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\"/>
    </mc:Choice>
  </mc:AlternateContent>
  <xr:revisionPtr revIDLastSave="0" documentId="13_ncr:1_{57D66546-5BF2-4086-9ADD-E302E36A9C06}" xr6:coauthVersionLast="47" xr6:coauthVersionMax="47" xr10:uidLastSave="{00000000-0000-0000-0000-000000000000}"/>
  <bookViews>
    <workbookView xWindow="-57720" yWindow="-2025" windowWidth="29040" windowHeight="176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6" r:id="rId10"/>
    <pivotCache cacheId="19" r:id="rId11"/>
    <pivotCache cacheId="22" r:id="rId12"/>
    <pivotCache cacheId="25" r:id="rId13"/>
    <pivotCache cacheId="31" r:id="rId14"/>
    <pivotCache cacheId="34" r:id="rId15"/>
    <pivotCache cacheId="37" r:id="rId16"/>
    <pivotCache cacheId="40" r:id="rId17"/>
    <pivotCache cacheId="43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23" i="7" l="1"/>
  <c r="N723" i="7"/>
  <c r="O723" i="7" s="1"/>
  <c r="Q723" i="7" s="1"/>
  <c r="S723" i="7"/>
  <c r="L724" i="7"/>
  <c r="N724" i="7"/>
  <c r="O724" i="7" s="1"/>
  <c r="Q724" i="7" s="1"/>
  <c r="P724" i="7"/>
  <c r="R724" i="7" s="1"/>
  <c r="S724" i="7"/>
  <c r="L725" i="7"/>
  <c r="N725" i="7"/>
  <c r="O725" i="7" s="1"/>
  <c r="Q725" i="7" s="1"/>
  <c r="S725" i="7"/>
  <c r="L726" i="7"/>
  <c r="N726" i="7"/>
  <c r="P726" i="7" s="1"/>
  <c r="R726" i="7" s="1"/>
  <c r="S726" i="7"/>
  <c r="L727" i="7"/>
  <c r="N727" i="7"/>
  <c r="O727" i="7" s="1"/>
  <c r="Q727" i="7" s="1"/>
  <c r="S727" i="7"/>
  <c r="L728" i="7"/>
  <c r="N728" i="7"/>
  <c r="P728" i="7" s="1"/>
  <c r="R728" i="7" s="1"/>
  <c r="O728" i="7"/>
  <c r="Q728" i="7" s="1"/>
  <c r="S728" i="7"/>
  <c r="L729" i="7"/>
  <c r="N729" i="7"/>
  <c r="O729" i="7" s="1"/>
  <c r="Q729" i="7" s="1"/>
  <c r="P729" i="7"/>
  <c r="R729" i="7" s="1"/>
  <c r="S729" i="7"/>
  <c r="L730" i="7"/>
  <c r="N730" i="7"/>
  <c r="P730" i="7" s="1"/>
  <c r="R730" i="7" s="1"/>
  <c r="S730" i="7"/>
  <c r="L731" i="7"/>
  <c r="N731" i="7"/>
  <c r="P731" i="7" s="1"/>
  <c r="R731" i="7" s="1"/>
  <c r="O731" i="7"/>
  <c r="Q731" i="7" s="1"/>
  <c r="S731" i="7"/>
  <c r="L732" i="7"/>
  <c r="N732" i="7"/>
  <c r="P732" i="7" s="1"/>
  <c r="R732" i="7" s="1"/>
  <c r="O732" i="7"/>
  <c r="Q732" i="7"/>
  <c r="S732" i="7"/>
  <c r="L733" i="7"/>
  <c r="N733" i="7"/>
  <c r="O733" i="7" s="1"/>
  <c r="Q733" i="7" s="1"/>
  <c r="S733" i="7"/>
  <c r="L734" i="7"/>
  <c r="N734" i="7"/>
  <c r="P734" i="7" s="1"/>
  <c r="R734" i="7" s="1"/>
  <c r="S734" i="7"/>
  <c r="L735" i="7"/>
  <c r="N735" i="7"/>
  <c r="O735" i="7" s="1"/>
  <c r="Q735" i="7" s="1"/>
  <c r="S735" i="7"/>
  <c r="L736" i="7"/>
  <c r="N736" i="7"/>
  <c r="O736" i="7" s="1"/>
  <c r="Q736" i="7" s="1"/>
  <c r="P736" i="7"/>
  <c r="R736" i="7" s="1"/>
  <c r="S736" i="7"/>
  <c r="L737" i="7"/>
  <c r="N737" i="7"/>
  <c r="O737" i="7" s="1"/>
  <c r="Q737" i="7" s="1"/>
  <c r="P737" i="7"/>
  <c r="R737" i="7"/>
  <c r="S737" i="7"/>
  <c r="L738" i="7"/>
  <c r="N738" i="7"/>
  <c r="P738" i="7" s="1"/>
  <c r="R738" i="7" s="1"/>
  <c r="O738" i="7"/>
  <c r="Q738" i="7" s="1"/>
  <c r="S738" i="7"/>
  <c r="L739" i="7"/>
  <c r="N739" i="7"/>
  <c r="O739" i="7" s="1"/>
  <c r="Q739" i="7" s="1"/>
  <c r="P739" i="7"/>
  <c r="R739" i="7" s="1"/>
  <c r="S739" i="7"/>
  <c r="L740" i="7"/>
  <c r="N740" i="7"/>
  <c r="O740" i="7" s="1"/>
  <c r="Q740" i="7" s="1"/>
  <c r="P740" i="7"/>
  <c r="R740" i="7" s="1"/>
  <c r="S740" i="7"/>
  <c r="L741" i="7"/>
  <c r="N741" i="7"/>
  <c r="O741" i="7" s="1"/>
  <c r="Q741" i="7" s="1"/>
  <c r="S741" i="7"/>
  <c r="L742" i="7"/>
  <c r="N742" i="7"/>
  <c r="P742" i="7" s="1"/>
  <c r="R742" i="7" s="1"/>
  <c r="O742" i="7"/>
  <c r="Q742" i="7" s="1"/>
  <c r="S742" i="7"/>
  <c r="L743" i="7"/>
  <c r="N743" i="7"/>
  <c r="O743" i="7" s="1"/>
  <c r="Q743" i="7" s="1"/>
  <c r="P743" i="7"/>
  <c r="R743" i="7" s="1"/>
  <c r="S743" i="7"/>
  <c r="L744" i="7"/>
  <c r="N744" i="7"/>
  <c r="P744" i="7" s="1"/>
  <c r="R744" i="7" s="1"/>
  <c r="O744" i="7"/>
  <c r="Q744" i="7"/>
  <c r="S744" i="7"/>
  <c r="L745" i="7"/>
  <c r="N745" i="7"/>
  <c r="O745" i="7" s="1"/>
  <c r="Q745" i="7" s="1"/>
  <c r="P745" i="7"/>
  <c r="R745" i="7"/>
  <c r="S745" i="7"/>
  <c r="L723" i="6"/>
  <c r="N723" i="6"/>
  <c r="O723" i="6" s="1"/>
  <c r="Q723" i="6" s="1"/>
  <c r="S723" i="6"/>
  <c r="L724" i="6"/>
  <c r="N724" i="6"/>
  <c r="O724" i="6" s="1"/>
  <c r="Q724" i="6" s="1"/>
  <c r="S724" i="6"/>
  <c r="L725" i="6"/>
  <c r="N725" i="6"/>
  <c r="O725" i="6" s="1"/>
  <c r="Q725" i="6" s="1"/>
  <c r="S725" i="6"/>
  <c r="L726" i="6"/>
  <c r="N726" i="6"/>
  <c r="P726" i="6" s="1"/>
  <c r="R726" i="6" s="1"/>
  <c r="O726" i="6"/>
  <c r="Q726" i="6" s="1"/>
  <c r="S726" i="6"/>
  <c r="L727" i="6"/>
  <c r="N727" i="6"/>
  <c r="O727" i="6"/>
  <c r="Q727" i="6" s="1"/>
  <c r="P727" i="6"/>
  <c r="R727" i="6" s="1"/>
  <c r="S727" i="6"/>
  <c r="L728" i="6"/>
  <c r="N728" i="6"/>
  <c r="O728" i="6" s="1"/>
  <c r="Q728" i="6" s="1"/>
  <c r="S728" i="6"/>
  <c r="L729" i="6"/>
  <c r="N729" i="6"/>
  <c r="O729" i="6" s="1"/>
  <c r="Q729" i="6" s="1"/>
  <c r="P729" i="6"/>
  <c r="R729" i="6" s="1"/>
  <c r="S729" i="6"/>
  <c r="L730" i="6"/>
  <c r="N730" i="6"/>
  <c r="O730" i="6"/>
  <c r="P730" i="6"/>
  <c r="R730" i="6" s="1"/>
  <c r="Q730" i="6"/>
  <c r="S730" i="6"/>
  <c r="L731" i="6"/>
  <c r="N731" i="6"/>
  <c r="O731" i="6" s="1"/>
  <c r="Q731" i="6" s="1"/>
  <c r="S731" i="6"/>
  <c r="L732" i="6"/>
  <c r="N732" i="6"/>
  <c r="P732" i="6" s="1"/>
  <c r="R732" i="6" s="1"/>
  <c r="O732" i="6"/>
  <c r="Q732" i="6" s="1"/>
  <c r="S732" i="6"/>
  <c r="L733" i="6"/>
  <c r="N733" i="6"/>
  <c r="O733" i="6" s="1"/>
  <c r="Q733" i="6" s="1"/>
  <c r="S733" i="6"/>
  <c r="L734" i="6"/>
  <c r="N734" i="6"/>
  <c r="P734" i="6" s="1"/>
  <c r="R734" i="6" s="1"/>
  <c r="S734" i="6"/>
  <c r="L735" i="6"/>
  <c r="N735" i="6"/>
  <c r="P735" i="6" s="1"/>
  <c r="R735" i="6" s="1"/>
  <c r="S735" i="6"/>
  <c r="L736" i="6"/>
  <c r="N736" i="6"/>
  <c r="O736" i="6"/>
  <c r="P736" i="6"/>
  <c r="R736" i="6" s="1"/>
  <c r="Q736" i="6"/>
  <c r="S736" i="6"/>
  <c r="L737" i="6"/>
  <c r="N737" i="6"/>
  <c r="O737" i="6" s="1"/>
  <c r="Q737" i="6" s="1"/>
  <c r="P737" i="6"/>
  <c r="R737" i="6" s="1"/>
  <c r="S737" i="6"/>
  <c r="L738" i="6"/>
  <c r="N738" i="6"/>
  <c r="P738" i="6" s="1"/>
  <c r="R738" i="6" s="1"/>
  <c r="S738" i="6"/>
  <c r="L739" i="6"/>
  <c r="N739" i="6"/>
  <c r="O739" i="6"/>
  <c r="Q739" i="6" s="1"/>
  <c r="P739" i="6"/>
  <c r="R739" i="6"/>
  <c r="S739" i="6"/>
  <c r="L740" i="6"/>
  <c r="N740" i="6"/>
  <c r="P740" i="6" s="1"/>
  <c r="R740" i="6" s="1"/>
  <c r="O740" i="6"/>
  <c r="Q740" i="6" s="1"/>
  <c r="S740" i="6"/>
  <c r="L741" i="6"/>
  <c r="N741" i="6"/>
  <c r="O741" i="6" s="1"/>
  <c r="Q741" i="6" s="1"/>
  <c r="S741" i="6"/>
  <c r="L742" i="6"/>
  <c r="N742" i="6"/>
  <c r="P742" i="6" s="1"/>
  <c r="R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L745" i="6"/>
  <c r="N745" i="6"/>
  <c r="O745" i="6" s="1"/>
  <c r="Q745" i="6" s="1"/>
  <c r="S745" i="6"/>
  <c r="L723" i="9"/>
  <c r="N723" i="9"/>
  <c r="O723" i="9" s="1"/>
  <c r="Q723" i="9" s="1"/>
  <c r="S723" i="9"/>
  <c r="L724" i="9"/>
  <c r="N724" i="9"/>
  <c r="O724" i="9" s="1"/>
  <c r="Q724" i="9" s="1"/>
  <c r="S724" i="9"/>
  <c r="L725" i="9"/>
  <c r="N725" i="9"/>
  <c r="O725" i="9" s="1"/>
  <c r="Q725" i="9" s="1"/>
  <c r="S725" i="9"/>
  <c r="L726" i="9"/>
  <c r="N726" i="9"/>
  <c r="P726" i="9" s="1"/>
  <c r="R726" i="9" s="1"/>
  <c r="S726" i="9"/>
  <c r="L727" i="9"/>
  <c r="N727" i="9"/>
  <c r="O727" i="9" s="1"/>
  <c r="Q727" i="9" s="1"/>
  <c r="P727" i="9"/>
  <c r="R727" i="9" s="1"/>
  <c r="S727" i="9"/>
  <c r="L728" i="9"/>
  <c r="N728" i="9"/>
  <c r="O728" i="9" s="1"/>
  <c r="Q728" i="9" s="1"/>
  <c r="S728" i="9"/>
  <c r="L729" i="9"/>
  <c r="N729" i="9"/>
  <c r="O729" i="9"/>
  <c r="P729" i="9"/>
  <c r="Q729" i="9"/>
  <c r="R729" i="9"/>
  <c r="S729" i="9"/>
  <c r="L730" i="9"/>
  <c r="N730" i="9"/>
  <c r="O730" i="9" s="1"/>
  <c r="Q730" i="9" s="1"/>
  <c r="S730" i="9"/>
  <c r="L731" i="9"/>
  <c r="N731" i="9"/>
  <c r="P731" i="9" s="1"/>
  <c r="R731" i="9" s="1"/>
  <c r="S731" i="9"/>
  <c r="L732" i="9"/>
  <c r="N732" i="9"/>
  <c r="O732" i="9"/>
  <c r="Q732" i="9" s="1"/>
  <c r="P732" i="9"/>
  <c r="R732" i="9"/>
  <c r="S732" i="9"/>
  <c r="L733" i="9"/>
  <c r="N733" i="9"/>
  <c r="O733" i="9" s="1"/>
  <c r="Q733" i="9" s="1"/>
  <c r="S733" i="9"/>
  <c r="L734" i="9"/>
  <c r="N734" i="9"/>
  <c r="P734" i="9" s="1"/>
  <c r="R734" i="9" s="1"/>
  <c r="S734" i="9"/>
  <c r="L735" i="9"/>
  <c r="N735" i="9"/>
  <c r="O735" i="9" s="1"/>
  <c r="Q735" i="9" s="1"/>
  <c r="S735" i="9"/>
  <c r="L736" i="9"/>
  <c r="N736" i="9"/>
  <c r="O736" i="9" s="1"/>
  <c r="Q736" i="9" s="1"/>
  <c r="P736" i="9"/>
  <c r="R736" i="9" s="1"/>
  <c r="S736" i="9"/>
  <c r="L737" i="9"/>
  <c r="N737" i="9"/>
  <c r="O737" i="9" s="1"/>
  <c r="Q737" i="9" s="1"/>
  <c r="S737" i="9"/>
  <c r="L738" i="9"/>
  <c r="N738" i="9"/>
  <c r="O738" i="9" s="1"/>
  <c r="Q738" i="9" s="1"/>
  <c r="S738" i="9"/>
  <c r="L739" i="9"/>
  <c r="N739" i="9"/>
  <c r="P739" i="9" s="1"/>
  <c r="R739" i="9" s="1"/>
  <c r="O739" i="9"/>
  <c r="Q739" i="9"/>
  <c r="S739" i="9"/>
  <c r="L740" i="9"/>
  <c r="N740" i="9"/>
  <c r="O740" i="9" s="1"/>
  <c r="Q740" i="9" s="1"/>
  <c r="P740" i="9"/>
  <c r="R740" i="9"/>
  <c r="S740" i="9"/>
  <c r="L741" i="9"/>
  <c r="N741" i="9"/>
  <c r="O741" i="9" s="1"/>
  <c r="Q741" i="9" s="1"/>
  <c r="S741" i="9"/>
  <c r="L742" i="9"/>
  <c r="N742" i="9"/>
  <c r="P742" i="9" s="1"/>
  <c r="R742" i="9" s="1"/>
  <c r="S742" i="9"/>
  <c r="L743" i="9"/>
  <c r="N743" i="9"/>
  <c r="P743" i="9" s="1"/>
  <c r="R743" i="9" s="1"/>
  <c r="O743" i="9"/>
  <c r="Q743" i="9" s="1"/>
  <c r="S743" i="9"/>
  <c r="L744" i="9"/>
  <c r="N744" i="9"/>
  <c r="O744" i="9" s="1"/>
  <c r="Q744" i="9" s="1"/>
  <c r="P744" i="9"/>
  <c r="R744" i="9" s="1"/>
  <c r="S744" i="9"/>
  <c r="L745" i="9"/>
  <c r="N745" i="9"/>
  <c r="P745" i="9" s="1"/>
  <c r="R745" i="9" s="1"/>
  <c r="S745" i="9"/>
  <c r="L723" i="1"/>
  <c r="N723" i="1"/>
  <c r="O723" i="1" s="1"/>
  <c r="Q723" i="1" s="1"/>
  <c r="S723" i="1"/>
  <c r="L724" i="1"/>
  <c r="N724" i="1"/>
  <c r="O724" i="1" s="1"/>
  <c r="Q724" i="1" s="1"/>
  <c r="P724" i="1"/>
  <c r="R724" i="1" s="1"/>
  <c r="S724" i="1"/>
  <c r="L725" i="1"/>
  <c r="N725" i="1"/>
  <c r="O725" i="1" s="1"/>
  <c r="Q725" i="1" s="1"/>
  <c r="S725" i="1"/>
  <c r="L726" i="1"/>
  <c r="N726" i="1"/>
  <c r="P726" i="1" s="1"/>
  <c r="R726" i="1" s="1"/>
  <c r="S726" i="1"/>
  <c r="L727" i="1"/>
  <c r="N727" i="1"/>
  <c r="P727" i="1" s="1"/>
  <c r="R727" i="1" s="1"/>
  <c r="S727" i="1"/>
  <c r="L728" i="1"/>
  <c r="N728" i="1"/>
  <c r="O728" i="1" s="1"/>
  <c r="Q728" i="1" s="1"/>
  <c r="S728" i="1"/>
  <c r="L729" i="1"/>
  <c r="N729" i="1"/>
  <c r="O729" i="1" s="1"/>
  <c r="Q729" i="1" s="1"/>
  <c r="P729" i="1"/>
  <c r="R729" i="1" s="1"/>
  <c r="S729" i="1"/>
  <c r="L730" i="1"/>
  <c r="N730" i="1"/>
  <c r="O730" i="1" s="1"/>
  <c r="Q730" i="1" s="1"/>
  <c r="S730" i="1"/>
  <c r="L731" i="1"/>
  <c r="N731" i="1"/>
  <c r="O731" i="1" s="1"/>
  <c r="Q731" i="1" s="1"/>
  <c r="P731" i="1"/>
  <c r="R731" i="1" s="1"/>
  <c r="S731" i="1"/>
  <c r="L732" i="1"/>
  <c r="N732" i="1"/>
  <c r="O732" i="1"/>
  <c r="Q732" i="1" s="1"/>
  <c r="P732" i="1"/>
  <c r="R732" i="1" s="1"/>
  <c r="S732" i="1"/>
  <c r="L733" i="1"/>
  <c r="N733" i="1"/>
  <c r="O733" i="1" s="1"/>
  <c r="Q733" i="1" s="1"/>
  <c r="S733" i="1"/>
  <c r="L734" i="1"/>
  <c r="N734" i="1"/>
  <c r="P734" i="1" s="1"/>
  <c r="R734" i="1" s="1"/>
  <c r="S734" i="1"/>
  <c r="L735" i="1"/>
  <c r="N735" i="1"/>
  <c r="P735" i="1" s="1"/>
  <c r="R735" i="1" s="1"/>
  <c r="S735" i="1"/>
  <c r="L736" i="1"/>
  <c r="N736" i="1"/>
  <c r="O736" i="1"/>
  <c r="Q736" i="1" s="1"/>
  <c r="P736" i="1"/>
  <c r="R736" i="1" s="1"/>
  <c r="S736" i="1"/>
  <c r="L737" i="1"/>
  <c r="N737" i="1"/>
  <c r="O737" i="1" s="1"/>
  <c r="Q737" i="1" s="1"/>
  <c r="P737" i="1"/>
  <c r="R737" i="1" s="1"/>
  <c r="S737" i="1"/>
  <c r="L738" i="1"/>
  <c r="N738" i="1"/>
  <c r="P738" i="1" s="1"/>
  <c r="R738" i="1" s="1"/>
  <c r="O738" i="1"/>
  <c r="Q738" i="1" s="1"/>
  <c r="S738" i="1"/>
  <c r="L739" i="1"/>
  <c r="N739" i="1"/>
  <c r="O739" i="1" s="1"/>
  <c r="Q739" i="1" s="1"/>
  <c r="S739" i="1"/>
  <c r="L740" i="1"/>
  <c r="N740" i="1"/>
  <c r="O740" i="1" s="1"/>
  <c r="Q740" i="1" s="1"/>
  <c r="S740" i="1"/>
  <c r="L741" i="1"/>
  <c r="N741" i="1"/>
  <c r="O741" i="1" s="1"/>
  <c r="Q741" i="1" s="1"/>
  <c r="S741" i="1"/>
  <c r="L742" i="1"/>
  <c r="N742" i="1"/>
  <c r="P742" i="1" s="1"/>
  <c r="R742" i="1" s="1"/>
  <c r="S742" i="1"/>
  <c r="L743" i="1"/>
  <c r="N743" i="1"/>
  <c r="P743" i="1" s="1"/>
  <c r="R743" i="1" s="1"/>
  <c r="O743" i="1"/>
  <c r="Q743" i="1" s="1"/>
  <c r="S743" i="1"/>
  <c r="L744" i="1"/>
  <c r="N744" i="1"/>
  <c r="O744" i="1" s="1"/>
  <c r="Q744" i="1" s="1"/>
  <c r="S744" i="1"/>
  <c r="L745" i="1"/>
  <c r="N745" i="1"/>
  <c r="O745" i="1" s="1"/>
  <c r="Q745" i="1" s="1"/>
  <c r="P745" i="1"/>
  <c r="R745" i="1" s="1"/>
  <c r="S745" i="1"/>
  <c r="L723" i="8"/>
  <c r="N723" i="8"/>
  <c r="O723" i="8" s="1"/>
  <c r="Q723" i="8" s="1"/>
  <c r="S723" i="8"/>
  <c r="L724" i="8"/>
  <c r="N724" i="8"/>
  <c r="O724" i="8" s="1"/>
  <c r="Q724" i="8" s="1"/>
  <c r="S724" i="8"/>
  <c r="L725" i="8"/>
  <c r="N725" i="8"/>
  <c r="O725" i="8" s="1"/>
  <c r="Q725" i="8" s="1"/>
  <c r="S725" i="8"/>
  <c r="L726" i="8"/>
  <c r="N726" i="8"/>
  <c r="P726" i="8" s="1"/>
  <c r="R726" i="8" s="1"/>
  <c r="S726" i="8"/>
  <c r="L727" i="8"/>
  <c r="N727" i="8"/>
  <c r="P727" i="8" s="1"/>
  <c r="R727" i="8" s="1"/>
  <c r="S727" i="8"/>
  <c r="L728" i="8"/>
  <c r="N728" i="8"/>
  <c r="O728" i="8" s="1"/>
  <c r="Q728" i="8" s="1"/>
  <c r="S728" i="8"/>
  <c r="L729" i="8"/>
  <c r="N729" i="8"/>
  <c r="O729" i="8" s="1"/>
  <c r="Q729" i="8" s="1"/>
  <c r="P729" i="8"/>
  <c r="R729" i="8" s="1"/>
  <c r="S729" i="8"/>
  <c r="L730" i="8"/>
  <c r="N730" i="8"/>
  <c r="O730" i="8" s="1"/>
  <c r="Q730" i="8" s="1"/>
  <c r="S730" i="8"/>
  <c r="L731" i="8"/>
  <c r="N731" i="8"/>
  <c r="O731" i="8" s="1"/>
  <c r="Q731" i="8" s="1"/>
  <c r="S731" i="8"/>
  <c r="L732" i="8"/>
  <c r="N732" i="8"/>
  <c r="P732" i="8" s="1"/>
  <c r="R732" i="8" s="1"/>
  <c r="O732" i="8"/>
  <c r="Q732" i="8" s="1"/>
  <c r="S732" i="8"/>
  <c r="L733" i="8"/>
  <c r="N733" i="8"/>
  <c r="O733" i="8" s="1"/>
  <c r="Q733" i="8" s="1"/>
  <c r="P733" i="8"/>
  <c r="R733" i="8"/>
  <c r="S733" i="8"/>
  <c r="L734" i="8"/>
  <c r="N734" i="8"/>
  <c r="P734" i="8" s="1"/>
  <c r="R734" i="8" s="1"/>
  <c r="S734" i="8"/>
  <c r="L735" i="8"/>
  <c r="N735" i="8"/>
  <c r="P735" i="8" s="1"/>
  <c r="R735" i="8" s="1"/>
  <c r="O735" i="8"/>
  <c r="Q735" i="8" s="1"/>
  <c r="S735" i="8"/>
  <c r="L736" i="8"/>
  <c r="N736" i="8"/>
  <c r="O736" i="8" s="1"/>
  <c r="Q736" i="8" s="1"/>
  <c r="S736" i="8"/>
  <c r="L737" i="8"/>
  <c r="N737" i="8"/>
  <c r="O737" i="8" s="1"/>
  <c r="Q737" i="8" s="1"/>
  <c r="P737" i="8"/>
  <c r="R737" i="8" s="1"/>
  <c r="S737" i="8"/>
  <c r="L738" i="8"/>
  <c r="N738" i="8"/>
  <c r="P738" i="8" s="1"/>
  <c r="R738" i="8" s="1"/>
  <c r="S738" i="8"/>
  <c r="L739" i="8"/>
  <c r="N739" i="8"/>
  <c r="P739" i="8" s="1"/>
  <c r="R739" i="8" s="1"/>
  <c r="O739" i="8"/>
  <c r="Q739" i="8" s="1"/>
  <c r="S739" i="8"/>
  <c r="L740" i="8"/>
  <c r="N740" i="8"/>
  <c r="O740" i="8"/>
  <c r="P740" i="8"/>
  <c r="R740" i="8" s="1"/>
  <c r="Q740" i="8"/>
  <c r="S740" i="8"/>
  <c r="L741" i="8"/>
  <c r="N741" i="8"/>
  <c r="O741" i="8" s="1"/>
  <c r="Q741" i="8" s="1"/>
  <c r="P741" i="8"/>
  <c r="R741" i="8" s="1"/>
  <c r="S741" i="8"/>
  <c r="L742" i="8"/>
  <c r="N742" i="8"/>
  <c r="P742" i="8" s="1"/>
  <c r="R742" i="8" s="1"/>
  <c r="S742" i="8"/>
  <c r="L743" i="8"/>
  <c r="N743" i="8"/>
  <c r="P743" i="8" s="1"/>
  <c r="R743" i="8" s="1"/>
  <c r="O743" i="8"/>
  <c r="Q743" i="8" s="1"/>
  <c r="S743" i="8"/>
  <c r="L744" i="8"/>
  <c r="N744" i="8"/>
  <c r="P744" i="8" s="1"/>
  <c r="R744" i="8" s="1"/>
  <c r="O744" i="8"/>
  <c r="Q744" i="8" s="1"/>
  <c r="S744" i="8"/>
  <c r="L745" i="8"/>
  <c r="N745" i="8"/>
  <c r="O745" i="8" s="1"/>
  <c r="Q745" i="8" s="1"/>
  <c r="S745" i="8"/>
  <c r="L723" i="4"/>
  <c r="N723" i="4"/>
  <c r="P723" i="4" s="1"/>
  <c r="R723" i="4" s="1"/>
  <c r="O723" i="4"/>
  <c r="Q723" i="4" s="1"/>
  <c r="S723" i="4"/>
  <c r="L724" i="4"/>
  <c r="N724" i="4"/>
  <c r="O724" i="4" s="1"/>
  <c r="Q724" i="4" s="1"/>
  <c r="P724" i="4"/>
  <c r="R724" i="4" s="1"/>
  <c r="S724" i="4"/>
  <c r="L725" i="4"/>
  <c r="N725" i="4"/>
  <c r="O725" i="4" s="1"/>
  <c r="Q725" i="4" s="1"/>
  <c r="S725" i="4"/>
  <c r="L726" i="4"/>
  <c r="N726" i="4"/>
  <c r="P726" i="4" s="1"/>
  <c r="R726" i="4" s="1"/>
  <c r="S726" i="4"/>
  <c r="L727" i="4"/>
  <c r="N727" i="4"/>
  <c r="O727" i="4" s="1"/>
  <c r="Q727" i="4" s="1"/>
  <c r="S727" i="4"/>
  <c r="L728" i="4"/>
  <c r="N728" i="4"/>
  <c r="O728" i="4"/>
  <c r="P728" i="4"/>
  <c r="R728" i="4" s="1"/>
  <c r="Q728" i="4"/>
  <c r="S728" i="4"/>
  <c r="L729" i="4"/>
  <c r="N729" i="4"/>
  <c r="P729" i="4" s="1"/>
  <c r="R729" i="4" s="1"/>
  <c r="O729" i="4"/>
  <c r="Q729" i="4"/>
  <c r="S729" i="4"/>
  <c r="L730" i="4"/>
  <c r="N730" i="4"/>
  <c r="O730" i="4" s="1"/>
  <c r="Q730" i="4" s="1"/>
  <c r="S730" i="4"/>
  <c r="L731" i="4"/>
  <c r="N731" i="4"/>
  <c r="O731" i="4"/>
  <c r="Q731" i="4" s="1"/>
  <c r="P731" i="4"/>
  <c r="R731" i="4"/>
  <c r="S731" i="4"/>
  <c r="L732" i="4"/>
  <c r="N732" i="4"/>
  <c r="P732" i="4" s="1"/>
  <c r="R732" i="4" s="1"/>
  <c r="O732" i="4"/>
  <c r="Q732" i="4"/>
  <c r="S732" i="4"/>
  <c r="L733" i="4"/>
  <c r="N733" i="4"/>
  <c r="O733" i="4" s="1"/>
  <c r="Q733" i="4" s="1"/>
  <c r="S733" i="4"/>
  <c r="L734" i="4"/>
  <c r="N734" i="4"/>
  <c r="P734" i="4" s="1"/>
  <c r="R734" i="4" s="1"/>
  <c r="S734" i="4"/>
  <c r="L735" i="4"/>
  <c r="N735" i="4"/>
  <c r="O735" i="4" s="1"/>
  <c r="Q735" i="4" s="1"/>
  <c r="P735" i="4"/>
  <c r="R735" i="4" s="1"/>
  <c r="S735" i="4"/>
  <c r="L736" i="4"/>
  <c r="N736" i="4"/>
  <c r="O736" i="4"/>
  <c r="P736" i="4"/>
  <c r="R736" i="4" s="1"/>
  <c r="Q736" i="4"/>
  <c r="S736" i="4"/>
  <c r="L737" i="4"/>
  <c r="N737" i="4"/>
  <c r="P737" i="4" s="1"/>
  <c r="R737" i="4" s="1"/>
  <c r="O737" i="4"/>
  <c r="Q737" i="4"/>
  <c r="S737" i="4"/>
  <c r="L738" i="4"/>
  <c r="N738" i="4"/>
  <c r="O738" i="4" s="1"/>
  <c r="Q738" i="4" s="1"/>
  <c r="S738" i="4"/>
  <c r="L739" i="4"/>
  <c r="N739" i="4"/>
  <c r="O739" i="4"/>
  <c r="Q739" i="4" s="1"/>
  <c r="P739" i="4"/>
  <c r="R739" i="4"/>
  <c r="S739" i="4"/>
  <c r="L740" i="4"/>
  <c r="N740" i="4"/>
  <c r="P740" i="4" s="1"/>
  <c r="R740" i="4" s="1"/>
  <c r="O740" i="4"/>
  <c r="Q740" i="4"/>
  <c r="S740" i="4"/>
  <c r="L741" i="4"/>
  <c r="N741" i="4"/>
  <c r="O741" i="4" s="1"/>
  <c r="Q741" i="4" s="1"/>
  <c r="S741" i="4"/>
  <c r="L742" i="4"/>
  <c r="N742" i="4"/>
  <c r="P742" i="4" s="1"/>
  <c r="R742" i="4" s="1"/>
  <c r="S742" i="4"/>
  <c r="L743" i="4"/>
  <c r="N743" i="4"/>
  <c r="O743" i="4" s="1"/>
  <c r="Q743" i="4" s="1"/>
  <c r="P743" i="4"/>
  <c r="R743" i="4" s="1"/>
  <c r="S743" i="4"/>
  <c r="L744" i="4"/>
  <c r="N744" i="4"/>
  <c r="O744" i="4"/>
  <c r="P744" i="4"/>
  <c r="R744" i="4" s="1"/>
  <c r="Q744" i="4"/>
  <c r="S744" i="4"/>
  <c r="L745" i="4"/>
  <c r="N745" i="4"/>
  <c r="P745" i="4" s="1"/>
  <c r="R745" i="4" s="1"/>
  <c r="O745" i="4"/>
  <c r="Q745" i="4"/>
  <c r="S745" i="4"/>
  <c r="L723" i="3"/>
  <c r="N723" i="3"/>
  <c r="O723" i="3" s="1"/>
  <c r="Q723" i="3" s="1"/>
  <c r="S723" i="3"/>
  <c r="L724" i="3"/>
  <c r="N724" i="3"/>
  <c r="O724" i="3" s="1"/>
  <c r="Q724" i="3" s="1"/>
  <c r="S724" i="3"/>
  <c r="L725" i="3"/>
  <c r="N725" i="3"/>
  <c r="O725" i="3" s="1"/>
  <c r="Q725" i="3" s="1"/>
  <c r="S725" i="3"/>
  <c r="L726" i="3"/>
  <c r="N726" i="3"/>
  <c r="P726" i="3" s="1"/>
  <c r="R726" i="3" s="1"/>
  <c r="S726" i="3"/>
  <c r="L727" i="3"/>
  <c r="N727" i="3"/>
  <c r="O727" i="3"/>
  <c r="Q727" i="3" s="1"/>
  <c r="P727" i="3"/>
  <c r="R727" i="3" s="1"/>
  <c r="S727" i="3"/>
  <c r="L728" i="3"/>
  <c r="N728" i="3"/>
  <c r="O728" i="3" s="1"/>
  <c r="Q728" i="3" s="1"/>
  <c r="S728" i="3"/>
  <c r="L729" i="3"/>
  <c r="N729" i="3"/>
  <c r="P729" i="3" s="1"/>
  <c r="R729" i="3" s="1"/>
  <c r="O729" i="3"/>
  <c r="Q729" i="3" s="1"/>
  <c r="S729" i="3"/>
  <c r="L730" i="3"/>
  <c r="N730" i="3"/>
  <c r="O730" i="3" s="1"/>
  <c r="Q730" i="3" s="1"/>
  <c r="S730" i="3"/>
  <c r="L731" i="3"/>
  <c r="N731" i="3"/>
  <c r="O731" i="3" s="1"/>
  <c r="Q731" i="3" s="1"/>
  <c r="S731" i="3"/>
  <c r="L732" i="3"/>
  <c r="N732" i="3"/>
  <c r="O732" i="3"/>
  <c r="Q732" i="3" s="1"/>
  <c r="P732" i="3"/>
  <c r="R732" i="3" s="1"/>
  <c r="S732" i="3"/>
  <c r="L733" i="3"/>
  <c r="N733" i="3"/>
  <c r="O733" i="3" s="1"/>
  <c r="Q733" i="3" s="1"/>
  <c r="S733" i="3"/>
  <c r="L734" i="3"/>
  <c r="N734" i="3"/>
  <c r="P734" i="3" s="1"/>
  <c r="R734" i="3" s="1"/>
  <c r="S734" i="3"/>
  <c r="L735" i="3"/>
  <c r="N735" i="3"/>
  <c r="P735" i="3" s="1"/>
  <c r="R735" i="3" s="1"/>
  <c r="O735" i="3"/>
  <c r="Q735" i="3" s="1"/>
  <c r="S735" i="3"/>
  <c r="L736" i="3"/>
  <c r="N736" i="3"/>
  <c r="O736" i="3" s="1"/>
  <c r="Q736" i="3" s="1"/>
  <c r="S736" i="3"/>
  <c r="L737" i="3"/>
  <c r="N737" i="3"/>
  <c r="P737" i="3" s="1"/>
  <c r="R737" i="3" s="1"/>
  <c r="S737" i="3"/>
  <c r="L738" i="3"/>
  <c r="N738" i="3"/>
  <c r="O738" i="3"/>
  <c r="Q738" i="3" s="1"/>
  <c r="P738" i="3"/>
  <c r="R738" i="3"/>
  <c r="S738" i="3"/>
  <c r="L739" i="3"/>
  <c r="N739" i="3"/>
  <c r="O739" i="3" s="1"/>
  <c r="Q739" i="3" s="1"/>
  <c r="S739" i="3"/>
  <c r="L740" i="3"/>
  <c r="N740" i="3"/>
  <c r="O740" i="3"/>
  <c r="Q740" i="3" s="1"/>
  <c r="P740" i="3"/>
  <c r="R740" i="3" s="1"/>
  <c r="S740" i="3"/>
  <c r="L741" i="3"/>
  <c r="N741" i="3"/>
  <c r="O741" i="3" s="1"/>
  <c r="Q741" i="3" s="1"/>
  <c r="S741" i="3"/>
  <c r="L742" i="3"/>
  <c r="N742" i="3"/>
  <c r="P742" i="3" s="1"/>
  <c r="R742" i="3" s="1"/>
  <c r="S742" i="3"/>
  <c r="L743" i="3"/>
  <c r="N743" i="3"/>
  <c r="P743" i="3" s="1"/>
  <c r="R743" i="3" s="1"/>
  <c r="O743" i="3"/>
  <c r="Q743" i="3" s="1"/>
  <c r="S743" i="3"/>
  <c r="L744" i="3"/>
  <c r="N744" i="3"/>
  <c r="O744" i="3" s="1"/>
  <c r="Q744" i="3" s="1"/>
  <c r="S744" i="3"/>
  <c r="L745" i="3"/>
  <c r="N745" i="3"/>
  <c r="P745" i="3" s="1"/>
  <c r="R745" i="3" s="1"/>
  <c r="S745" i="3"/>
  <c r="L723" i="2"/>
  <c r="N723" i="2"/>
  <c r="P723" i="2" s="1"/>
  <c r="R723" i="2" s="1"/>
  <c r="O723" i="2"/>
  <c r="Q723" i="2" s="1"/>
  <c r="S723" i="2"/>
  <c r="L724" i="2"/>
  <c r="N724" i="2"/>
  <c r="O724" i="2"/>
  <c r="Q724" i="2" s="1"/>
  <c r="P724" i="2"/>
  <c r="R724" i="2" s="1"/>
  <c r="S724" i="2"/>
  <c r="L725" i="2"/>
  <c r="N725" i="2"/>
  <c r="O725" i="2" s="1"/>
  <c r="Q725" i="2" s="1"/>
  <c r="S725" i="2"/>
  <c r="L726" i="2"/>
  <c r="N726" i="2"/>
  <c r="O726" i="2" s="1"/>
  <c r="Q726" i="2" s="1"/>
  <c r="P726" i="2"/>
  <c r="R726" i="2" s="1"/>
  <c r="S726" i="2"/>
  <c r="L727" i="2"/>
  <c r="N727" i="2"/>
  <c r="O727" i="2" s="1"/>
  <c r="Q727" i="2" s="1"/>
  <c r="S727" i="2"/>
  <c r="L728" i="2"/>
  <c r="N728" i="2"/>
  <c r="P728" i="2" s="1"/>
  <c r="R728" i="2" s="1"/>
  <c r="O728" i="2"/>
  <c r="Q728" i="2" s="1"/>
  <c r="S728" i="2"/>
  <c r="L729" i="2"/>
  <c r="N729" i="2"/>
  <c r="O729" i="2" s="1"/>
  <c r="Q729" i="2" s="1"/>
  <c r="S729" i="2"/>
  <c r="L730" i="2"/>
  <c r="N730" i="2"/>
  <c r="P730" i="2" s="1"/>
  <c r="R730" i="2" s="1"/>
  <c r="S730" i="2"/>
  <c r="L731" i="2"/>
  <c r="N731" i="2"/>
  <c r="O731" i="2"/>
  <c r="Q731" i="2" s="1"/>
  <c r="P731" i="2"/>
  <c r="R731" i="2" s="1"/>
  <c r="S731" i="2"/>
  <c r="L732" i="2"/>
  <c r="N732" i="2"/>
  <c r="O732" i="2" s="1"/>
  <c r="Q732" i="2" s="1"/>
  <c r="P732" i="2"/>
  <c r="R732" i="2" s="1"/>
  <c r="S732" i="2"/>
  <c r="L733" i="2"/>
  <c r="N733" i="2"/>
  <c r="P733" i="2" s="1"/>
  <c r="R733" i="2" s="1"/>
  <c r="S733" i="2"/>
  <c r="L734" i="2"/>
  <c r="N734" i="2"/>
  <c r="O734" i="2" s="1"/>
  <c r="Q734" i="2" s="1"/>
  <c r="S734" i="2"/>
  <c r="L735" i="2"/>
  <c r="N735" i="2"/>
  <c r="O735" i="2" s="1"/>
  <c r="Q735" i="2" s="1"/>
  <c r="S735" i="2"/>
  <c r="L736" i="2"/>
  <c r="N736" i="2"/>
  <c r="P736" i="2" s="1"/>
  <c r="R736" i="2" s="1"/>
  <c r="O736" i="2"/>
  <c r="Q736" i="2" s="1"/>
  <c r="S736" i="2"/>
  <c r="L737" i="2"/>
  <c r="N737" i="2"/>
  <c r="O737" i="2" s="1"/>
  <c r="Q737" i="2" s="1"/>
  <c r="S737" i="2"/>
  <c r="L738" i="2"/>
  <c r="N738" i="2"/>
  <c r="P738" i="2" s="1"/>
  <c r="R738" i="2" s="1"/>
  <c r="O738" i="2"/>
  <c r="Q738" i="2" s="1"/>
  <c r="S738" i="2"/>
  <c r="L739" i="2"/>
  <c r="N739" i="2"/>
  <c r="O739" i="2"/>
  <c r="Q739" i="2" s="1"/>
  <c r="P739" i="2"/>
  <c r="R739" i="2" s="1"/>
  <c r="S739" i="2"/>
  <c r="L740" i="2"/>
  <c r="N740" i="2"/>
  <c r="O740" i="2" s="1"/>
  <c r="Q740" i="2" s="1"/>
  <c r="S740" i="2"/>
  <c r="L741" i="2"/>
  <c r="N741" i="2"/>
  <c r="P741" i="2" s="1"/>
  <c r="R741" i="2" s="1"/>
  <c r="O741" i="2"/>
  <c r="Q741" i="2" s="1"/>
  <c r="S741" i="2"/>
  <c r="L742" i="2"/>
  <c r="N742" i="2"/>
  <c r="O742" i="2" s="1"/>
  <c r="Q742" i="2" s="1"/>
  <c r="S742" i="2"/>
  <c r="L743" i="2"/>
  <c r="N743" i="2"/>
  <c r="O743" i="2" s="1"/>
  <c r="Q743" i="2" s="1"/>
  <c r="P743" i="2"/>
  <c r="R743" i="2" s="1"/>
  <c r="S743" i="2"/>
  <c r="L744" i="2"/>
  <c r="N744" i="2"/>
  <c r="O744" i="2" s="1"/>
  <c r="Q744" i="2" s="1"/>
  <c r="S744" i="2"/>
  <c r="L745" i="2"/>
  <c r="N745" i="2"/>
  <c r="O745" i="2" s="1"/>
  <c r="Q745" i="2" s="1"/>
  <c r="S745" i="2"/>
  <c r="O734" i="7" l="1"/>
  <c r="Q734" i="7" s="1"/>
  <c r="O726" i="7"/>
  <c r="Q726" i="7" s="1"/>
  <c r="P727" i="7"/>
  <c r="R727" i="7" s="1"/>
  <c r="P723" i="7"/>
  <c r="R723" i="7" s="1"/>
  <c r="P735" i="7"/>
  <c r="R735" i="7" s="1"/>
  <c r="O730" i="7"/>
  <c r="Q730" i="7" s="1"/>
  <c r="P743" i="6"/>
  <c r="R743" i="6" s="1"/>
  <c r="O738" i="6"/>
  <c r="Q738" i="6" s="1"/>
  <c r="O735" i="6"/>
  <c r="Q735" i="6" s="1"/>
  <c r="P731" i="6"/>
  <c r="R731" i="6" s="1"/>
  <c r="P744" i="6"/>
  <c r="R744" i="6" s="1"/>
  <c r="O742" i="6"/>
  <c r="Q742" i="6" s="1"/>
  <c r="O734" i="6"/>
  <c r="Q734" i="6" s="1"/>
  <c r="P728" i="6"/>
  <c r="R728" i="6" s="1"/>
  <c r="P745" i="6"/>
  <c r="R745" i="6" s="1"/>
  <c r="O745" i="9"/>
  <c r="Q745" i="9" s="1"/>
  <c r="O731" i="9"/>
  <c r="Q731" i="9" s="1"/>
  <c r="P728" i="9"/>
  <c r="R728" i="9" s="1"/>
  <c r="P737" i="9"/>
  <c r="R737" i="9" s="1"/>
  <c r="P730" i="9"/>
  <c r="R730" i="9" s="1"/>
  <c r="P735" i="9"/>
  <c r="R735" i="9" s="1"/>
  <c r="P738" i="9"/>
  <c r="R738" i="9" s="1"/>
  <c r="P723" i="1"/>
  <c r="R723" i="1" s="1"/>
  <c r="O727" i="1"/>
  <c r="Q727" i="1" s="1"/>
  <c r="P739" i="1"/>
  <c r="R739" i="1" s="1"/>
  <c r="P728" i="1"/>
  <c r="R728" i="1" s="1"/>
  <c r="P740" i="1"/>
  <c r="R740" i="1" s="1"/>
  <c r="P744" i="1"/>
  <c r="R744" i="1" s="1"/>
  <c r="O735" i="1"/>
  <c r="Q735" i="1" s="1"/>
  <c r="P745" i="8"/>
  <c r="R745" i="8" s="1"/>
  <c r="O727" i="8"/>
  <c r="Q727" i="8" s="1"/>
  <c r="O738" i="8"/>
  <c r="Q738" i="8" s="1"/>
  <c r="P736" i="8"/>
  <c r="R736" i="8" s="1"/>
  <c r="P730" i="8"/>
  <c r="R730" i="8" s="1"/>
  <c r="P731" i="8"/>
  <c r="R731" i="8" s="1"/>
  <c r="P728" i="8"/>
  <c r="R728" i="8" s="1"/>
  <c r="O742" i="4"/>
  <c r="Q742" i="4" s="1"/>
  <c r="O734" i="4"/>
  <c r="Q734" i="4" s="1"/>
  <c r="O726" i="4"/>
  <c r="Q726" i="4" s="1"/>
  <c r="P727" i="4"/>
  <c r="R727" i="4" s="1"/>
  <c r="O745" i="3"/>
  <c r="Q745" i="3" s="1"/>
  <c r="O737" i="3"/>
  <c r="Q737" i="3" s="1"/>
  <c r="P730" i="3"/>
  <c r="R730" i="3" s="1"/>
  <c r="O726" i="3"/>
  <c r="Q726" i="3" s="1"/>
  <c r="P744" i="3"/>
  <c r="R744" i="3" s="1"/>
  <c r="P739" i="3"/>
  <c r="R739" i="3" s="1"/>
  <c r="P736" i="3"/>
  <c r="R736" i="3" s="1"/>
  <c r="P731" i="3"/>
  <c r="R731" i="3" s="1"/>
  <c r="O742" i="3"/>
  <c r="Q742" i="3" s="1"/>
  <c r="O734" i="3"/>
  <c r="Q734" i="3" s="1"/>
  <c r="P734" i="2"/>
  <c r="R734" i="2" s="1"/>
  <c r="P725" i="2"/>
  <c r="R725" i="2" s="1"/>
  <c r="P735" i="2"/>
  <c r="R735" i="2" s="1"/>
  <c r="O730" i="2"/>
  <c r="Q730" i="2" s="1"/>
  <c r="P742" i="2"/>
  <c r="R742" i="2" s="1"/>
  <c r="P740" i="2"/>
  <c r="R740" i="2" s="1"/>
  <c r="O733" i="2"/>
  <c r="Q733" i="2" s="1"/>
  <c r="P741" i="7"/>
  <c r="R741" i="7" s="1"/>
  <c r="P733" i="7"/>
  <c r="R733" i="7" s="1"/>
  <c r="P725" i="7"/>
  <c r="R725" i="7" s="1"/>
  <c r="P723" i="6"/>
  <c r="R723" i="6" s="1"/>
  <c r="P724" i="6"/>
  <c r="R724" i="6" s="1"/>
  <c r="P741" i="6"/>
  <c r="R741" i="6" s="1"/>
  <c r="P733" i="6"/>
  <c r="R733" i="6" s="1"/>
  <c r="P725" i="6"/>
  <c r="R725" i="6" s="1"/>
  <c r="O742" i="9"/>
  <c r="Q742" i="9" s="1"/>
  <c r="O734" i="9"/>
  <c r="Q734" i="9" s="1"/>
  <c r="O726" i="9"/>
  <c r="Q726" i="9" s="1"/>
  <c r="P723" i="9"/>
  <c r="R723" i="9" s="1"/>
  <c r="P724" i="9"/>
  <c r="R724" i="9" s="1"/>
  <c r="P741" i="9"/>
  <c r="R741" i="9" s="1"/>
  <c r="P733" i="9"/>
  <c r="R733" i="9" s="1"/>
  <c r="P725" i="9"/>
  <c r="R725" i="9" s="1"/>
  <c r="O742" i="1"/>
  <c r="Q742" i="1" s="1"/>
  <c r="O734" i="1"/>
  <c r="Q734" i="1" s="1"/>
  <c r="O726" i="1"/>
  <c r="Q726" i="1" s="1"/>
  <c r="P730" i="1"/>
  <c r="R730" i="1" s="1"/>
  <c r="P741" i="1"/>
  <c r="R741" i="1" s="1"/>
  <c r="P733" i="1"/>
  <c r="R733" i="1" s="1"/>
  <c r="P725" i="1"/>
  <c r="R725" i="1" s="1"/>
  <c r="O742" i="8"/>
  <c r="Q742" i="8" s="1"/>
  <c r="O734" i="8"/>
  <c r="Q734" i="8" s="1"/>
  <c r="O726" i="8"/>
  <c r="Q726" i="8" s="1"/>
  <c r="P723" i="8"/>
  <c r="R723" i="8" s="1"/>
  <c r="P724" i="8"/>
  <c r="R724" i="8" s="1"/>
  <c r="P725" i="8"/>
  <c r="R725" i="8" s="1"/>
  <c r="P738" i="4"/>
  <c r="R738" i="4" s="1"/>
  <c r="P730" i="4"/>
  <c r="R730" i="4" s="1"/>
  <c r="P741" i="4"/>
  <c r="R741" i="4" s="1"/>
  <c r="P733" i="4"/>
  <c r="R733" i="4" s="1"/>
  <c r="P725" i="4"/>
  <c r="R725" i="4" s="1"/>
  <c r="P728" i="3"/>
  <c r="R728" i="3" s="1"/>
  <c r="P723" i="3"/>
  <c r="R723" i="3" s="1"/>
  <c r="P724" i="3"/>
  <c r="R724" i="3" s="1"/>
  <c r="P741" i="3"/>
  <c r="R741" i="3" s="1"/>
  <c r="P733" i="3"/>
  <c r="R733" i="3" s="1"/>
  <c r="P725" i="3"/>
  <c r="R725" i="3" s="1"/>
  <c r="P727" i="2"/>
  <c r="R727" i="2" s="1"/>
  <c r="P744" i="2"/>
  <c r="R744" i="2" s="1"/>
  <c r="P745" i="2"/>
  <c r="R745" i="2" s="1"/>
  <c r="P737" i="2"/>
  <c r="R737" i="2" s="1"/>
  <c r="P729" i="2"/>
  <c r="R729" i="2" s="1"/>
  <c r="L723" i="10"/>
  <c r="N723" i="10"/>
  <c r="O723" i="10" s="1"/>
  <c r="S723" i="10"/>
  <c r="V723" i="10"/>
  <c r="L724" i="10"/>
  <c r="N724" i="10"/>
  <c r="O724" i="10" s="1"/>
  <c r="Q724" i="10" s="1"/>
  <c r="Y724" i="10" s="1"/>
  <c r="S724" i="10"/>
  <c r="V724" i="10"/>
  <c r="L725" i="10"/>
  <c r="N725" i="10"/>
  <c r="P725" i="10" s="1"/>
  <c r="X725" i="10" s="1"/>
  <c r="S725" i="10"/>
  <c r="V725" i="10"/>
  <c r="L726" i="10"/>
  <c r="N726" i="10"/>
  <c r="P726" i="10" s="1"/>
  <c r="R726" i="10" s="1"/>
  <c r="Z726" i="10" s="1"/>
  <c r="S726" i="10"/>
  <c r="V726" i="10"/>
  <c r="L728" i="10"/>
  <c r="N728" i="10"/>
  <c r="O728" i="10" s="1"/>
  <c r="W728" i="10" s="1"/>
  <c r="S728" i="10"/>
  <c r="V728" i="10"/>
  <c r="L729" i="10"/>
  <c r="N729" i="10"/>
  <c r="O729" i="10" s="1"/>
  <c r="Q729" i="10" s="1"/>
  <c r="Y729" i="10" s="1"/>
  <c r="P729" i="10"/>
  <c r="R729" i="10" s="1"/>
  <c r="Z729" i="10" s="1"/>
  <c r="S729" i="10"/>
  <c r="V729" i="10"/>
  <c r="L730" i="10"/>
  <c r="N730" i="10"/>
  <c r="O730" i="10" s="1"/>
  <c r="W730" i="10" s="1"/>
  <c r="S730" i="10"/>
  <c r="V730" i="10"/>
  <c r="L731" i="10"/>
  <c r="N731" i="10"/>
  <c r="P731" i="10" s="1"/>
  <c r="R731" i="10" s="1"/>
  <c r="Z731" i="10" s="1"/>
  <c r="S731" i="10"/>
  <c r="V731" i="10"/>
  <c r="L733" i="10"/>
  <c r="N733" i="10"/>
  <c r="O733" i="10" s="1"/>
  <c r="W733" i="10" s="1"/>
  <c r="S733" i="10"/>
  <c r="V733" i="10"/>
  <c r="L734" i="10"/>
  <c r="N734" i="10"/>
  <c r="O734" i="10" s="1"/>
  <c r="Q734" i="10" s="1"/>
  <c r="Y734" i="10" s="1"/>
  <c r="S734" i="10"/>
  <c r="V734" i="10"/>
  <c r="L735" i="10"/>
  <c r="N735" i="10"/>
  <c r="O735" i="10" s="1"/>
  <c r="W735" i="10" s="1"/>
  <c r="S735" i="10"/>
  <c r="V735" i="10"/>
  <c r="L736" i="10"/>
  <c r="N736" i="10"/>
  <c r="P736" i="10" s="1"/>
  <c r="R736" i="10" s="1"/>
  <c r="Z736" i="10" s="1"/>
  <c r="O736" i="10"/>
  <c r="Q736" i="10" s="1"/>
  <c r="Y736" i="10" s="1"/>
  <c r="S736" i="10"/>
  <c r="V736" i="10"/>
  <c r="L738" i="10"/>
  <c r="N738" i="10"/>
  <c r="O738" i="10" s="1"/>
  <c r="W738" i="10" s="1"/>
  <c r="S738" i="10"/>
  <c r="V738" i="10"/>
  <c r="L739" i="10"/>
  <c r="N739" i="10"/>
  <c r="O739" i="10" s="1"/>
  <c r="Q739" i="10" s="1"/>
  <c r="Y739" i="10" s="1"/>
  <c r="S739" i="10"/>
  <c r="V739" i="10"/>
  <c r="L740" i="10"/>
  <c r="N740" i="10"/>
  <c r="O740" i="10" s="1"/>
  <c r="W740" i="10" s="1"/>
  <c r="S740" i="10"/>
  <c r="V740" i="10"/>
  <c r="L741" i="10"/>
  <c r="N741" i="10"/>
  <c r="O741" i="10" s="1"/>
  <c r="Q741" i="10" s="1"/>
  <c r="Y741" i="10" s="1"/>
  <c r="P741" i="10"/>
  <c r="R741" i="10" s="1"/>
  <c r="Z741" i="10" s="1"/>
  <c r="S741" i="10"/>
  <c r="V741" i="10"/>
  <c r="L743" i="10"/>
  <c r="N743" i="10"/>
  <c r="O743" i="10" s="1"/>
  <c r="W743" i="10" s="1"/>
  <c r="S743" i="10"/>
  <c r="V743" i="10"/>
  <c r="L744" i="10"/>
  <c r="N744" i="10"/>
  <c r="O744" i="10" s="1"/>
  <c r="Q744" i="10" s="1"/>
  <c r="Y744" i="10" s="1"/>
  <c r="S744" i="10"/>
  <c r="V744" i="10"/>
  <c r="L745" i="10"/>
  <c r="N745" i="10"/>
  <c r="O745" i="10" s="1"/>
  <c r="W745" i="10" s="1"/>
  <c r="S745" i="10"/>
  <c r="V745" i="10"/>
  <c r="N722" i="9"/>
  <c r="O722" i="9" s="1"/>
  <c r="Q722" i="9" s="1"/>
  <c r="S722" i="9"/>
  <c r="L722" i="9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2" i="10"/>
  <c r="L722" i="7"/>
  <c r="N722" i="7"/>
  <c r="O722" i="7" s="1"/>
  <c r="Q722" i="7" s="1"/>
  <c r="S722" i="7"/>
  <c r="L722" i="1"/>
  <c r="N722" i="1"/>
  <c r="O722" i="1" s="1"/>
  <c r="Q722" i="1" s="1"/>
  <c r="S722" i="1"/>
  <c r="L722" i="8"/>
  <c r="N722" i="8"/>
  <c r="P722" i="8" s="1"/>
  <c r="R722" i="8" s="1"/>
  <c r="S722" i="8"/>
  <c r="L722" i="4"/>
  <c r="N722" i="4"/>
  <c r="O722" i="4" s="1"/>
  <c r="Q722" i="4" s="1"/>
  <c r="S722" i="4"/>
  <c r="L722" i="3"/>
  <c r="N722" i="3"/>
  <c r="P722" i="3" s="1"/>
  <c r="R722" i="3" s="1"/>
  <c r="S722" i="3"/>
  <c r="L722" i="2"/>
  <c r="N722" i="2"/>
  <c r="P722" i="2" s="1"/>
  <c r="R722" i="2" s="1"/>
  <c r="S722" i="2"/>
  <c r="L722" i="6"/>
  <c r="N722" i="6"/>
  <c r="O722" i="6" s="1"/>
  <c r="Q722" i="6" s="1"/>
  <c r="S722" i="6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31" i="10" l="1"/>
  <c r="Q731" i="10" s="1"/>
  <c r="Y731" i="10" s="1"/>
  <c r="O725" i="10"/>
  <c r="W725" i="10" s="1"/>
  <c r="P735" i="10"/>
  <c r="X735" i="10" s="1"/>
  <c r="O726" i="10"/>
  <c r="Q726" i="10" s="1"/>
  <c r="Y726" i="10" s="1"/>
  <c r="P745" i="10"/>
  <c r="X745" i="10" s="1"/>
  <c r="P740" i="10"/>
  <c r="X740" i="10" s="1"/>
  <c r="P743" i="10"/>
  <c r="X743" i="10" s="1"/>
  <c r="P738" i="10"/>
  <c r="X738" i="10" s="1"/>
  <c r="P733" i="10"/>
  <c r="X733" i="10" s="1"/>
  <c r="P728" i="10"/>
  <c r="X728" i="10" s="1"/>
  <c r="P744" i="10"/>
  <c r="R744" i="10" s="1"/>
  <c r="Z744" i="10" s="1"/>
  <c r="P739" i="10"/>
  <c r="R739" i="10" s="1"/>
  <c r="Z739" i="10" s="1"/>
  <c r="P734" i="10"/>
  <c r="R734" i="10" s="1"/>
  <c r="Z734" i="10" s="1"/>
  <c r="P724" i="10"/>
  <c r="R724" i="10" s="1"/>
  <c r="Z724" i="10" s="1"/>
  <c r="P730" i="10"/>
  <c r="X730" i="10" s="1"/>
  <c r="W723" i="10"/>
  <c r="Q723" i="10"/>
  <c r="Y723" i="10" s="1"/>
  <c r="X744" i="10"/>
  <c r="X741" i="10"/>
  <c r="R740" i="10"/>
  <c r="Z740" i="10" s="1"/>
  <c r="R738" i="10"/>
  <c r="Z738" i="10" s="1"/>
  <c r="X736" i="10"/>
  <c r="R735" i="10"/>
  <c r="Z735" i="10" s="1"/>
  <c r="X731" i="10"/>
  <c r="X729" i="10"/>
  <c r="R728" i="10"/>
  <c r="Z728" i="10" s="1"/>
  <c r="X726" i="10"/>
  <c r="R725" i="10"/>
  <c r="Z725" i="10" s="1"/>
  <c r="Q745" i="10"/>
  <c r="Y745" i="10" s="1"/>
  <c r="W744" i="10"/>
  <c r="Q743" i="10"/>
  <c r="Y743" i="10" s="1"/>
  <c r="W741" i="10"/>
  <c r="Q740" i="10"/>
  <c r="Y740" i="10" s="1"/>
  <c r="W739" i="10"/>
  <c r="Q738" i="10"/>
  <c r="Y738" i="10" s="1"/>
  <c r="W736" i="10"/>
  <c r="Q735" i="10"/>
  <c r="Y735" i="10" s="1"/>
  <c r="W734" i="10"/>
  <c r="Q733" i="10"/>
  <c r="Y733" i="10" s="1"/>
  <c r="Q730" i="10"/>
  <c r="Y730" i="10" s="1"/>
  <c r="W729" i="10"/>
  <c r="Q728" i="10"/>
  <c r="Y728" i="10" s="1"/>
  <c r="W726" i="10"/>
  <c r="Q725" i="10"/>
  <c r="Y725" i="10" s="1"/>
  <c r="W724" i="10"/>
  <c r="P723" i="10"/>
  <c r="P722" i="7"/>
  <c r="R722" i="7" s="1"/>
  <c r="P722" i="9"/>
  <c r="R722" i="9" s="1"/>
  <c r="P722" i="1"/>
  <c r="R722" i="1" s="1"/>
  <c r="O722" i="8"/>
  <c r="Q722" i="8" s="1"/>
  <c r="P722" i="4"/>
  <c r="R722" i="4" s="1"/>
  <c r="O722" i="3"/>
  <c r="Q722" i="3" s="1"/>
  <c r="O722" i="2"/>
  <c r="Q722" i="2" s="1"/>
  <c r="P722" i="6"/>
  <c r="R722" i="6" s="1"/>
  <c r="O720" i="8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Y364" i="10" s="1"/>
  <c r="P364" i="10"/>
  <c r="R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Y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P720" i="10"/>
  <c r="R720" i="10" s="1"/>
  <c r="Z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Y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Y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P706" i="10"/>
  <c r="R706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X718" i="10"/>
  <c r="Z718" i="10"/>
  <c r="Y704" i="10"/>
  <c r="W704" i="10"/>
  <c r="W700" i="10"/>
  <c r="Z680" i="10"/>
  <c r="X680" i="10"/>
  <c r="W526" i="10"/>
  <c r="Y526" i="10"/>
  <c r="Y588" i="10"/>
  <c r="W588" i="10"/>
  <c r="W566" i="10"/>
  <c r="Y566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558" i="10"/>
  <c r="W558" i="10"/>
  <c r="W385" i="10"/>
  <c r="Y385" i="10"/>
  <c r="Y477" i="10"/>
  <c r="W477" i="10"/>
  <c r="W396" i="10"/>
  <c r="X385" i="10"/>
  <c r="W681" i="10"/>
  <c r="Y681" i="10"/>
  <c r="Y574" i="10"/>
  <c r="W574" i="10"/>
  <c r="Y708" i="10"/>
  <c r="W708" i="10"/>
  <c r="Z612" i="10"/>
  <c r="X612" i="10"/>
  <c r="Y503" i="10"/>
  <c r="W503" i="10"/>
  <c r="Y479" i="10"/>
  <c r="W292" i="10"/>
  <c r="Z668" i="10"/>
  <c r="X668" i="10"/>
  <c r="W659" i="10"/>
  <c r="Z652" i="10"/>
  <c r="X652" i="10"/>
  <c r="Z636" i="10"/>
  <c r="X636" i="10"/>
  <c r="Z620" i="10"/>
  <c r="X620" i="10"/>
  <c r="Z606" i="10"/>
  <c r="X606" i="10"/>
  <c r="Y712" i="10"/>
  <c r="W712" i="10"/>
  <c r="Y582" i="10"/>
  <c r="W582" i="10"/>
  <c r="Y572" i="10"/>
  <c r="W572" i="10"/>
  <c r="Y523" i="10"/>
  <c r="W523" i="10"/>
  <c r="X364" i="10"/>
  <c r="Z364" i="10"/>
  <c r="X696" i="10"/>
  <c r="Y631" i="10"/>
  <c r="W631" i="10"/>
  <c r="Z610" i="10"/>
  <c r="Y487" i="10"/>
  <c r="W487" i="10"/>
  <c r="X305" i="10"/>
  <c r="Z305" i="10"/>
  <c r="Y621" i="10"/>
  <c r="Y349" i="10"/>
  <c r="X684" i="10"/>
  <c r="Z660" i="10"/>
  <c r="X660" i="10"/>
  <c r="W651" i="10"/>
  <c r="Z644" i="10"/>
  <c r="Z628" i="10"/>
  <c r="X628" i="10"/>
  <c r="Z564" i="10"/>
  <c r="Z509" i="10"/>
  <c r="Y407" i="10"/>
  <c r="W407" i="10"/>
  <c r="Y564" i="10"/>
  <c r="W564" i="10"/>
  <c r="Y519" i="10"/>
  <c r="W519" i="10"/>
  <c r="Y451" i="10"/>
  <c r="W451" i="10"/>
  <c r="Y418" i="10"/>
  <c r="W418" i="10"/>
  <c r="X326" i="10"/>
  <c r="X315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731" i="10" l="1"/>
  <c r="R730" i="10"/>
  <c r="Z730" i="10" s="1"/>
  <c r="R743" i="10"/>
  <c r="Z743" i="10" s="1"/>
  <c r="X358" i="10"/>
  <c r="X386" i="10"/>
  <c r="X406" i="10"/>
  <c r="R733" i="10"/>
  <c r="Z733" i="10" s="1"/>
  <c r="R745" i="10"/>
  <c r="Z745" i="10" s="1"/>
  <c r="X724" i="10"/>
  <c r="X734" i="10"/>
  <c r="X621" i="10"/>
  <c r="X739" i="10"/>
  <c r="X723" i="10"/>
  <c r="R723" i="10"/>
  <c r="Z723" i="10" s="1"/>
  <c r="X388" i="10"/>
  <c r="W489" i="10"/>
  <c r="W410" i="10"/>
  <c r="X521" i="10"/>
  <c r="W679" i="10"/>
  <c r="X704" i="10"/>
  <c r="X411" i="10"/>
  <c r="X375" i="10"/>
  <c r="X490" i="10"/>
  <c r="W560" i="10"/>
  <c r="X554" i="10"/>
  <c r="X505" i="10"/>
  <c r="X347" i="10"/>
  <c r="W703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715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719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W709" i="10"/>
  <c r="X481" i="10"/>
  <c r="W601" i="10"/>
  <c r="W632" i="10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Y705" i="10"/>
  <c r="W705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X705" i="10"/>
  <c r="Z705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X188" i="10"/>
  <c r="X20" i="10"/>
  <c r="T2" i="3"/>
  <c r="T2" i="6"/>
  <c r="T2" i="9"/>
  <c r="T2" i="1"/>
  <c r="T2" i="4"/>
  <c r="T2" i="2"/>
  <c r="T2" i="8"/>
  <c r="X284" i="10" l="1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<sst xmlns="http://schemas.openxmlformats.org/spreadsheetml/2006/main" count="6998" uniqueCount="770">
  <si>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</si>
  <si>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</si>
  <si>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</si>
  <si>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</si>
  <si>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</si>
  <si>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</si>
  <si>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</si>
  <si>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</si>
  <si>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</si>
  <si>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</si>
  <si>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</si>
  <si>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</si>
  <si>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</si>
  <si>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</si>
  <si>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</si>
  <si>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</si>
  <si>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</si>
  <si>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</si>
  <si>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</si>
  <si>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</si>
  <si>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</si>
  <si>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</si>
  <si>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</si>
  <si>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</si>
  <si>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</si>
  <si>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</si>
  <si>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01JAN2024:01:00:00</t>
  </si>
  <si>
    <t>01JAN2024:02:00:00</t>
  </si>
  <si>
    <t>01JAN2024:03:00:00</t>
  </si>
  <si>
    <t>01JAN2024:04:00:00</t>
  </si>
  <si>
    <t>01JAN2024:05:00:00</t>
  </si>
  <si>
    <t>01JAN2024:06:00:00</t>
  </si>
  <si>
    <t>01JAN2024:07:00:00</t>
  </si>
  <si>
    <t>01JAN2024:08:00:00</t>
  </si>
  <si>
    <t>01JAN2024:09:00:00</t>
  </si>
  <si>
    <t>01JAN2024:10:00:00</t>
  </si>
  <si>
    <t>01JAN2024:11:00:00</t>
  </si>
  <si>
    <t>01JAN2024:12:00:00</t>
  </si>
  <si>
    <t>01JAN2024:13:00:00</t>
  </si>
  <si>
    <t>01JAN2024:14:00:00</t>
  </si>
  <si>
    <t>01JAN2024:15:00:00</t>
  </si>
  <si>
    <t>01JAN2024:16:00:00</t>
  </si>
  <si>
    <t>01JAN2024:17:00:00</t>
  </si>
  <si>
    <t>01JAN2024:18:00:00</t>
  </si>
  <si>
    <t>01JAN2024:19:00:00</t>
  </si>
  <si>
    <t>01JAN2024:20:00:00</t>
  </si>
  <si>
    <t>01JAN2024:21:00:00</t>
  </si>
  <si>
    <t>01JAN2024:22:00:00</t>
  </si>
  <si>
    <t>01JAN2024:23:00:00</t>
  </si>
  <si>
    <t>02JAN2024:00:00:00</t>
  </si>
  <si>
    <t>02JAN2024:01:00:00</t>
  </si>
  <si>
    <t>02JAN2024:02:00:00</t>
  </si>
  <si>
    <t>02JAN2024:03:00:00</t>
  </si>
  <si>
    <t>02JAN2024:04:00:00</t>
  </si>
  <si>
    <t>02JAN2024:05:00:00</t>
  </si>
  <si>
    <t>02JAN2024:06:00:00</t>
  </si>
  <si>
    <t>02JAN2024:07:00:00</t>
  </si>
  <si>
    <t>02JAN2024:08:00:00</t>
  </si>
  <si>
    <t>02JAN2024:09:00:00</t>
  </si>
  <si>
    <t>02JAN2024:10:00:00</t>
  </si>
  <si>
    <t>02JAN2024:11:00:00</t>
  </si>
  <si>
    <t>02JAN2024:12:00:00</t>
  </si>
  <si>
    <t>02JAN2024:13:00:00</t>
  </si>
  <si>
    <t>02JAN2024:14:00:00</t>
  </si>
  <si>
    <t>02JAN2024:15:00:00</t>
  </si>
  <si>
    <t>02JAN2024:16:00:00</t>
  </si>
  <si>
    <t>02JAN2024:17:00:00</t>
  </si>
  <si>
    <t>02JAN2024:18:00:00</t>
  </si>
  <si>
    <t>02JAN2024:19:00:00</t>
  </si>
  <si>
    <t>02JAN2024:20:00:00</t>
  </si>
  <si>
    <t>02JAN2024:21:00:00</t>
  </si>
  <si>
    <t>02JAN2024:22:00:00</t>
  </si>
  <si>
    <t>02JAN2024:23:00:00</t>
  </si>
  <si>
    <t>03JAN2024:00:00:00</t>
  </si>
  <si>
    <t>03JAN2024:01:00:00</t>
  </si>
  <si>
    <t>03JAN2024:02:00:00</t>
  </si>
  <si>
    <t>03JAN2024:03:00:00</t>
  </si>
  <si>
    <t>03JAN2024:04:00:00</t>
  </si>
  <si>
    <t>03JAN2024:05:00:00</t>
  </si>
  <si>
    <t>03JAN2024:06:00:00</t>
  </si>
  <si>
    <t>03JAN2024:07:00:00</t>
  </si>
  <si>
    <t>03JAN2024:08:00:00</t>
  </si>
  <si>
    <t>03JAN2024:09:00:00</t>
  </si>
  <si>
    <t>03JAN2024:10:00:00</t>
  </si>
  <si>
    <t>03JAN2024:11:00:00</t>
  </si>
  <si>
    <t>03JAN2024:12:00:00</t>
  </si>
  <si>
    <t>03JAN2024:13:00:00</t>
  </si>
  <si>
    <t>03JAN2024:14:00:00</t>
  </si>
  <si>
    <t>03JAN2024:15:00:00</t>
  </si>
  <si>
    <t>03JAN2024:16:00:00</t>
  </si>
  <si>
    <t>03JAN2024:17:00:00</t>
  </si>
  <si>
    <t>03JAN2024:18:00:00</t>
  </si>
  <si>
    <t>03JAN2024:19:00:00</t>
  </si>
  <si>
    <t>03JAN2024:20:00:00</t>
  </si>
  <si>
    <t>03JAN2024:21:00:00</t>
  </si>
  <si>
    <t>03JAN2024:22:00:00</t>
  </si>
  <si>
    <t>03JAN2024:23:00:00</t>
  </si>
  <si>
    <t>04JAN2024:00:00:00</t>
  </si>
  <si>
    <t>04JAN2024:01:00:00</t>
  </si>
  <si>
    <t>04JAN2024:02:00:00</t>
  </si>
  <si>
    <t>04JAN2024:03:00:00</t>
  </si>
  <si>
    <t>04JAN2024:04:00:00</t>
  </si>
  <si>
    <t>04JAN2024:05:00:00</t>
  </si>
  <si>
    <t>04JAN2024:06:00:00</t>
  </si>
  <si>
    <t>04JAN2024:07:00:00</t>
  </si>
  <si>
    <t>04JAN2024:08:00:00</t>
  </si>
  <si>
    <t>04JAN2024:09:00:00</t>
  </si>
  <si>
    <t>04JAN2024:10:00:00</t>
  </si>
  <si>
    <t>04JAN2024:11:00:00</t>
  </si>
  <si>
    <t>04JAN2024:12:00:00</t>
  </si>
  <si>
    <t>04JAN2024:13:00:00</t>
  </si>
  <si>
    <t>04JAN2024:14:00:00</t>
  </si>
  <si>
    <t>04JAN2024:15:00:00</t>
  </si>
  <si>
    <t>04JAN2024:16:00:00</t>
  </si>
  <si>
    <t>04JAN2024:17:00:00</t>
  </si>
  <si>
    <t>04JAN2024:18:00:00</t>
  </si>
  <si>
    <t>04JAN2024:19:00:00</t>
  </si>
  <si>
    <t>04JAN2024:20:00:00</t>
  </si>
  <si>
    <t>04JAN2024:21:00:00</t>
  </si>
  <si>
    <t>04JAN2024:22:00:00</t>
  </si>
  <si>
    <t>04JAN2024:23:00:00</t>
  </si>
  <si>
    <t>05JAN2024:00:00:00</t>
  </si>
  <si>
    <t>05JAN2024:01:00:00</t>
  </si>
  <si>
    <t>05JAN2024:02:00:00</t>
  </si>
  <si>
    <t>05JAN2024:03:00:00</t>
  </si>
  <si>
    <t>05JAN2024:04:00:00</t>
  </si>
  <si>
    <t>05JAN2024:05:00:00</t>
  </si>
  <si>
    <t>05JAN2024:06:00:00</t>
  </si>
  <si>
    <t>05JAN2024:07:00:00</t>
  </si>
  <si>
    <t>05JAN2024:08:00:00</t>
  </si>
  <si>
    <t>05JAN2024:09:00:00</t>
  </si>
  <si>
    <t>05JAN2024:10:00:00</t>
  </si>
  <si>
    <t>05JAN2024:11:00:00</t>
  </si>
  <si>
    <t>05JAN2024:12:00:00</t>
  </si>
  <si>
    <t>05JAN2024:13:00:00</t>
  </si>
  <si>
    <t>05JAN2024:14:00:00</t>
  </si>
  <si>
    <t>05JAN2024:15:00:00</t>
  </si>
  <si>
    <t>05JAN2024:16:00:00</t>
  </si>
  <si>
    <t>05JAN2024:17:00:00</t>
  </si>
  <si>
    <t>05JAN2024:18:00:00</t>
  </si>
  <si>
    <t>05JAN2024:19:00:00</t>
  </si>
  <si>
    <t>05JAN2024:20:00:00</t>
  </si>
  <si>
    <t>05JAN2024:21:00:00</t>
  </si>
  <si>
    <t>05JAN2024:22:00:00</t>
  </si>
  <si>
    <t>05JAN2024:23:00:00</t>
  </si>
  <si>
    <t>06JAN2024:00:00:00</t>
  </si>
  <si>
    <t>06JAN2024:01:00:00</t>
  </si>
  <si>
    <t>06JAN2024:02:00:00</t>
  </si>
  <si>
    <t>06JAN2024:03:00:00</t>
  </si>
  <si>
    <t>06JAN2024:04:00:00</t>
  </si>
  <si>
    <t>06JAN2024:05:00:00</t>
  </si>
  <si>
    <t>06JAN2024:06:00:00</t>
  </si>
  <si>
    <t>06JAN2024:07:00:00</t>
  </si>
  <si>
    <t>06JAN2024:08:00:00</t>
  </si>
  <si>
    <t>06JAN2024:09:00:00</t>
  </si>
  <si>
    <t>06JAN2024:10:00:00</t>
  </si>
  <si>
    <t>06JAN2024:11:00:00</t>
  </si>
  <si>
    <t>06JAN2024:12:00:00</t>
  </si>
  <si>
    <t>06JAN2024:13:00:00</t>
  </si>
  <si>
    <t>06JAN2024:14:00:00</t>
  </si>
  <si>
    <t>06JAN2024:15:00:00</t>
  </si>
  <si>
    <t>06JAN2024:16:00:00</t>
  </si>
  <si>
    <t>06JAN2024:17:00:00</t>
  </si>
  <si>
    <t>06JAN2024:18:00:00</t>
  </si>
  <si>
    <t>06JAN2024:19:00:00</t>
  </si>
  <si>
    <t>06JAN2024:20:00:00</t>
  </si>
  <si>
    <t>06JAN2024:21:00:00</t>
  </si>
  <si>
    <t>06JAN2024:22:00:00</t>
  </si>
  <si>
    <t>06JAN2024:23:00:00</t>
  </si>
  <si>
    <t>07JAN2024:00:00:00</t>
  </si>
  <si>
    <t>07JAN2024:01:00:00</t>
  </si>
  <si>
    <t>07JAN2024:02:00:00</t>
  </si>
  <si>
    <t>07JAN2024:03:00:00</t>
  </si>
  <si>
    <t>07JAN2024:04:00:00</t>
  </si>
  <si>
    <t>07JAN2024:05:00:00</t>
  </si>
  <si>
    <t>07JAN2024:06:00:00</t>
  </si>
  <si>
    <t>07JAN2024:07:00:00</t>
  </si>
  <si>
    <t>07JAN2024:08:00:00</t>
  </si>
  <si>
    <t>07JAN2024:09:00:00</t>
  </si>
  <si>
    <t>07JAN2024:10:00:00</t>
  </si>
  <si>
    <t>07JAN2024:11:00:00</t>
  </si>
  <si>
    <t>07JAN2024:12:00:00</t>
  </si>
  <si>
    <t>07JAN2024:13:00:00</t>
  </si>
  <si>
    <t>07JAN2024:14:00:00</t>
  </si>
  <si>
    <t>07JAN2024:15:00:00</t>
  </si>
  <si>
    <t>07JAN2024:16:00:00</t>
  </si>
  <si>
    <t>07JAN2024:17:00:00</t>
  </si>
  <si>
    <t>07JAN2024:18:00:00</t>
  </si>
  <si>
    <t>07JAN2024:19:00:00</t>
  </si>
  <si>
    <t>07JAN2024:20:00:00</t>
  </si>
  <si>
    <t>07JAN2024:21:00:00</t>
  </si>
  <si>
    <t>07JAN2024:22:00:00</t>
  </si>
  <si>
    <t>07JAN2024:23:00:00</t>
  </si>
  <si>
    <t>08JAN2024:00:00:00</t>
  </si>
  <si>
    <t>08JAN2024:01:00:00</t>
  </si>
  <si>
    <t>08JAN2024:02:00:00</t>
  </si>
  <si>
    <t>08JAN2024:03:00:00</t>
  </si>
  <si>
    <t>08JAN2024:04:00:00</t>
  </si>
  <si>
    <t>08JAN2024:05:00:00</t>
  </si>
  <si>
    <t>08JAN2024:06:00:00</t>
  </si>
  <si>
    <t>08JAN2024:07:00:00</t>
  </si>
  <si>
    <t>08JAN2024:08:00:00</t>
  </si>
  <si>
    <t>08JAN2024:09:00:00</t>
  </si>
  <si>
    <t>08JAN2024:10:00:00</t>
  </si>
  <si>
    <t>08JAN2024:11:00:00</t>
  </si>
  <si>
    <t>08JAN2024:12:00:00</t>
  </si>
  <si>
    <t>08JAN2024:13:00:00</t>
  </si>
  <si>
    <t>08JAN2024:14:00:00</t>
  </si>
  <si>
    <t>08JAN2024:15:00:00</t>
  </si>
  <si>
    <t>08JAN2024:16:00:00</t>
  </si>
  <si>
    <t>08JAN2024:17:00:00</t>
  </si>
  <si>
    <t>08JAN2024:18:00:00</t>
  </si>
  <si>
    <t>08JAN2024:19:00:00</t>
  </si>
  <si>
    <t>08JAN2024:20:00:00</t>
  </si>
  <si>
    <t>08JAN2024:21:00:00</t>
  </si>
  <si>
    <t>08JAN2024:22:00:00</t>
  </si>
  <si>
    <t>08JAN2024:23:00:00</t>
  </si>
  <si>
    <t>09JAN2024:00:00:00</t>
  </si>
  <si>
    <t>09JAN2024:01:00:00</t>
  </si>
  <si>
    <t>09JAN2024:02:00:00</t>
  </si>
  <si>
    <t>09JAN2024:03:00:00</t>
  </si>
  <si>
    <t>09JAN2024:04:00:00</t>
  </si>
  <si>
    <t>09JAN2024:05:00:00</t>
  </si>
  <si>
    <t>09JAN2024:06:00:00</t>
  </si>
  <si>
    <t>09JAN2024:07:00:00</t>
  </si>
  <si>
    <t>09JAN2024:08:00:00</t>
  </si>
  <si>
    <t>09JAN2024:09:00:00</t>
  </si>
  <si>
    <t>09JAN2024:10:00:00</t>
  </si>
  <si>
    <t>09JAN2024:11:00:00</t>
  </si>
  <si>
    <t>09JAN2024:12:00:00</t>
  </si>
  <si>
    <t>09JAN2024:13:00:00</t>
  </si>
  <si>
    <t>09JAN2024:14:00:00</t>
  </si>
  <si>
    <t>09JAN2024:15:00:00</t>
  </si>
  <si>
    <t>09JAN2024:16:00:00</t>
  </si>
  <si>
    <t>09JAN2024:17:00:00</t>
  </si>
  <si>
    <t>09JAN2024:18:00:00</t>
  </si>
  <si>
    <t>09JAN2024:19:00:00</t>
  </si>
  <si>
    <t>09JAN2024:20:00:00</t>
  </si>
  <si>
    <t>09JAN2024:21:00:00</t>
  </si>
  <si>
    <t>09JAN2024:22:00:00</t>
  </si>
  <si>
    <t>09JAN2024:23:00:00</t>
  </si>
  <si>
    <t>10JAN2024:00:00:00</t>
  </si>
  <si>
    <t>10JAN2024:01:00:00</t>
  </si>
  <si>
    <t>10JAN2024:02:00:00</t>
  </si>
  <si>
    <t>10JAN2024:03:00:00</t>
  </si>
  <si>
    <t>10JAN2024:04:00:00</t>
  </si>
  <si>
    <t>10JAN2024:05:00:00</t>
  </si>
  <si>
    <t>10JAN2024:06:00:00</t>
  </si>
  <si>
    <t>10JAN2024:07:00:00</t>
  </si>
  <si>
    <t>10JAN2024:08:00:00</t>
  </si>
  <si>
    <t>10JAN2024:09:00:00</t>
  </si>
  <si>
    <t>10JAN2024:10:00:00</t>
  </si>
  <si>
    <t>10JAN2024:11:00:00</t>
  </si>
  <si>
    <t>10JAN2024:12:00:00</t>
  </si>
  <si>
    <t>10JAN2024:13:00:00</t>
  </si>
  <si>
    <t>10JAN2024:14:00:00</t>
  </si>
  <si>
    <t>10JAN2024:15:00:00</t>
  </si>
  <si>
    <t>10JAN2024:16:00:00</t>
  </si>
  <si>
    <t>10JAN2024:17:00:00</t>
  </si>
  <si>
    <t>10JAN2024:18:00:00</t>
  </si>
  <si>
    <t>10JAN2024:19:00:00</t>
  </si>
  <si>
    <t>10JAN2024:20:00:00</t>
  </si>
  <si>
    <t>10JAN2024:21:00:00</t>
  </si>
  <si>
    <t>10JAN2024:22:00:00</t>
  </si>
  <si>
    <t>10JAN2024:23:00:00</t>
  </si>
  <si>
    <t>11JAN2024:00:00:00</t>
  </si>
  <si>
    <t>11JAN2024:01:00:00</t>
  </si>
  <si>
    <t>11JAN2024:02:00:00</t>
  </si>
  <si>
    <t>11JAN2024:03:00:00</t>
  </si>
  <si>
    <t>11JAN2024:04:00:00</t>
  </si>
  <si>
    <t>11JAN2024:05:00:00</t>
  </si>
  <si>
    <t>11JAN2024:06:00:00</t>
  </si>
  <si>
    <t>11JAN2024:07:00:00</t>
  </si>
  <si>
    <t>11JAN2024:08:00:00</t>
  </si>
  <si>
    <t>11JAN2024:09:00:00</t>
  </si>
  <si>
    <t>11JAN2024:10:00:00</t>
  </si>
  <si>
    <t>11JAN2024:11:00:00</t>
  </si>
  <si>
    <t>11JAN2024:12:00:00</t>
  </si>
  <si>
    <t>11JAN2024:13:00:00</t>
  </si>
  <si>
    <t>11JAN2024:14:00:00</t>
  </si>
  <si>
    <t>11JAN2024:15:00:00</t>
  </si>
  <si>
    <t>11JAN2024:16:00:00</t>
  </si>
  <si>
    <t>11JAN2024:17:00:00</t>
  </si>
  <si>
    <t>11JAN2024:18:00:00</t>
  </si>
  <si>
    <t>11JAN2024:19:00:00</t>
  </si>
  <si>
    <t>11JAN2024:20:00:00</t>
  </si>
  <si>
    <t>11JAN2024:21:00:00</t>
  </si>
  <si>
    <t>11JAN2024:22:00:00</t>
  </si>
  <si>
    <t>11JAN2024:23:00:00</t>
  </si>
  <si>
    <t>12JAN2024:00:00:00</t>
  </si>
  <si>
    <t>12JAN2024:01:00:00</t>
  </si>
  <si>
    <t>12JAN2024:02:00:00</t>
  </si>
  <si>
    <t>12JAN2024:03:00:00</t>
  </si>
  <si>
    <t>12JAN2024:04:00:00</t>
  </si>
  <si>
    <t>12JAN2024:05:00:00</t>
  </si>
  <si>
    <t>12JAN2024:06:00:00</t>
  </si>
  <si>
    <t>12JAN2024:07:00:00</t>
  </si>
  <si>
    <t>12JAN2024:08:00:00</t>
  </si>
  <si>
    <t>12JAN2024:09:00:00</t>
  </si>
  <si>
    <t>12JAN2024:10:00:00</t>
  </si>
  <si>
    <t>12JAN2024:11:00:00</t>
  </si>
  <si>
    <t>12JAN2024:12:00:00</t>
  </si>
  <si>
    <t>12JAN2024:13:00:00</t>
  </si>
  <si>
    <t>12JAN2024:14:00:00</t>
  </si>
  <si>
    <t>12JAN2024:15:00:00</t>
  </si>
  <si>
    <t>12JAN2024:16:00:00</t>
  </si>
  <si>
    <t>12JAN2024:17:00:00</t>
  </si>
  <si>
    <t>12JAN2024:18:00:00</t>
  </si>
  <si>
    <t>12JAN2024:19:00:00</t>
  </si>
  <si>
    <t>12JAN2024:20:00:00</t>
  </si>
  <si>
    <t>12JAN2024:21:00:00</t>
  </si>
  <si>
    <t>12JAN2024:22:00:00</t>
  </si>
  <si>
    <t>12JAN2024:23:00:00</t>
  </si>
  <si>
    <t>13JAN2024:00:00:00</t>
  </si>
  <si>
    <t>13JAN2024:01:00:00</t>
  </si>
  <si>
    <t>13JAN2024:02:00:00</t>
  </si>
  <si>
    <t>13JAN2024:03:00:00</t>
  </si>
  <si>
    <t>13JAN2024:04:00:00</t>
  </si>
  <si>
    <t>13JAN2024:05:00:00</t>
  </si>
  <si>
    <t>13JAN2024:06:00:00</t>
  </si>
  <si>
    <t>13JAN2024:07:00:00</t>
  </si>
  <si>
    <t>13JAN2024:08:00:00</t>
  </si>
  <si>
    <t>13JAN2024:09:00:00</t>
  </si>
  <si>
    <t>13JAN2024:10:00:00</t>
  </si>
  <si>
    <t>13JAN2024:11:00:00</t>
  </si>
  <si>
    <t>13JAN2024:12:00:00</t>
  </si>
  <si>
    <t>13JAN2024:13:00:00</t>
  </si>
  <si>
    <t>13JAN2024:14:00:00</t>
  </si>
  <si>
    <t>13JAN2024:15:00:00</t>
  </si>
  <si>
    <t>13JAN2024:16:00:00</t>
  </si>
  <si>
    <t>13JAN2024:17:00:00</t>
  </si>
  <si>
    <t>13JAN2024:18:00:00</t>
  </si>
  <si>
    <t>13JAN2024:19:00:00</t>
  </si>
  <si>
    <t>13JAN2024:20:00:00</t>
  </si>
  <si>
    <t>13JAN2024:21:00:00</t>
  </si>
  <si>
    <t>13JAN2024:22:00:00</t>
  </si>
  <si>
    <t>13JAN2024:23:00:00</t>
  </si>
  <si>
    <t>14JAN2024:00:00:00</t>
  </si>
  <si>
    <t>14JAN2024:01:00:00</t>
  </si>
  <si>
    <t>14JAN2024:02:00:00</t>
  </si>
  <si>
    <t>14JAN2024:03:00:00</t>
  </si>
  <si>
    <t>14JAN2024:04:00:00</t>
  </si>
  <si>
    <t>14JAN2024:05:00:00</t>
  </si>
  <si>
    <t>14JAN2024:06:00:00</t>
  </si>
  <si>
    <t>14JAN2024:07:00:00</t>
  </si>
  <si>
    <t>14JAN2024:08:00:00</t>
  </si>
  <si>
    <t>14JAN2024:09:00:00</t>
  </si>
  <si>
    <t>14JAN2024:10:00:00</t>
  </si>
  <si>
    <t>14JAN2024:11:00:00</t>
  </si>
  <si>
    <t>14JAN2024:12:00:00</t>
  </si>
  <si>
    <t>14JAN2024:13:00:00</t>
  </si>
  <si>
    <t>14JAN2024:14:00:00</t>
  </si>
  <si>
    <t>14JAN2024:15:00:00</t>
  </si>
  <si>
    <t>14JAN2024:16:00:00</t>
  </si>
  <si>
    <t>14JAN2024:17:00:00</t>
  </si>
  <si>
    <t>14JAN2024:18:00:00</t>
  </si>
  <si>
    <t>14JAN2024:19:00:00</t>
  </si>
  <si>
    <t>14JAN2024:20:00:00</t>
  </si>
  <si>
    <t>14JAN2024:21:00:00</t>
  </si>
  <si>
    <t>14JAN2024:22:00:00</t>
  </si>
  <si>
    <t>14JAN2024:23:00:00</t>
  </si>
  <si>
    <t>15JAN2024:00:00:00</t>
  </si>
  <si>
    <t>15JAN2024:01:00:00</t>
  </si>
  <si>
    <t>15JAN2024:02:00:00</t>
  </si>
  <si>
    <t>15JAN2024:03:00:00</t>
  </si>
  <si>
    <t>15JAN2024:04:00:00</t>
  </si>
  <si>
    <t>15JAN2024:05:00:00</t>
  </si>
  <si>
    <t>15JAN2024:06:00:00</t>
  </si>
  <si>
    <t>15JAN2024:07:00:00</t>
  </si>
  <si>
    <t>15JAN2024:08:00:00</t>
  </si>
  <si>
    <t>15JAN2024:09:00:00</t>
  </si>
  <si>
    <t>15JAN2024:10:00:00</t>
  </si>
  <si>
    <t>15JAN2024:11:00:00</t>
  </si>
  <si>
    <t>15JAN2024:12:00:00</t>
  </si>
  <si>
    <t>15JAN2024:13:00:00</t>
  </si>
  <si>
    <t>15JAN2024:14:00:00</t>
  </si>
  <si>
    <t>15JAN2024:15:00:00</t>
  </si>
  <si>
    <t>15JAN2024:16:00:00</t>
  </si>
  <si>
    <t>15JAN2024:17:00:00</t>
  </si>
  <si>
    <t>15JAN2024:18:00:00</t>
  </si>
  <si>
    <t>15JAN2024:19:00:00</t>
  </si>
  <si>
    <t>15JAN2024:20:00:00</t>
  </si>
  <si>
    <t>15JAN2024:21:00:00</t>
  </si>
  <si>
    <t>15JAN2024:22:00:00</t>
  </si>
  <si>
    <t>15JAN2024:23:00:00</t>
  </si>
  <si>
    <t>16JAN2024:00:00:00</t>
  </si>
  <si>
    <t>16JAN2024:01:00:00</t>
  </si>
  <si>
    <t>16JAN2024:02:00:00</t>
  </si>
  <si>
    <t>16JAN2024:03:00:00</t>
  </si>
  <si>
    <t>16JAN2024:04:00:00</t>
  </si>
  <si>
    <t>16JAN2024:05:00:00</t>
  </si>
  <si>
    <t>16JAN2024:06:00:00</t>
  </si>
  <si>
    <t>16JAN2024:07:00:00</t>
  </si>
  <si>
    <t>16JAN2024:08:00:00</t>
  </si>
  <si>
    <t>16JAN2024:09:00:00</t>
  </si>
  <si>
    <t>16JAN2024:10:00:00</t>
  </si>
  <si>
    <t>16JAN2024:11:00:00</t>
  </si>
  <si>
    <t>16JAN2024:12:00:00</t>
  </si>
  <si>
    <t>16JAN2024:13:00:00</t>
  </si>
  <si>
    <t>16JAN2024:14:00:00</t>
  </si>
  <si>
    <t>16JAN2024:15:00:00</t>
  </si>
  <si>
    <t>16JAN2024:16:00:00</t>
  </si>
  <si>
    <t>16JAN2024:17:00:00</t>
  </si>
  <si>
    <t>16JAN2024:18:00:00</t>
  </si>
  <si>
    <t>16JAN2024:19:00:00</t>
  </si>
  <si>
    <t>16JAN2024:20:00:00</t>
  </si>
  <si>
    <t>16JAN2024:21:00:00</t>
  </si>
  <si>
    <t>16JAN2024:22:00:00</t>
  </si>
  <si>
    <t>16JAN2024:23:00:00</t>
  </si>
  <si>
    <t>17JAN2024:00:00:00</t>
  </si>
  <si>
    <t>17JAN2024:01:00:00</t>
  </si>
  <si>
    <t>17JAN2024:02:00:00</t>
  </si>
  <si>
    <t>17JAN2024:03:00:00</t>
  </si>
  <si>
    <t>17JAN2024:04:00:00</t>
  </si>
  <si>
    <t>17JAN2024:05:00:00</t>
  </si>
  <si>
    <t>17JAN2024:06:00:00</t>
  </si>
  <si>
    <t>17JAN2024:07:00:00</t>
  </si>
  <si>
    <t>17JAN2024:08:00:00</t>
  </si>
  <si>
    <t>17JAN2024:09:00:00</t>
  </si>
  <si>
    <t>17JAN2024:10:00:00</t>
  </si>
  <si>
    <t>17JAN2024:11:00:00</t>
  </si>
  <si>
    <t>17JAN2024:12:00:00</t>
  </si>
  <si>
    <t>17JAN2024:13:00:00</t>
  </si>
  <si>
    <t>17JAN2024:14:00:00</t>
  </si>
  <si>
    <t>17JAN2024:15:00:00</t>
  </si>
  <si>
    <t>17JAN2024:16:00:00</t>
  </si>
  <si>
    <t>17JAN2024:17:00:00</t>
  </si>
  <si>
    <t>17JAN2024:18:00:00</t>
  </si>
  <si>
    <t>17JAN2024:19:00:00</t>
  </si>
  <si>
    <t>17JAN2024:20:00:00</t>
  </si>
  <si>
    <t>17JAN2024:21:00:00</t>
  </si>
  <si>
    <t>17JAN2024:22:00:00</t>
  </si>
  <si>
    <t>17JAN2024:23:00:00</t>
  </si>
  <si>
    <t>18JAN2024:00:00:00</t>
  </si>
  <si>
    <t>18JAN2024:01:00:00</t>
  </si>
  <si>
    <t>18JAN2024:02:00:00</t>
  </si>
  <si>
    <t>18JAN2024:03:00:00</t>
  </si>
  <si>
    <t>18JAN2024:04:00:00</t>
  </si>
  <si>
    <t>18JAN2024:05:00:00</t>
  </si>
  <si>
    <t>18JAN2024:06:00:00</t>
  </si>
  <si>
    <t>18JAN2024:07:00:00</t>
  </si>
  <si>
    <t>18JAN2024:08:00:00</t>
  </si>
  <si>
    <t>18JAN2024:09:00:00</t>
  </si>
  <si>
    <t>18JAN2024:10:00:00</t>
  </si>
  <si>
    <t>18JAN2024:11:00:00</t>
  </si>
  <si>
    <t>18JAN2024:12:00:00</t>
  </si>
  <si>
    <t>18JAN2024:13:00:00</t>
  </si>
  <si>
    <t>18JAN2024:14:00:00</t>
  </si>
  <si>
    <t>18JAN2024:15:00:00</t>
  </si>
  <si>
    <t>18JAN2024:16:00:00</t>
  </si>
  <si>
    <t>18JAN2024:17:00:00</t>
  </si>
  <si>
    <t>18JAN2024:18:00:00</t>
  </si>
  <si>
    <t>18JAN2024:19:00:00</t>
  </si>
  <si>
    <t>18JAN2024:20:00:00</t>
  </si>
  <si>
    <t>18JAN2024:21:00:00</t>
  </si>
  <si>
    <t>18JAN2024:22:00:00</t>
  </si>
  <si>
    <t>18JAN2024:23:00:00</t>
  </si>
  <si>
    <t>19JAN2024:00:00:00</t>
  </si>
  <si>
    <t>19JAN2024:01:00:00</t>
  </si>
  <si>
    <t>19JAN2024:02:00:00</t>
  </si>
  <si>
    <t>19JAN2024:03:00:00</t>
  </si>
  <si>
    <t>19JAN2024:04:00:00</t>
  </si>
  <si>
    <t>19JAN2024:05:00:00</t>
  </si>
  <si>
    <t>19JAN2024:06:00:00</t>
  </si>
  <si>
    <t>19JAN2024:07:00:00</t>
  </si>
  <si>
    <t>19JAN2024:08:00:00</t>
  </si>
  <si>
    <t>19JAN2024:09:00:00</t>
  </si>
  <si>
    <t>19JAN2024:10:00:00</t>
  </si>
  <si>
    <t>19JAN2024:11:00:00</t>
  </si>
  <si>
    <t>19JAN2024:12:00:00</t>
  </si>
  <si>
    <t>19JAN2024:13:00:00</t>
  </si>
  <si>
    <t>19JAN2024:14:00:00</t>
  </si>
  <si>
    <t>19JAN2024:15:00:00</t>
  </si>
  <si>
    <t>19JAN2024:16:00:00</t>
  </si>
  <si>
    <t>19JAN2024:17:00:00</t>
  </si>
  <si>
    <t>19JAN2024:18:00:00</t>
  </si>
  <si>
    <t>19JAN2024:19:00:00</t>
  </si>
  <si>
    <t>19JAN2024:20:00:00</t>
  </si>
  <si>
    <t>19JAN2024:21:00:00</t>
  </si>
  <si>
    <t>19JAN2024:22:00:00</t>
  </si>
  <si>
    <t>19JAN2024:23:00:00</t>
  </si>
  <si>
    <t>20JAN2024:00:00:00</t>
  </si>
  <si>
    <t>20JAN2024:01:00:00</t>
  </si>
  <si>
    <t>20JAN2024:02:00:00</t>
  </si>
  <si>
    <t>20JAN2024:03:00:00</t>
  </si>
  <si>
    <t>20JAN2024:04:00:00</t>
  </si>
  <si>
    <t>20JAN2024:05:00:00</t>
  </si>
  <si>
    <t>20JAN2024:06:00:00</t>
  </si>
  <si>
    <t>20JAN2024:07:00:00</t>
  </si>
  <si>
    <t>20JAN2024:08:00:00</t>
  </si>
  <si>
    <t>20JAN2024:09:00:00</t>
  </si>
  <si>
    <t>20JAN2024:10:00:00</t>
  </si>
  <si>
    <t>20JAN2024:11:00:00</t>
  </si>
  <si>
    <t>20JAN2024:12:00:00</t>
  </si>
  <si>
    <t>20JAN2024:13:00:00</t>
  </si>
  <si>
    <t>20JAN2024:14:00:00</t>
  </si>
  <si>
    <t>20JAN2024:15:00:00</t>
  </si>
  <si>
    <t>20JAN2024:16:00:00</t>
  </si>
  <si>
    <t>20JAN2024:17:00:00</t>
  </si>
  <si>
    <t>20JAN2024:18:00:00</t>
  </si>
  <si>
    <t>20JAN2024:19:00:00</t>
  </si>
  <si>
    <t>20JAN2024:20:00:00</t>
  </si>
  <si>
    <t>20JAN2024:21:00:00</t>
  </si>
  <si>
    <t>20JAN2024:22:00:00</t>
  </si>
  <si>
    <t>20JAN2024:23:00:00</t>
  </si>
  <si>
    <t>21JAN2024:00:00:00</t>
  </si>
  <si>
    <t>21JAN2024:01:00:00</t>
  </si>
  <si>
    <t>21JAN2024:02:00:00</t>
  </si>
  <si>
    <t>21JAN2024:03:00:00</t>
  </si>
  <si>
    <t>21JAN2024:04:00:00</t>
  </si>
  <si>
    <t>21JAN2024:05:00:00</t>
  </si>
  <si>
    <t>21JAN2024:06:00:00</t>
  </si>
  <si>
    <t>21JAN2024:07:00:00</t>
  </si>
  <si>
    <t>21JAN2024:08:00:00</t>
  </si>
  <si>
    <t>21JAN2024:09:00:00</t>
  </si>
  <si>
    <t>21JAN2024:10:00:00</t>
  </si>
  <si>
    <t>21JAN2024:11:00:00</t>
  </si>
  <si>
    <t>21JAN2024:12:00:00</t>
  </si>
  <si>
    <t>21JAN2024:13:00:00</t>
  </si>
  <si>
    <t>21JAN2024:14:00:00</t>
  </si>
  <si>
    <t>21JAN2024:15:00:00</t>
  </si>
  <si>
    <t>21JAN2024:16:00:00</t>
  </si>
  <si>
    <t>21JAN2024:17:00:00</t>
  </si>
  <si>
    <t>21JAN2024:18:00:00</t>
  </si>
  <si>
    <t>21JAN2024:19:00:00</t>
  </si>
  <si>
    <t>21JAN2024:20:00:00</t>
  </si>
  <si>
    <t>21JAN2024:21:00:00</t>
  </si>
  <si>
    <t>21JAN2024:22:00:00</t>
  </si>
  <si>
    <t>21JAN2024:23:00:00</t>
  </si>
  <si>
    <t>22JAN2024:00:00:00</t>
  </si>
  <si>
    <t>22JAN2024:01:00:00</t>
  </si>
  <si>
    <t>22JAN2024:02:00:00</t>
  </si>
  <si>
    <t>22JAN2024:03:00:00</t>
  </si>
  <si>
    <t>22JAN2024:04:00:00</t>
  </si>
  <si>
    <t>22JAN2024:05:00:00</t>
  </si>
  <si>
    <t>22JAN2024:06:00:00</t>
  </si>
  <si>
    <t>22JAN2024:07:00:00</t>
  </si>
  <si>
    <t>22JAN2024:08:00:00</t>
  </si>
  <si>
    <t>22JAN2024:09:00:00</t>
  </si>
  <si>
    <t>22JAN2024:10:00:00</t>
  </si>
  <si>
    <t>22JAN2024:11:00:00</t>
  </si>
  <si>
    <t>22JAN2024:12:00:00</t>
  </si>
  <si>
    <t>22JAN2024:13:00:00</t>
  </si>
  <si>
    <t>22JAN2024:14:00:00</t>
  </si>
  <si>
    <t>22JAN2024:15:00:00</t>
  </si>
  <si>
    <t>22JAN2024:16:00:00</t>
  </si>
  <si>
    <t>22JAN2024:17:00:00</t>
  </si>
  <si>
    <t>22JAN2024:18:00:00</t>
  </si>
  <si>
    <t>22JAN2024:19:00:00</t>
  </si>
  <si>
    <t>22JAN2024:20:00:00</t>
  </si>
  <si>
    <t>22JAN2024:21:00:00</t>
  </si>
  <si>
    <t>22JAN2024:22:00:00</t>
  </si>
  <si>
    <t>22JAN2024:23:00:00</t>
  </si>
  <si>
    <t>23JAN2024:00:00:00</t>
  </si>
  <si>
    <t>23JAN2024:01:00:00</t>
  </si>
  <si>
    <t>23JAN2024:02:00:00</t>
  </si>
  <si>
    <t>23JAN2024:03:00:00</t>
  </si>
  <si>
    <t>23JAN2024:04:00:00</t>
  </si>
  <si>
    <t>23JAN2024:05:00:00</t>
  </si>
  <si>
    <t>23JAN2024:06:00:00</t>
  </si>
  <si>
    <t>23JAN2024:07:00:00</t>
  </si>
  <si>
    <t>23JAN2024:08:00:00</t>
  </si>
  <si>
    <t>23JAN2024:09:00:00</t>
  </si>
  <si>
    <t>23JAN2024:10:00:00</t>
  </si>
  <si>
    <t>23JAN2024:11:00:00</t>
  </si>
  <si>
    <t>23JAN2024:12:00:00</t>
  </si>
  <si>
    <t>23JAN2024:13:00:00</t>
  </si>
  <si>
    <t>23JAN2024:14:00:00</t>
  </si>
  <si>
    <t>23JAN2024:15:00:00</t>
  </si>
  <si>
    <t>23JAN2024:16:00:00</t>
  </si>
  <si>
    <t>23JAN2024:17:00:00</t>
  </si>
  <si>
    <t>23JAN2024:18:00:00</t>
  </si>
  <si>
    <t>23JAN2024:19:00:00</t>
  </si>
  <si>
    <t>23JAN2024:20:00:00</t>
  </si>
  <si>
    <t>23JAN2024:21:00:00</t>
  </si>
  <si>
    <t>23JAN2024:22:00:00</t>
  </si>
  <si>
    <t>23JAN2024:23:00:00</t>
  </si>
  <si>
    <t>24JAN2024:00:00:00</t>
  </si>
  <si>
    <t>24JAN2024:01:00:00</t>
  </si>
  <si>
    <t>24JAN2024:02:00:00</t>
  </si>
  <si>
    <t>24JAN2024:03:00:00</t>
  </si>
  <si>
    <t>24JAN2024:04:00:00</t>
  </si>
  <si>
    <t>24JAN2024:05:00:00</t>
  </si>
  <si>
    <t>24JAN2024:06:00:00</t>
  </si>
  <si>
    <t>24JAN2024:07:00:00</t>
  </si>
  <si>
    <t>24JAN2024:08:00:00</t>
  </si>
  <si>
    <t>24JAN2024:09:00:00</t>
  </si>
  <si>
    <t>24JAN2024:10:00:00</t>
  </si>
  <si>
    <t>24JAN2024:11:00:00</t>
  </si>
  <si>
    <t>24JAN2024:12:00:00</t>
  </si>
  <si>
    <t>24JAN2024:13:00:00</t>
  </si>
  <si>
    <t>24JAN2024:14:00:00</t>
  </si>
  <si>
    <t>24JAN2024:15:00:00</t>
  </si>
  <si>
    <t>24JAN2024:16:00:00</t>
  </si>
  <si>
    <t>24JAN2024:17:00:00</t>
  </si>
  <si>
    <t>24JAN2024:18:00:00</t>
  </si>
  <si>
    <t>24JAN2024:19:00:00</t>
  </si>
  <si>
    <t>24JAN2024:20:00:00</t>
  </si>
  <si>
    <t>24JAN2024:21:00:00</t>
  </si>
  <si>
    <t>24JAN2024:22:00:00</t>
  </si>
  <si>
    <t>24JAN2024:23:00:00</t>
  </si>
  <si>
    <t>25JAN2024:00:00:00</t>
  </si>
  <si>
    <t>25JAN2024:01:00:00</t>
  </si>
  <si>
    <t>25JAN2024:02:00:00</t>
  </si>
  <si>
    <t>25JAN2024:03:00:00</t>
  </si>
  <si>
    <t>25JAN2024:04:00:00</t>
  </si>
  <si>
    <t>25JAN2024:05:00:00</t>
  </si>
  <si>
    <t>25JAN2024:06:00:00</t>
  </si>
  <si>
    <t>25JAN2024:07:00:00</t>
  </si>
  <si>
    <t>25JAN2024:08:00:00</t>
  </si>
  <si>
    <t>25JAN2024:09:00:00</t>
  </si>
  <si>
    <t>25JAN2024:10:00:00</t>
  </si>
  <si>
    <t>25JAN2024:11:00:00</t>
  </si>
  <si>
    <t>25JAN2024:12:00:00</t>
  </si>
  <si>
    <t>25JAN2024:13:00:00</t>
  </si>
  <si>
    <t>25JAN2024:14:00:00</t>
  </si>
  <si>
    <t>25JAN2024:15:00:00</t>
  </si>
  <si>
    <t>25JAN2024:16:00:00</t>
  </si>
  <si>
    <t>25JAN2024:17:00:00</t>
  </si>
  <si>
    <t>25JAN2024:18:00:00</t>
  </si>
  <si>
    <t>25JAN2024:19:00:00</t>
  </si>
  <si>
    <t>25JAN2024:20:00:00</t>
  </si>
  <si>
    <t>25JAN2024:21:00:00</t>
  </si>
  <si>
    <t>25JAN2024:22:00:00</t>
  </si>
  <si>
    <t>25JAN2024:23:00:00</t>
  </si>
  <si>
    <t>26JAN2024:00:00:00</t>
  </si>
  <si>
    <t>26JAN2024:01:00:00</t>
  </si>
  <si>
    <t>26JAN2024:02:00:00</t>
  </si>
  <si>
    <t>26JAN2024:03:00:00</t>
  </si>
  <si>
    <t>26JAN2024:04:00:00</t>
  </si>
  <si>
    <t>26JAN2024:05:00:00</t>
  </si>
  <si>
    <t>26JAN2024:06:00:00</t>
  </si>
  <si>
    <t>26JAN2024:07:00:00</t>
  </si>
  <si>
    <t>26JAN2024:08:00:00</t>
  </si>
  <si>
    <t>26JAN2024:09:00:00</t>
  </si>
  <si>
    <t>26JAN2024:10:00:00</t>
  </si>
  <si>
    <t>26JAN2024:11:00:00</t>
  </si>
  <si>
    <t>26JAN2024:12:00:00</t>
  </si>
  <si>
    <t>26JAN2024:13:00:00</t>
  </si>
  <si>
    <t>26JAN2024:14:00:00</t>
  </si>
  <si>
    <t>26JAN2024:15:00:00</t>
  </si>
  <si>
    <t>26JAN2024:16:00:00</t>
  </si>
  <si>
    <t>26JAN2024:17:00:00</t>
  </si>
  <si>
    <t>26JAN2024:18:00:00</t>
  </si>
  <si>
    <t>26JAN2024:19:00:00</t>
  </si>
  <si>
    <t>26JAN2024:20:00:00</t>
  </si>
  <si>
    <t>26JAN2024:21:00:00</t>
  </si>
  <si>
    <t>26JAN2024:22:00:00</t>
  </si>
  <si>
    <t>26JAN2024:23:00:00</t>
  </si>
  <si>
    <t>27JAN2024:00:00:00</t>
  </si>
  <si>
    <t>27JAN2024:01:00:00</t>
  </si>
  <si>
    <t>27JAN2024:02:00:00</t>
  </si>
  <si>
    <t>27JAN2024:03:00:00</t>
  </si>
  <si>
    <t>27JAN2024:04:00:00</t>
  </si>
  <si>
    <t>27JAN2024:05:00:00</t>
  </si>
  <si>
    <t>27JAN2024:06:00:00</t>
  </si>
  <si>
    <t>27JAN2024:07:00:00</t>
  </si>
  <si>
    <t>27JAN2024:08:00:00</t>
  </si>
  <si>
    <t>27JAN2024:09:00:00</t>
  </si>
  <si>
    <t>27JAN2024:10:00:00</t>
  </si>
  <si>
    <t>27JAN2024:11:00:00</t>
  </si>
  <si>
    <t>27JAN2024:12:00:00</t>
  </si>
  <si>
    <t>27JAN2024:13:00:00</t>
  </si>
  <si>
    <t>27JAN2024:14:00:00</t>
  </si>
  <si>
    <t>27JAN2024:15:00:00</t>
  </si>
  <si>
    <t>27JAN2024:16:00:00</t>
  </si>
  <si>
    <t>27JAN2024:17:00:00</t>
  </si>
  <si>
    <t>27JAN2024:18:00:00</t>
  </si>
  <si>
    <t>27JAN2024:19:00:00</t>
  </si>
  <si>
    <t>27JAN2024:20:00:00</t>
  </si>
  <si>
    <t>27JAN2024:21:00:00</t>
  </si>
  <si>
    <t>27JAN2024:22:00:00</t>
  </si>
  <si>
    <t>27JAN2024:23:00:00</t>
  </si>
  <si>
    <t>28JAN2024:00:00:00</t>
  </si>
  <si>
    <t>28JAN2024:01:00:00</t>
  </si>
  <si>
    <t>28JAN2024:02:00:00</t>
  </si>
  <si>
    <t>28JAN2024:03:00:00</t>
  </si>
  <si>
    <t>28JAN2024:04:00:00</t>
  </si>
  <si>
    <t>28JAN2024:05:00:00</t>
  </si>
  <si>
    <t>28JAN2024:06:00:00</t>
  </si>
  <si>
    <t>28JAN2024:07:00:00</t>
  </si>
  <si>
    <t>28JAN2024:08:00:00</t>
  </si>
  <si>
    <t>28JAN2024:09:00:00</t>
  </si>
  <si>
    <t>28JAN2024:10:00:00</t>
  </si>
  <si>
    <t>28JAN2024:11:00:00</t>
  </si>
  <si>
    <t>28JAN2024:12:00:00</t>
  </si>
  <si>
    <t>28JAN2024:13:00:00</t>
  </si>
  <si>
    <t>28JAN2024:14:00:00</t>
  </si>
  <si>
    <t>28JAN2024:15:00:00</t>
  </si>
  <si>
    <t>28JAN2024:16:00:00</t>
  </si>
  <si>
    <t>28JAN2024:17:00:00</t>
  </si>
  <si>
    <t>28JAN2024:18:00:00</t>
  </si>
  <si>
    <t>28JAN2024:19:00:00</t>
  </si>
  <si>
    <t>28JAN2024:20:00:00</t>
  </si>
  <si>
    <t>28JAN2024:21:00:00</t>
  </si>
  <si>
    <t>28JAN2024:22:00:00</t>
  </si>
  <si>
    <t>28JAN2024:23:00:00</t>
  </si>
  <si>
    <t>29JAN2024:00:00:00</t>
  </si>
  <si>
    <t>29JAN2024:01:00:00</t>
  </si>
  <si>
    <t>29JAN2024:02:00:00</t>
  </si>
  <si>
    <t>29JAN2024:03:00:00</t>
  </si>
  <si>
    <t>29JAN2024:04:00:00</t>
  </si>
  <si>
    <t>29JAN2024:05:00:00</t>
  </si>
  <si>
    <t>29JAN2024:06:00:00</t>
  </si>
  <si>
    <t>29JAN2024:07:00:00</t>
  </si>
  <si>
    <t>29JAN2024:08:00:00</t>
  </si>
  <si>
    <t>29JAN2024:09:00:00</t>
  </si>
  <si>
    <t>29JAN2024:10:00:00</t>
  </si>
  <si>
    <t>29JAN2024:11:00:00</t>
  </si>
  <si>
    <t>29JAN2024:12:00:00</t>
  </si>
  <si>
    <t>29JAN2024:13:00:00</t>
  </si>
  <si>
    <t>29JAN2024:14:00:00</t>
  </si>
  <si>
    <t>29JAN2024:15:00:00</t>
  </si>
  <si>
    <t>29JAN2024:16:00:00</t>
  </si>
  <si>
    <t>29JAN2024:17:00:00</t>
  </si>
  <si>
    <t>29JAN2024:18:00:00</t>
  </si>
  <si>
    <t>29JAN2024:19:00:00</t>
  </si>
  <si>
    <t>29JAN2024:20:00:00</t>
  </si>
  <si>
    <t>29JAN2024:21:00:00</t>
  </si>
  <si>
    <t>29JAN2024:22:00:00</t>
  </si>
  <si>
    <t>29JAN2024:23:00:00</t>
  </si>
  <si>
    <t>30JAN2024:00:00:00</t>
  </si>
  <si>
    <t>30JAN2024:01:00:00</t>
  </si>
  <si>
    <t>30JAN2024:02:00:00</t>
  </si>
  <si>
    <t>30JAN2024:03:00:00</t>
  </si>
  <si>
    <t>30JAN2024:04:00:00</t>
  </si>
  <si>
    <t>30JAN2024:05:00:00</t>
  </si>
  <si>
    <t>30JAN2024:06:00:00</t>
  </si>
  <si>
    <t>30JAN2024:07:00:00</t>
  </si>
  <si>
    <t>30JAN2024:08:00:00</t>
  </si>
  <si>
    <t>30JAN2024:09:00:00</t>
  </si>
  <si>
    <t>30JAN2024:10:00:00</t>
  </si>
  <si>
    <t>30JAN2024:11:00:00</t>
  </si>
  <si>
    <t>30JAN2024:12:00:00</t>
  </si>
  <si>
    <t>30JAN2024:13:00:00</t>
  </si>
  <si>
    <t>30JAN2024:14:00:00</t>
  </si>
  <si>
    <t>30JAN2024:15:00:00</t>
  </si>
  <si>
    <t>30JAN2024:16:00:00</t>
  </si>
  <si>
    <t>30JAN2024:17:00:00</t>
  </si>
  <si>
    <t>30JAN2024:18:00:00</t>
  </si>
  <si>
    <t>30JAN2024:19:00:00</t>
  </si>
  <si>
    <t>30JAN2024:20:00:00</t>
  </si>
  <si>
    <t>30JAN2024:21:00:00</t>
  </si>
  <si>
    <t>30JAN2024:22:00:00</t>
  </si>
  <si>
    <t>30JAN2024:23:00:00</t>
  </si>
  <si>
    <t>31JAN2024:00:00:00</t>
  </si>
  <si>
    <t>31JAN2024:01:00:00</t>
  </si>
  <si>
    <t>31JAN2024:02:00:00</t>
  </si>
  <si>
    <t>31JAN2024:03:00:00</t>
  </si>
  <si>
    <t>31JAN2024:04:00:00</t>
  </si>
  <si>
    <t>31JAN2024:05:00:00</t>
  </si>
  <si>
    <t>31JAN2024:06:00:00</t>
  </si>
  <si>
    <t>31JAN2024:07:00:00</t>
  </si>
  <si>
    <t>31JAN2024:08:00:00</t>
  </si>
  <si>
    <t>31JAN2024:09:00:00</t>
  </si>
  <si>
    <t>31JAN2024:10:00:00</t>
  </si>
  <si>
    <t>31JAN2024:11:00:00</t>
  </si>
  <si>
    <t>31JAN2024:12:00:00</t>
  </si>
  <si>
    <t>31JAN2024:13:00:00</t>
  </si>
  <si>
    <t>31JAN2024:14:00:00</t>
  </si>
  <si>
    <t>31JAN2024:15:00:00</t>
  </si>
  <si>
    <t>31JAN2024:16:00:00</t>
  </si>
  <si>
    <t>31JAN2024:17:00:00</t>
  </si>
  <si>
    <t>31JAN2024:18:00:00</t>
  </si>
  <si>
    <t>31JAN2024:19:00:00</t>
  </si>
  <si>
    <t>31JAN2024:20:00:00</t>
  </si>
  <si>
    <t>31JAN2024:21:00:00</t>
  </si>
  <si>
    <t>31JAN2024:22:00:00</t>
  </si>
  <si>
    <t>31JAN2024:23:00:00</t>
  </si>
  <si>
    <t>01FEB2024:00:00:00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</si>
</sst>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-528.72927522222187</c:v>
                </c:pt>
                <c:pt idx="1">
                  <c:v>-678.49565448499982</c:v>
                </c:pt>
                <c:pt idx="2">
                  <c:v>-819.31979858421062</c:v>
                </c:pt>
                <c:pt idx="3">
                  <c:v>-845.65209969500006</c:v>
                </c:pt>
                <c:pt idx="4">
                  <c:v>-747.8666294761905</c:v>
                </c:pt>
                <c:pt idx="5">
                  <c:v>-645.43201279999982</c:v>
                </c:pt>
                <c:pt idx="6">
                  <c:v>-597.25415035625008</c:v>
                </c:pt>
                <c:pt idx="7">
                  <c:v>-522.46609935714264</c:v>
                </c:pt>
                <c:pt idx="8">
                  <c:v>-607.20097650000048</c:v>
                </c:pt>
                <c:pt idx="9">
                  <c:v>-480.71572279999981</c:v>
                </c:pt>
                <c:pt idx="10">
                  <c:v>-442.8372396666669</c:v>
                </c:pt>
                <c:pt idx="11">
                  <c:v>-373.26835940000001</c:v>
                </c:pt>
                <c:pt idx="12">
                  <c:v>-318.9305828333334</c:v>
                </c:pt>
                <c:pt idx="13">
                  <c:v>-407.83034463636363</c:v>
                </c:pt>
                <c:pt idx="14">
                  <c:v>-392.72786460000003</c:v>
                </c:pt>
                <c:pt idx="15">
                  <c:v>-476.80911473333339</c:v>
                </c:pt>
                <c:pt idx="16">
                  <c:v>-472.63708512500023</c:v>
                </c:pt>
                <c:pt idx="17">
                  <c:v>-500.23574213333342</c:v>
                </c:pt>
                <c:pt idx="18">
                  <c:v>-454.22192366666678</c:v>
                </c:pt>
                <c:pt idx="19">
                  <c:v>-533.98168949999967</c:v>
                </c:pt>
                <c:pt idx="20">
                  <c:v>-502.27929700000004</c:v>
                </c:pt>
                <c:pt idx="21">
                  <c:v>-407.7681639999999</c:v>
                </c:pt>
                <c:pt idx="22">
                  <c:v>-358.63236153846168</c:v>
                </c:pt>
                <c:pt idx="23">
                  <c:v>-443.80348111764715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545.97746412307663</c:v>
                </c:pt>
                <c:pt idx="1">
                  <c:v>435.53462354545479</c:v>
                </c:pt>
                <c:pt idx="2">
                  <c:v>415.0311525099998</c:v>
                </c:pt>
                <c:pt idx="3">
                  <c:v>395.07832030999998</c:v>
                </c:pt>
                <c:pt idx="4">
                  <c:v>450.28927936666634</c:v>
                </c:pt>
                <c:pt idx="5">
                  <c:v>462.50412337777766</c:v>
                </c:pt>
                <c:pt idx="6">
                  <c:v>412.62165164285722</c:v>
                </c:pt>
                <c:pt idx="7">
                  <c:v>550.6165771562504</c:v>
                </c:pt>
                <c:pt idx="8">
                  <c:v>551.19482419999963</c:v>
                </c:pt>
                <c:pt idx="9">
                  <c:v>598.71118154999999</c:v>
                </c:pt>
                <c:pt idx="10">
                  <c:v>611.39597285714274</c:v>
                </c:pt>
                <c:pt idx="11">
                  <c:v>652.16215810000006</c:v>
                </c:pt>
                <c:pt idx="12">
                  <c:v>662.0161676111112</c:v>
                </c:pt>
                <c:pt idx="13">
                  <c:v>598.42901915789491</c:v>
                </c:pt>
                <c:pt idx="14">
                  <c:v>799.03378899999996</c:v>
                </c:pt>
                <c:pt idx="15">
                  <c:v>841.88483073333362</c:v>
                </c:pt>
                <c:pt idx="16">
                  <c:v>915.0336215714284</c:v>
                </c:pt>
                <c:pt idx="17">
                  <c:v>901.38450513333328</c:v>
                </c:pt>
                <c:pt idx="18">
                  <c:v>788.25792083333329</c:v>
                </c:pt>
                <c:pt idx="19">
                  <c:v>712.42982063636362</c:v>
                </c:pt>
                <c:pt idx="20">
                  <c:v>671.55069231818163</c:v>
                </c:pt>
                <c:pt idx="21">
                  <c:v>660.79584960000011</c:v>
                </c:pt>
                <c:pt idx="22">
                  <c:v>623.21645235294113</c:v>
                </c:pt>
                <c:pt idx="23">
                  <c:v>630.83608776923097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14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15</c:v>
                </c:pt>
                <c:pt idx="14">
                  <c:v>16</c:v>
                </c:pt>
                <c:pt idx="15">
                  <c:v>18</c:v>
                </c:pt>
                <c:pt idx="16">
                  <c:v>17</c:v>
                </c:pt>
                <c:pt idx="17">
                  <c:v>17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-902.79504403750002</c:v>
                </c:pt>
                <c:pt idx="1">
                  <c:v>-586.70383867692317</c:v>
                </c:pt>
                <c:pt idx="2">
                  <c:v>-622.07756154615367</c:v>
                </c:pt>
                <c:pt idx="3">
                  <c:v>-687.53256462307695</c:v>
                </c:pt>
                <c:pt idx="4">
                  <c:v>-614.2375488214285</c:v>
                </c:pt>
                <c:pt idx="5">
                  <c:v>-598.76780350000013</c:v>
                </c:pt>
                <c:pt idx="6">
                  <c:v>-586.10160690000009</c:v>
                </c:pt>
                <c:pt idx="7">
                  <c:v>-497.44604492499985</c:v>
                </c:pt>
                <c:pt idx="8">
                  <c:v>-364.18425644285708</c:v>
                </c:pt>
                <c:pt idx="9">
                  <c:v>-333.58561204999978</c:v>
                </c:pt>
                <c:pt idx="10">
                  <c:v>-397.32680663999997</c:v>
                </c:pt>
                <c:pt idx="11">
                  <c:v>-566.97357850000014</c:v>
                </c:pt>
                <c:pt idx="12">
                  <c:v>-667.88027330999989</c:v>
                </c:pt>
                <c:pt idx="13">
                  <c:v>-746.58194234545476</c:v>
                </c:pt>
                <c:pt idx="14">
                  <c:v>-1040.7847764666667</c:v>
                </c:pt>
                <c:pt idx="15">
                  <c:v>-1115.4014214888891</c:v>
                </c:pt>
                <c:pt idx="16">
                  <c:v>-925.61745379999991</c:v>
                </c:pt>
                <c:pt idx="17">
                  <c:v>-1001.9770506800003</c:v>
                </c:pt>
                <c:pt idx="18">
                  <c:v>-797.96710760909093</c:v>
                </c:pt>
                <c:pt idx="19">
                  <c:v>-819.93652341111112</c:v>
                </c:pt>
                <c:pt idx="20">
                  <c:v>-761.29595280000001</c:v>
                </c:pt>
                <c:pt idx="21">
                  <c:v>-687.9282227444445</c:v>
                </c:pt>
                <c:pt idx="22">
                  <c:v>-630.76025393999976</c:v>
                </c:pt>
                <c:pt idx="23">
                  <c:v>-672.45937497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348.36457630434774</c:v>
                </c:pt>
                <c:pt idx="1">
                  <c:v>341.48649094444437</c:v>
                </c:pt>
                <c:pt idx="2">
                  <c:v>340.25949100000003</c:v>
                </c:pt>
                <c:pt idx="3">
                  <c:v>352.19608797647061</c:v>
                </c:pt>
                <c:pt idx="4">
                  <c:v>360.75280764375009</c:v>
                </c:pt>
                <c:pt idx="5">
                  <c:v>336.52358106470592</c:v>
                </c:pt>
                <c:pt idx="6">
                  <c:v>387.98558290526307</c:v>
                </c:pt>
                <c:pt idx="7">
                  <c:v>554.68169487777755</c:v>
                </c:pt>
                <c:pt idx="8">
                  <c:v>684.53622429374991</c:v>
                </c:pt>
                <c:pt idx="9">
                  <c:v>555.05504010000016</c:v>
                </c:pt>
                <c:pt idx="10">
                  <c:v>431.530249035</c:v>
                </c:pt>
                <c:pt idx="11">
                  <c:v>377.78536548571418</c:v>
                </c:pt>
                <c:pt idx="12">
                  <c:v>406.02521972000005</c:v>
                </c:pt>
                <c:pt idx="13">
                  <c:v>474.41894524736841</c:v>
                </c:pt>
                <c:pt idx="14">
                  <c:v>444.77722744761905</c:v>
                </c:pt>
                <c:pt idx="15">
                  <c:v>482.69521946190468</c:v>
                </c:pt>
                <c:pt idx="16">
                  <c:v>567.36613388421063</c:v>
                </c:pt>
                <c:pt idx="17">
                  <c:v>550.81047359000013</c:v>
                </c:pt>
                <c:pt idx="18">
                  <c:v>593.63096219473698</c:v>
                </c:pt>
                <c:pt idx="19">
                  <c:v>590.27920386666676</c:v>
                </c:pt>
                <c:pt idx="20">
                  <c:v>555.2111003</c:v>
                </c:pt>
                <c:pt idx="21">
                  <c:v>498.95849603809523</c:v>
                </c:pt>
                <c:pt idx="22">
                  <c:v>469.75432132500009</c:v>
                </c:pt>
                <c:pt idx="23">
                  <c:v>418.73781735499995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8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12</c:v>
                </c:pt>
                <c:pt idx="10">
                  <c:v>10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9</c:v>
                </c:pt>
                <c:pt idx="15">
                  <c:v>9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23</c:v>
                </c:pt>
                <c:pt idx="1">
                  <c:v>18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19</c:v>
                </c:pt>
                <c:pt idx="7">
                  <c:v>18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19</c:v>
                </c:pt>
                <c:pt idx="14">
                  <c:v>21</c:v>
                </c:pt>
                <c:pt idx="15">
                  <c:v>21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-213.96461841538459</c:v>
                </c:pt>
                <c:pt idx="1">
                  <c:v>-204.53076170666662</c:v>
                </c:pt>
                <c:pt idx="2">
                  <c:v>-208.21099854999994</c:v>
                </c:pt>
                <c:pt idx="3">
                  <c:v>-220.02345185882351</c:v>
                </c:pt>
                <c:pt idx="4">
                  <c:v>-207.08334351249988</c:v>
                </c:pt>
                <c:pt idx="5">
                  <c:v>-194.91244507500002</c:v>
                </c:pt>
                <c:pt idx="6">
                  <c:v>-194.65023367857137</c:v>
                </c:pt>
                <c:pt idx="7">
                  <c:v>-209.31892904166662</c:v>
                </c:pt>
                <c:pt idx="8">
                  <c:v>-205.76703352307692</c:v>
                </c:pt>
                <c:pt idx="9">
                  <c:v>-220.79511174444451</c:v>
                </c:pt>
                <c:pt idx="10">
                  <c:v>-199.42599486250003</c:v>
                </c:pt>
                <c:pt idx="11">
                  <c:v>-224.9520089285715</c:v>
                </c:pt>
                <c:pt idx="12">
                  <c:v>-195.98437501111118</c:v>
                </c:pt>
                <c:pt idx="13">
                  <c:v>-221.36726072000002</c:v>
                </c:pt>
                <c:pt idx="14">
                  <c:v>-222.47478692727279</c:v>
                </c:pt>
                <c:pt idx="15">
                  <c:v>-314.82907713999998</c:v>
                </c:pt>
                <c:pt idx="16">
                  <c:v>-308.30340023636359</c:v>
                </c:pt>
                <c:pt idx="17">
                  <c:v>-317.66364081818188</c:v>
                </c:pt>
                <c:pt idx="18">
                  <c:v>-235.4343668833333</c:v>
                </c:pt>
                <c:pt idx="19">
                  <c:v>-200.91597122727265</c:v>
                </c:pt>
                <c:pt idx="20">
                  <c:v>-212.23315430000008</c:v>
                </c:pt>
                <c:pt idx="21">
                  <c:v>-201.01851399166677</c:v>
                </c:pt>
                <c:pt idx="22">
                  <c:v>-197.43198941428565</c:v>
                </c:pt>
                <c:pt idx="23">
                  <c:v>-235.66712365384623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257.08698187777787</c:v>
                </c:pt>
                <c:pt idx="1">
                  <c:v>225.40029905624993</c:v>
                </c:pt>
                <c:pt idx="2">
                  <c:v>218.55772986923083</c:v>
                </c:pt>
                <c:pt idx="3">
                  <c:v>252.67093599230773</c:v>
                </c:pt>
                <c:pt idx="4">
                  <c:v>206.16953824285721</c:v>
                </c:pt>
                <c:pt idx="5">
                  <c:v>258.55374581428578</c:v>
                </c:pt>
                <c:pt idx="6">
                  <c:v>301.39862059999996</c:v>
                </c:pt>
                <c:pt idx="7">
                  <c:v>370.11459687777761</c:v>
                </c:pt>
                <c:pt idx="8">
                  <c:v>430.67045323529419</c:v>
                </c:pt>
                <c:pt idx="9">
                  <c:v>328.28421456666666</c:v>
                </c:pt>
                <c:pt idx="10">
                  <c:v>286.41498357727272</c:v>
                </c:pt>
                <c:pt idx="11">
                  <c:v>313.79585599130428</c:v>
                </c:pt>
                <c:pt idx="12">
                  <c:v>353.80952379999997</c:v>
                </c:pt>
                <c:pt idx="13">
                  <c:v>393.61054687500007</c:v>
                </c:pt>
                <c:pt idx="14">
                  <c:v>427.87013002631591</c:v>
                </c:pt>
                <c:pt idx="15">
                  <c:v>404.57885742000008</c:v>
                </c:pt>
                <c:pt idx="16">
                  <c:v>445.72012489473684</c:v>
                </c:pt>
                <c:pt idx="17">
                  <c:v>429.30428914210529</c:v>
                </c:pt>
                <c:pt idx="18">
                  <c:v>436.16361489444432</c:v>
                </c:pt>
                <c:pt idx="19">
                  <c:v>432.00691304736841</c:v>
                </c:pt>
                <c:pt idx="20">
                  <c:v>386.10667723500001</c:v>
                </c:pt>
                <c:pt idx="21">
                  <c:v>390.49696180555554</c:v>
                </c:pt>
                <c:pt idx="22">
                  <c:v>394.86354065</c:v>
                </c:pt>
                <c:pt idx="23">
                  <c:v>336.36359717647042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  <c:pt idx="7">
                  <c:v>12</c:v>
                </c:pt>
                <c:pt idx="8">
                  <c:v>13</c:v>
                </c:pt>
                <c:pt idx="9">
                  <c:v>9</c:v>
                </c:pt>
                <c:pt idx="10">
                  <c:v>8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12</c:v>
                </c:pt>
                <c:pt idx="19">
                  <c:v>11</c:v>
                </c:pt>
                <c:pt idx="20">
                  <c:v>10</c:v>
                </c:pt>
                <c:pt idx="21">
                  <c:v>12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16</c:v>
                </c:pt>
                <c:pt idx="7">
                  <c:v>18</c:v>
                </c:pt>
                <c:pt idx="8">
                  <c:v>17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21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18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-115.19290364</c:v>
                </c:pt>
                <c:pt idx="1">
                  <c:v>-108.92512206666666</c:v>
                </c:pt>
                <c:pt idx="2">
                  <c:v>-133.55821940666664</c:v>
                </c:pt>
                <c:pt idx="3">
                  <c:v>-145.51041086428572</c:v>
                </c:pt>
                <c:pt idx="4">
                  <c:v>-149.93814289333332</c:v>
                </c:pt>
                <c:pt idx="5">
                  <c:v>-165.19089181428572</c:v>
                </c:pt>
                <c:pt idx="6">
                  <c:v>-166.53561197999997</c:v>
                </c:pt>
                <c:pt idx="7">
                  <c:v>-165.40959929375003</c:v>
                </c:pt>
                <c:pt idx="8">
                  <c:v>-181.21584184705881</c:v>
                </c:pt>
                <c:pt idx="9">
                  <c:v>-208.29930012000003</c:v>
                </c:pt>
                <c:pt idx="10">
                  <c:v>-188.07846831250001</c:v>
                </c:pt>
                <c:pt idx="11">
                  <c:v>-171.69966124375</c:v>
                </c:pt>
                <c:pt idx="12">
                  <c:v>-152.2763977125</c:v>
                </c:pt>
                <c:pt idx="13">
                  <c:v>-139.64672851875002</c:v>
                </c:pt>
                <c:pt idx="14">
                  <c:v>-129.83369443750001</c:v>
                </c:pt>
                <c:pt idx="15">
                  <c:v>-121.51072782941185</c:v>
                </c:pt>
                <c:pt idx="16">
                  <c:v>-170.84583458461532</c:v>
                </c:pt>
                <c:pt idx="17">
                  <c:v>-184.35307618000004</c:v>
                </c:pt>
                <c:pt idx="18">
                  <c:v>-197.59477537333333</c:v>
                </c:pt>
                <c:pt idx="19">
                  <c:v>-158.5879652388889</c:v>
                </c:pt>
                <c:pt idx="20">
                  <c:v>-156.73914291764703</c:v>
                </c:pt>
                <c:pt idx="21">
                  <c:v>-156.07526855999996</c:v>
                </c:pt>
                <c:pt idx="22">
                  <c:v>-146.51964392307693</c:v>
                </c:pt>
                <c:pt idx="23">
                  <c:v>-140.02196394999996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141.78958129750004</c:v>
                </c:pt>
                <c:pt idx="1">
                  <c:v>148.16664887500002</c:v>
                </c:pt>
                <c:pt idx="2">
                  <c:v>153.31917025714284</c:v>
                </c:pt>
                <c:pt idx="3">
                  <c:v>154.76824950624996</c:v>
                </c:pt>
                <c:pt idx="4">
                  <c:v>166.79130860666672</c:v>
                </c:pt>
                <c:pt idx="5">
                  <c:v>174.66010285624998</c:v>
                </c:pt>
                <c:pt idx="6">
                  <c:v>194.78819988000001</c:v>
                </c:pt>
                <c:pt idx="7">
                  <c:v>210.85796247142849</c:v>
                </c:pt>
                <c:pt idx="8">
                  <c:v>214.25141786923081</c:v>
                </c:pt>
                <c:pt idx="9">
                  <c:v>164.06490884000002</c:v>
                </c:pt>
                <c:pt idx="10">
                  <c:v>185.47590854285721</c:v>
                </c:pt>
                <c:pt idx="11">
                  <c:v>172.73865619285718</c:v>
                </c:pt>
                <c:pt idx="12">
                  <c:v>164.5938633357143</c:v>
                </c:pt>
                <c:pt idx="13">
                  <c:v>158.05565533571431</c:v>
                </c:pt>
                <c:pt idx="14">
                  <c:v>157.12050520000003</c:v>
                </c:pt>
                <c:pt idx="15">
                  <c:v>150.26213661230767</c:v>
                </c:pt>
                <c:pt idx="16">
                  <c:v>113.25712316000006</c:v>
                </c:pt>
                <c:pt idx="17">
                  <c:v>147.14237874000003</c:v>
                </c:pt>
                <c:pt idx="18">
                  <c:v>139.53210042666669</c:v>
                </c:pt>
                <c:pt idx="19">
                  <c:v>153.74700928333331</c:v>
                </c:pt>
                <c:pt idx="20">
                  <c:v>134.28000112307691</c:v>
                </c:pt>
                <c:pt idx="21">
                  <c:v>123.18507487999999</c:v>
                </c:pt>
                <c:pt idx="22">
                  <c:v>110.64046702352945</c:v>
                </c:pt>
                <c:pt idx="23">
                  <c:v>125.55441282499999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13</c:v>
                </c:pt>
                <c:pt idx="17">
                  <c:v>15</c:v>
                </c:pt>
                <c:pt idx="18">
                  <c:v>15</c:v>
                </c:pt>
                <c:pt idx="19">
                  <c:v>18</c:v>
                </c:pt>
                <c:pt idx="20">
                  <c:v>17</c:v>
                </c:pt>
                <c:pt idx="21">
                  <c:v>15</c:v>
                </c:pt>
                <c:pt idx="22">
                  <c:v>13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14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14</c:v>
                </c:pt>
                <c:pt idx="8">
                  <c:v>13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13</c:v>
                </c:pt>
                <c:pt idx="16">
                  <c:v>17</c:v>
                </c:pt>
                <c:pt idx="17">
                  <c:v>15</c:v>
                </c:pt>
                <c:pt idx="18">
                  <c:v>15</c:v>
                </c:pt>
                <c:pt idx="19">
                  <c:v>12</c:v>
                </c:pt>
                <c:pt idx="20">
                  <c:v>13</c:v>
                </c:pt>
                <c:pt idx="21">
                  <c:v>15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</a:t>
            </a:r>
            <a:r>
              <a:rPr lang="en-US"/>
              <a:t>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-2263.5559897333324</c:v>
                </c:pt>
                <c:pt idx="1">
                  <c:v>-2505.8566177647053</c:v>
                </c:pt>
                <c:pt idx="2">
                  <c:v>-2768.0640625999999</c:v>
                </c:pt>
                <c:pt idx="3">
                  <c:v>-2857.3062961176465</c:v>
                </c:pt>
                <c:pt idx="4">
                  <c:v>-2599.8876380000002</c:v>
                </c:pt>
                <c:pt idx="5">
                  <c:v>-2202.4986214705878</c:v>
                </c:pt>
                <c:pt idx="6">
                  <c:v>-1967.0643230666662</c:v>
                </c:pt>
                <c:pt idx="7">
                  <c:v>-2190.5802558181817</c:v>
                </c:pt>
                <c:pt idx="8">
                  <c:v>-2178.0242188999991</c:v>
                </c:pt>
                <c:pt idx="9">
                  <c:v>-1997.6258678888876</c:v>
                </c:pt>
                <c:pt idx="10">
                  <c:v>-2010.6313474999988</c:v>
                </c:pt>
                <c:pt idx="11">
                  <c:v>-1691.123535374998</c:v>
                </c:pt>
                <c:pt idx="12">
                  <c:v>-1996.412109666664</c:v>
                </c:pt>
                <c:pt idx="13">
                  <c:v>-1796.4960938749982</c:v>
                </c:pt>
                <c:pt idx="14">
                  <c:v>-2029.864843899999</c:v>
                </c:pt>
                <c:pt idx="15">
                  <c:v>-2147.5208335833336</c:v>
                </c:pt>
                <c:pt idx="16">
                  <c:v>-2351.1383464166665</c:v>
                </c:pt>
                <c:pt idx="17">
                  <c:v>-2279.1225962307681</c:v>
                </c:pt>
                <c:pt idx="18">
                  <c:v>-1702.0063103076905</c:v>
                </c:pt>
                <c:pt idx="19">
                  <c:v>-1975.6358507777768</c:v>
                </c:pt>
                <c:pt idx="20">
                  <c:v>-1601.635156399999</c:v>
                </c:pt>
                <c:pt idx="21">
                  <c:v>-1405.1608665454551</c:v>
                </c:pt>
                <c:pt idx="22">
                  <c:v>-1367.7037260769223</c:v>
                </c:pt>
                <c:pt idx="23">
                  <c:v>-1703.379394812499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1441.6137694375011</c:v>
                </c:pt>
                <c:pt idx="1">
                  <c:v>1601.1766824615402</c:v>
                </c:pt>
                <c:pt idx="2">
                  <c:v>1332.2382811428579</c:v>
                </c:pt>
                <c:pt idx="3">
                  <c:v>1254.192608076924</c:v>
                </c:pt>
                <c:pt idx="4">
                  <c:v>1138.2214541538472</c:v>
                </c:pt>
                <c:pt idx="5">
                  <c:v>1102.5784255384626</c:v>
                </c:pt>
                <c:pt idx="6">
                  <c:v>1486.4416666</c:v>
                </c:pt>
                <c:pt idx="7">
                  <c:v>1791.2097038421052</c:v>
                </c:pt>
                <c:pt idx="8">
                  <c:v>2085.3921873500012</c:v>
                </c:pt>
                <c:pt idx="9">
                  <c:v>2078.680059380953</c:v>
                </c:pt>
                <c:pt idx="10">
                  <c:v>1857.4660864545453</c:v>
                </c:pt>
                <c:pt idx="11">
                  <c:v>1766.1915835909103</c:v>
                </c:pt>
                <c:pt idx="12">
                  <c:v>1450.3312172499998</c:v>
                </c:pt>
                <c:pt idx="13">
                  <c:v>1523.250709954546</c:v>
                </c:pt>
                <c:pt idx="14">
                  <c:v>1690.5919919500004</c:v>
                </c:pt>
                <c:pt idx="15">
                  <c:v>1978.8880206666674</c:v>
                </c:pt>
                <c:pt idx="16">
                  <c:v>2137.9769963888898</c:v>
                </c:pt>
                <c:pt idx="17">
                  <c:v>2152.6268381176487</c:v>
                </c:pt>
                <c:pt idx="18">
                  <c:v>2070.79181964706</c:v>
                </c:pt>
                <c:pt idx="19">
                  <c:v>1891.7457215238101</c:v>
                </c:pt>
                <c:pt idx="20">
                  <c:v>1764.9435544500006</c:v>
                </c:pt>
                <c:pt idx="21">
                  <c:v>1647.0431741578948</c:v>
                </c:pt>
                <c:pt idx="22">
                  <c:v>1554.667509176471</c:v>
                </c:pt>
                <c:pt idx="23">
                  <c:v>1622.8722096428585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15</c:v>
                </c:pt>
                <c:pt idx="7">
                  <c:v>11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8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13</c:v>
                </c:pt>
                <c:pt idx="18">
                  <c:v>13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13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16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15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24</c:v>
                </c:pt>
                <c:pt idx="13">
                  <c:v>22</c:v>
                </c:pt>
                <c:pt idx="14">
                  <c:v>20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21</c:v>
                </c:pt>
                <c:pt idx="20">
                  <c:v>20</c:v>
                </c:pt>
                <c:pt idx="21">
                  <c:v>19</c:v>
                </c:pt>
                <c:pt idx="22">
                  <c:v>17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16</c:v>
                </c:pt>
                <c:pt idx="7">
                  <c:v>14</c:v>
                </c:pt>
                <c:pt idx="8">
                  <c:v>10</c:v>
                </c:pt>
                <c:pt idx="9">
                  <c:v>10</c:v>
                </c:pt>
                <c:pt idx="10">
                  <c:v>9</c:v>
                </c:pt>
                <c:pt idx="11">
                  <c:v>10</c:v>
                </c:pt>
                <c:pt idx="12">
                  <c:v>12</c:v>
                </c:pt>
                <c:pt idx="13">
                  <c:v>11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12</c:v>
                </c:pt>
                <c:pt idx="19">
                  <c:v>8</c:v>
                </c:pt>
                <c:pt idx="20">
                  <c:v>8</c:v>
                </c:pt>
                <c:pt idx="21">
                  <c:v>10</c:v>
                </c:pt>
                <c:pt idx="22">
                  <c:v>13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9</c:v>
                </c:pt>
                <c:pt idx="5">
                  <c:v>9</c:v>
                </c:pt>
                <c:pt idx="6">
                  <c:v>14</c:v>
                </c:pt>
                <c:pt idx="7">
                  <c:v>16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18</c:v>
                </c:pt>
                <c:pt idx="13">
                  <c:v>19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18</c:v>
                </c:pt>
                <c:pt idx="19">
                  <c:v>22</c:v>
                </c:pt>
                <c:pt idx="20">
                  <c:v>22</c:v>
                </c:pt>
                <c:pt idx="21">
                  <c:v>20</c:v>
                </c:pt>
                <c:pt idx="22">
                  <c:v>17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-183.19995879999999</c:v>
                </c:pt>
                <c:pt idx="1">
                  <c:v>-172.86277670666669</c:v>
                </c:pt>
                <c:pt idx="2">
                  <c:v>-179.82300617333331</c:v>
                </c:pt>
                <c:pt idx="3">
                  <c:v>-183.73124187333329</c:v>
                </c:pt>
                <c:pt idx="4">
                  <c:v>-163.74513874117645</c:v>
                </c:pt>
                <c:pt idx="5">
                  <c:v>-182.96416830666664</c:v>
                </c:pt>
                <c:pt idx="6">
                  <c:v>-182.20326452142851</c:v>
                </c:pt>
                <c:pt idx="7">
                  <c:v>-199.46336874999994</c:v>
                </c:pt>
                <c:pt idx="8">
                  <c:v>-206.37917075000004</c:v>
                </c:pt>
                <c:pt idx="9">
                  <c:v>-164.77619818461523</c:v>
                </c:pt>
                <c:pt idx="10">
                  <c:v>-156.76870493076919</c:v>
                </c:pt>
                <c:pt idx="11">
                  <c:v>-177.65805289230769</c:v>
                </c:pt>
                <c:pt idx="12">
                  <c:v>-191.02041392307694</c:v>
                </c:pt>
                <c:pt idx="13">
                  <c:v>-183.71008300666662</c:v>
                </c:pt>
                <c:pt idx="14">
                  <c:v>-226.27035087142855</c:v>
                </c:pt>
                <c:pt idx="15">
                  <c:v>-291.26743570000002</c:v>
                </c:pt>
                <c:pt idx="16">
                  <c:v>-276.82787148461534</c:v>
                </c:pt>
                <c:pt idx="17">
                  <c:v>-274.17866397692308</c:v>
                </c:pt>
                <c:pt idx="18">
                  <c:v>-226.53626361428562</c:v>
                </c:pt>
                <c:pt idx="19">
                  <c:v>-196.62483432857155</c:v>
                </c:pt>
                <c:pt idx="20">
                  <c:v>-190.41990442857144</c:v>
                </c:pt>
                <c:pt idx="21">
                  <c:v>-181.31580401999994</c:v>
                </c:pt>
                <c:pt idx="22">
                  <c:v>-197.57990721333329</c:v>
                </c:pt>
                <c:pt idx="23">
                  <c:v>-201.36253255333335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260.17080892000001</c:v>
                </c:pt>
                <c:pt idx="1">
                  <c:v>246.36061199333326</c:v>
                </c:pt>
                <c:pt idx="2">
                  <c:v>247.79803903857137</c:v>
                </c:pt>
                <c:pt idx="3">
                  <c:v>239.93304443466664</c:v>
                </c:pt>
                <c:pt idx="4">
                  <c:v>274.67705828461544</c:v>
                </c:pt>
                <c:pt idx="5">
                  <c:v>246.21209309866671</c:v>
                </c:pt>
                <c:pt idx="6">
                  <c:v>240.70973967499998</c:v>
                </c:pt>
                <c:pt idx="7">
                  <c:v>234.98108587777773</c:v>
                </c:pt>
                <c:pt idx="8">
                  <c:v>226.53788248333342</c:v>
                </c:pt>
                <c:pt idx="9">
                  <c:v>224.81274414117647</c:v>
                </c:pt>
                <c:pt idx="10">
                  <c:v>201.65090761176475</c:v>
                </c:pt>
                <c:pt idx="11">
                  <c:v>195.90922276470585</c:v>
                </c:pt>
                <c:pt idx="12">
                  <c:v>213.19094668823527</c:v>
                </c:pt>
                <c:pt idx="13">
                  <c:v>221.90134277333328</c:v>
                </c:pt>
                <c:pt idx="14">
                  <c:v>219.37613676875009</c:v>
                </c:pt>
                <c:pt idx="15">
                  <c:v>214.15890841666669</c:v>
                </c:pt>
                <c:pt idx="16">
                  <c:v>245.63979922352942</c:v>
                </c:pt>
                <c:pt idx="17">
                  <c:v>238.9109245941176</c:v>
                </c:pt>
                <c:pt idx="18">
                  <c:v>267.02939604999995</c:v>
                </c:pt>
                <c:pt idx="19">
                  <c:v>250.74630736249998</c:v>
                </c:pt>
                <c:pt idx="20">
                  <c:v>248.57614899375</c:v>
                </c:pt>
                <c:pt idx="21">
                  <c:v>255.71909992666667</c:v>
                </c:pt>
                <c:pt idx="22">
                  <c:v>258.12137858</c:v>
                </c:pt>
                <c:pt idx="23">
                  <c:v>252.87155762000003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14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15</c:v>
                </c:pt>
                <c:pt idx="14">
                  <c:v>16</c:v>
                </c:pt>
                <c:pt idx="15">
                  <c:v>18</c:v>
                </c:pt>
                <c:pt idx="16">
                  <c:v>17</c:v>
                </c:pt>
                <c:pt idx="17">
                  <c:v>17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Jan</a:t>
            </a:r>
            <a:r>
              <a:rPr lang="en-US"/>
              <a:t>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-229.11948530000004</c:v>
                </c:pt>
                <c:pt idx="1">
                  <c:v>-267.76956613571434</c:v>
                </c:pt>
                <c:pt idx="2">
                  <c:v>-288.68055137692306</c:v>
                </c:pt>
                <c:pt idx="3">
                  <c:v>-281.81018065833331</c:v>
                </c:pt>
                <c:pt idx="4">
                  <c:v>-221.35868328333345</c:v>
                </c:pt>
                <c:pt idx="5">
                  <c:v>-239.49462889166657</c:v>
                </c:pt>
                <c:pt idx="6">
                  <c:v>-251.03425479230756</c:v>
                </c:pt>
                <c:pt idx="7">
                  <c:v>-193.97941705384605</c:v>
                </c:pt>
                <c:pt idx="8">
                  <c:v>-184.25874022999997</c:v>
                </c:pt>
                <c:pt idx="9">
                  <c:v>-216.86136883333347</c:v>
                </c:pt>
                <c:pt idx="10">
                  <c:v>-238.38823244000014</c:v>
                </c:pt>
                <c:pt idx="11">
                  <c:v>-238.20719398888872</c:v>
                </c:pt>
                <c:pt idx="12">
                  <c:v>-227.67534180000001</c:v>
                </c:pt>
                <c:pt idx="13">
                  <c:v>-330.74669052222208</c:v>
                </c:pt>
                <c:pt idx="14">
                  <c:v>-235.74847003999992</c:v>
                </c:pt>
                <c:pt idx="15">
                  <c:v>-261.56011963125002</c:v>
                </c:pt>
                <c:pt idx="16">
                  <c:v>-271.78671875333333</c:v>
                </c:pt>
                <c:pt idx="17">
                  <c:v>-326.59264321333319</c:v>
                </c:pt>
                <c:pt idx="18">
                  <c:v>-271.52937826111116</c:v>
                </c:pt>
                <c:pt idx="19">
                  <c:v>-276.13232419999986</c:v>
                </c:pt>
                <c:pt idx="20">
                  <c:v>-250.64978744117639</c:v>
                </c:pt>
                <c:pt idx="21">
                  <c:v>-235.86393230666678</c:v>
                </c:pt>
                <c:pt idx="22">
                  <c:v>-225.59762135714274</c:v>
                </c:pt>
                <c:pt idx="23">
                  <c:v>-261.06406947142852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330.16217913571433</c:v>
                </c:pt>
                <c:pt idx="1">
                  <c:v>275.24563598750001</c:v>
                </c:pt>
                <c:pt idx="2">
                  <c:v>232.71630858749995</c:v>
                </c:pt>
                <c:pt idx="3">
                  <c:v>244.18706596666664</c:v>
                </c:pt>
                <c:pt idx="4">
                  <c:v>255.26133896111099</c:v>
                </c:pt>
                <c:pt idx="5">
                  <c:v>281.21739367222227</c:v>
                </c:pt>
                <c:pt idx="6">
                  <c:v>342.62646485882362</c:v>
                </c:pt>
                <c:pt idx="7">
                  <c:v>347.36761834117652</c:v>
                </c:pt>
                <c:pt idx="8">
                  <c:v>369.49528810500016</c:v>
                </c:pt>
                <c:pt idx="9">
                  <c:v>442.59247503888884</c:v>
                </c:pt>
                <c:pt idx="10">
                  <c:v>365.60363769499997</c:v>
                </c:pt>
                <c:pt idx="11">
                  <c:v>362.67096818571423</c:v>
                </c:pt>
                <c:pt idx="12">
                  <c:v>353.32905274000007</c:v>
                </c:pt>
                <c:pt idx="13">
                  <c:v>294.47598122857153</c:v>
                </c:pt>
                <c:pt idx="14">
                  <c:v>307.61852214666675</c:v>
                </c:pt>
                <c:pt idx="15">
                  <c:v>296.50366211428576</c:v>
                </c:pt>
                <c:pt idx="16">
                  <c:v>310.55673829333341</c:v>
                </c:pt>
                <c:pt idx="17">
                  <c:v>275.78544922000003</c:v>
                </c:pt>
                <c:pt idx="18">
                  <c:v>378.93135579166665</c:v>
                </c:pt>
                <c:pt idx="19">
                  <c:v>487.37393466363642</c:v>
                </c:pt>
                <c:pt idx="20">
                  <c:v>366.38536658461538</c:v>
                </c:pt>
                <c:pt idx="21">
                  <c:v>313.97239584666676</c:v>
                </c:pt>
                <c:pt idx="22">
                  <c:v>324.76239013750001</c:v>
                </c:pt>
                <c:pt idx="23">
                  <c:v>326.69049070624988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13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10</c:v>
                </c:pt>
                <c:pt idx="11">
                  <c:v>9</c:v>
                </c:pt>
                <c:pt idx="12">
                  <c:v>10</c:v>
                </c:pt>
                <c:pt idx="13">
                  <c:v>9</c:v>
                </c:pt>
                <c:pt idx="14">
                  <c:v>15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18</c:v>
                </c:pt>
                <c:pt idx="19">
                  <c:v>19</c:v>
                </c:pt>
                <c:pt idx="20">
                  <c:v>17</c:v>
                </c:pt>
                <c:pt idx="21">
                  <c:v>15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20</c:v>
                </c:pt>
                <c:pt idx="9">
                  <c:v>18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15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12</c:v>
                </c:pt>
                <c:pt idx="19">
                  <c:v>11</c:v>
                </c:pt>
                <c:pt idx="20">
                  <c:v>13</c:v>
                </c:pt>
                <c:pt idx="21">
                  <c:v>15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-1154.5794066875001</c:v>
                </c:pt>
                <c:pt idx="1">
                  <c:v>-1301.5955729</c:v>
                </c:pt>
                <c:pt idx="2">
                  <c:v>-1425.7199219333334</c:v>
                </c:pt>
                <c:pt idx="3">
                  <c:v>-1391.4047240312498</c:v>
                </c:pt>
                <c:pt idx="4">
                  <c:v>-1102.7131077222225</c:v>
                </c:pt>
                <c:pt idx="5">
                  <c:v>-945.82880869999974</c:v>
                </c:pt>
                <c:pt idx="6">
                  <c:v>-773.88805036363692</c:v>
                </c:pt>
                <c:pt idx="7">
                  <c:v>-887.9183708823532</c:v>
                </c:pt>
                <c:pt idx="8">
                  <c:v>-951.88037125000039</c:v>
                </c:pt>
                <c:pt idx="9">
                  <c:v>-912.68457019999994</c:v>
                </c:pt>
                <c:pt idx="10">
                  <c:v>-823.47415366666621</c:v>
                </c:pt>
                <c:pt idx="11">
                  <c:v>-832.39227784615309</c:v>
                </c:pt>
                <c:pt idx="12">
                  <c:v>-735.67172484615378</c:v>
                </c:pt>
                <c:pt idx="13">
                  <c:v>-655.11113260000036</c:v>
                </c:pt>
                <c:pt idx="14">
                  <c:v>-727.50744637499997</c:v>
                </c:pt>
                <c:pt idx="15">
                  <c:v>-915.40827285714295</c:v>
                </c:pt>
                <c:pt idx="16">
                  <c:v>-946.96015633333343</c:v>
                </c:pt>
                <c:pt idx="17">
                  <c:v>-910.61645506250034</c:v>
                </c:pt>
                <c:pt idx="18">
                  <c:v>-749.35675037500027</c:v>
                </c:pt>
                <c:pt idx="19">
                  <c:v>-714.24969487499982</c:v>
                </c:pt>
                <c:pt idx="20">
                  <c:v>-698.40673812500006</c:v>
                </c:pt>
                <c:pt idx="21">
                  <c:v>-645.34357758823546</c:v>
                </c:pt>
                <c:pt idx="22">
                  <c:v>-612.21397577777736</c:v>
                </c:pt>
                <c:pt idx="23">
                  <c:v>-863.31968076470594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618.11354153333332</c:v>
                </c:pt>
                <c:pt idx="1">
                  <c:v>710.83361806249991</c:v>
                </c:pt>
                <c:pt idx="2">
                  <c:v>674.67731585714307</c:v>
                </c:pt>
                <c:pt idx="3">
                  <c:v>561.44328971428547</c:v>
                </c:pt>
                <c:pt idx="4">
                  <c:v>530.11336258333256</c:v>
                </c:pt>
                <c:pt idx="5">
                  <c:v>692.48935539999979</c:v>
                </c:pt>
                <c:pt idx="6">
                  <c:v>1134.7537840000005</c:v>
                </c:pt>
                <c:pt idx="7">
                  <c:v>925.05603961538407</c:v>
                </c:pt>
                <c:pt idx="8">
                  <c:v>1057.1467632857145</c:v>
                </c:pt>
                <c:pt idx="9">
                  <c:v>1014.9190101999998</c:v>
                </c:pt>
                <c:pt idx="10">
                  <c:v>915.39231773333279</c:v>
                </c:pt>
                <c:pt idx="11">
                  <c:v>736.40217123529442</c:v>
                </c:pt>
                <c:pt idx="12">
                  <c:v>714.1798024117644</c:v>
                </c:pt>
                <c:pt idx="13">
                  <c:v>871.20957020000003</c:v>
                </c:pt>
                <c:pt idx="14">
                  <c:v>920.84821421428558</c:v>
                </c:pt>
                <c:pt idx="15">
                  <c:v>816.57763656250029</c:v>
                </c:pt>
                <c:pt idx="16">
                  <c:v>940.76145819999988</c:v>
                </c:pt>
                <c:pt idx="17">
                  <c:v>913.63797407142886</c:v>
                </c:pt>
                <c:pt idx="18">
                  <c:v>790.83119414285682</c:v>
                </c:pt>
                <c:pt idx="19">
                  <c:v>913.31047699999988</c:v>
                </c:pt>
                <c:pt idx="20">
                  <c:v>788.62918521428514</c:v>
                </c:pt>
                <c:pt idx="21">
                  <c:v>772.26382192307744</c:v>
                </c:pt>
                <c:pt idx="22">
                  <c:v>694.97648133333257</c:v>
                </c:pt>
                <c:pt idx="23">
                  <c:v>585.09435099999996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16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14</c:v>
                </c:pt>
                <c:pt idx="4">
                  <c:v>12</c:v>
                </c:pt>
                <c:pt idx="5">
                  <c:v>10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17</c:v>
                </c:pt>
                <c:pt idx="12">
                  <c:v>17</c:v>
                </c:pt>
                <c:pt idx="13">
                  <c:v>15</c:v>
                </c:pt>
                <c:pt idx="14">
                  <c:v>14</c:v>
                </c:pt>
                <c:pt idx="15">
                  <c:v>16</c:v>
                </c:pt>
                <c:pt idx="16">
                  <c:v>15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13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Jan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-153.12270986086955</c:v>
                </c:pt>
                <c:pt idx="1">
                  <c:v>-158.48034921666672</c:v>
                </c:pt>
                <c:pt idx="2">
                  <c:v>-146.41957092499999</c:v>
                </c:pt>
                <c:pt idx="3">
                  <c:v>-143.86757324000007</c:v>
                </c:pt>
                <c:pt idx="4">
                  <c:v>-138.53357403076922</c:v>
                </c:pt>
                <c:pt idx="5">
                  <c:v>-148.00674039130433</c:v>
                </c:pt>
                <c:pt idx="6">
                  <c:v>-157.13409158260873</c:v>
                </c:pt>
                <c:pt idx="7">
                  <c:v>-172.42672390555558</c:v>
                </c:pt>
                <c:pt idx="8">
                  <c:v>-158.10411160588234</c:v>
                </c:pt>
                <c:pt idx="9">
                  <c:v>-162.37337493750005</c:v>
                </c:pt>
                <c:pt idx="10">
                  <c:v>-161.757972725</c:v>
                </c:pt>
                <c:pt idx="11">
                  <c:v>-153.80534363750004</c:v>
                </c:pt>
                <c:pt idx="12">
                  <c:v>-141.88062240588238</c:v>
                </c:pt>
                <c:pt idx="13">
                  <c:v>-157.01046753125001</c:v>
                </c:pt>
                <c:pt idx="14">
                  <c:v>-145.55279540555557</c:v>
                </c:pt>
                <c:pt idx="15">
                  <c:v>-148.77553196842101</c:v>
                </c:pt>
                <c:pt idx="16">
                  <c:v>-162.34312036842104</c:v>
                </c:pt>
                <c:pt idx="17">
                  <c:v>-168.08780711578942</c:v>
                </c:pt>
                <c:pt idx="18">
                  <c:v>-180.06457519411765</c:v>
                </c:pt>
                <c:pt idx="19">
                  <c:v>-185.735069275</c:v>
                </c:pt>
                <c:pt idx="20">
                  <c:v>-167.01479085000003</c:v>
                </c:pt>
                <c:pt idx="21">
                  <c:v>-158.58107911499997</c:v>
                </c:pt>
                <c:pt idx="22">
                  <c:v>-156.63429478095236</c:v>
                </c:pt>
                <c:pt idx="23">
                  <c:v>-177.45585123809525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44.404357900000036</c:v>
                </c:pt>
                <c:pt idx="1">
                  <c:v>53.225969571428614</c:v>
                </c:pt>
                <c:pt idx="2">
                  <c:v>60.41157226</c:v>
                </c:pt>
                <c:pt idx="3">
                  <c:v>37.179540999999972</c:v>
                </c:pt>
                <c:pt idx="4">
                  <c:v>66.107238750000022</c:v>
                </c:pt>
                <c:pt idx="5">
                  <c:v>44.22124371428572</c:v>
                </c:pt>
                <c:pt idx="6">
                  <c:v>74.012241928571385</c:v>
                </c:pt>
                <c:pt idx="7">
                  <c:v>77.515370675000042</c:v>
                </c:pt>
                <c:pt idx="8">
                  <c:v>101.57477275384616</c:v>
                </c:pt>
                <c:pt idx="9">
                  <c:v>122.92072405714283</c:v>
                </c:pt>
                <c:pt idx="10">
                  <c:v>119.50462122142861</c:v>
                </c:pt>
                <c:pt idx="11">
                  <c:v>131.83628627142863</c:v>
                </c:pt>
                <c:pt idx="12">
                  <c:v>130.66790300000002</c:v>
                </c:pt>
                <c:pt idx="13">
                  <c:v>105.41646903571429</c:v>
                </c:pt>
                <c:pt idx="14">
                  <c:v>126.58634440833333</c:v>
                </c:pt>
                <c:pt idx="15">
                  <c:v>134.3020130363636</c:v>
                </c:pt>
                <c:pt idx="16">
                  <c:v>138.80122513636366</c:v>
                </c:pt>
                <c:pt idx="17">
                  <c:v>121.73609509090907</c:v>
                </c:pt>
                <c:pt idx="18">
                  <c:v>121.50832896153847</c:v>
                </c:pt>
                <c:pt idx="19">
                  <c:v>122.67356654285713</c:v>
                </c:pt>
                <c:pt idx="20">
                  <c:v>99.189636216666642</c:v>
                </c:pt>
                <c:pt idx="21">
                  <c:v>92.483276360000062</c:v>
                </c:pt>
                <c:pt idx="22">
                  <c:v>92.248982733333307</c:v>
                </c:pt>
                <c:pt idx="23">
                  <c:v>54.847805477777733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30.521551620368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6917.2226559999981" maxValue="-4.640625"/>
    </cacheField>
    <cacheField name="Over" numFmtId="0">
      <sharedItems containsMixedTypes="1" containsNumber="1" minValue="20.273437000003469" maxValue="9573.23437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30.522710300924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686.3779299999987" maxValue="2047.2412110000005"/>
    </cacheField>
    <cacheField name="Under" numFmtId="0">
      <sharedItems containsMixedTypes="1" containsNumber="1" minValue="-2686.3779299999987" maxValue="-11.265625"/>
    </cacheField>
    <cacheField name="Over" numFmtId="0">
      <sharedItems containsMixedTypes="1" containsNumber="1" minValue="1.1630859999986569" maxValue="2047.241211000000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30.525116087963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106.1149902999998" maxValue="815.00555421999991"/>
    </cacheField>
    <cacheField name="Under" numFmtId="0">
      <sharedItems containsMixedTypes="1" containsNumber="1" minValue="-1106.1149902999998" maxValue="-0.58276369999975941"/>
    </cacheField>
    <cacheField name="Over" numFmtId="0">
      <sharedItems containsMixedTypes="1" containsNumber="1" minValue="1.0437011999997594" maxValue="815.0055542199999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30.52653541667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914.22753910000029" maxValue="1364.7377930000002"/>
    </cacheField>
    <cacheField name="Under" numFmtId="0">
      <sharedItems containsMixedTypes="1" containsNumber="1" minValue="-914.22753910000029" maxValue="-1.620605500000238"/>
    </cacheField>
    <cacheField name="Over" numFmtId="0">
      <sharedItems containsMixedTypes="1" containsNumber="1" minValue="0.7065428999994765" maxValue="1364.7377930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30.529099537038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808.2558590000008" maxValue="6549.1523430000016"/>
    </cacheField>
    <cacheField name="Under" numFmtId="0">
      <sharedItems containsMixedTypes="1" containsNumber="1" minValue="-4808.2558590000008" maxValue="-2.6894530000008672"/>
    </cacheField>
    <cacheField name="Over" numFmtId="0">
      <sharedItems containsMixedTypes="1" containsNumber="1" minValue="7.315429000000222" maxValue="6549.152343000001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30.530442013885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78.08032230000003" maxValue="382.22778319999998"/>
    </cacheField>
    <cacheField name="Under" numFmtId="0">
      <sharedItems containsMixedTypes="1" containsNumber="1" minValue="-478.08032230000003" maxValue="-1.2760009999999511"/>
    </cacheField>
    <cacheField name="Over" numFmtId="0">
      <sharedItems containsMixedTypes="1" containsNumber="1" minValue="0.2376709000000119" maxValue="382.2277831999999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30.546002314812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047.4580081999993" maxValue="3589.8437499999982"/>
    </cacheField>
    <cacheField name="Under" numFmtId="0">
      <sharedItems containsMixedTypes="1" containsNumber="1" minValue="-4047.4580081999993" maxValue="-2.796875"/>
    </cacheField>
    <cacheField name="Over" numFmtId="0">
      <sharedItems containsMixedTypes="1" containsNumber="1" minValue="1.4194336000000476" maxValue="3589.843749999998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30.547428587961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979.12060550000024" maxValue="2450.2387696000005"/>
    </cacheField>
    <cacheField name="Under" numFmtId="0">
      <sharedItems containsMixedTypes="1" containsNumber="1" minValue="-979.12060550000024" maxValue="-0.31567380000024059"/>
    </cacheField>
    <cacheField name="Over" numFmtId="0">
      <sharedItems containsMixedTypes="1" containsNumber="1" minValue="0.71557620000021416" maxValue="2450.238769600000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330.548553587963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14.6483154" maxValue="605.28515629999993"/>
    </cacheField>
    <cacheField name="Under" numFmtId="0">
      <sharedItems containsMixedTypes="1" containsNumber="1" minValue="-414.6483154" maxValue="-0.24780269999996563"/>
    </cacheField>
    <cacheField name="Over" numFmtId="0">
      <sharedItems containsMixedTypes="1" containsNumber="1" minValue="0.40136720000009518" maxValue="605.2851562999999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22.3007809999981"/>
    <s v=""/>
    <n v="1"/>
    <s v=""/>
  </r>
  <r>
    <x v="1"/>
    <n v="-861.8632809999981"/>
    <s v=""/>
    <n v="1"/>
    <s v=""/>
  </r>
  <r>
    <x v="2"/>
    <n v="-1228.171875"/>
    <s v=""/>
    <n v="1"/>
    <s v=""/>
  </r>
  <r>
    <x v="3"/>
    <n v="-1253.609375"/>
    <s v=""/>
    <n v="1"/>
    <s v=""/>
  </r>
  <r>
    <x v="4"/>
    <n v="-1518.8398440000019"/>
    <s v=""/>
    <n v="1"/>
    <s v=""/>
  </r>
  <r>
    <x v="5"/>
    <n v="-998.4023440000019"/>
    <s v=""/>
    <n v="1"/>
    <s v=""/>
  </r>
  <r>
    <x v="6"/>
    <n v="-35.164062999996531"/>
    <s v=""/>
    <n v="1"/>
    <s v=""/>
  </r>
  <r>
    <x v="7"/>
    <s v=""/>
    <n v="91.082030999998096"/>
    <s v=""/>
    <n v="1"/>
  </r>
  <r>
    <x v="8"/>
    <n v="-476.19531299999653"/>
    <s v=""/>
    <n v="1"/>
    <s v=""/>
  </r>
  <r>
    <x v="9"/>
    <n v="-646.3007809999981"/>
    <s v=""/>
    <n v="1"/>
    <s v=""/>
  </r>
  <r>
    <x v="10"/>
    <n v="-1455.6132809999981"/>
    <s v=""/>
    <n v="1"/>
    <s v=""/>
  </r>
  <r>
    <x v="11"/>
    <n v="-1949.9140629999965"/>
    <s v=""/>
    <n v="1"/>
    <s v=""/>
  </r>
  <r>
    <x v="12"/>
    <n v="-2265.4609379999965"/>
    <s v=""/>
    <n v="1"/>
    <s v=""/>
  </r>
  <r>
    <x v="13"/>
    <n v="-2598.9414059999981"/>
    <s v=""/>
    <n v="1"/>
    <s v=""/>
  </r>
  <r>
    <x v="14"/>
    <n v="-2324.3515629999965"/>
    <s v=""/>
    <n v="1"/>
    <s v=""/>
  </r>
  <r>
    <x v="15"/>
    <n v="-1960.421875"/>
    <s v=""/>
    <n v="1"/>
    <s v=""/>
  </r>
  <r>
    <x v="16"/>
    <n v="-2210.28125"/>
    <s v=""/>
    <n v="1"/>
    <s v=""/>
  </r>
  <r>
    <x v="17"/>
    <n v="-3404.5859379999965"/>
    <s v=""/>
    <n v="1"/>
    <s v=""/>
  </r>
  <r>
    <x v="18"/>
    <n v="-3385.859375"/>
    <s v=""/>
    <n v="1"/>
    <s v=""/>
  </r>
  <r>
    <x v="19"/>
    <n v="-2964.9453129999965"/>
    <s v=""/>
    <n v="1"/>
    <s v=""/>
  </r>
  <r>
    <x v="20"/>
    <n v="-2633.7460940000019"/>
    <s v=""/>
    <n v="1"/>
    <s v=""/>
  </r>
  <r>
    <x v="21"/>
    <n v="-2519.859375"/>
    <s v=""/>
    <n v="1"/>
    <s v=""/>
  </r>
  <r>
    <x v="22"/>
    <n v="-2562.9609379999965"/>
    <s v=""/>
    <n v="1"/>
    <s v=""/>
  </r>
  <r>
    <x v="23"/>
    <n v="-2487.1640629999965"/>
    <s v=""/>
    <n v="1"/>
    <s v=""/>
  </r>
  <r>
    <x v="0"/>
    <n v="-1604.8515629999965"/>
    <s v=""/>
    <n v="1"/>
    <s v=""/>
  </r>
  <r>
    <x v="1"/>
    <n v="-1728.1132809999981"/>
    <s v=""/>
    <n v="1"/>
    <s v=""/>
  </r>
  <r>
    <x v="2"/>
    <n v="-2162.5742190000019"/>
    <s v=""/>
    <n v="1"/>
    <s v=""/>
  </r>
  <r>
    <x v="3"/>
    <n v="-2219.984375"/>
    <s v=""/>
    <n v="1"/>
    <s v=""/>
  </r>
  <r>
    <x v="4"/>
    <n v="-2580.859375"/>
    <s v=""/>
    <n v="1"/>
    <s v=""/>
  </r>
  <r>
    <x v="5"/>
    <n v="-3386.1054690000019"/>
    <s v=""/>
    <n v="1"/>
    <s v=""/>
  </r>
  <r>
    <x v="6"/>
    <n v="-4042.3867190000019"/>
    <s v=""/>
    <n v="1"/>
    <s v=""/>
  </r>
  <r>
    <x v="7"/>
    <n v="-4577.0234379999965"/>
    <s v=""/>
    <n v="1"/>
    <s v=""/>
  </r>
  <r>
    <x v="8"/>
    <n v="-4510.8164059999981"/>
    <s v=""/>
    <n v="1"/>
    <s v=""/>
  </r>
  <r>
    <x v="9"/>
    <n v="-4682.1054690000019"/>
    <s v=""/>
    <n v="1"/>
    <s v=""/>
  </r>
  <r>
    <x v="10"/>
    <n v="-4205.4179690000019"/>
    <s v=""/>
    <n v="1"/>
    <s v=""/>
  </r>
  <r>
    <x v="11"/>
    <n v="-3864.8515629999965"/>
    <s v=""/>
    <n v="1"/>
    <s v=""/>
  </r>
  <r>
    <x v="12"/>
    <n v="-3849.1796879999965"/>
    <s v=""/>
    <n v="1"/>
    <s v=""/>
  </r>
  <r>
    <x v="13"/>
    <n v="-4935.296875"/>
    <s v=""/>
    <n v="1"/>
    <s v=""/>
  </r>
  <r>
    <x v="14"/>
    <n v="-5940.3164059999981"/>
    <s v=""/>
    <n v="1"/>
    <s v=""/>
  </r>
  <r>
    <x v="15"/>
    <n v="-6555.4960940000019"/>
    <s v=""/>
    <n v="1"/>
    <s v=""/>
  </r>
  <r>
    <x v="16"/>
    <n v="-6917.2226559999981"/>
    <s v=""/>
    <n v="1"/>
    <s v=""/>
  </r>
  <r>
    <x v="17"/>
    <n v="-6806.2851559999981"/>
    <s v=""/>
    <n v="1"/>
    <s v=""/>
  </r>
  <r>
    <x v="18"/>
    <n v="-5663.984375"/>
    <s v=""/>
    <n v="1"/>
    <s v=""/>
  </r>
  <r>
    <x v="19"/>
    <n v="-5376.0429690000019"/>
    <s v=""/>
    <n v="1"/>
    <s v=""/>
  </r>
  <r>
    <x v="20"/>
    <n v="-4304.4570309999981"/>
    <s v=""/>
    <n v="1"/>
    <s v=""/>
  </r>
  <r>
    <x v="21"/>
    <n v="-3484.6835940000019"/>
    <s v=""/>
    <n v="1"/>
    <s v=""/>
  </r>
  <r>
    <x v="22"/>
    <n v="-2593.6484379999965"/>
    <s v=""/>
    <n v="1"/>
    <s v=""/>
  </r>
  <r>
    <x v="23"/>
    <n v="-1468.2421879999965"/>
    <s v=""/>
    <n v="1"/>
    <s v=""/>
  </r>
  <r>
    <x v="0"/>
    <s v=""/>
    <n v="50.859375"/>
    <s v=""/>
    <n v="1"/>
  </r>
  <r>
    <x v="1"/>
    <s v=""/>
    <n v="449.4804690000019"/>
    <s v=""/>
    <n v="1"/>
  </r>
  <r>
    <x v="2"/>
    <s v=""/>
    <n v="298.6875"/>
    <s v=""/>
    <n v="1"/>
  </r>
  <r>
    <x v="3"/>
    <s v=""/>
    <n v="450.84375"/>
    <s v=""/>
    <n v="1"/>
  </r>
  <r>
    <x v="4"/>
    <s v=""/>
    <n v="726.80468700000347"/>
    <s v=""/>
    <n v="1"/>
  </r>
  <r>
    <x v="5"/>
    <s v=""/>
    <n v="984.1992190000019"/>
    <s v=""/>
    <n v="1"/>
  </r>
  <r>
    <x v="6"/>
    <s v=""/>
    <n v="1945.9375"/>
    <s v=""/>
    <n v="1"/>
  </r>
  <r>
    <x v="7"/>
    <s v=""/>
    <n v="2178.6367190000019"/>
    <s v=""/>
    <n v="1"/>
  </r>
  <r>
    <x v="8"/>
    <s v=""/>
    <n v="1986.5625"/>
    <s v=""/>
    <n v="1"/>
  </r>
  <r>
    <x v="9"/>
    <s v=""/>
    <n v="1126.5078120000035"/>
    <s v=""/>
    <n v="1"/>
  </r>
  <r>
    <x v="10"/>
    <s v=""/>
    <n v="704.33593700000347"/>
    <s v=""/>
    <n v="1"/>
  </r>
  <r>
    <x v="11"/>
    <s v=""/>
    <n v="1057.0234370000035"/>
    <s v=""/>
    <n v="1"/>
  </r>
  <r>
    <x v="12"/>
    <s v=""/>
    <n v="1173.2773440000019"/>
    <s v=""/>
    <n v="1"/>
  </r>
  <r>
    <x v="13"/>
    <s v=""/>
    <n v="1324.7109370000035"/>
    <s v=""/>
    <n v="1"/>
  </r>
  <r>
    <x v="14"/>
    <s v=""/>
    <n v="1380.3046870000035"/>
    <s v=""/>
    <n v="1"/>
  </r>
  <r>
    <x v="15"/>
    <s v=""/>
    <n v="1217.9492190000019"/>
    <s v=""/>
    <n v="1"/>
  </r>
  <r>
    <x v="16"/>
    <s v=""/>
    <n v="1464.1601559999981"/>
    <s v=""/>
    <n v="1"/>
  </r>
  <r>
    <x v="17"/>
    <s v=""/>
    <n v="1491.9492190000019"/>
    <s v=""/>
    <n v="1"/>
  </r>
  <r>
    <x v="18"/>
    <s v=""/>
    <n v="1581.4882809999981"/>
    <s v=""/>
    <n v="1"/>
  </r>
  <r>
    <x v="19"/>
    <s v=""/>
    <n v="1582.7421870000035"/>
    <s v=""/>
    <n v="1"/>
  </r>
  <r>
    <x v="20"/>
    <s v=""/>
    <n v="1493.671875"/>
    <s v=""/>
    <n v="1"/>
  </r>
  <r>
    <x v="21"/>
    <s v=""/>
    <n v="1294.7304690000019"/>
    <s v=""/>
    <n v="1"/>
  </r>
  <r>
    <x v="22"/>
    <s v=""/>
    <n v="1195.6601559999981"/>
    <s v=""/>
    <n v="1"/>
  </r>
  <r>
    <x v="23"/>
    <s v=""/>
    <n v="939.67968700000347"/>
    <s v=""/>
    <n v="1"/>
  </r>
  <r>
    <x v="0"/>
    <s v=""/>
    <n v="815.66406200000347"/>
    <s v=""/>
    <n v="1"/>
  </r>
  <r>
    <x v="1"/>
    <s v=""/>
    <n v="817.125"/>
    <s v=""/>
    <n v="1"/>
  </r>
  <r>
    <x v="2"/>
    <s v=""/>
    <n v="698.8164059999981"/>
    <s v=""/>
    <n v="1"/>
  </r>
  <r>
    <x v="3"/>
    <s v=""/>
    <n v="699.0117190000019"/>
    <s v=""/>
    <n v="1"/>
  </r>
  <r>
    <x v="4"/>
    <s v=""/>
    <n v="639.05468700000347"/>
    <s v=""/>
    <n v="1"/>
  </r>
  <r>
    <x v="5"/>
    <s v=""/>
    <n v="1053.6367190000019"/>
    <s v=""/>
    <n v="1"/>
  </r>
  <r>
    <x v="6"/>
    <s v=""/>
    <n v="1917.734375"/>
    <s v=""/>
    <n v="1"/>
  </r>
  <r>
    <x v="7"/>
    <s v=""/>
    <n v="2282.0546870000035"/>
    <s v=""/>
    <n v="1"/>
  </r>
  <r>
    <x v="8"/>
    <s v=""/>
    <n v="2102.5390620000035"/>
    <s v=""/>
    <n v="1"/>
  </r>
  <r>
    <x v="9"/>
    <s v=""/>
    <n v="2628.8945309999981"/>
    <s v=""/>
    <n v="1"/>
  </r>
  <r>
    <x v="10"/>
    <s v=""/>
    <n v="3000.2304690000019"/>
    <s v=""/>
    <n v="1"/>
  </r>
  <r>
    <x v="11"/>
    <s v=""/>
    <n v="2753.0703120000035"/>
    <s v=""/>
    <n v="1"/>
  </r>
  <r>
    <x v="12"/>
    <s v=""/>
    <n v="2565.2695309999981"/>
    <s v=""/>
    <n v="1"/>
  </r>
  <r>
    <x v="13"/>
    <s v=""/>
    <n v="2682.0507809999981"/>
    <s v=""/>
    <n v="1"/>
  </r>
  <r>
    <x v="14"/>
    <s v=""/>
    <n v="2801.03125"/>
    <s v=""/>
    <n v="1"/>
  </r>
  <r>
    <x v="15"/>
    <s v=""/>
    <n v="3074.5625"/>
    <s v=""/>
    <n v="1"/>
  </r>
  <r>
    <x v="16"/>
    <s v=""/>
    <n v="2814.7460940000019"/>
    <s v=""/>
    <n v="1"/>
  </r>
  <r>
    <x v="17"/>
    <s v=""/>
    <n v="1781.015625"/>
    <s v=""/>
    <n v="1"/>
  </r>
  <r>
    <x v="18"/>
    <s v=""/>
    <n v="1378.0976559999981"/>
    <s v=""/>
    <n v="1"/>
  </r>
  <r>
    <x v="19"/>
    <s v=""/>
    <n v="1262.8632809999981"/>
    <s v=""/>
    <n v="1"/>
  </r>
  <r>
    <x v="20"/>
    <s v=""/>
    <n v="1374.3710940000019"/>
    <s v=""/>
    <n v="1"/>
  </r>
  <r>
    <x v="21"/>
    <s v=""/>
    <n v="1313.1914059999981"/>
    <s v=""/>
    <n v="1"/>
  </r>
  <r>
    <x v="22"/>
    <s v=""/>
    <n v="1261.4726559999981"/>
    <s v=""/>
    <n v="1"/>
  </r>
  <r>
    <x v="23"/>
    <s v=""/>
    <n v="1039.4140620000035"/>
    <s v=""/>
    <n v="1"/>
  </r>
  <r>
    <x v="0"/>
    <s v=""/>
    <n v="697.84375"/>
    <s v=""/>
    <n v="1"/>
  </r>
  <r>
    <x v="1"/>
    <s v=""/>
    <n v="409.2226559999981"/>
    <s v=""/>
    <n v="1"/>
  </r>
  <r>
    <x v="2"/>
    <s v=""/>
    <n v="232.234375"/>
    <s v=""/>
    <n v="1"/>
  </r>
  <r>
    <x v="3"/>
    <s v=""/>
    <n v="166.83593700000347"/>
    <s v=""/>
    <n v="1"/>
  </r>
  <r>
    <x v="4"/>
    <s v=""/>
    <n v="192.234375"/>
    <s v=""/>
    <n v="1"/>
  </r>
  <r>
    <x v="5"/>
    <s v=""/>
    <n v="719.65625"/>
    <s v=""/>
    <n v="1"/>
  </r>
  <r>
    <x v="6"/>
    <s v=""/>
    <n v="1714.7890620000035"/>
    <s v=""/>
    <n v="1"/>
  </r>
  <r>
    <x v="7"/>
    <s v=""/>
    <n v="2047.1054690000019"/>
    <s v=""/>
    <n v="1"/>
  </r>
  <r>
    <x v="8"/>
    <s v=""/>
    <n v="1939.140625"/>
    <s v=""/>
    <n v="1"/>
  </r>
  <r>
    <x v="9"/>
    <s v=""/>
    <n v="1566.8046870000035"/>
    <s v=""/>
    <n v="1"/>
  </r>
  <r>
    <x v="10"/>
    <s v=""/>
    <n v="1287.3515620000035"/>
    <s v=""/>
    <n v="1"/>
  </r>
  <r>
    <x v="11"/>
    <s v=""/>
    <n v="1585.65625"/>
    <s v=""/>
    <n v="1"/>
  </r>
  <r>
    <x v="12"/>
    <s v=""/>
    <n v="1290.2890620000035"/>
    <s v=""/>
    <n v="1"/>
  </r>
  <r>
    <x v="13"/>
    <s v=""/>
    <n v="1693.9414059999981"/>
    <s v=""/>
    <n v="1"/>
  </r>
  <r>
    <x v="14"/>
    <s v=""/>
    <n v="1588.0898440000019"/>
    <s v=""/>
    <n v="1"/>
  </r>
  <r>
    <x v="15"/>
    <s v=""/>
    <n v="1470.7851559999981"/>
    <s v=""/>
    <n v="1"/>
  </r>
  <r>
    <x v="16"/>
    <s v=""/>
    <n v="1749.0585940000019"/>
    <s v=""/>
    <n v="1"/>
  </r>
  <r>
    <x v="17"/>
    <s v=""/>
    <n v="1644.78125"/>
    <s v=""/>
    <n v="1"/>
  </r>
  <r>
    <x v="18"/>
    <s v=""/>
    <n v="1878.7851559999981"/>
    <s v=""/>
    <n v="1"/>
  </r>
  <r>
    <x v="19"/>
    <s v=""/>
    <n v="2051.6953120000035"/>
    <s v=""/>
    <n v="1"/>
  </r>
  <r>
    <x v="20"/>
    <s v=""/>
    <n v="1889.1132809999981"/>
    <s v=""/>
    <n v="1"/>
  </r>
  <r>
    <x v="21"/>
    <s v=""/>
    <n v="1354.2460940000019"/>
    <s v=""/>
    <n v="1"/>
  </r>
  <r>
    <x v="22"/>
    <s v=""/>
    <n v="591.0898440000019"/>
    <s v=""/>
    <n v="1"/>
  </r>
  <r>
    <x v="23"/>
    <s v=""/>
    <n v="111.125"/>
    <s v=""/>
    <n v="1"/>
  </r>
  <r>
    <x v="0"/>
    <s v=""/>
    <n v="77.703125"/>
    <s v=""/>
    <n v="1"/>
  </r>
  <r>
    <x v="1"/>
    <n v="-399.4570309999981"/>
    <s v=""/>
    <n v="1"/>
    <s v=""/>
  </r>
  <r>
    <x v="2"/>
    <n v="-870.8710940000019"/>
    <s v=""/>
    <n v="1"/>
    <s v=""/>
  </r>
  <r>
    <x v="3"/>
    <n v="-1049.0351559999981"/>
    <s v=""/>
    <n v="1"/>
    <s v=""/>
  </r>
  <r>
    <x v="4"/>
    <n v="-1283.359375"/>
    <s v=""/>
    <n v="1"/>
    <s v=""/>
  </r>
  <r>
    <x v="5"/>
    <n v="-1112.90625"/>
    <s v=""/>
    <n v="1"/>
    <s v=""/>
  </r>
  <r>
    <x v="6"/>
    <n v="-481.8398440000019"/>
    <s v=""/>
    <n v="1"/>
    <s v=""/>
  </r>
  <r>
    <x v="7"/>
    <n v="-8.7265629999965313"/>
    <s v=""/>
    <n v="1"/>
    <s v=""/>
  </r>
  <r>
    <x v="8"/>
    <s v=""/>
    <n v="280.6054690000019"/>
    <s v=""/>
    <n v="1"/>
  </r>
  <r>
    <x v="9"/>
    <n v="-37.410155999998096"/>
    <s v=""/>
    <n v="1"/>
    <s v=""/>
  </r>
  <r>
    <x v="10"/>
    <n v="-713.2070309999981"/>
    <s v=""/>
    <n v="1"/>
    <s v=""/>
  </r>
  <r>
    <x v="11"/>
    <n v="-1037.890625"/>
    <s v=""/>
    <n v="1"/>
    <s v=""/>
  </r>
  <r>
    <x v="12"/>
    <n v="-1192.1484379999965"/>
    <s v=""/>
    <n v="1"/>
    <s v=""/>
  </r>
  <r>
    <x v="13"/>
    <n v="-1069.7851559999981"/>
    <s v=""/>
    <n v="1"/>
    <s v=""/>
  </r>
  <r>
    <x v="14"/>
    <n v="-1575.0976559999981"/>
    <s v=""/>
    <n v="1"/>
    <s v=""/>
  </r>
  <r>
    <x v="15"/>
    <n v="-2038.7304690000019"/>
    <s v=""/>
    <n v="1"/>
    <s v=""/>
  </r>
  <r>
    <x v="16"/>
    <n v="-1954.484375"/>
    <s v=""/>
    <n v="1"/>
    <s v=""/>
  </r>
  <r>
    <x v="17"/>
    <n v="-1975.25"/>
    <s v=""/>
    <n v="1"/>
    <s v=""/>
  </r>
  <r>
    <x v="18"/>
    <n v="-1719.0234379999965"/>
    <s v=""/>
    <n v="1"/>
    <s v=""/>
  </r>
  <r>
    <x v="19"/>
    <n v="-1429.6445309999981"/>
    <s v=""/>
    <n v="1"/>
    <s v=""/>
  </r>
  <r>
    <x v="20"/>
    <n v="-1689.890625"/>
    <s v=""/>
    <n v="1"/>
    <s v=""/>
  </r>
  <r>
    <x v="21"/>
    <n v="-1623.0195309999981"/>
    <s v=""/>
    <n v="1"/>
    <s v=""/>
  </r>
  <r>
    <x v="22"/>
    <n v="-1712.9492190000019"/>
    <s v=""/>
    <n v="1"/>
    <s v=""/>
  </r>
  <r>
    <x v="23"/>
    <n v="-1805.796875"/>
    <s v=""/>
    <n v="1"/>
    <s v=""/>
  </r>
  <r>
    <x v="0"/>
    <n v="-300.9492190000019"/>
    <s v=""/>
    <n v="1"/>
    <s v=""/>
  </r>
  <r>
    <x v="1"/>
    <n v="-517.32031299999653"/>
    <s v=""/>
    <n v="1"/>
    <s v=""/>
  </r>
  <r>
    <x v="2"/>
    <n v="-954.65625"/>
    <s v=""/>
    <n v="1"/>
    <s v=""/>
  </r>
  <r>
    <x v="3"/>
    <n v="-844.99218799999653"/>
    <s v=""/>
    <n v="1"/>
    <s v=""/>
  </r>
  <r>
    <x v="4"/>
    <n v="-843.25"/>
    <s v=""/>
    <n v="1"/>
    <s v=""/>
  </r>
  <r>
    <x v="5"/>
    <n v="-498.0742190000019"/>
    <s v=""/>
    <n v="1"/>
    <s v=""/>
  </r>
  <r>
    <x v="6"/>
    <s v=""/>
    <n v="343.0351559999981"/>
    <s v=""/>
    <n v="1"/>
  </r>
  <r>
    <x v="7"/>
    <s v=""/>
    <n v="712.9570309999981"/>
    <s v=""/>
    <n v="1"/>
  </r>
  <r>
    <x v="8"/>
    <s v=""/>
    <n v="851.7929690000019"/>
    <s v=""/>
    <n v="1"/>
  </r>
  <r>
    <x v="9"/>
    <s v=""/>
    <n v="1380.1289059999981"/>
    <s v=""/>
    <n v="1"/>
  </r>
  <r>
    <x v="10"/>
    <s v=""/>
    <n v="1056.15625"/>
    <s v=""/>
    <n v="1"/>
  </r>
  <r>
    <x v="11"/>
    <s v=""/>
    <n v="407.80468700000347"/>
    <s v=""/>
    <n v="1"/>
  </r>
  <r>
    <x v="12"/>
    <n v="-382.4414059999981"/>
    <s v=""/>
    <n v="1"/>
    <s v=""/>
  </r>
  <r>
    <x v="13"/>
    <n v="-1000.8789059999981"/>
    <s v=""/>
    <n v="1"/>
    <s v=""/>
  </r>
  <r>
    <x v="14"/>
    <n v="-1546.6210940000019"/>
    <s v=""/>
    <n v="1"/>
    <s v=""/>
  </r>
  <r>
    <x v="15"/>
    <n v="-1903.9179690000019"/>
    <s v=""/>
    <n v="1"/>
    <s v=""/>
  </r>
  <r>
    <x v="16"/>
    <n v="-2333.5820309999981"/>
    <s v=""/>
    <n v="1"/>
    <s v=""/>
  </r>
  <r>
    <x v="17"/>
    <n v="-2586.3710940000019"/>
    <s v=""/>
    <n v="1"/>
    <s v=""/>
  </r>
  <r>
    <x v="18"/>
    <n v="-2055.2070309999981"/>
    <s v=""/>
    <n v="1"/>
    <s v=""/>
  </r>
  <r>
    <x v="19"/>
    <n v="-1466.0625"/>
    <s v=""/>
    <n v="1"/>
    <s v=""/>
  </r>
  <r>
    <x v="20"/>
    <n v="-1010.2421879999965"/>
    <s v=""/>
    <n v="1"/>
    <s v=""/>
  </r>
  <r>
    <x v="21"/>
    <n v="-795.390625"/>
    <s v=""/>
    <n v="1"/>
    <s v=""/>
  </r>
  <r>
    <x v="22"/>
    <n v="-471.88281299999653"/>
    <s v=""/>
    <n v="1"/>
    <s v=""/>
  </r>
  <r>
    <x v="23"/>
    <n v="-881.46093799999653"/>
    <s v=""/>
    <n v="1"/>
    <s v=""/>
  </r>
  <r>
    <x v="0"/>
    <n v="-892.6523440000019"/>
    <s v=""/>
    <n v="1"/>
    <s v=""/>
  </r>
  <r>
    <x v="1"/>
    <n v="-1553.7460940000019"/>
    <s v=""/>
    <n v="1"/>
    <s v=""/>
  </r>
  <r>
    <x v="2"/>
    <n v="-1953.4492190000019"/>
    <s v=""/>
    <n v="1"/>
    <s v=""/>
  </r>
  <r>
    <x v="3"/>
    <n v="-2031.6445309999981"/>
    <s v=""/>
    <n v="1"/>
    <s v=""/>
  </r>
  <r>
    <x v="4"/>
    <n v="-1636.5195309999981"/>
    <s v=""/>
    <n v="1"/>
    <s v=""/>
  </r>
  <r>
    <x v="5"/>
    <n v="-1240.7851559999981"/>
    <s v=""/>
    <n v="1"/>
    <s v=""/>
  </r>
  <r>
    <x v="6"/>
    <n v="-425.484375"/>
    <s v=""/>
    <n v="1"/>
    <s v=""/>
  </r>
  <r>
    <x v="7"/>
    <s v=""/>
    <n v="341"/>
    <s v=""/>
    <n v="1"/>
  </r>
  <r>
    <x v="8"/>
    <s v=""/>
    <n v="726.66406200000347"/>
    <s v=""/>
    <n v="1"/>
  </r>
  <r>
    <x v="9"/>
    <s v=""/>
    <n v="933.5742190000019"/>
    <s v=""/>
    <n v="1"/>
  </r>
  <r>
    <x v="10"/>
    <s v=""/>
    <n v="976.4375"/>
    <s v=""/>
    <n v="1"/>
  </r>
  <r>
    <x v="11"/>
    <s v=""/>
    <n v="859.8867190000019"/>
    <s v=""/>
    <n v="1"/>
  </r>
  <r>
    <x v="12"/>
    <s v=""/>
    <n v="1013.75"/>
    <s v=""/>
    <n v="1"/>
  </r>
  <r>
    <x v="13"/>
    <s v=""/>
    <n v="1332.3632809999981"/>
    <s v=""/>
    <n v="1"/>
  </r>
  <r>
    <x v="14"/>
    <s v=""/>
    <n v="1148.2578120000035"/>
    <s v=""/>
    <n v="1"/>
  </r>
  <r>
    <x v="15"/>
    <s v=""/>
    <n v="645.66406200000347"/>
    <s v=""/>
    <n v="1"/>
  </r>
  <r>
    <x v="16"/>
    <s v=""/>
    <n v="188.60156200000347"/>
    <s v=""/>
    <n v="1"/>
  </r>
  <r>
    <x v="17"/>
    <n v="-23.035155999998096"/>
    <s v=""/>
    <n v="1"/>
    <s v=""/>
  </r>
  <r>
    <x v="18"/>
    <s v=""/>
    <n v="318.7304690000019"/>
    <s v=""/>
    <n v="1"/>
  </r>
  <r>
    <x v="19"/>
    <s v=""/>
    <n v="411.33593700000347"/>
    <s v=""/>
    <n v="1"/>
  </r>
  <r>
    <x v="20"/>
    <n v="-97.726562999996531"/>
    <s v=""/>
    <n v="1"/>
    <s v=""/>
  </r>
  <r>
    <x v="21"/>
    <n v="-751.7304690000019"/>
    <s v=""/>
    <n v="1"/>
    <s v=""/>
  </r>
  <r>
    <x v="22"/>
    <n v="-1561.9804690000019"/>
    <s v=""/>
    <n v="1"/>
    <s v=""/>
  </r>
  <r>
    <x v="23"/>
    <n v="-2588.4179690000019"/>
    <s v=""/>
    <n v="1"/>
    <s v=""/>
  </r>
  <r>
    <x v="0"/>
    <n v="-3028.3828129999965"/>
    <s v=""/>
    <n v="1"/>
    <s v=""/>
  </r>
  <r>
    <x v="1"/>
    <n v="-3752.1171879999965"/>
    <s v=""/>
    <n v="1"/>
    <s v=""/>
  </r>
  <r>
    <x v="2"/>
    <n v="-4358.0507809999981"/>
    <s v=""/>
    <n v="1"/>
    <s v=""/>
  </r>
  <r>
    <x v="3"/>
    <n v="-4754.0507809999981"/>
    <s v=""/>
    <n v="1"/>
    <s v=""/>
  </r>
  <r>
    <x v="4"/>
    <n v="-4672.8945309999981"/>
    <s v=""/>
    <n v="1"/>
    <s v=""/>
  </r>
  <r>
    <x v="5"/>
    <n v="-4564.3945309999981"/>
    <s v=""/>
    <n v="1"/>
    <s v=""/>
  </r>
  <r>
    <x v="6"/>
    <n v="-3971.7460940000019"/>
    <s v=""/>
    <n v="1"/>
    <s v=""/>
  </r>
  <r>
    <x v="7"/>
    <n v="-3047.53125"/>
    <s v=""/>
    <n v="1"/>
    <s v=""/>
  </r>
  <r>
    <x v="8"/>
    <n v="-2116.2851559999981"/>
    <s v=""/>
    <n v="1"/>
    <s v=""/>
  </r>
  <r>
    <x v="9"/>
    <n v="-1400.7695309999981"/>
    <s v=""/>
    <n v="1"/>
    <s v=""/>
  </r>
  <r>
    <x v="10"/>
    <n v="-1207.8789059999981"/>
    <s v=""/>
    <n v="1"/>
    <s v=""/>
  </r>
  <r>
    <x v="11"/>
    <n v="-459.78906299999653"/>
    <s v=""/>
    <n v="1"/>
    <s v=""/>
  </r>
  <r>
    <x v="12"/>
    <s v=""/>
    <n v="177.6601559999981"/>
    <s v=""/>
    <n v="1"/>
  </r>
  <r>
    <x v="13"/>
    <s v=""/>
    <n v="655.10156200000347"/>
    <s v=""/>
    <n v="1"/>
  </r>
  <r>
    <x v="14"/>
    <s v=""/>
    <n v="1623.0195309999981"/>
    <s v=""/>
    <n v="1"/>
  </r>
  <r>
    <x v="15"/>
    <s v=""/>
    <n v="2278.7734370000035"/>
    <s v=""/>
    <n v="1"/>
  </r>
  <r>
    <x v="16"/>
    <s v=""/>
    <n v="2700.1914059999981"/>
    <s v=""/>
    <n v="1"/>
  </r>
  <r>
    <x v="17"/>
    <s v=""/>
    <n v="2702.2773440000019"/>
    <s v=""/>
    <n v="1"/>
  </r>
  <r>
    <x v="18"/>
    <s v=""/>
    <n v="3066.921875"/>
    <s v=""/>
    <n v="1"/>
  </r>
  <r>
    <x v="19"/>
    <s v=""/>
    <n v="2637.3320309999981"/>
    <s v=""/>
    <n v="1"/>
  </r>
  <r>
    <x v="20"/>
    <s v=""/>
    <n v="2365.4296870000035"/>
    <s v=""/>
    <n v="1"/>
  </r>
  <r>
    <x v="21"/>
    <s v=""/>
    <n v="1806.015625"/>
    <s v=""/>
    <n v="1"/>
  </r>
  <r>
    <x v="22"/>
    <s v=""/>
    <n v="390.90625"/>
    <s v=""/>
    <n v="1"/>
  </r>
  <r>
    <x v="23"/>
    <n v="-2331.09375"/>
    <s v=""/>
    <n v="1"/>
    <s v=""/>
  </r>
  <r>
    <x v="0"/>
    <n v="-4016.7070309999981"/>
    <s v=""/>
    <n v="1"/>
    <s v=""/>
  </r>
  <r>
    <x v="1"/>
    <n v="-4191.1367190000019"/>
    <s v=""/>
    <n v="1"/>
    <s v=""/>
  </r>
  <r>
    <x v="2"/>
    <n v="-4729.5390629999965"/>
    <s v=""/>
    <n v="1"/>
    <s v=""/>
  </r>
  <r>
    <x v="3"/>
    <n v="-4752.390625"/>
    <s v=""/>
    <n v="1"/>
    <s v=""/>
  </r>
  <r>
    <x v="4"/>
    <n v="-4712.359375"/>
    <s v=""/>
    <n v="1"/>
    <s v=""/>
  </r>
  <r>
    <x v="5"/>
    <n v="-4817.1914059999981"/>
    <s v=""/>
    <n v="1"/>
    <s v=""/>
  </r>
  <r>
    <x v="6"/>
    <n v="-5023.9101559999981"/>
    <s v=""/>
    <n v="1"/>
    <s v=""/>
  </r>
  <r>
    <x v="7"/>
    <n v="-4383.8398440000019"/>
    <s v=""/>
    <n v="1"/>
    <s v=""/>
  </r>
  <r>
    <x v="8"/>
    <n v="-3626.3867190000019"/>
    <s v=""/>
    <n v="1"/>
    <s v=""/>
  </r>
  <r>
    <x v="9"/>
    <n v="-2755.3007809999981"/>
    <s v=""/>
    <n v="1"/>
    <s v=""/>
  </r>
  <r>
    <x v="10"/>
    <n v="-2292.0976559999981"/>
    <s v=""/>
    <n v="1"/>
    <s v=""/>
  </r>
  <r>
    <x v="11"/>
    <n v="-2017.4414059999981"/>
    <s v=""/>
    <n v="1"/>
    <s v=""/>
  </r>
  <r>
    <x v="12"/>
    <n v="-1679.3359379999965"/>
    <s v=""/>
    <n v="1"/>
    <s v=""/>
  </r>
  <r>
    <x v="13"/>
    <n v="-1177.5546879999965"/>
    <s v=""/>
    <n v="1"/>
    <s v=""/>
  </r>
  <r>
    <x v="14"/>
    <n v="-907.65625"/>
    <s v=""/>
    <n v="1"/>
    <s v=""/>
  </r>
  <r>
    <x v="15"/>
    <n v="-786.4960940000019"/>
    <s v=""/>
    <n v="1"/>
    <s v=""/>
  </r>
  <r>
    <x v="16"/>
    <n v="-399.02343799999653"/>
    <s v=""/>
    <n v="1"/>
    <s v=""/>
  </r>
  <r>
    <x v="17"/>
    <n v="-797.89843799999653"/>
    <s v=""/>
    <n v="1"/>
    <s v=""/>
  </r>
  <r>
    <x v="18"/>
    <n v="-982.859375"/>
    <s v=""/>
    <n v="1"/>
    <s v=""/>
  </r>
  <r>
    <x v="19"/>
    <n v="-854.08593799999653"/>
    <s v=""/>
    <n v="1"/>
    <s v=""/>
  </r>
  <r>
    <x v="20"/>
    <n v="-665.15625"/>
    <s v=""/>
    <n v="1"/>
    <s v=""/>
  </r>
  <r>
    <x v="21"/>
    <n v="-436.890625"/>
    <s v=""/>
    <n v="1"/>
    <s v=""/>
  </r>
  <r>
    <x v="22"/>
    <n v="-26.0625"/>
    <s v=""/>
    <n v="1"/>
    <s v=""/>
  </r>
  <r>
    <x v="23"/>
    <s v=""/>
    <n v="606.0039059999981"/>
    <s v=""/>
    <n v="1"/>
  </r>
  <r>
    <x v="0"/>
    <s v=""/>
    <n v="1751.6875"/>
    <s v=""/>
    <n v="1"/>
  </r>
  <r>
    <x v="1"/>
    <s v=""/>
    <n v="1462.7421870000035"/>
    <s v=""/>
    <n v="1"/>
  </r>
  <r>
    <x v="2"/>
    <s v=""/>
    <n v="1028.9453120000035"/>
    <s v=""/>
    <n v="1"/>
  </r>
  <r>
    <x v="3"/>
    <s v=""/>
    <n v="378.1445309999981"/>
    <s v=""/>
    <n v="1"/>
  </r>
  <r>
    <x v="4"/>
    <s v=""/>
    <n v="279.24218700000347"/>
    <s v=""/>
    <n v="1"/>
  </r>
  <r>
    <x v="5"/>
    <n v="-291.8710940000019"/>
    <s v=""/>
    <n v="1"/>
    <s v=""/>
  </r>
  <r>
    <x v="6"/>
    <n v="-885.6835940000019"/>
    <s v=""/>
    <n v="1"/>
    <s v=""/>
  </r>
  <r>
    <x v="7"/>
    <n v="-828.5507809999981"/>
    <s v=""/>
    <n v="1"/>
    <s v=""/>
  </r>
  <r>
    <x v="8"/>
    <n v="-484.6757809999981"/>
    <s v=""/>
    <n v="1"/>
    <s v=""/>
  </r>
  <r>
    <x v="9"/>
    <s v=""/>
    <n v="45.757812000003469"/>
    <s v=""/>
    <n v="1"/>
  </r>
  <r>
    <x v="10"/>
    <s v=""/>
    <n v="599.7617190000019"/>
    <s v=""/>
    <n v="1"/>
  </r>
  <r>
    <x v="11"/>
    <s v=""/>
    <n v="1061.3710940000019"/>
    <s v=""/>
    <n v="1"/>
  </r>
  <r>
    <x v="12"/>
    <s v=""/>
    <n v="1532.4414059999981"/>
    <s v=""/>
    <n v="1"/>
  </r>
  <r>
    <x v="13"/>
    <s v=""/>
    <n v="1407.6914059999981"/>
    <s v=""/>
    <n v="1"/>
  </r>
  <r>
    <x v="14"/>
    <s v=""/>
    <n v="1070.25"/>
    <s v=""/>
    <n v="1"/>
  </r>
  <r>
    <x v="15"/>
    <s v=""/>
    <n v="1027.8085940000019"/>
    <s v=""/>
    <n v="1"/>
  </r>
  <r>
    <x v="16"/>
    <s v=""/>
    <n v="722.16406200000347"/>
    <s v=""/>
    <n v="1"/>
  </r>
  <r>
    <x v="17"/>
    <s v=""/>
    <n v="169.46875"/>
    <s v=""/>
    <n v="1"/>
  </r>
  <r>
    <x v="18"/>
    <n v="-70.554687999996531"/>
    <s v=""/>
    <n v="1"/>
    <s v=""/>
  </r>
  <r>
    <x v="19"/>
    <s v=""/>
    <n v="26.675780999998096"/>
    <s v=""/>
    <n v="1"/>
  </r>
  <r>
    <x v="20"/>
    <s v=""/>
    <n v="232.02343700000347"/>
    <s v=""/>
    <n v="1"/>
  </r>
  <r>
    <x v="21"/>
    <s v=""/>
    <n v="620.1054690000019"/>
    <s v=""/>
    <n v="1"/>
  </r>
  <r>
    <x v="22"/>
    <s v=""/>
    <n v="761.5898440000019"/>
    <s v=""/>
    <n v="1"/>
  </r>
  <r>
    <x v="23"/>
    <s v=""/>
    <n v="1042.1210940000019"/>
    <s v=""/>
    <n v="1"/>
  </r>
  <r>
    <x v="0"/>
    <s v=""/>
    <n v="1253.8554690000019"/>
    <s v=""/>
    <n v="1"/>
  </r>
  <r>
    <x v="1"/>
    <s v=""/>
    <n v="947.30468700000347"/>
    <s v=""/>
    <n v="1"/>
  </r>
  <r>
    <x v="2"/>
    <s v=""/>
    <n v="1155.578125"/>
    <s v=""/>
    <n v="1"/>
  </r>
  <r>
    <x v="3"/>
    <s v=""/>
    <n v="1007.7695309999981"/>
    <s v=""/>
    <n v="1"/>
  </r>
  <r>
    <x v="4"/>
    <s v=""/>
    <n v="598.3710940000019"/>
    <s v=""/>
    <n v="1"/>
  </r>
  <r>
    <x v="5"/>
    <s v=""/>
    <n v="153.3945309999981"/>
    <s v=""/>
    <n v="1"/>
  </r>
  <r>
    <x v="6"/>
    <s v=""/>
    <n v="661.796875"/>
    <s v=""/>
    <n v="1"/>
  </r>
  <r>
    <x v="7"/>
    <s v=""/>
    <n v="911.3554690000019"/>
    <s v=""/>
    <n v="1"/>
  </r>
  <r>
    <x v="8"/>
    <s v=""/>
    <n v="525.390625"/>
    <s v=""/>
    <n v="1"/>
  </r>
  <r>
    <x v="9"/>
    <s v=""/>
    <n v="1273.171875"/>
    <s v=""/>
    <n v="1"/>
  </r>
  <r>
    <x v="10"/>
    <s v=""/>
    <n v="1514.6601559999981"/>
    <s v=""/>
    <n v="1"/>
  </r>
  <r>
    <x v="11"/>
    <s v=""/>
    <n v="1862.9140620000035"/>
    <s v=""/>
    <n v="1"/>
  </r>
  <r>
    <x v="12"/>
    <s v=""/>
    <n v="1945.484375"/>
    <s v=""/>
    <n v="1"/>
  </r>
  <r>
    <x v="13"/>
    <s v=""/>
    <n v="2009.6679690000019"/>
    <s v=""/>
    <n v="1"/>
  </r>
  <r>
    <x v="14"/>
    <s v=""/>
    <n v="2164.1328120000035"/>
    <s v=""/>
    <n v="1"/>
  </r>
  <r>
    <x v="15"/>
    <s v=""/>
    <n v="2394.859375"/>
    <s v=""/>
    <n v="1"/>
  </r>
  <r>
    <x v="16"/>
    <s v=""/>
    <n v="2590.9570309999981"/>
    <s v=""/>
    <n v="1"/>
  </r>
  <r>
    <x v="17"/>
    <s v=""/>
    <n v="2592.1054690000019"/>
    <s v=""/>
    <n v="1"/>
  </r>
  <r>
    <x v="18"/>
    <s v=""/>
    <n v="2161.2734370000035"/>
    <s v=""/>
    <n v="1"/>
  </r>
  <r>
    <x v="19"/>
    <s v=""/>
    <n v="1448.3867190000019"/>
    <s v=""/>
    <n v="1"/>
  </r>
  <r>
    <x v="20"/>
    <s v=""/>
    <n v="796.5976559999981"/>
    <s v=""/>
    <n v="1"/>
  </r>
  <r>
    <x v="21"/>
    <s v=""/>
    <n v="131.953125"/>
    <s v=""/>
    <n v="1"/>
  </r>
  <r>
    <x v="22"/>
    <n v="-1464.5507809999981"/>
    <s v=""/>
    <n v="1"/>
    <s v=""/>
  </r>
  <r>
    <x v="23"/>
    <n v="-2943.7734379999965"/>
    <s v=""/>
    <n v="1"/>
    <s v=""/>
  </r>
  <r>
    <x v="0"/>
    <n v="-3779.5039059999981"/>
    <s v=""/>
    <n v="1"/>
    <s v=""/>
  </r>
  <r>
    <x v="1"/>
    <n v="-5057.0078129999965"/>
    <s v=""/>
    <n v="1"/>
    <s v=""/>
  </r>
  <r>
    <x v="3"/>
    <n v="-6183.2890629999965"/>
    <s v=""/>
    <n v="1"/>
    <s v=""/>
  </r>
  <r>
    <x v="4"/>
    <n v="-6182.5390629999965"/>
    <s v=""/>
    <n v="1"/>
    <s v=""/>
  </r>
  <r>
    <x v="5"/>
    <n v="-6233.3046879999965"/>
    <s v=""/>
    <n v="1"/>
    <s v=""/>
  </r>
  <r>
    <x v="6"/>
    <n v="-6081.1367190000019"/>
    <s v=""/>
    <n v="1"/>
    <s v=""/>
  </r>
  <r>
    <x v="7"/>
    <n v="-5613.140625"/>
    <s v=""/>
    <n v="1"/>
    <s v=""/>
  </r>
  <r>
    <x v="8"/>
    <n v="-5383.3554690000019"/>
    <s v=""/>
    <n v="1"/>
    <s v=""/>
  </r>
  <r>
    <x v="9"/>
    <n v="-4377.4257809999981"/>
    <s v=""/>
    <n v="1"/>
    <s v=""/>
  </r>
  <r>
    <x v="10"/>
    <n v="-2986.859375"/>
    <s v=""/>
    <n v="1"/>
    <s v=""/>
  </r>
  <r>
    <x v="11"/>
    <n v="-1362.5546879999965"/>
    <s v=""/>
    <n v="1"/>
    <s v=""/>
  </r>
  <r>
    <x v="12"/>
    <s v=""/>
    <n v="112.453125"/>
    <s v=""/>
    <n v="1"/>
  </r>
  <r>
    <x v="13"/>
    <s v=""/>
    <n v="1477.7890620000035"/>
    <s v=""/>
    <n v="1"/>
  </r>
  <r>
    <x v="14"/>
    <s v=""/>
    <n v="2405.5859370000035"/>
    <s v=""/>
    <n v="1"/>
  </r>
  <r>
    <x v="15"/>
    <s v=""/>
    <n v="2980.1640620000035"/>
    <s v=""/>
    <n v="1"/>
  </r>
  <r>
    <x v="16"/>
    <s v=""/>
    <n v="3534.9375"/>
    <s v=""/>
    <n v="1"/>
  </r>
  <r>
    <x v="17"/>
    <s v=""/>
    <n v="3383.5625"/>
    <s v=""/>
    <n v="1"/>
  </r>
  <r>
    <x v="18"/>
    <s v=""/>
    <n v="3033.6953120000035"/>
    <s v=""/>
    <n v="1"/>
  </r>
  <r>
    <x v="19"/>
    <s v=""/>
    <n v="2491.4101559999981"/>
    <s v=""/>
    <n v="1"/>
  </r>
  <r>
    <x v="20"/>
    <s v=""/>
    <n v="1539.3203120000035"/>
    <s v=""/>
    <n v="1"/>
  </r>
  <r>
    <x v="21"/>
    <s v=""/>
    <n v="1084.3320309999981"/>
    <s v=""/>
    <n v="1"/>
  </r>
  <r>
    <x v="22"/>
    <s v=""/>
    <n v="911.328125"/>
    <s v=""/>
    <n v="1"/>
  </r>
  <r>
    <x v="23"/>
    <n v="-73.050780999998096"/>
    <s v=""/>
    <n v="1"/>
    <s v=""/>
  </r>
  <r>
    <x v="0"/>
    <n v="-474.2070309999981"/>
    <s v=""/>
    <n v="1"/>
    <s v=""/>
  </r>
  <r>
    <x v="1"/>
    <n v="-2525.6601559999981"/>
    <s v=""/>
    <n v="1"/>
    <s v=""/>
  </r>
  <r>
    <x v="2"/>
    <n v="-3113.625"/>
    <s v=""/>
    <n v="1"/>
    <s v=""/>
  </r>
  <r>
    <x v="3"/>
    <n v="-2957.9804690000019"/>
    <s v=""/>
    <n v="1"/>
    <s v=""/>
  </r>
  <r>
    <x v="4"/>
    <n v="-2835.1328129999965"/>
    <s v=""/>
    <n v="1"/>
    <s v=""/>
  </r>
  <r>
    <x v="5"/>
    <n v="-2465.1953129999965"/>
    <s v=""/>
    <n v="1"/>
    <s v=""/>
  </r>
  <r>
    <x v="6"/>
    <n v="-1628.4492190000019"/>
    <s v=""/>
    <n v="1"/>
    <s v=""/>
  </r>
  <r>
    <x v="7"/>
    <n v="-758.796875"/>
    <s v=""/>
    <n v="1"/>
    <s v=""/>
  </r>
  <r>
    <x v="8"/>
    <s v=""/>
    <n v="921.9414059999981"/>
    <s v=""/>
    <n v="1"/>
  </r>
  <r>
    <x v="9"/>
    <s v=""/>
    <n v="2225.5078120000035"/>
    <s v=""/>
    <n v="1"/>
  </r>
  <r>
    <x v="10"/>
    <s v=""/>
    <n v="2186.4882809999981"/>
    <s v=""/>
    <n v="1"/>
  </r>
  <r>
    <x v="11"/>
    <s v=""/>
    <n v="1728.7890620000035"/>
    <s v=""/>
    <n v="1"/>
  </r>
  <r>
    <x v="12"/>
    <s v=""/>
    <n v="821.609375"/>
    <s v=""/>
    <n v="1"/>
  </r>
  <r>
    <x v="13"/>
    <n v="-382.19531299999653"/>
    <s v=""/>
    <n v="1"/>
    <s v=""/>
  </r>
  <r>
    <x v="14"/>
    <n v="-2823.8164059999981"/>
    <s v=""/>
    <n v="1"/>
    <s v=""/>
  </r>
  <r>
    <x v="15"/>
    <n v="-4751.8359379999965"/>
    <s v=""/>
    <n v="1"/>
    <s v=""/>
  </r>
  <r>
    <x v="16"/>
    <n v="-5133.9375"/>
    <s v=""/>
    <n v="1"/>
    <s v=""/>
  </r>
  <r>
    <x v="17"/>
    <n v="-4407.65625"/>
    <s v=""/>
    <n v="1"/>
    <s v=""/>
  </r>
  <r>
    <x v="18"/>
    <n v="-519.96875"/>
    <s v=""/>
    <n v="1"/>
    <s v=""/>
  </r>
  <r>
    <x v="19"/>
    <s v=""/>
    <n v="3053.5625"/>
    <s v=""/>
    <n v="1"/>
  </r>
  <r>
    <x v="20"/>
    <s v=""/>
    <n v="2393.28125"/>
    <s v=""/>
    <n v="1"/>
  </r>
  <r>
    <x v="21"/>
    <s v=""/>
    <n v="2117.171875"/>
    <s v=""/>
    <n v="1"/>
  </r>
  <r>
    <x v="22"/>
    <s v=""/>
    <n v="1005.53125"/>
    <s v=""/>
    <n v="1"/>
  </r>
  <r>
    <x v="23"/>
    <n v="-2219.03125"/>
    <s v=""/>
    <n v="1"/>
    <s v=""/>
  </r>
  <r>
    <x v="0"/>
    <n v="-4838.125"/>
    <s v=""/>
    <n v="1"/>
    <s v=""/>
  </r>
  <r>
    <x v="1"/>
    <n v="-4081.2578130000038"/>
    <s v=""/>
    <n v="1"/>
    <s v=""/>
  </r>
  <r>
    <x v="2"/>
    <n v="-3407.75"/>
    <s v=""/>
    <n v="1"/>
    <s v=""/>
  </r>
  <r>
    <x v="3"/>
    <n v="-3319.765625"/>
    <s v=""/>
    <n v="1"/>
    <s v=""/>
  </r>
  <r>
    <x v="4"/>
    <n v="-2049.3828130000038"/>
    <s v=""/>
    <n v="1"/>
    <s v=""/>
  </r>
  <r>
    <x v="5"/>
    <s v=""/>
    <n v="263.265625"/>
    <s v=""/>
    <n v="1"/>
  </r>
  <r>
    <x v="6"/>
    <s v=""/>
    <n v="4181.84375"/>
    <s v=""/>
    <n v="1"/>
  </r>
  <r>
    <x v="7"/>
    <s v=""/>
    <n v="7399.6015619999962"/>
    <s v=""/>
    <n v="1"/>
  </r>
  <r>
    <x v="8"/>
    <s v=""/>
    <n v="9573.234375"/>
    <s v=""/>
    <n v="1"/>
  </r>
  <r>
    <x v="9"/>
    <s v=""/>
    <n v="9136.546875"/>
    <s v=""/>
    <n v="1"/>
  </r>
  <r>
    <x v="10"/>
    <s v=""/>
    <n v="6308.9609369999962"/>
    <s v=""/>
    <n v="1"/>
  </r>
  <r>
    <x v="11"/>
    <s v=""/>
    <n v="4371.1015619999962"/>
    <s v=""/>
    <n v="1"/>
  </r>
  <r>
    <x v="12"/>
    <s v=""/>
    <n v="2885.1953119999962"/>
    <s v=""/>
    <n v="1"/>
  </r>
  <r>
    <x v="13"/>
    <s v=""/>
    <n v="1242.15625"/>
    <s v=""/>
    <n v="1"/>
  </r>
  <r>
    <x v="14"/>
    <n v="-1317.1328130000038"/>
    <s v=""/>
    <n v="1"/>
    <s v=""/>
  </r>
  <r>
    <x v="15"/>
    <n v="-2773.6484380000038"/>
    <s v=""/>
    <n v="1"/>
    <s v=""/>
  </r>
  <r>
    <x v="16"/>
    <n v="-3362.3515630000038"/>
    <s v=""/>
    <n v="1"/>
    <s v=""/>
  </r>
  <r>
    <x v="17"/>
    <n v="-3054.796875"/>
    <s v=""/>
    <n v="1"/>
    <s v=""/>
  </r>
  <r>
    <x v="18"/>
    <n v="-1260.515625"/>
    <s v=""/>
    <n v="1"/>
    <s v=""/>
  </r>
  <r>
    <x v="19"/>
    <s v=""/>
    <n v="1563.203125"/>
    <s v=""/>
    <n v="1"/>
  </r>
  <r>
    <x v="20"/>
    <s v=""/>
    <n v="1188.171875"/>
    <s v=""/>
    <n v="1"/>
  </r>
  <r>
    <x v="21"/>
    <s v=""/>
    <n v="373.42968699999619"/>
    <s v=""/>
    <n v="1"/>
  </r>
  <r>
    <x v="22"/>
    <n v="-1653.03125"/>
    <s v=""/>
    <n v="1"/>
    <s v=""/>
  </r>
  <r>
    <x v="23"/>
    <n v="-3912.8125"/>
    <s v=""/>
    <n v="1"/>
    <s v=""/>
  </r>
  <r>
    <x v="0"/>
    <n v="-5515.484375"/>
    <s v=""/>
    <n v="1"/>
    <s v=""/>
  </r>
  <r>
    <x v="1"/>
    <n v="-6611.9296880000038"/>
    <s v=""/>
    <n v="1"/>
    <s v=""/>
  </r>
  <r>
    <x v="2"/>
    <n v="-6223.09375"/>
    <s v=""/>
    <n v="1"/>
    <s v=""/>
  </r>
  <r>
    <x v="3"/>
    <n v="-5666.484375"/>
    <s v=""/>
    <n v="1"/>
    <s v=""/>
  </r>
  <r>
    <x v="4"/>
    <n v="-4197.2421880000038"/>
    <s v=""/>
    <n v="1"/>
    <s v=""/>
  </r>
  <r>
    <x v="5"/>
    <n v="-2091.7890630000038"/>
    <s v=""/>
    <n v="1"/>
    <s v=""/>
  </r>
  <r>
    <x v="6"/>
    <s v=""/>
    <n v="1598.3984369999962"/>
    <s v=""/>
    <n v="1"/>
  </r>
  <r>
    <x v="7"/>
    <s v=""/>
    <n v="6273.5390619999962"/>
    <s v=""/>
    <n v="1"/>
  </r>
  <r>
    <x v="8"/>
    <s v=""/>
    <n v="8916.984375"/>
    <s v=""/>
    <n v="1"/>
  </r>
  <r>
    <x v="9"/>
    <s v=""/>
    <n v="7575.71875"/>
    <s v=""/>
    <n v="1"/>
  </r>
  <r>
    <x v="10"/>
    <s v=""/>
    <n v="5454.5078119999962"/>
    <s v=""/>
    <n v="1"/>
  </r>
  <r>
    <x v="11"/>
    <s v=""/>
    <n v="3991.796875"/>
    <s v=""/>
    <n v="1"/>
  </r>
  <r>
    <x v="12"/>
    <s v=""/>
    <n v="2386.9765619999962"/>
    <s v=""/>
    <n v="1"/>
  </r>
  <r>
    <x v="13"/>
    <s v=""/>
    <n v="947.50781199999619"/>
    <s v=""/>
    <n v="1"/>
  </r>
  <r>
    <x v="14"/>
    <s v=""/>
    <n v="732.39843699999619"/>
    <s v=""/>
    <n v="1"/>
  </r>
  <r>
    <x v="15"/>
    <s v=""/>
    <n v="637.6875"/>
    <s v=""/>
    <n v="1"/>
  </r>
  <r>
    <x v="16"/>
    <s v=""/>
    <n v="1037.4609370000035"/>
    <s v=""/>
    <n v="1"/>
  </r>
  <r>
    <x v="17"/>
    <s v=""/>
    <n v="1336.7265620000035"/>
    <s v=""/>
    <n v="1"/>
  </r>
  <r>
    <x v="18"/>
    <s v=""/>
    <n v="1605.234375"/>
    <s v=""/>
    <n v="1"/>
  </r>
  <r>
    <x v="19"/>
    <s v=""/>
    <n v="3036.140625"/>
    <s v=""/>
    <n v="1"/>
  </r>
  <r>
    <x v="20"/>
    <s v=""/>
    <n v="2401.9765619999962"/>
    <s v=""/>
    <n v="1"/>
  </r>
  <r>
    <x v="21"/>
    <s v=""/>
    <n v="1920.3515619999962"/>
    <s v=""/>
    <n v="1"/>
  </r>
  <r>
    <x v="22"/>
    <s v=""/>
    <n v="1248.6875"/>
    <s v=""/>
    <n v="1"/>
  </r>
  <r>
    <x v="23"/>
    <n v="-284.39843800000381"/>
    <s v=""/>
    <n v="1"/>
    <s v=""/>
  </r>
  <r>
    <x v="0"/>
    <n v="-2756.9296880000038"/>
    <s v=""/>
    <n v="1"/>
    <s v=""/>
  </r>
  <r>
    <x v="1"/>
    <n v="-3853.84375"/>
    <s v=""/>
    <n v="1"/>
    <s v=""/>
  </r>
  <r>
    <x v="2"/>
    <n v="-3644.640625"/>
    <s v=""/>
    <n v="1"/>
    <s v=""/>
  </r>
  <r>
    <x v="3"/>
    <n v="-3252.8671880000038"/>
    <s v=""/>
    <n v="1"/>
    <s v=""/>
  </r>
  <r>
    <x v="4"/>
    <n v="-2353.1171880000038"/>
    <s v=""/>
    <n v="1"/>
    <s v=""/>
  </r>
  <r>
    <x v="5"/>
    <n v="-1337.375"/>
    <s v=""/>
    <n v="1"/>
    <s v=""/>
  </r>
  <r>
    <x v="6"/>
    <s v=""/>
    <n v="417.72656199999619"/>
    <s v=""/>
    <n v="1"/>
  </r>
  <r>
    <x v="7"/>
    <s v=""/>
    <n v="2498.9921869999962"/>
    <s v=""/>
    <n v="1"/>
  </r>
  <r>
    <x v="8"/>
    <s v=""/>
    <n v="3476.625"/>
    <s v=""/>
    <n v="1"/>
  </r>
  <r>
    <x v="9"/>
    <s v=""/>
    <n v="3058.59375"/>
    <s v=""/>
    <n v="1"/>
  </r>
  <r>
    <x v="10"/>
    <s v=""/>
    <n v="2142.9140619999962"/>
    <s v=""/>
    <n v="1"/>
  </r>
  <r>
    <x v="11"/>
    <s v=""/>
    <n v="1961.8125"/>
    <s v=""/>
    <n v="1"/>
  </r>
  <r>
    <x v="12"/>
    <s v=""/>
    <n v="1970.5429690000019"/>
    <s v=""/>
    <n v="1"/>
  </r>
  <r>
    <x v="13"/>
    <s v=""/>
    <n v="2096.9453120000035"/>
    <s v=""/>
    <n v="1"/>
  </r>
  <r>
    <x v="14"/>
    <s v=""/>
    <n v="2941.2109370000035"/>
    <s v=""/>
    <n v="1"/>
  </r>
  <r>
    <x v="15"/>
    <s v=""/>
    <n v="3243.578125"/>
    <s v=""/>
    <n v="1"/>
  </r>
  <r>
    <x v="16"/>
    <s v=""/>
    <n v="3316.8828120000035"/>
    <s v=""/>
    <n v="1"/>
  </r>
  <r>
    <x v="17"/>
    <s v=""/>
    <n v="2740.9296870000035"/>
    <s v=""/>
    <n v="1"/>
  </r>
  <r>
    <x v="18"/>
    <s v=""/>
    <n v="1670.7265620000035"/>
    <s v=""/>
    <n v="1"/>
  </r>
  <r>
    <x v="19"/>
    <s v=""/>
    <n v="1294.5"/>
    <s v=""/>
    <n v="1"/>
  </r>
  <r>
    <x v="20"/>
    <s v=""/>
    <n v="789.9726559999981"/>
    <s v=""/>
    <n v="1"/>
  </r>
  <r>
    <x v="21"/>
    <s v=""/>
    <n v="402.78906200000347"/>
    <s v=""/>
    <n v="1"/>
  </r>
  <r>
    <x v="22"/>
    <s v=""/>
    <n v="558.15625"/>
    <s v=""/>
    <n v="1"/>
  </r>
  <r>
    <x v="23"/>
    <n v="-688.66406299999653"/>
    <s v=""/>
    <n v="1"/>
    <s v=""/>
  </r>
  <r>
    <x v="0"/>
    <n v="-2328.3671879999965"/>
    <s v=""/>
    <n v="1"/>
    <s v=""/>
  </r>
  <r>
    <x v="1"/>
    <n v="-4926.890625"/>
    <s v=""/>
    <n v="1"/>
    <s v=""/>
  </r>
  <r>
    <x v="2"/>
    <n v="-5930.7890629999965"/>
    <s v=""/>
    <n v="1"/>
    <s v=""/>
  </r>
  <r>
    <x v="3"/>
    <n v="-6555.0078129999965"/>
    <s v=""/>
    <n v="1"/>
    <s v=""/>
  </r>
  <r>
    <x v="4"/>
    <n v="-5479.5"/>
    <s v=""/>
    <n v="1"/>
    <s v=""/>
  </r>
  <r>
    <x v="5"/>
    <n v="-4418.8398440000019"/>
    <s v=""/>
    <n v="1"/>
    <s v=""/>
  </r>
  <r>
    <x v="6"/>
    <n v="-2086.5390629999965"/>
    <s v=""/>
    <n v="1"/>
    <s v=""/>
  </r>
  <r>
    <x v="7"/>
    <s v=""/>
    <n v="1203.2148440000019"/>
    <s v=""/>
    <n v="1"/>
  </r>
  <r>
    <x v="8"/>
    <s v=""/>
    <n v="2972.5234370000035"/>
    <s v=""/>
    <n v="1"/>
  </r>
  <r>
    <x v="9"/>
    <s v=""/>
    <n v="3180.6367190000019"/>
    <s v=""/>
    <n v="1"/>
  </r>
  <r>
    <x v="10"/>
    <s v=""/>
    <n v="2722.3828120000035"/>
    <s v=""/>
    <n v="1"/>
  </r>
  <r>
    <x v="11"/>
    <s v=""/>
    <n v="2729.2578120000035"/>
    <s v=""/>
    <n v="1"/>
  </r>
  <r>
    <x v="12"/>
    <s v=""/>
    <n v="2772.6289059999981"/>
    <s v=""/>
    <n v="1"/>
  </r>
  <r>
    <x v="13"/>
    <s v=""/>
    <n v="2932.1445309999981"/>
    <s v=""/>
    <n v="1"/>
  </r>
  <r>
    <x v="14"/>
    <s v=""/>
    <n v="3040.3046870000035"/>
    <s v=""/>
    <n v="1"/>
  </r>
  <r>
    <x v="15"/>
    <s v=""/>
    <n v="2930.3007809999981"/>
    <s v=""/>
    <n v="1"/>
  </r>
  <r>
    <x v="16"/>
    <s v=""/>
    <n v="2833.0976559999981"/>
    <s v=""/>
    <n v="1"/>
  </r>
  <r>
    <x v="17"/>
    <s v=""/>
    <n v="3055.9765620000035"/>
    <s v=""/>
    <n v="1"/>
  </r>
  <r>
    <x v="18"/>
    <s v=""/>
    <n v="3733.1796870000035"/>
    <s v=""/>
    <n v="1"/>
  </r>
  <r>
    <x v="19"/>
    <s v=""/>
    <n v="4128.4140620000035"/>
    <s v=""/>
    <n v="1"/>
  </r>
  <r>
    <x v="20"/>
    <s v=""/>
    <n v="4133.4453120000035"/>
    <s v=""/>
    <n v="1"/>
  </r>
  <r>
    <x v="21"/>
    <s v=""/>
    <n v="4065.8945309999981"/>
    <s v=""/>
    <n v="1"/>
  </r>
  <r>
    <x v="22"/>
    <s v=""/>
    <n v="3597.7304690000019"/>
    <s v=""/>
    <n v="1"/>
  </r>
  <r>
    <x v="23"/>
    <s v=""/>
    <n v="3283.5820309999981"/>
    <s v=""/>
    <n v="1"/>
  </r>
  <r>
    <x v="0"/>
    <s v=""/>
    <n v="3073.5"/>
    <s v=""/>
    <n v="1"/>
  </r>
  <r>
    <x v="1"/>
    <s v=""/>
    <n v="6284.5273440000019"/>
    <s v=""/>
    <n v="1"/>
  </r>
  <r>
    <x v="2"/>
    <s v=""/>
    <n v="5493.859375"/>
    <s v=""/>
    <n v="1"/>
  </r>
  <r>
    <x v="3"/>
    <s v=""/>
    <n v="4414.6796870000035"/>
    <s v=""/>
    <n v="1"/>
  </r>
  <r>
    <x v="4"/>
    <s v=""/>
    <n v="3433.3554690000019"/>
    <s v=""/>
    <n v="1"/>
  </r>
  <r>
    <x v="5"/>
    <s v=""/>
    <n v="2937.3359370000035"/>
    <s v=""/>
    <n v="1"/>
  </r>
  <r>
    <x v="6"/>
    <s v=""/>
    <n v="3124.8242190000019"/>
    <s v=""/>
    <n v="1"/>
  </r>
  <r>
    <x v="7"/>
    <s v=""/>
    <n v="3317.578125"/>
    <s v=""/>
    <n v="1"/>
  </r>
  <r>
    <x v="8"/>
    <s v=""/>
    <n v="3306.3671870000035"/>
    <s v=""/>
    <n v="1"/>
  </r>
  <r>
    <x v="9"/>
    <s v=""/>
    <n v="3474.1875"/>
    <s v=""/>
    <n v="1"/>
  </r>
  <r>
    <x v="10"/>
    <s v=""/>
    <n v="3960.0820309999981"/>
    <s v=""/>
    <n v="1"/>
  </r>
  <r>
    <x v="11"/>
    <s v=""/>
    <n v="4127.4375"/>
    <s v=""/>
    <n v="1"/>
  </r>
  <r>
    <x v="12"/>
    <s v=""/>
    <n v="4479.0390620000035"/>
    <s v=""/>
    <n v="1"/>
  </r>
  <r>
    <x v="13"/>
    <s v=""/>
    <n v="4695.3515620000035"/>
    <s v=""/>
    <n v="1"/>
  </r>
  <r>
    <x v="14"/>
    <s v=""/>
    <n v="4387.1445309999981"/>
    <s v=""/>
    <n v="1"/>
  </r>
  <r>
    <x v="15"/>
    <s v=""/>
    <n v="4180.546875"/>
    <s v=""/>
    <n v="1"/>
  </r>
  <r>
    <x v="16"/>
    <s v=""/>
    <n v="3751.7929690000019"/>
    <s v=""/>
    <n v="1"/>
  </r>
  <r>
    <x v="17"/>
    <s v=""/>
    <n v="3267.8046870000035"/>
    <s v=""/>
    <n v="1"/>
  </r>
  <r>
    <x v="18"/>
    <s v=""/>
    <n v="2939.1914059999981"/>
    <s v=""/>
    <n v="1"/>
  </r>
  <r>
    <x v="19"/>
    <s v=""/>
    <n v="2675.4453120000035"/>
    <s v=""/>
    <n v="1"/>
  </r>
  <r>
    <x v="20"/>
    <s v=""/>
    <n v="2397.5351559999981"/>
    <s v=""/>
    <n v="1"/>
  </r>
  <r>
    <x v="21"/>
    <s v=""/>
    <n v="2013.6640620000035"/>
    <s v=""/>
    <n v="1"/>
  </r>
  <r>
    <x v="22"/>
    <s v=""/>
    <n v="1629.4023440000019"/>
    <s v=""/>
    <n v="1"/>
  </r>
  <r>
    <x v="23"/>
    <s v=""/>
    <n v="708.19531200000347"/>
    <s v=""/>
    <n v="1"/>
  </r>
  <r>
    <x v="0"/>
    <n v="-4.640625"/>
    <s v=""/>
    <n v="1"/>
    <s v=""/>
  </r>
  <r>
    <x v="1"/>
    <n v="-418.6210940000019"/>
    <s v=""/>
    <n v="1"/>
    <s v=""/>
  </r>
  <r>
    <x v="2"/>
    <n v="-1044.4179690000019"/>
    <s v=""/>
    <n v="1"/>
    <s v=""/>
  </r>
  <r>
    <x v="3"/>
    <n v="-1491.1835940000019"/>
    <s v=""/>
    <n v="1"/>
    <s v=""/>
  </r>
  <r>
    <x v="4"/>
    <n v="-1497.8320309999981"/>
    <s v=""/>
    <n v="1"/>
    <s v=""/>
  </r>
  <r>
    <x v="5"/>
    <n v="-1294.4765629999965"/>
    <s v=""/>
    <n v="1"/>
    <s v=""/>
  </r>
  <r>
    <x v="6"/>
    <n v="-986.47656299999653"/>
    <s v=""/>
    <n v="1"/>
    <s v=""/>
  </r>
  <r>
    <x v="7"/>
    <n v="-189.10156300000381"/>
    <s v=""/>
    <n v="1"/>
    <s v=""/>
  </r>
  <r>
    <x v="8"/>
    <s v=""/>
    <n v="229.16406199999619"/>
    <s v=""/>
    <n v="1"/>
  </r>
  <r>
    <x v="9"/>
    <s v=""/>
    <n v="90.796875"/>
    <s v=""/>
    <n v="1"/>
  </r>
  <r>
    <x v="10"/>
    <s v=""/>
    <n v="149.16406199999619"/>
    <s v=""/>
    <n v="1"/>
  </r>
  <r>
    <x v="11"/>
    <s v=""/>
    <n v="358.0898440000019"/>
    <s v=""/>
    <n v="1"/>
  </r>
  <r>
    <x v="12"/>
    <s v=""/>
    <n v="275.7695309999981"/>
    <s v=""/>
    <n v="1"/>
  </r>
  <r>
    <x v="13"/>
    <s v=""/>
    <n v="327.640625"/>
    <s v=""/>
    <n v="1"/>
  </r>
  <r>
    <x v="14"/>
    <n v="-49.382812999996531"/>
    <s v=""/>
    <n v="1"/>
    <s v=""/>
  </r>
  <r>
    <x v="15"/>
    <n v="-268.96875"/>
    <s v=""/>
    <n v="1"/>
    <s v=""/>
  </r>
  <r>
    <x v="16"/>
    <n v="-218.375"/>
    <s v=""/>
    <n v="1"/>
    <s v=""/>
  </r>
  <r>
    <x v="17"/>
    <n v="-201.6875"/>
    <s v=""/>
    <n v="1"/>
    <s v=""/>
  </r>
  <r>
    <x v="18"/>
    <n v="-575.53906299999653"/>
    <s v=""/>
    <n v="1"/>
    <s v=""/>
  </r>
  <r>
    <x v="19"/>
    <n v="-123.4570309999981"/>
    <s v=""/>
    <n v="1"/>
    <s v=""/>
  </r>
  <r>
    <x v="20"/>
    <n v="-281.90625"/>
    <s v=""/>
    <n v="1"/>
    <s v=""/>
  </r>
  <r>
    <x v="21"/>
    <n v="-412.7773440000019"/>
    <s v=""/>
    <n v="1"/>
    <s v=""/>
  </r>
  <r>
    <x v="22"/>
    <n v="-268.8476559999981"/>
    <s v=""/>
    <n v="1"/>
    <s v=""/>
  </r>
  <r>
    <x v="23"/>
    <n v="-357.3085940000019"/>
    <s v=""/>
    <n v="1"/>
    <s v=""/>
  </r>
  <r>
    <x v="0"/>
    <s v=""/>
    <n v="20.273437000003469"/>
    <s v=""/>
    <n v="1"/>
  </r>
  <r>
    <x v="1"/>
    <n v="-1645.203125"/>
    <s v=""/>
    <n v="1"/>
    <s v=""/>
  </r>
  <r>
    <x v="2"/>
    <n v="-1376.828125"/>
    <s v=""/>
    <n v="1"/>
    <s v=""/>
  </r>
  <r>
    <x v="3"/>
    <n v="-1609.3398440000019"/>
    <s v=""/>
    <n v="1"/>
    <s v=""/>
  </r>
  <r>
    <x v="4"/>
    <n v="-1580.9179690000019"/>
    <s v=""/>
    <n v="1"/>
    <s v=""/>
  </r>
  <r>
    <x v="5"/>
    <n v="-1500.9609379999965"/>
    <s v=""/>
    <n v="1"/>
    <s v=""/>
  </r>
  <r>
    <x v="6"/>
    <n v="-1805.0195309999981"/>
    <s v=""/>
    <n v="1"/>
    <s v=""/>
  </r>
  <r>
    <x v="7"/>
    <n v="-2043.640625"/>
    <s v=""/>
    <n v="1"/>
    <s v=""/>
  </r>
  <r>
    <x v="8"/>
    <n v="-2330.4375"/>
    <s v=""/>
    <n v="1"/>
    <s v=""/>
  </r>
  <r>
    <x v="9"/>
    <n v="-2317.15625"/>
    <s v=""/>
    <n v="1"/>
    <s v=""/>
  </r>
  <r>
    <x v="10"/>
    <n v="-2631.1132809999981"/>
    <s v=""/>
    <n v="1"/>
    <s v=""/>
  </r>
  <r>
    <x v="11"/>
    <n v="-2830.5585940000019"/>
    <s v=""/>
    <n v="1"/>
    <s v=""/>
  </r>
  <r>
    <x v="12"/>
    <n v="-2609.90625"/>
    <s v=""/>
    <n v="1"/>
    <s v=""/>
  </r>
  <r>
    <x v="13"/>
    <n v="-3093.8710940000019"/>
    <s v=""/>
    <n v="1"/>
    <s v=""/>
  </r>
  <r>
    <x v="14"/>
    <n v="-3224.6640629999965"/>
    <s v=""/>
    <n v="1"/>
    <s v=""/>
  </r>
  <r>
    <x v="15"/>
    <n v="-3034.3476559999981"/>
    <s v=""/>
    <n v="1"/>
    <s v=""/>
  </r>
  <r>
    <x v="16"/>
    <n v="-3063.765625"/>
    <s v=""/>
    <n v="1"/>
    <s v=""/>
  </r>
  <r>
    <x v="17"/>
    <n v="-3663.515625"/>
    <s v=""/>
    <n v="1"/>
    <s v=""/>
  </r>
  <r>
    <x v="18"/>
    <n v="-4287.140625"/>
    <s v=""/>
    <n v="1"/>
    <s v=""/>
  </r>
  <r>
    <x v="19"/>
    <n v="-4610.8125"/>
    <s v=""/>
    <n v="1"/>
    <s v=""/>
  </r>
  <r>
    <x v="20"/>
    <n v="-4389.1601559999981"/>
    <s v=""/>
    <n v="1"/>
    <s v=""/>
  </r>
  <r>
    <x v="21"/>
    <n v="-4033.953125"/>
    <s v=""/>
    <n v="1"/>
    <s v=""/>
  </r>
  <r>
    <x v="22"/>
    <n v="-3981.265625"/>
    <s v=""/>
    <n v="1"/>
    <s v=""/>
  </r>
  <r>
    <x v="23"/>
    <n v="-4489.6015629999965"/>
    <s v=""/>
    <n v="1"/>
    <s v=""/>
  </r>
  <r>
    <x v="0"/>
    <n v="-4116.0117190000019"/>
    <s v=""/>
    <n v="1"/>
    <s v=""/>
  </r>
  <r>
    <x v="1"/>
    <n v="-144.296875"/>
    <s v=""/>
    <n v="1"/>
    <s v=""/>
  </r>
  <r>
    <x v="2"/>
    <s v=""/>
    <n v="180.4804690000019"/>
    <s v=""/>
    <n v="1"/>
  </r>
  <r>
    <x v="3"/>
    <s v=""/>
    <n v="687.234375"/>
    <s v=""/>
    <n v="1"/>
  </r>
  <r>
    <x v="4"/>
    <s v=""/>
    <n v="913.72656200000347"/>
    <s v=""/>
    <n v="1"/>
  </r>
  <r>
    <x v="5"/>
    <s v=""/>
    <n v="1121.8867190000019"/>
    <s v=""/>
    <n v="1"/>
  </r>
  <r>
    <x v="6"/>
    <s v=""/>
    <n v="591.6835940000019"/>
    <s v=""/>
    <n v="1"/>
  </r>
  <r>
    <x v="7"/>
    <s v=""/>
    <n v="136.7070309999981"/>
    <s v=""/>
    <n v="1"/>
  </r>
  <r>
    <x v="8"/>
    <n v="-49.667969000001904"/>
    <s v=""/>
    <n v="1"/>
    <s v=""/>
  </r>
  <r>
    <x v="9"/>
    <s v=""/>
    <n v="757.0039059999981"/>
    <s v=""/>
    <n v="1"/>
  </r>
  <r>
    <x v="10"/>
    <s v=""/>
    <n v="1281.9960940000019"/>
    <s v=""/>
    <n v="1"/>
  </r>
  <r>
    <x v="11"/>
    <s v=""/>
    <n v="1175.5390620000035"/>
    <s v=""/>
    <n v="1"/>
  </r>
  <r>
    <x v="12"/>
    <s v=""/>
    <n v="625.27343700000347"/>
    <s v=""/>
    <n v="1"/>
  </r>
  <r>
    <x v="13"/>
    <s v=""/>
    <n v="956.88281200000347"/>
    <s v=""/>
    <n v="1"/>
  </r>
  <r>
    <x v="14"/>
    <s v=""/>
    <n v="1570.9570309999981"/>
    <s v=""/>
    <n v="1"/>
  </r>
  <r>
    <x v="15"/>
    <s v=""/>
    <n v="2155.7578120000035"/>
    <s v=""/>
    <n v="1"/>
  </r>
  <r>
    <x v="16"/>
    <s v=""/>
    <n v="3071.9179690000019"/>
    <s v=""/>
    <n v="1"/>
  </r>
  <r>
    <x v="17"/>
    <s v=""/>
    <n v="3318.4296870000035"/>
    <s v=""/>
    <n v="1"/>
  </r>
  <r>
    <x v="18"/>
    <s v=""/>
    <n v="3262.3554690000019"/>
    <s v=""/>
    <n v="1"/>
  </r>
  <r>
    <x v="19"/>
    <s v=""/>
    <n v="3134.7382809999981"/>
    <s v=""/>
    <n v="1"/>
  </r>
  <r>
    <x v="20"/>
    <s v=""/>
    <n v="3311.9570309999981"/>
    <s v=""/>
    <n v="1"/>
  </r>
  <r>
    <x v="21"/>
    <s v=""/>
    <n v="3677.6445309999981"/>
    <s v=""/>
    <n v="1"/>
  </r>
  <r>
    <x v="22"/>
    <s v=""/>
    <n v="3777.4726559999981"/>
    <s v=""/>
    <n v="1"/>
  </r>
  <r>
    <x v="23"/>
    <s v=""/>
    <n v="4219.6953120000035"/>
    <s v=""/>
    <n v="1"/>
  </r>
  <r>
    <x v="0"/>
    <s v=""/>
    <n v="4319.6796870000035"/>
    <s v=""/>
    <n v="1"/>
  </r>
  <r>
    <x v="1"/>
    <s v=""/>
    <n v="3224.3007809999981"/>
    <s v=""/>
    <n v="1"/>
  </r>
  <r>
    <x v="2"/>
    <s v=""/>
    <n v="3060.0625"/>
    <s v=""/>
    <n v="1"/>
  </r>
  <r>
    <x v="3"/>
    <s v=""/>
    <n v="2736.2460940000019"/>
    <s v=""/>
    <n v="1"/>
  </r>
  <r>
    <x v="4"/>
    <s v=""/>
    <n v="2593.484375"/>
    <s v=""/>
    <n v="1"/>
  </r>
  <r>
    <x v="5"/>
    <s v=""/>
    <n v="2225.5625"/>
    <s v=""/>
    <n v="1"/>
  </r>
  <r>
    <x v="6"/>
    <s v=""/>
    <n v="1718.0585940000019"/>
    <s v=""/>
    <n v="1"/>
  </r>
  <r>
    <x v="7"/>
    <s v=""/>
    <n v="818.50781200000347"/>
    <s v=""/>
    <n v="1"/>
  </r>
  <r>
    <x v="8"/>
    <s v=""/>
    <n v="626.55468700000347"/>
    <s v=""/>
    <n v="1"/>
  </r>
  <r>
    <x v="9"/>
    <s v=""/>
    <n v="1321.4257809999981"/>
    <s v=""/>
    <n v="1"/>
  </r>
  <r>
    <x v="10"/>
    <s v=""/>
    <n v="1453.9453120000035"/>
    <s v=""/>
    <n v="1"/>
  </r>
  <r>
    <x v="11"/>
    <s v=""/>
    <n v="1284.6875"/>
    <s v=""/>
    <n v="1"/>
  </r>
  <r>
    <x v="12"/>
    <s v=""/>
    <n v="1174.765625"/>
    <s v=""/>
    <n v="1"/>
  </r>
  <r>
    <x v="13"/>
    <s v=""/>
    <n v="1229.8867190000019"/>
    <s v=""/>
    <n v="1"/>
  </r>
  <r>
    <x v="14"/>
    <s v=""/>
    <n v="1361.1523440000019"/>
    <s v=""/>
    <n v="1"/>
  </r>
  <r>
    <x v="15"/>
    <s v=""/>
    <n v="1774.1796870000035"/>
    <s v=""/>
    <n v="1"/>
  </r>
  <r>
    <x v="16"/>
    <s v=""/>
    <n v="2335.6992190000019"/>
    <s v=""/>
    <n v="1"/>
  </r>
  <r>
    <x v="17"/>
    <s v=""/>
    <n v="2410.25"/>
    <s v=""/>
    <n v="1"/>
  </r>
  <r>
    <x v="18"/>
    <s v=""/>
    <n v="2361.9804690000019"/>
    <s v=""/>
    <n v="1"/>
  </r>
  <r>
    <x v="19"/>
    <s v=""/>
    <n v="2582.9921870000035"/>
    <s v=""/>
    <n v="1"/>
  </r>
  <r>
    <x v="20"/>
    <s v=""/>
    <n v="2596.6992190000019"/>
    <s v=""/>
    <n v="1"/>
  </r>
  <r>
    <x v="21"/>
    <s v=""/>
    <n v="2679.4257809999981"/>
    <s v=""/>
    <n v="1"/>
  </r>
  <r>
    <x v="22"/>
    <s v=""/>
    <n v="3032.6328120000035"/>
    <s v=""/>
    <n v="1"/>
  </r>
  <r>
    <x v="23"/>
    <s v=""/>
    <n v="3141.25"/>
    <s v=""/>
    <n v="1"/>
  </r>
  <r>
    <x v="0"/>
    <s v=""/>
    <n v="3351.9492190000019"/>
    <s v=""/>
    <n v="1"/>
  </r>
  <r>
    <x v="1"/>
    <s v=""/>
    <n v="1970.3671870000035"/>
    <s v=""/>
    <n v="1"/>
  </r>
  <r>
    <x v="2"/>
    <s v=""/>
    <n v="1540.9882809999981"/>
    <s v=""/>
    <n v="1"/>
  </r>
  <r>
    <x v="3"/>
    <s v=""/>
    <n v="1249.15625"/>
    <s v=""/>
    <n v="1"/>
  </r>
  <r>
    <x v="4"/>
    <s v=""/>
    <n v="1093.875"/>
    <s v=""/>
    <n v="1"/>
  </r>
  <r>
    <x v="5"/>
    <s v=""/>
    <n v="1144.1914059999981"/>
    <s v=""/>
    <n v="1"/>
  </r>
  <r>
    <x v="6"/>
    <s v=""/>
    <n v="1054.3945309999981"/>
    <s v=""/>
    <n v="1"/>
  </r>
  <r>
    <x v="7"/>
    <s v=""/>
    <n v="1100.1835940000019"/>
    <s v=""/>
    <n v="1"/>
  </r>
  <r>
    <x v="8"/>
    <s v=""/>
    <n v="959.5351559999981"/>
    <s v=""/>
    <n v="1"/>
  </r>
  <r>
    <x v="9"/>
    <s v=""/>
    <n v="1387.0351559999981"/>
    <s v=""/>
    <n v="1"/>
  </r>
  <r>
    <x v="10"/>
    <s v=""/>
    <n v="1638.8632809999981"/>
    <s v=""/>
    <n v="1"/>
  </r>
  <r>
    <x v="11"/>
    <s v=""/>
    <n v="1748.953125"/>
    <s v=""/>
    <n v="1"/>
  </r>
  <r>
    <x v="12"/>
    <s v=""/>
    <n v="1661.2070309999981"/>
    <s v=""/>
    <n v="1"/>
  </r>
  <r>
    <x v="13"/>
    <s v=""/>
    <n v="1714.7539059999981"/>
    <s v=""/>
    <n v="1"/>
  </r>
  <r>
    <x v="14"/>
    <s v=""/>
    <n v="1886.59375"/>
    <s v=""/>
    <n v="1"/>
  </r>
  <r>
    <x v="15"/>
    <s v=""/>
    <n v="1802.21875"/>
    <s v=""/>
    <n v="1"/>
  </r>
  <r>
    <x v="16"/>
    <s v=""/>
    <n v="1851.2421870000035"/>
    <s v=""/>
    <n v="1"/>
  </r>
  <r>
    <x v="17"/>
    <s v=""/>
    <n v="1591.9492190000019"/>
    <s v=""/>
    <n v="1"/>
  </r>
  <r>
    <x v="18"/>
    <s v=""/>
    <n v="1422.8476559999981"/>
    <s v=""/>
    <n v="1"/>
  </r>
  <r>
    <x v="19"/>
    <s v=""/>
    <n v="1520.28125"/>
    <s v=""/>
    <n v="1"/>
  </r>
  <r>
    <x v="20"/>
    <s v=""/>
    <n v="1405.0234370000035"/>
    <s v=""/>
    <n v="1"/>
  </r>
  <r>
    <x v="21"/>
    <s v=""/>
    <n v="1329.3164059999981"/>
    <s v=""/>
    <n v="1"/>
  </r>
  <r>
    <x v="22"/>
    <s v=""/>
    <n v="1420.8476559999981"/>
    <s v=""/>
    <n v="1"/>
  </r>
  <r>
    <x v="23"/>
    <s v=""/>
    <n v="1495.6835940000019"/>
    <s v=""/>
    <n v="1"/>
  </r>
  <r>
    <x v="0"/>
    <s v=""/>
    <n v="1374.3164059999981"/>
    <s v=""/>
    <n v="1"/>
  </r>
  <r>
    <x v="1"/>
    <s v=""/>
    <n v="1781.5195309999981"/>
    <s v=""/>
    <n v="1"/>
  </r>
  <r>
    <x v="2"/>
    <s v=""/>
    <n v="1913.5703120000035"/>
    <s v=""/>
    <n v="1"/>
  </r>
  <r>
    <x v="3"/>
    <s v=""/>
    <n v="2187.2773440000019"/>
    <s v=""/>
    <n v="1"/>
  </r>
  <r>
    <x v="4"/>
    <s v=""/>
    <n v="2352.8632809999981"/>
    <s v=""/>
    <n v="1"/>
  </r>
  <r>
    <x v="5"/>
    <s v=""/>
    <n v="2064.4960940000019"/>
    <s v=""/>
    <n v="1"/>
  </r>
  <r>
    <x v="6"/>
    <s v=""/>
    <n v="1668.1835940000019"/>
    <s v=""/>
    <n v="1"/>
  </r>
  <r>
    <x v="7"/>
    <s v=""/>
    <n v="1349.4726559999981"/>
    <s v=""/>
    <n v="1"/>
  </r>
  <r>
    <x v="8"/>
    <s v=""/>
    <n v="1110.3398440000019"/>
    <s v=""/>
    <n v="1"/>
  </r>
  <r>
    <x v="9"/>
    <s v=""/>
    <n v="1143.7460940000019"/>
    <s v=""/>
    <n v="1"/>
  </r>
  <r>
    <x v="10"/>
    <s v=""/>
    <n v="1658.53125"/>
    <s v=""/>
    <n v="1"/>
  </r>
  <r>
    <x v="11"/>
    <s v=""/>
    <n v="1891.6796870000035"/>
    <s v=""/>
    <n v="1"/>
  </r>
  <r>
    <x v="12"/>
    <s v=""/>
    <n v="1653.1328120000035"/>
    <s v=""/>
    <n v="1"/>
  </r>
  <r>
    <x v="13"/>
    <s v=""/>
    <n v="1444.8984370000035"/>
    <s v=""/>
    <n v="1"/>
  </r>
  <r>
    <x v="14"/>
    <s v=""/>
    <n v="961.7226559999981"/>
    <s v=""/>
    <n v="1"/>
  </r>
  <r>
    <x v="15"/>
    <s v=""/>
    <n v="539.015625"/>
    <s v=""/>
    <n v="1"/>
  </r>
  <r>
    <x v="16"/>
    <s v=""/>
    <n v="515.03125"/>
    <s v=""/>
    <n v="1"/>
  </r>
  <r>
    <x v="17"/>
    <s v=""/>
    <n v="378.9375"/>
    <s v=""/>
    <n v="1"/>
  </r>
  <r>
    <x v="18"/>
    <s v=""/>
    <n v="178.71093700000347"/>
    <s v=""/>
    <n v="1"/>
  </r>
  <r>
    <x v="19"/>
    <n v="-214.78125"/>
    <s v=""/>
    <n v="1"/>
    <s v=""/>
  </r>
  <r>
    <x v="20"/>
    <n v="-542.1835940000019"/>
    <s v=""/>
    <n v="1"/>
    <s v=""/>
  </r>
  <r>
    <x v="21"/>
    <n v="-606.8125"/>
    <s v=""/>
    <n v="1"/>
    <s v=""/>
  </r>
  <r>
    <x v="22"/>
    <n v="-587.6132809999981"/>
    <s v=""/>
    <n v="1"/>
    <s v=""/>
  </r>
  <r>
    <x v="23"/>
    <n v="-364.6992190000019"/>
    <s v=""/>
    <n v="1"/>
    <s v=""/>
  </r>
  <r>
    <x v="0"/>
    <n v="-174.22656299999653"/>
    <s v=""/>
    <n v="1"/>
    <s v=""/>
  </r>
  <r>
    <x v="1"/>
    <n v="-331.0976559999981"/>
    <s v=""/>
    <n v="1"/>
    <s v=""/>
  </r>
  <r>
    <x v="2"/>
    <n v="-522.5039059999981"/>
    <s v=""/>
    <n v="1"/>
    <s v=""/>
  </r>
  <r>
    <x v="3"/>
    <n v="-412.5117190000019"/>
    <s v=""/>
    <n v="1"/>
    <s v=""/>
  </r>
  <r>
    <x v="4"/>
    <n v="-259.578125"/>
    <s v=""/>
    <n v="1"/>
    <s v=""/>
  </r>
  <r>
    <x v="5"/>
    <n v="-311.7382809999981"/>
    <s v=""/>
    <n v="1"/>
    <s v=""/>
  </r>
  <r>
    <x v="6"/>
    <n v="-638.6757809999981"/>
    <s v=""/>
    <n v="1"/>
    <s v=""/>
  </r>
  <r>
    <x v="7"/>
    <n v="-679.8085940000019"/>
    <s v=""/>
    <n v="1"/>
    <s v=""/>
  </r>
  <r>
    <x v="8"/>
    <n v="-473.63281299999653"/>
    <s v=""/>
    <n v="1"/>
    <s v=""/>
  </r>
  <r>
    <x v="9"/>
    <n v="-109.1914059999981"/>
    <s v=""/>
    <n v="1"/>
    <s v=""/>
  </r>
  <r>
    <x v="10"/>
    <s v=""/>
    <n v="229.71875"/>
    <s v=""/>
    <n v="1"/>
  </r>
  <r>
    <x v="11"/>
    <s v=""/>
    <n v="360.734375"/>
    <s v=""/>
    <n v="1"/>
  </r>
  <r>
    <x v="12"/>
    <s v=""/>
    <n v="344.1835940000019"/>
    <s v=""/>
    <n v="1"/>
  </r>
  <r>
    <x v="13"/>
    <n v="-113.44531299999653"/>
    <s v=""/>
    <n v="1"/>
    <s v=""/>
  </r>
  <r>
    <x v="14"/>
    <n v="-589.609375"/>
    <s v=""/>
    <n v="1"/>
    <s v=""/>
  </r>
  <r>
    <x v="15"/>
    <n v="-1067.1328129999965"/>
    <s v=""/>
    <n v="1"/>
    <s v=""/>
  </r>
  <r>
    <x v="16"/>
    <n v="-1264.0117190000019"/>
    <s v=""/>
    <n v="1"/>
    <s v=""/>
  </r>
  <r>
    <x v="17"/>
    <n v="-1154.9609379999965"/>
    <s v=""/>
    <n v="1"/>
    <s v=""/>
  </r>
  <r>
    <x v="18"/>
    <n v="-405.33593799999653"/>
    <s v=""/>
    <n v="1"/>
    <s v=""/>
  </r>
  <r>
    <x v="19"/>
    <s v=""/>
    <n v="449.0625"/>
    <s v=""/>
    <n v="1"/>
  </r>
  <r>
    <x v="20"/>
    <s v=""/>
    <n v="85.804687000003469"/>
    <s v=""/>
    <n v="1"/>
  </r>
  <r>
    <x v="21"/>
    <n v="-579.3085940000019"/>
    <s v=""/>
    <n v="1"/>
    <s v=""/>
  </r>
  <r>
    <x v="22"/>
    <n v="-853.3125"/>
    <s v=""/>
    <n v="1"/>
    <s v=""/>
  </r>
  <r>
    <x v="23"/>
    <n v="-358.55468799999653"/>
    <s v=""/>
    <n v="1"/>
    <s v=""/>
  </r>
  <r>
    <x v="0"/>
    <s v=""/>
    <n v="21.058594000001904"/>
    <s v=""/>
    <n v="1"/>
  </r>
  <r>
    <x v="1"/>
    <s v=""/>
    <n v="869.42968700000347"/>
    <s v=""/>
    <n v="1"/>
  </r>
  <r>
    <x v="2"/>
    <s v=""/>
    <n v="772.03906200000347"/>
    <s v=""/>
    <n v="1"/>
  </r>
  <r>
    <x v="3"/>
    <s v=""/>
    <n v="474.2148440000019"/>
    <s v=""/>
    <n v="1"/>
  </r>
  <r>
    <x v="4"/>
    <s v=""/>
    <n v="343.6601559999981"/>
    <s v=""/>
    <n v="1"/>
  </r>
  <r>
    <x v="5"/>
    <s v=""/>
    <n v="74.511719000001904"/>
    <s v=""/>
    <n v="1"/>
  </r>
  <r>
    <x v="6"/>
    <n v="-22.285155999998096"/>
    <s v=""/>
    <n v="1"/>
    <s v=""/>
  </r>
  <r>
    <x v="7"/>
    <s v=""/>
    <n v="147.0117190000019"/>
    <s v=""/>
    <n v="1"/>
  </r>
  <r>
    <x v="8"/>
    <s v=""/>
    <n v="275.171875"/>
    <s v=""/>
    <n v="1"/>
  </r>
  <r>
    <x v="9"/>
    <s v=""/>
    <n v="798.1210940000019"/>
    <s v=""/>
    <n v="1"/>
  </r>
  <r>
    <x v="10"/>
    <s v=""/>
    <n v="904.9882809999981"/>
    <s v=""/>
    <n v="1"/>
  </r>
  <r>
    <x v="11"/>
    <s v=""/>
    <n v="1230.1015620000035"/>
    <s v=""/>
    <n v="1"/>
  </r>
  <r>
    <x v="12"/>
    <s v=""/>
    <n v="1431.6914059999981"/>
    <s v=""/>
    <n v="1"/>
  </r>
  <r>
    <x v="13"/>
    <s v=""/>
    <n v="1173.359375"/>
    <s v=""/>
    <n v="1"/>
  </r>
  <r>
    <x v="14"/>
    <s v=""/>
    <n v="1086.125"/>
    <s v=""/>
    <n v="1"/>
  </r>
  <r>
    <x v="15"/>
    <s v=""/>
    <n v="1529.1601559999981"/>
    <s v=""/>
    <n v="1"/>
  </r>
  <r>
    <x v="16"/>
    <s v=""/>
    <n v="1919.484375"/>
    <s v=""/>
    <n v="1"/>
  </r>
  <r>
    <x v="17"/>
    <s v=""/>
    <n v="2068.5078120000035"/>
    <s v=""/>
    <n v="1"/>
  </r>
  <r>
    <x v="18"/>
    <s v=""/>
    <n v="2015.265625"/>
    <s v=""/>
    <n v="1"/>
  </r>
  <r>
    <x v="19"/>
    <s v=""/>
    <n v="1709"/>
    <s v=""/>
    <n v="1"/>
  </r>
  <r>
    <x v="20"/>
    <s v=""/>
    <n v="1385.7890620000035"/>
    <s v=""/>
    <n v="1"/>
  </r>
  <r>
    <x v="21"/>
    <s v=""/>
    <n v="1049.8984370000035"/>
    <s v=""/>
    <n v="1"/>
  </r>
  <r>
    <x v="22"/>
    <s v=""/>
    <n v="722.3398440000019"/>
    <s v=""/>
    <n v="1"/>
  </r>
  <r>
    <x v="23"/>
    <s v=""/>
    <n v="544.07031200000347"/>
    <s v=""/>
    <n v="1"/>
  </r>
  <r>
    <x v="0"/>
    <s v=""/>
    <n v="515.2929690000019"/>
    <s v=""/>
    <n v="1"/>
  </r>
  <r>
    <x v="1"/>
    <s v=""/>
    <n v="571.4492190000019"/>
    <s v=""/>
    <n v="1"/>
  </r>
  <r>
    <x v="2"/>
    <s v=""/>
    <n v="404.8554690000019"/>
    <s v=""/>
    <n v="1"/>
  </r>
  <r>
    <x v="3"/>
    <s v=""/>
    <n v="313.2226559999981"/>
    <s v=""/>
    <n v="1"/>
  </r>
  <r>
    <x v="4"/>
    <s v=""/>
    <n v="365.09375"/>
    <s v=""/>
    <n v="1"/>
  </r>
  <r>
    <x v="5"/>
    <s v=""/>
    <n v="290.1523440000019"/>
    <s v=""/>
    <n v="1"/>
  </r>
  <r>
    <x v="6"/>
    <s v=""/>
    <n v="397.9414059999981"/>
    <s v=""/>
    <n v="1"/>
  </r>
  <r>
    <x v="7"/>
    <s v=""/>
    <n v="454.8476559999981"/>
    <s v=""/>
    <n v="1"/>
  </r>
  <r>
    <x v="8"/>
    <s v=""/>
    <n v="341.71093700000347"/>
    <s v=""/>
    <n v="1"/>
  </r>
  <r>
    <x v="9"/>
    <s v=""/>
    <n v="158.4570309999981"/>
    <s v=""/>
    <n v="1"/>
  </r>
  <r>
    <x v="10"/>
    <s v=""/>
    <n v="802.59375"/>
    <s v=""/>
    <n v="1"/>
  </r>
  <r>
    <x v="11"/>
    <s v=""/>
    <n v="1276.7382809999981"/>
    <s v=""/>
    <n v="1"/>
  </r>
  <r>
    <x v="12"/>
    <s v=""/>
    <n v="1431.1445309999981"/>
    <s v=""/>
    <n v="1"/>
  </r>
  <r>
    <x v="13"/>
    <s v=""/>
    <n v="1536.4101559999981"/>
    <s v=""/>
    <n v="1"/>
  </r>
  <r>
    <x v="14"/>
    <s v=""/>
    <n v="1543.8164059999981"/>
    <s v=""/>
    <n v="1"/>
  </r>
  <r>
    <x v="15"/>
    <s v=""/>
    <n v="1736.9726559999981"/>
    <s v=""/>
    <n v="1"/>
  </r>
  <r>
    <x v="16"/>
    <s v=""/>
    <n v="2086.1601559999981"/>
    <s v=""/>
    <n v="1"/>
  </r>
  <r>
    <x v="17"/>
    <s v=""/>
    <n v="2659.984375"/>
    <s v=""/>
    <n v="1"/>
  </r>
  <r>
    <x v="18"/>
    <s v=""/>
    <n v="2594.9765620000035"/>
    <s v=""/>
    <n v="1"/>
  </r>
  <r>
    <x v="19"/>
    <s v=""/>
    <n v="2369.515625"/>
    <s v=""/>
    <n v="1"/>
  </r>
  <r>
    <x v="20"/>
    <s v=""/>
    <n v="2494.7851559999981"/>
    <s v=""/>
    <n v="1"/>
  </r>
  <r>
    <x v="21"/>
    <s v=""/>
    <n v="2625.1328120000035"/>
    <s v=""/>
    <n v="1"/>
  </r>
  <r>
    <x v="22"/>
    <s v=""/>
    <n v="2671.9179690000019"/>
    <s v=""/>
    <n v="1"/>
  </r>
  <r>
    <x v="23"/>
    <s v=""/>
    <n v="3257.6601559999981"/>
    <s v=""/>
    <n v="1"/>
  </r>
  <r>
    <x v="0"/>
    <s v=""/>
    <n v="2996.15625"/>
    <s v=""/>
    <n v="1"/>
  </r>
  <r>
    <x v="1"/>
    <s v=""/>
    <n v="610.89843700000347"/>
    <s v=""/>
    <n v="1"/>
  </r>
  <r>
    <x v="2"/>
    <s v=""/>
    <n v="268.3710940000019"/>
    <s v=""/>
    <n v="1"/>
  </r>
  <r>
    <x v="3"/>
    <n v="-220.07031299999653"/>
    <s v=""/>
    <n v="1"/>
    <s v=""/>
  </r>
  <r>
    <x v="4"/>
    <n v="-514.765625"/>
    <s v=""/>
    <n v="1"/>
    <s v=""/>
  </r>
  <r>
    <x v="5"/>
    <n v="-879.0664059999981"/>
    <s v=""/>
    <n v="1"/>
    <s v=""/>
  </r>
  <r>
    <x v="6"/>
    <n v="-1391.1679690000019"/>
    <s v=""/>
    <n v="1"/>
    <s v=""/>
  </r>
  <r>
    <x v="7"/>
    <n v="-1966.2226559999981"/>
    <s v=""/>
    <n v="1"/>
    <s v=""/>
  </r>
  <r>
    <x v="8"/>
    <n v="-2328.7890629999965"/>
    <s v=""/>
    <n v="1"/>
    <s v=""/>
  </r>
  <r>
    <x v="9"/>
    <n v="-1652.9726559999981"/>
    <s v=""/>
    <n v="1"/>
    <s v=""/>
  </r>
  <r>
    <x v="10"/>
    <n v="-592.8632809999981"/>
    <s v=""/>
    <n v="1"/>
    <s v=""/>
  </r>
  <r>
    <x v="11"/>
    <n v="-5.9882809999980964"/>
    <s v=""/>
    <n v="1"/>
    <s v=""/>
  </r>
  <r>
    <x v="12"/>
    <s v=""/>
    <n v="257.3945309999981"/>
    <s v=""/>
    <n v="1"/>
  </r>
  <r>
    <x v="13"/>
    <s v=""/>
    <n v="214.3945309999981"/>
    <s v=""/>
    <n v="1"/>
  </r>
  <r>
    <x v="14"/>
    <s v=""/>
    <n v="74.207030999998096"/>
    <s v=""/>
    <n v="1"/>
  </r>
  <r>
    <x v="15"/>
    <n v="-121.7460940000019"/>
    <s v=""/>
    <n v="1"/>
    <s v=""/>
  </r>
  <r>
    <x v="16"/>
    <n v="-463.640625"/>
    <s v=""/>
    <n v="1"/>
    <s v=""/>
  </r>
  <r>
    <x v="17"/>
    <n v="-666.8789059999981"/>
    <s v=""/>
    <n v="1"/>
    <s v=""/>
  </r>
  <r>
    <x v="18"/>
    <n v="-723.46093799999653"/>
    <s v=""/>
    <n v="1"/>
    <s v=""/>
  </r>
  <r>
    <x v="19"/>
    <n v="-740.890625"/>
    <s v=""/>
    <n v="1"/>
    <s v=""/>
  </r>
  <r>
    <x v="20"/>
    <n v="-401.88281299999653"/>
    <s v=""/>
    <n v="1"/>
    <s v=""/>
  </r>
  <r>
    <x v="21"/>
    <n v="-212.34375"/>
    <s v=""/>
    <n v="1"/>
    <s v=""/>
  </r>
  <r>
    <x v="22"/>
    <n v="-42.042969000001904"/>
    <s v=""/>
    <n v="1"/>
    <s v=""/>
  </r>
  <r>
    <x v="23"/>
    <s v=""/>
    <n v="406.859375"/>
    <s v=""/>
    <n v="1"/>
  </r>
  <r>
    <x v="0"/>
    <s v=""/>
    <n v="645.5351559999981"/>
    <s v=""/>
    <n v="1"/>
  </r>
  <r>
    <x v="1"/>
    <s v=""/>
    <n v="1416.9296870000035"/>
    <s v=""/>
    <n v="1"/>
  </r>
  <r>
    <x v="2"/>
    <s v=""/>
    <n v="1602.8476559999981"/>
    <s v=""/>
    <n v="1"/>
  </r>
  <r>
    <x v="3"/>
    <s v=""/>
    <n v="1539.8671870000035"/>
    <s v=""/>
    <n v="1"/>
  </r>
  <r>
    <x v="4"/>
    <s v=""/>
    <n v="1265.1132809999981"/>
    <s v=""/>
    <n v="1"/>
  </r>
  <r>
    <x v="5"/>
    <s v=""/>
    <n v="1301.2304690000019"/>
    <s v=""/>
    <n v="1"/>
  </r>
  <r>
    <x v="6"/>
    <s v=""/>
    <n v="960.2773440000019"/>
    <s v=""/>
    <n v="1"/>
  </r>
  <r>
    <x v="7"/>
    <s v=""/>
    <n v="769.1367190000019"/>
    <s v=""/>
    <n v="1"/>
  </r>
  <r>
    <x v="8"/>
    <s v=""/>
    <n v="584.9960940000019"/>
    <s v=""/>
    <n v="1"/>
  </r>
  <r>
    <x v="9"/>
    <s v=""/>
    <n v="389.66406200000347"/>
    <s v=""/>
    <n v="1"/>
  </r>
  <r>
    <x v="10"/>
    <s v=""/>
    <n v="830.1835940000019"/>
    <s v=""/>
    <n v="1"/>
  </r>
  <r>
    <x v="11"/>
    <s v=""/>
    <n v="1031.7695309999981"/>
    <s v=""/>
    <n v="1"/>
  </r>
  <r>
    <x v="12"/>
    <s v=""/>
    <n v="826.7695309999981"/>
    <s v=""/>
    <n v="1"/>
  </r>
  <r>
    <x v="13"/>
    <s v=""/>
    <n v="415.86718700000347"/>
    <s v=""/>
    <n v="1"/>
  </r>
  <r>
    <x v="14"/>
    <s v=""/>
    <n v="45.535155999998096"/>
    <s v=""/>
    <n v="1"/>
  </r>
  <r>
    <x v="15"/>
    <n v="-507.50781299999653"/>
    <s v=""/>
    <n v="1"/>
    <s v=""/>
  </r>
  <r>
    <x v="16"/>
    <n v="-892.984375"/>
    <s v=""/>
    <n v="1"/>
    <s v=""/>
  </r>
  <r>
    <x v="17"/>
    <n v="-885.671875"/>
    <s v=""/>
    <n v="1"/>
    <s v=""/>
  </r>
  <r>
    <x v="18"/>
    <n v="-476.63281299999653"/>
    <s v=""/>
    <n v="1"/>
    <s v=""/>
  </r>
  <r>
    <x v="19"/>
    <s v=""/>
    <n v="297.3632809999981"/>
    <s v=""/>
    <n v="1"/>
  </r>
  <r>
    <x v="20"/>
    <s v=""/>
    <n v="1023.9023440000019"/>
    <s v=""/>
    <n v="1"/>
  </r>
  <r>
    <x v="21"/>
    <s v=""/>
    <n v="1434.5273440000019"/>
    <s v=""/>
    <n v="1"/>
  </r>
  <r>
    <x v="22"/>
    <s v=""/>
    <n v="1652.5820309999981"/>
    <s v=""/>
    <n v="1"/>
  </r>
  <r>
    <x v="23"/>
    <s v=""/>
    <n v="1924.8710940000019"/>
    <s v=""/>
    <n v="1"/>
  </r>
  <r>
    <x v="0"/>
    <s v=""/>
    <n v="2100.4453120000035"/>
    <s v="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493.37109389999932"/>
    <n v="-493.37109389999932"/>
    <s v=""/>
    <n v="1"/>
    <s v=""/>
  </r>
  <r>
    <x v="1"/>
    <n v="-583.16503929999999"/>
    <n v="-583.16503929999999"/>
    <s v=""/>
    <n v="1"/>
    <s v=""/>
  </r>
  <r>
    <x v="2"/>
    <n v="-676.30273440000019"/>
    <n v="-676.30273440000019"/>
    <s v=""/>
    <n v="1"/>
    <s v=""/>
  </r>
  <r>
    <x v="3"/>
    <n v="-640.99414070000057"/>
    <n v="-640.99414070000057"/>
    <s v=""/>
    <n v="1"/>
    <s v=""/>
  </r>
  <r>
    <x v="4"/>
    <n v="-622.8076172000001"/>
    <n v="-622.8076172000001"/>
    <s v=""/>
    <n v="1"/>
    <s v=""/>
  </r>
  <r>
    <x v="5"/>
    <n v="-452.81835940000019"/>
    <n v="-452.81835940000019"/>
    <s v=""/>
    <n v="1"/>
    <s v=""/>
  </r>
  <r>
    <x v="6"/>
    <n v="-42.024414999999863"/>
    <n v="-42.024414999999863"/>
    <s v=""/>
    <n v="1"/>
    <s v=""/>
  </r>
  <r>
    <x v="7"/>
    <n v="197.90331999999944"/>
    <s v=""/>
    <n v="197.90331999999944"/>
    <s v=""/>
    <n v="1"/>
  </r>
  <r>
    <x v="8"/>
    <n v="300.66699200000039"/>
    <s v=""/>
    <n v="300.66699200000039"/>
    <s v=""/>
    <n v="1"/>
  </r>
  <r>
    <x v="9"/>
    <n v="376.09277399999883"/>
    <s v=""/>
    <n v="376.09277399999883"/>
    <s v=""/>
    <n v="1"/>
  </r>
  <r>
    <x v="10"/>
    <n v="325.66601599999922"/>
    <s v=""/>
    <n v="325.66601599999922"/>
    <s v=""/>
    <n v="1"/>
  </r>
  <r>
    <x v="11"/>
    <n v="82.369140999999217"/>
    <s v=""/>
    <n v="82.369140999999217"/>
    <s v=""/>
    <n v="1"/>
  </r>
  <r>
    <x v="12"/>
    <n v="-87.754882999999609"/>
    <n v="-87.754882999999609"/>
    <s v=""/>
    <n v="1"/>
    <s v=""/>
  </r>
  <r>
    <x v="13"/>
    <n v="-125.58984400000008"/>
    <n v="-125.58984400000008"/>
    <s v=""/>
    <n v="1"/>
    <s v=""/>
  </r>
  <r>
    <x v="14"/>
    <n v="-98.430664000001343"/>
    <n v="-98.430664000001343"/>
    <s v=""/>
    <n v="1"/>
    <s v=""/>
  </r>
  <r>
    <x v="15"/>
    <n v="-179.98339800000031"/>
    <n v="-179.98339800000031"/>
    <s v=""/>
    <n v="1"/>
    <s v=""/>
  </r>
  <r>
    <x v="16"/>
    <n v="-299.75976600000104"/>
    <n v="-299.75976600000104"/>
    <s v=""/>
    <n v="1"/>
    <s v=""/>
  </r>
  <r>
    <x v="17"/>
    <n v="-408.67480400000022"/>
    <n v="-408.67480400000022"/>
    <s v=""/>
    <n v="1"/>
    <s v=""/>
  </r>
  <r>
    <x v="18"/>
    <n v="-166.41113200000109"/>
    <n v="-166.41113200000109"/>
    <s v=""/>
    <n v="1"/>
    <s v=""/>
  </r>
  <r>
    <x v="19"/>
    <n v="31.390625"/>
    <s v=""/>
    <n v="31.390625"/>
    <s v=""/>
    <n v="1"/>
  </r>
  <r>
    <x v="20"/>
    <n v="59.043944999999439"/>
    <s v=""/>
    <n v="59.043944999999439"/>
    <s v=""/>
    <n v="1"/>
  </r>
  <r>
    <x v="21"/>
    <n v="-59.905273000000307"/>
    <n v="-59.905273000000307"/>
    <s v=""/>
    <n v="1"/>
    <s v=""/>
  </r>
  <r>
    <x v="22"/>
    <n v="-252.96581999999944"/>
    <n v="-252.96581999999944"/>
    <s v=""/>
    <n v="1"/>
    <s v=""/>
  </r>
  <r>
    <x v="23"/>
    <n v="-424.09472599999935"/>
    <n v="-424.09472599999935"/>
    <s v=""/>
    <n v="1"/>
    <s v=""/>
  </r>
  <r>
    <x v="0"/>
    <n v="-415.15429699999913"/>
    <n v="-415.15429699999913"/>
    <s v=""/>
    <n v="1"/>
    <s v=""/>
  </r>
  <r>
    <x v="1"/>
    <n v="-618.0654298999998"/>
    <n v="-618.0654298999998"/>
    <s v=""/>
    <n v="1"/>
    <s v=""/>
  </r>
  <r>
    <x v="2"/>
    <n v="-749.96093710000059"/>
    <n v="-749.96093710000059"/>
    <s v=""/>
    <n v="1"/>
    <s v=""/>
  </r>
  <r>
    <x v="3"/>
    <n v="-800.08984369999962"/>
    <n v="-800.08984369999962"/>
    <s v=""/>
    <n v="1"/>
    <s v=""/>
  </r>
  <r>
    <x v="4"/>
    <n v="-887.31933559999925"/>
    <n v="-887.31933559999925"/>
    <s v=""/>
    <n v="1"/>
    <s v=""/>
  </r>
  <r>
    <x v="5"/>
    <n v="-988.09863299999961"/>
    <n v="-988.09863299999961"/>
    <s v=""/>
    <n v="1"/>
    <s v=""/>
  </r>
  <r>
    <x v="6"/>
    <n v="-1016.0341800000006"/>
    <n v="-1016.0341800000006"/>
    <s v=""/>
    <n v="1"/>
    <s v=""/>
  </r>
  <r>
    <x v="7"/>
    <n v="-1035.3154290000002"/>
    <n v="-1035.3154290000002"/>
    <s v=""/>
    <n v="1"/>
    <s v=""/>
  </r>
  <r>
    <x v="8"/>
    <n v="-1091.361327999999"/>
    <n v="-1091.361327999999"/>
    <s v=""/>
    <n v="1"/>
    <s v=""/>
  </r>
  <r>
    <x v="9"/>
    <n v="-1052.1445309999999"/>
    <n v="-1052.1445309999999"/>
    <s v=""/>
    <n v="1"/>
    <s v=""/>
  </r>
  <r>
    <x v="10"/>
    <n v="-1029.4804690000001"/>
    <n v="-1029.4804690000001"/>
    <s v=""/>
    <n v="1"/>
    <s v=""/>
  </r>
  <r>
    <x v="11"/>
    <n v="-1103.5986329999996"/>
    <n v="-1103.5986329999996"/>
    <s v=""/>
    <n v="1"/>
    <s v=""/>
  </r>
  <r>
    <x v="12"/>
    <n v="-1078.2519530000009"/>
    <n v="-1078.2519530000009"/>
    <s v=""/>
    <n v="1"/>
    <s v=""/>
  </r>
  <r>
    <x v="13"/>
    <n v="-1091.2705079999996"/>
    <n v="-1091.2705079999996"/>
    <s v=""/>
    <n v="1"/>
    <s v=""/>
  </r>
  <r>
    <x v="14"/>
    <n v="-1127.4570309999999"/>
    <n v="-1127.4570309999999"/>
    <s v=""/>
    <n v="1"/>
    <s v=""/>
  </r>
  <r>
    <x v="15"/>
    <n v="-1224.6875"/>
    <n v="-1224.6875"/>
    <s v=""/>
    <n v="1"/>
    <s v=""/>
  </r>
  <r>
    <x v="16"/>
    <n v="-1203.1533200000013"/>
    <n v="-1203.1533200000013"/>
    <s v=""/>
    <n v="1"/>
    <s v=""/>
  </r>
  <r>
    <x v="17"/>
    <n v="-1237.0039059999999"/>
    <n v="-1237.0039059999999"/>
    <s v=""/>
    <n v="1"/>
    <s v=""/>
  </r>
  <r>
    <x v="18"/>
    <n v="-1054.3388670000004"/>
    <n v="-1054.3388670000004"/>
    <s v=""/>
    <n v="1"/>
    <s v=""/>
  </r>
  <r>
    <x v="19"/>
    <n v="-875.12890599999992"/>
    <n v="-875.12890599999992"/>
    <s v=""/>
    <n v="1"/>
    <s v=""/>
  </r>
  <r>
    <x v="20"/>
    <n v="-767.56445300000087"/>
    <n v="-767.56445300000087"/>
    <s v=""/>
    <n v="1"/>
    <s v=""/>
  </r>
  <r>
    <x v="21"/>
    <n v="-623.41699299999891"/>
    <n v="-623.41699299999891"/>
    <s v=""/>
    <n v="1"/>
    <s v=""/>
  </r>
  <r>
    <x v="22"/>
    <n v="-538.22167900000022"/>
    <n v="-538.22167900000022"/>
    <s v=""/>
    <n v="1"/>
    <s v=""/>
  </r>
  <r>
    <x v="23"/>
    <n v="-487.19824200000039"/>
    <n v="-487.19824200000039"/>
    <s v=""/>
    <n v="1"/>
    <s v=""/>
  </r>
  <r>
    <x v="0"/>
    <n v="-661.70019599999978"/>
    <n v="-661.70019599999978"/>
    <s v=""/>
    <n v="1"/>
    <s v=""/>
  </r>
  <r>
    <x v="1"/>
    <n v="-674.92773399999896"/>
    <n v="-674.92773399999896"/>
    <s v=""/>
    <n v="1"/>
    <s v=""/>
  </r>
  <r>
    <x v="2"/>
    <n v="-646.41406299999835"/>
    <n v="-646.41406299999835"/>
    <s v=""/>
    <n v="1"/>
    <s v=""/>
  </r>
  <r>
    <x v="3"/>
    <n v="-620.66503899999952"/>
    <n v="-620.66503899999952"/>
    <s v=""/>
    <n v="1"/>
    <s v=""/>
  </r>
  <r>
    <x v="4"/>
    <n v="-518.78222600000117"/>
    <n v="-518.78222600000117"/>
    <s v=""/>
    <n v="1"/>
    <s v=""/>
  </r>
  <r>
    <x v="5"/>
    <n v="-331.48339800000031"/>
    <n v="-331.48339800000031"/>
    <s v=""/>
    <n v="1"/>
    <s v=""/>
  </r>
  <r>
    <x v="6"/>
    <n v="50.299804000000222"/>
    <s v=""/>
    <n v="50.299804000000222"/>
    <s v=""/>
    <n v="1"/>
  </r>
  <r>
    <x v="7"/>
    <n v="155.15136700000039"/>
    <s v=""/>
    <n v="155.15136700000039"/>
    <s v=""/>
    <n v="1"/>
  </r>
  <r>
    <x v="8"/>
    <n v="144.27050700000109"/>
    <s v=""/>
    <n v="144.27050700000109"/>
    <s v=""/>
    <n v="1"/>
  </r>
  <r>
    <x v="9"/>
    <n v="43.855467999999746"/>
    <s v=""/>
    <n v="43.855467999999746"/>
    <s v=""/>
    <n v="1"/>
  </r>
  <r>
    <x v="10"/>
    <n v="72.207031999998435"/>
    <s v=""/>
    <n v="72.207031999998435"/>
    <s v=""/>
    <n v="1"/>
  </r>
  <r>
    <x v="11"/>
    <n v="165.68066399999952"/>
    <s v=""/>
    <n v="165.68066399999952"/>
    <s v=""/>
    <n v="1"/>
  </r>
  <r>
    <x v="12"/>
    <n v="211.18456999999944"/>
    <s v=""/>
    <n v="211.18456999999944"/>
    <s v=""/>
    <n v="1"/>
  </r>
  <r>
    <x v="13"/>
    <n v="155.61328099999992"/>
    <s v=""/>
    <n v="155.61328099999992"/>
    <s v=""/>
    <n v="1"/>
  </r>
  <r>
    <x v="14"/>
    <n v="51.152344000000085"/>
    <s v=""/>
    <n v="51.152344000000085"/>
    <s v=""/>
    <n v="1"/>
  </r>
  <r>
    <x v="15"/>
    <n v="47.758788999999524"/>
    <s v=""/>
    <n v="47.758788999999524"/>
    <s v=""/>
    <n v="1"/>
  </r>
  <r>
    <x v="16"/>
    <n v="166.99316399999952"/>
    <s v=""/>
    <n v="166.99316399999952"/>
    <s v=""/>
    <n v="1"/>
  </r>
  <r>
    <x v="17"/>
    <n v="385.85058599999866"/>
    <s v=""/>
    <n v="385.85058599999866"/>
    <s v=""/>
    <n v="1"/>
  </r>
  <r>
    <x v="18"/>
    <n v="504.79003900000134"/>
    <s v=""/>
    <n v="504.79003900000134"/>
    <s v=""/>
    <n v="1"/>
  </r>
  <r>
    <x v="19"/>
    <n v="548.16503900000134"/>
    <s v=""/>
    <n v="548.16503900000134"/>
    <s v=""/>
    <n v="1"/>
  </r>
  <r>
    <x v="20"/>
    <n v="472.34667900000022"/>
    <s v=""/>
    <n v="472.34667900000022"/>
    <s v=""/>
    <n v="1"/>
  </r>
  <r>
    <x v="21"/>
    <n v="368.10839800000031"/>
    <s v=""/>
    <n v="368.10839800000031"/>
    <s v=""/>
    <n v="1"/>
  </r>
  <r>
    <x v="22"/>
    <n v="120.37304600000061"/>
    <s v=""/>
    <n v="120.37304600000061"/>
    <s v=""/>
    <n v="1"/>
  </r>
  <r>
    <x v="23"/>
    <n v="-147.54003900000134"/>
    <n v="-147.54003900000134"/>
    <s v=""/>
    <n v="1"/>
    <s v=""/>
  </r>
  <r>
    <x v="0"/>
    <n v="5.6318359999986569"/>
    <s v=""/>
    <n v="5.6318359999986569"/>
    <s v=""/>
    <n v="1"/>
  </r>
  <r>
    <x v="1"/>
    <n v="90.576171999999133"/>
    <s v=""/>
    <n v="90.576171999999133"/>
    <s v=""/>
    <n v="1"/>
  </r>
  <r>
    <x v="2"/>
    <n v="21.535155999999915"/>
    <s v=""/>
    <n v="21.535155999999915"/>
    <s v=""/>
    <n v="1"/>
  </r>
  <r>
    <x v="3"/>
    <n v="35.728516000001036"/>
    <s v=""/>
    <n v="35.728516000001036"/>
    <s v=""/>
    <n v="1"/>
  </r>
  <r>
    <x v="4"/>
    <n v="40.261719000000085"/>
    <s v=""/>
    <n v="40.261719000000085"/>
    <s v=""/>
    <n v="1"/>
  </r>
  <r>
    <x v="5"/>
    <n v="184.52539099999922"/>
    <s v=""/>
    <n v="184.52539099999922"/>
    <s v=""/>
    <n v="1"/>
  </r>
  <r>
    <x v="6"/>
    <n v="358.7285150000007"/>
    <s v=""/>
    <n v="358.7285150000007"/>
    <s v=""/>
    <n v="1"/>
  </r>
  <r>
    <x v="7"/>
    <n v="404.90820300000087"/>
    <s v=""/>
    <n v="404.90820300000087"/>
    <s v=""/>
    <n v="1"/>
  </r>
  <r>
    <x v="8"/>
    <n v="488.57617199999913"/>
    <s v=""/>
    <n v="488.57617199999913"/>
    <s v=""/>
    <n v="1"/>
  </r>
  <r>
    <x v="9"/>
    <n v="604.54980400000022"/>
    <s v=""/>
    <n v="604.54980400000022"/>
    <s v=""/>
    <n v="1"/>
  </r>
  <r>
    <x v="10"/>
    <n v="786.83886700000039"/>
    <s v=""/>
    <n v="786.83886700000039"/>
    <s v=""/>
    <n v="1"/>
  </r>
  <r>
    <x v="11"/>
    <n v="847.37011700000039"/>
    <s v=""/>
    <n v="847.37011700000039"/>
    <s v=""/>
    <n v="1"/>
  </r>
  <r>
    <x v="12"/>
    <n v="868.78222699999969"/>
    <s v=""/>
    <n v="868.78222699999969"/>
    <s v=""/>
    <n v="1"/>
  </r>
  <r>
    <x v="13"/>
    <n v="870.87988300000143"/>
    <s v=""/>
    <n v="870.87988300000143"/>
    <s v=""/>
    <n v="1"/>
  </r>
  <r>
    <x v="14"/>
    <n v="801.96582099999978"/>
    <s v=""/>
    <n v="801.96582099999978"/>
    <s v=""/>
    <n v="1"/>
  </r>
  <r>
    <x v="15"/>
    <n v="794.92382799999905"/>
    <s v=""/>
    <n v="794.92382799999905"/>
    <s v=""/>
    <n v="1"/>
  </r>
  <r>
    <x v="16"/>
    <n v="703.62597699999969"/>
    <s v=""/>
    <n v="703.62597699999969"/>
    <s v=""/>
    <n v="1"/>
  </r>
  <r>
    <x v="17"/>
    <n v="581.54296800000157"/>
    <s v=""/>
    <n v="581.54296800000157"/>
    <s v=""/>
    <n v="1"/>
  </r>
  <r>
    <x v="18"/>
    <n v="547.07714800000031"/>
    <s v=""/>
    <n v="547.07714800000031"/>
    <s v=""/>
    <n v="1"/>
  </r>
  <r>
    <x v="19"/>
    <n v="461.61132799999905"/>
    <s v=""/>
    <n v="461.61132799999905"/>
    <s v=""/>
    <n v="1"/>
  </r>
  <r>
    <x v="20"/>
    <n v="386.29980400000022"/>
    <s v=""/>
    <n v="386.29980400000022"/>
    <s v=""/>
    <n v="1"/>
  </r>
  <r>
    <x v="21"/>
    <n v="282.31738200000109"/>
    <s v=""/>
    <n v="282.31738200000109"/>
    <s v=""/>
    <n v="1"/>
  </r>
  <r>
    <x v="22"/>
    <n v="211.55859400000008"/>
    <s v=""/>
    <n v="211.55859400000008"/>
    <s v=""/>
    <n v="1"/>
  </r>
  <r>
    <x v="23"/>
    <n v="127.64550799999961"/>
    <s v=""/>
    <n v="127.64550799999961"/>
    <s v=""/>
    <n v="1"/>
  </r>
  <r>
    <x v="0"/>
    <n v="-286.13671799999975"/>
    <n v="-286.13671799999975"/>
    <s v=""/>
    <n v="1"/>
    <s v=""/>
  </r>
  <r>
    <x v="1"/>
    <n v="-440.97070300000087"/>
    <n v="-440.97070300000087"/>
    <s v=""/>
    <n v="1"/>
    <s v=""/>
  </r>
  <r>
    <x v="2"/>
    <n v="-467.03417960000115"/>
    <n v="-467.03417960000115"/>
    <s v=""/>
    <n v="1"/>
    <s v=""/>
  </r>
  <r>
    <x v="3"/>
    <n v="-480.3652347999996"/>
    <n v="-480.3652347999996"/>
    <s v=""/>
    <n v="1"/>
    <s v=""/>
  </r>
  <r>
    <x v="4"/>
    <n v="-444.05468699999983"/>
    <n v="-444.05468699999983"/>
    <s v=""/>
    <n v="1"/>
    <s v=""/>
  </r>
  <r>
    <x v="5"/>
    <n v="-229.49414099999922"/>
    <n v="-229.49414099999922"/>
    <s v=""/>
    <n v="1"/>
    <s v=""/>
  </r>
  <r>
    <x v="6"/>
    <n v="153.01171799999975"/>
    <s v=""/>
    <n v="153.01171799999975"/>
    <s v=""/>
    <n v="1"/>
  </r>
  <r>
    <x v="7"/>
    <n v="209.93945300000087"/>
    <s v=""/>
    <n v="209.93945300000087"/>
    <s v=""/>
    <n v="1"/>
  </r>
  <r>
    <x v="8"/>
    <n v="88.113280999999915"/>
    <s v=""/>
    <n v="88.113280999999915"/>
    <s v=""/>
    <n v="1"/>
  </r>
  <r>
    <x v="9"/>
    <n v="-150.97363299999961"/>
    <n v="-150.97363299999961"/>
    <s v=""/>
    <n v="1"/>
    <s v=""/>
  </r>
  <r>
    <x v="10"/>
    <n v="-314.72265599999992"/>
    <n v="-314.72265599999992"/>
    <s v=""/>
    <n v="1"/>
    <s v=""/>
  </r>
  <r>
    <x v="11"/>
    <n v="-325.45507800000087"/>
    <n v="-325.45507800000087"/>
    <s v=""/>
    <n v="1"/>
    <s v=""/>
  </r>
  <r>
    <x v="12"/>
    <n v="-362.66699299999891"/>
    <n v="-362.66699299999891"/>
    <s v=""/>
    <n v="1"/>
    <s v=""/>
  </r>
  <r>
    <x v="13"/>
    <n v="-252.81152300000031"/>
    <n v="-252.81152300000031"/>
    <s v=""/>
    <n v="1"/>
    <s v=""/>
  </r>
  <r>
    <x v="14"/>
    <n v="-239.02246099999866"/>
    <n v="-239.02246099999866"/>
    <s v=""/>
    <n v="1"/>
    <s v=""/>
  </r>
  <r>
    <x v="15"/>
    <n v="-305.52929699999913"/>
    <n v="-305.52929699999913"/>
    <s v=""/>
    <n v="1"/>
    <s v=""/>
  </r>
  <r>
    <x v="16"/>
    <n v="-187.85351599999922"/>
    <n v="-187.85351599999922"/>
    <s v=""/>
    <n v="1"/>
    <s v=""/>
  </r>
  <r>
    <x v="17"/>
    <n v="-64.401367000000391"/>
    <n v="-64.401367000000391"/>
    <s v=""/>
    <n v="1"/>
    <s v=""/>
  </r>
  <r>
    <x v="18"/>
    <n v="52.075195999999778"/>
    <s v=""/>
    <n v="52.075195999999778"/>
    <s v=""/>
    <n v="1"/>
  </r>
  <r>
    <x v="19"/>
    <n v="142.81347699999969"/>
    <s v=""/>
    <n v="142.81347699999969"/>
    <s v=""/>
    <n v="1"/>
  </r>
  <r>
    <x v="20"/>
    <n v="40.714843000001565"/>
    <s v=""/>
    <n v="40.714843000001565"/>
    <s v=""/>
    <n v="1"/>
  </r>
  <r>
    <x v="21"/>
    <n v="-95.725586000000476"/>
    <n v="-95.725586000000476"/>
    <s v=""/>
    <n v="1"/>
    <s v=""/>
  </r>
  <r>
    <x v="22"/>
    <n v="-380.05273500000112"/>
    <n v="-380.05273500000112"/>
    <s v=""/>
    <n v="1"/>
    <s v=""/>
  </r>
  <r>
    <x v="23"/>
    <n v="-619.52246100000048"/>
    <n v="-619.52246100000048"/>
    <s v=""/>
    <n v="1"/>
    <s v=""/>
  </r>
  <r>
    <x v="0"/>
    <n v="-555.359375"/>
    <n v="-555.359375"/>
    <s v=""/>
    <n v="1"/>
    <s v=""/>
  </r>
  <r>
    <x v="1"/>
    <n v="-748.21484400000008"/>
    <n v="-748.21484400000008"/>
    <s v=""/>
    <n v="1"/>
    <s v=""/>
  </r>
  <r>
    <x v="2"/>
    <n v="-837.40429699999913"/>
    <n v="-837.40429699999913"/>
    <s v=""/>
    <n v="1"/>
    <s v=""/>
  </r>
  <r>
    <x v="3"/>
    <n v="-798.06640599999992"/>
    <n v="-798.06640599999992"/>
    <s v=""/>
    <n v="1"/>
    <s v=""/>
  </r>
  <r>
    <x v="4"/>
    <n v="-741.74707000000126"/>
    <n v="-741.74707000000126"/>
    <s v=""/>
    <n v="1"/>
    <s v=""/>
  </r>
  <r>
    <x v="5"/>
    <n v="-456.57324200000039"/>
    <n v="-456.57324200000039"/>
    <s v=""/>
    <n v="1"/>
    <s v=""/>
  </r>
  <r>
    <x v="6"/>
    <n v="84.629883000001428"/>
    <s v=""/>
    <n v="84.629883000001428"/>
    <s v=""/>
    <n v="1"/>
  </r>
  <r>
    <x v="7"/>
    <n v="377.87597699999969"/>
    <s v=""/>
    <n v="377.87597699999969"/>
    <s v=""/>
    <n v="1"/>
  </r>
  <r>
    <x v="8"/>
    <n v="485.34179700000095"/>
    <s v=""/>
    <n v="485.34179700000095"/>
    <s v=""/>
    <n v="1"/>
  </r>
  <r>
    <x v="9"/>
    <n v="459.58203099999992"/>
    <s v=""/>
    <n v="459.58203099999992"/>
    <s v=""/>
    <n v="1"/>
  </r>
  <r>
    <x v="10"/>
    <n v="393.91796900000008"/>
    <s v=""/>
    <n v="393.91796900000008"/>
    <s v=""/>
    <n v="1"/>
  </r>
  <r>
    <x v="11"/>
    <n v="201.63085899999896"/>
    <s v=""/>
    <n v="201.63085899999896"/>
    <s v=""/>
    <n v="1"/>
  </r>
  <r>
    <x v="12"/>
    <n v="10.278320000001258"/>
    <s v=""/>
    <n v="10.278320000001258"/>
    <s v=""/>
    <n v="1"/>
  </r>
  <r>
    <x v="13"/>
    <n v="-202.71386799999891"/>
    <n v="-202.71386799999891"/>
    <s v=""/>
    <n v="1"/>
    <s v=""/>
  </r>
  <r>
    <x v="14"/>
    <n v="-462.93554699999913"/>
    <n v="-462.93554699999913"/>
    <s v=""/>
    <n v="1"/>
    <s v=""/>
  </r>
  <r>
    <x v="15"/>
    <n v="-523.68164100000104"/>
    <n v="-523.68164100000104"/>
    <s v=""/>
    <n v="1"/>
    <s v=""/>
  </r>
  <r>
    <x v="16"/>
    <n v="-441.36621100000048"/>
    <n v="-441.36621100000048"/>
    <s v=""/>
    <n v="1"/>
    <s v=""/>
  </r>
  <r>
    <x v="17"/>
    <n v="-302.24706999999944"/>
    <n v="-302.24706999999944"/>
    <s v=""/>
    <n v="1"/>
    <s v=""/>
  </r>
  <r>
    <x v="18"/>
    <n v="109.234375"/>
    <s v=""/>
    <n v="109.234375"/>
    <s v=""/>
    <n v="1"/>
  </r>
  <r>
    <x v="19"/>
    <n v="288.8652349999993"/>
    <s v=""/>
    <n v="288.8652349999993"/>
    <s v=""/>
    <n v="1"/>
  </r>
  <r>
    <x v="20"/>
    <n v="238.40625"/>
    <s v=""/>
    <n v="238.40625"/>
    <s v=""/>
    <n v="1"/>
  </r>
  <r>
    <x v="21"/>
    <n v="161.84082000000126"/>
    <s v=""/>
    <n v="161.84082000000126"/>
    <s v=""/>
    <n v="1"/>
  </r>
  <r>
    <x v="22"/>
    <n v="-61.027344000000085"/>
    <n v="-61.027344000000085"/>
    <s v=""/>
    <n v="1"/>
    <s v=""/>
  </r>
  <r>
    <x v="23"/>
    <n v="-306.34472599999935"/>
    <n v="-306.34472599999935"/>
    <s v=""/>
    <n v="1"/>
    <s v=""/>
  </r>
  <r>
    <x v="0"/>
    <n v="3.8466800000005605"/>
    <s v=""/>
    <n v="3.8466800000005605"/>
    <s v=""/>
    <n v="1"/>
  </r>
  <r>
    <x v="1"/>
    <n v="-277.52539099999922"/>
    <n v="-277.52539099999922"/>
    <s v=""/>
    <n v="1"/>
    <s v=""/>
  </r>
  <r>
    <x v="2"/>
    <n v="-378.65039099999922"/>
    <n v="-378.65039099999922"/>
    <s v=""/>
    <n v="1"/>
    <s v=""/>
  </r>
  <r>
    <x v="3"/>
    <n v="-384.96386700000039"/>
    <n v="-384.96386700000039"/>
    <s v=""/>
    <n v="1"/>
    <s v=""/>
  </r>
  <r>
    <x v="4"/>
    <n v="-330.08496100000048"/>
    <n v="-330.08496100000048"/>
    <s v=""/>
    <n v="1"/>
    <s v=""/>
  </r>
  <r>
    <x v="5"/>
    <n v="-72.472657000000254"/>
    <n v="-72.472657000000254"/>
    <s v=""/>
    <n v="1"/>
    <s v=""/>
  </r>
  <r>
    <x v="6"/>
    <n v="602.30859400000008"/>
    <s v=""/>
    <n v="602.30859400000008"/>
    <s v=""/>
    <n v="1"/>
  </r>
  <r>
    <x v="7"/>
    <n v="911.3066400000007"/>
    <s v=""/>
    <n v="911.3066400000007"/>
    <s v=""/>
    <n v="1"/>
  </r>
  <r>
    <x v="8"/>
    <n v="1032.5253909999992"/>
    <s v=""/>
    <n v="1032.5253909999992"/>
    <s v=""/>
    <n v="1"/>
  </r>
  <r>
    <x v="9"/>
    <n v="983.83300800000143"/>
    <s v=""/>
    <n v="983.83300800000143"/>
    <s v=""/>
    <n v="1"/>
  </r>
  <r>
    <x v="10"/>
    <n v="722.03906300000017"/>
    <s v=""/>
    <n v="722.03906300000017"/>
    <s v=""/>
    <n v="1"/>
  </r>
  <r>
    <x v="11"/>
    <n v="271.15429700000095"/>
    <s v=""/>
    <n v="271.15429700000095"/>
    <s v=""/>
    <n v="1"/>
  </r>
  <r>
    <x v="12"/>
    <n v="-148.09960900000078"/>
    <n v="-148.09960900000078"/>
    <s v=""/>
    <n v="1"/>
    <s v=""/>
  </r>
  <r>
    <x v="13"/>
    <n v="-435.01269499999944"/>
    <n v="-435.01269499999944"/>
    <s v=""/>
    <n v="1"/>
    <s v=""/>
  </r>
  <r>
    <x v="14"/>
    <n v="-660.51953199999843"/>
    <n v="-660.51953199999843"/>
    <s v=""/>
    <n v="1"/>
    <s v=""/>
  </r>
  <r>
    <x v="15"/>
    <n v="-806.52246099999866"/>
    <n v="-806.52246099999866"/>
    <s v=""/>
    <n v="1"/>
    <s v=""/>
  </r>
  <r>
    <x v="16"/>
    <n v="-873.41308599999866"/>
    <n v="-873.41308599999866"/>
    <s v=""/>
    <n v="1"/>
    <s v=""/>
  </r>
  <r>
    <x v="17"/>
    <n v="-609.18066399999952"/>
    <n v="-609.18066399999952"/>
    <s v=""/>
    <n v="1"/>
    <s v=""/>
  </r>
  <r>
    <x v="18"/>
    <n v="-20.305663999999524"/>
    <n v="-20.305663999999524"/>
    <s v=""/>
    <n v="1"/>
    <s v=""/>
  </r>
  <r>
    <x v="19"/>
    <n v="223.08203099999992"/>
    <s v=""/>
    <n v="223.08203099999992"/>
    <s v=""/>
    <n v="1"/>
  </r>
  <r>
    <x v="20"/>
    <n v="255.75292900000022"/>
    <s v=""/>
    <n v="255.75292900000022"/>
    <s v=""/>
    <n v="1"/>
  </r>
  <r>
    <x v="21"/>
    <n v="161.26269599999978"/>
    <s v=""/>
    <n v="161.26269599999978"/>
    <s v=""/>
    <n v="1"/>
  </r>
  <r>
    <x v="22"/>
    <n v="-53.384765000000698"/>
    <n v="-53.384765000000698"/>
    <s v=""/>
    <n v="1"/>
    <s v=""/>
  </r>
  <r>
    <x v="23"/>
    <n v="-413.44824200000039"/>
    <n v="-413.44824200000039"/>
    <s v=""/>
    <n v="1"/>
    <s v=""/>
  </r>
  <r>
    <x v="0"/>
    <n v="-378.91113299999961"/>
    <n v="-378.91113299999961"/>
    <s v=""/>
    <n v="1"/>
    <s v=""/>
  </r>
  <r>
    <x v="1"/>
    <n v="-500.94824209999933"/>
    <n v="-500.94824209999933"/>
    <s v=""/>
    <n v="1"/>
    <s v=""/>
  </r>
  <r>
    <x v="2"/>
    <n v="-617.60351540000011"/>
    <n v="-617.60351540000011"/>
    <s v=""/>
    <n v="1"/>
    <s v=""/>
  </r>
  <r>
    <x v="3"/>
    <n v="-542.76171919999979"/>
    <n v="-542.76171919999979"/>
    <s v=""/>
    <n v="1"/>
    <s v=""/>
  </r>
  <r>
    <x v="4"/>
    <n v="-456.13671799999975"/>
    <n v="-456.13671799999975"/>
    <s v=""/>
    <n v="1"/>
    <s v=""/>
  </r>
  <r>
    <x v="5"/>
    <n v="-458.76269599999978"/>
    <n v="-458.76269599999978"/>
    <s v=""/>
    <n v="1"/>
    <s v=""/>
  </r>
  <r>
    <x v="6"/>
    <n v="-307.66210900000078"/>
    <n v="-307.66210900000078"/>
    <s v=""/>
    <n v="1"/>
    <s v=""/>
  </r>
  <r>
    <x v="7"/>
    <n v="-234.26660199999969"/>
    <n v="-234.26660199999969"/>
    <s v=""/>
    <n v="1"/>
    <s v=""/>
  </r>
  <r>
    <x v="8"/>
    <n v="-256.609375"/>
    <n v="-256.609375"/>
    <s v=""/>
    <n v="1"/>
    <s v=""/>
  </r>
  <r>
    <x v="9"/>
    <n v="-323.90429699999913"/>
    <n v="-323.90429699999913"/>
    <s v=""/>
    <n v="1"/>
    <s v=""/>
  </r>
  <r>
    <x v="10"/>
    <n v="-352.12988200000109"/>
    <n v="-352.12988200000109"/>
    <s v=""/>
    <n v="1"/>
    <s v=""/>
  </r>
  <r>
    <x v="11"/>
    <n v="-349.89160099999935"/>
    <n v="-349.89160099999935"/>
    <s v=""/>
    <n v="1"/>
    <s v=""/>
  </r>
  <r>
    <x v="12"/>
    <n v="-317.47656300000017"/>
    <n v="-317.47656300000017"/>
    <s v=""/>
    <n v="1"/>
    <s v=""/>
  </r>
  <r>
    <x v="13"/>
    <n v="-246.84863299999961"/>
    <n v="-246.84863299999961"/>
    <s v=""/>
    <n v="1"/>
    <s v=""/>
  </r>
  <r>
    <x v="14"/>
    <n v="-267.80566399999952"/>
    <n v="-267.80566399999952"/>
    <s v=""/>
    <n v="1"/>
    <s v=""/>
  </r>
  <r>
    <x v="15"/>
    <n v="-380.83203199999843"/>
    <n v="-380.83203199999843"/>
    <s v=""/>
    <n v="1"/>
    <s v=""/>
  </r>
  <r>
    <x v="16"/>
    <n v="-410.80761799999891"/>
    <n v="-410.80761799999891"/>
    <s v=""/>
    <n v="1"/>
    <s v=""/>
  </r>
  <r>
    <x v="17"/>
    <n v="-223.42285199999969"/>
    <n v="-223.42285199999969"/>
    <s v=""/>
    <n v="1"/>
    <s v=""/>
  </r>
  <r>
    <x v="18"/>
    <n v="-215.74706999999944"/>
    <n v="-215.74706999999944"/>
    <s v=""/>
    <n v="1"/>
    <s v=""/>
  </r>
  <r>
    <x v="19"/>
    <n v="-375.44238300000143"/>
    <n v="-375.44238300000143"/>
    <s v=""/>
    <n v="1"/>
    <s v=""/>
  </r>
  <r>
    <x v="20"/>
    <n v="-498.91894599999978"/>
    <n v="-498.91894599999978"/>
    <s v=""/>
    <n v="1"/>
    <s v=""/>
  </r>
  <r>
    <x v="21"/>
    <n v="-599.54199199999857"/>
    <n v="-599.54199199999857"/>
    <s v=""/>
    <n v="1"/>
    <s v=""/>
  </r>
  <r>
    <x v="22"/>
    <n v="-565.62597599999935"/>
    <n v="-565.62597599999935"/>
    <s v=""/>
    <n v="1"/>
    <s v=""/>
  </r>
  <r>
    <x v="23"/>
    <n v="-565.97753899999952"/>
    <n v="-565.97753899999952"/>
    <s v=""/>
    <n v="1"/>
    <s v=""/>
  </r>
  <r>
    <x v="0"/>
    <n v="-36.140625"/>
    <n v="-36.140625"/>
    <s v=""/>
    <n v="1"/>
    <s v=""/>
  </r>
  <r>
    <x v="1"/>
    <n v="-220.90918000000056"/>
    <n v="-220.90918000000056"/>
    <s v=""/>
    <n v="1"/>
    <s v=""/>
  </r>
  <r>
    <x v="2"/>
    <n v="-339.75781300000017"/>
    <n v="-339.75781300000017"/>
    <s v=""/>
    <n v="1"/>
    <s v=""/>
  </r>
  <r>
    <x v="3"/>
    <n v="-477.96679700000095"/>
    <n v="-477.96679700000095"/>
    <s v=""/>
    <n v="1"/>
    <s v=""/>
  </r>
  <r>
    <x v="4"/>
    <n v="-506.12890699999843"/>
    <n v="-506.12890699999843"/>
    <s v=""/>
    <n v="1"/>
    <s v=""/>
  </r>
  <r>
    <x v="5"/>
    <n v="-542.23339800000031"/>
    <n v="-542.23339800000031"/>
    <s v=""/>
    <n v="1"/>
    <s v=""/>
  </r>
  <r>
    <x v="6"/>
    <n v="-494.07617199999913"/>
    <n v="-494.07617199999913"/>
    <s v=""/>
    <n v="1"/>
    <s v=""/>
  </r>
  <r>
    <x v="7"/>
    <n v="-441.83886700000039"/>
    <n v="-441.83886700000039"/>
    <s v=""/>
    <n v="1"/>
    <s v=""/>
  </r>
  <r>
    <x v="8"/>
    <n v="-346.79199200000039"/>
    <n v="-346.79199200000039"/>
    <s v=""/>
    <n v="1"/>
    <s v=""/>
  </r>
  <r>
    <x v="9"/>
    <n v="-199.46191400000134"/>
    <n v="-199.46191400000134"/>
    <s v=""/>
    <n v="1"/>
    <s v=""/>
  </r>
  <r>
    <x v="10"/>
    <n v="-120.97949299999891"/>
    <n v="-120.97949299999891"/>
    <s v=""/>
    <n v="1"/>
    <s v=""/>
  </r>
  <r>
    <x v="11"/>
    <n v="-99.065430000000561"/>
    <n v="-99.065430000000561"/>
    <s v=""/>
    <n v="1"/>
    <s v=""/>
  </r>
  <r>
    <x v="12"/>
    <n v="10.045898000000307"/>
    <s v=""/>
    <n v="10.045898000000307"/>
    <s v=""/>
    <n v="1"/>
  </r>
  <r>
    <x v="13"/>
    <n v="286.86523400000078"/>
    <s v=""/>
    <n v="286.86523400000078"/>
    <s v=""/>
    <n v="1"/>
  </r>
  <r>
    <x v="14"/>
    <n v="711.84277300000031"/>
    <s v=""/>
    <n v="711.84277300000031"/>
    <s v=""/>
    <n v="1"/>
  </r>
  <r>
    <x v="15"/>
    <n v="983.52246100000048"/>
    <s v=""/>
    <n v="983.52246100000048"/>
    <s v=""/>
    <n v="1"/>
  </r>
  <r>
    <x v="16"/>
    <n v="1191.3320309999999"/>
    <s v=""/>
    <n v="1191.3320309999999"/>
    <s v=""/>
    <n v="1"/>
  </r>
  <r>
    <x v="17"/>
    <n v="1210.1669920000004"/>
    <s v=""/>
    <n v="1210.1669920000004"/>
    <s v=""/>
    <n v="1"/>
  </r>
  <r>
    <x v="18"/>
    <n v="1167.2851559999999"/>
    <s v=""/>
    <n v="1167.2851559999999"/>
    <s v=""/>
    <n v="1"/>
  </r>
  <r>
    <x v="19"/>
    <n v="1043.3867179999997"/>
    <s v=""/>
    <n v="1043.3867179999997"/>
    <s v=""/>
    <n v="1"/>
  </r>
  <r>
    <x v="20"/>
    <n v="915.82617199999913"/>
    <s v=""/>
    <n v="915.82617199999913"/>
    <s v=""/>
    <n v="1"/>
  </r>
  <r>
    <x v="21"/>
    <n v="704.90234400000008"/>
    <s v=""/>
    <n v="704.90234400000008"/>
    <s v=""/>
    <n v="1"/>
  </r>
  <r>
    <x v="22"/>
    <n v="478.96972699999969"/>
    <s v=""/>
    <n v="478.96972699999969"/>
    <s v=""/>
    <n v="1"/>
  </r>
  <r>
    <x v="23"/>
    <n v="-146.62988200000109"/>
    <n v="-146.62988200000109"/>
    <s v=""/>
    <n v="1"/>
    <s v=""/>
  </r>
  <r>
    <x v="0"/>
    <n v="-421.92382799999905"/>
    <n v="-421.92382799999905"/>
    <s v=""/>
    <n v="1"/>
    <s v=""/>
  </r>
  <r>
    <x v="1"/>
    <n v="-315.7402349999993"/>
    <n v="-315.7402349999993"/>
    <s v=""/>
    <n v="1"/>
    <s v=""/>
  </r>
  <r>
    <x v="2"/>
    <n v="-423.26953200000025"/>
    <n v="-423.26953200000025"/>
    <s v=""/>
    <n v="1"/>
    <s v=""/>
  </r>
  <r>
    <x v="3"/>
    <n v="-439.27050700000109"/>
    <n v="-439.27050700000109"/>
    <s v=""/>
    <n v="1"/>
    <s v=""/>
  </r>
  <r>
    <x v="4"/>
    <n v="-587.88183599999866"/>
    <n v="-587.88183599999866"/>
    <s v=""/>
    <n v="1"/>
    <s v=""/>
  </r>
  <r>
    <x v="5"/>
    <n v="-851.23046900000008"/>
    <n v="-851.23046900000008"/>
    <s v=""/>
    <n v="1"/>
    <s v=""/>
  </r>
  <r>
    <x v="6"/>
    <n v="-1138.7373050000006"/>
    <n v="-1138.7373050000006"/>
    <s v=""/>
    <n v="1"/>
    <s v=""/>
  </r>
  <r>
    <x v="7"/>
    <n v="-1129.3730469999991"/>
    <n v="-1129.3730469999991"/>
    <s v=""/>
    <n v="1"/>
    <s v=""/>
  </r>
  <r>
    <x v="8"/>
    <n v="-1068.7431640000013"/>
    <n v="-1068.7431640000013"/>
    <s v=""/>
    <n v="1"/>
    <s v=""/>
  </r>
  <r>
    <x v="9"/>
    <n v="-730.93457000000126"/>
    <n v="-730.93457000000126"/>
    <s v=""/>
    <n v="1"/>
    <s v=""/>
  </r>
  <r>
    <x v="10"/>
    <n v="-524.55468700000165"/>
    <n v="-524.55468700000165"/>
    <s v=""/>
    <n v="1"/>
    <s v=""/>
  </r>
  <r>
    <x v="11"/>
    <n v="-419.00585900000078"/>
    <n v="-419.00585900000078"/>
    <s v=""/>
    <n v="1"/>
    <s v=""/>
  </r>
  <r>
    <x v="12"/>
    <n v="-382.03027300000031"/>
    <n v="-382.03027300000031"/>
    <s v=""/>
    <n v="1"/>
    <s v=""/>
  </r>
  <r>
    <x v="13"/>
    <n v="-336.91796900000008"/>
    <n v="-336.91796900000008"/>
    <s v=""/>
    <n v="1"/>
    <s v=""/>
  </r>
  <r>
    <x v="14"/>
    <n v="-332.73925800000143"/>
    <n v="-332.73925800000143"/>
    <s v=""/>
    <n v="1"/>
    <s v=""/>
  </r>
  <r>
    <x v="15"/>
    <n v="-352.515625"/>
    <n v="-352.515625"/>
    <s v=""/>
    <n v="1"/>
    <s v=""/>
  </r>
  <r>
    <x v="16"/>
    <n v="-311.31347699999969"/>
    <n v="-311.31347699999969"/>
    <s v=""/>
    <n v="1"/>
    <s v=""/>
  </r>
  <r>
    <x v="17"/>
    <n v="-478.13281299999835"/>
    <n v="-478.13281299999835"/>
    <s v=""/>
    <n v="1"/>
    <s v=""/>
  </r>
  <r>
    <x v="18"/>
    <n v="-524.63476600000104"/>
    <n v="-524.63476600000104"/>
    <s v=""/>
    <n v="1"/>
    <s v=""/>
  </r>
  <r>
    <x v="19"/>
    <n v="-428.19433600000048"/>
    <n v="-428.19433600000048"/>
    <s v=""/>
    <n v="1"/>
    <s v=""/>
  </r>
  <r>
    <x v="20"/>
    <n v="-360.55761799999891"/>
    <n v="-360.55761799999891"/>
    <s v=""/>
    <n v="1"/>
    <s v=""/>
  </r>
  <r>
    <x v="21"/>
    <n v="-238.22753899999952"/>
    <n v="-238.22753899999952"/>
    <s v=""/>
    <n v="1"/>
    <s v=""/>
  </r>
  <r>
    <x v="22"/>
    <n v="-227.64453099999992"/>
    <n v="-227.64453099999992"/>
    <s v=""/>
    <n v="1"/>
    <s v=""/>
  </r>
  <r>
    <x v="23"/>
    <n v="-250.01464900000065"/>
    <n v="-250.01464900000065"/>
    <s v=""/>
    <n v="1"/>
    <s v=""/>
  </r>
  <r>
    <x v="0"/>
    <n v="-138.23144499999944"/>
    <n v="-138.23144499999944"/>
    <s v=""/>
    <n v="1"/>
    <s v=""/>
  </r>
  <r>
    <x v="1"/>
    <n v="-314.13281199999983"/>
    <n v="-314.13281199999983"/>
    <s v=""/>
    <n v="1"/>
    <s v=""/>
  </r>
  <r>
    <x v="2"/>
    <n v="-519.45996070000001"/>
    <n v="-519.45996070000001"/>
    <s v=""/>
    <n v="1"/>
    <s v=""/>
  </r>
  <r>
    <x v="3"/>
    <n v="-511.39648469999884"/>
    <n v="-511.39648469999884"/>
    <s v=""/>
    <n v="1"/>
    <s v=""/>
  </r>
  <r>
    <x v="4"/>
    <n v="-609.79003899999952"/>
    <n v="-609.79003899999952"/>
    <s v=""/>
    <n v="1"/>
    <s v=""/>
  </r>
  <r>
    <x v="5"/>
    <n v="-752.02636799999891"/>
    <n v="-752.02636799999891"/>
    <s v=""/>
    <n v="1"/>
    <s v=""/>
  </r>
  <r>
    <x v="6"/>
    <n v="-840.05273400000078"/>
    <n v="-840.05273400000078"/>
    <s v=""/>
    <n v="1"/>
    <s v=""/>
  </r>
  <r>
    <x v="7"/>
    <n v="-840.85058599999866"/>
    <n v="-840.85058599999866"/>
    <s v=""/>
    <n v="1"/>
    <s v=""/>
  </r>
  <r>
    <x v="8"/>
    <n v="-732.31933600000048"/>
    <n v="-732.31933600000048"/>
    <s v=""/>
    <n v="1"/>
    <s v=""/>
  </r>
  <r>
    <x v="9"/>
    <n v="-693.30078200000025"/>
    <n v="-693.30078200000025"/>
    <s v=""/>
    <n v="1"/>
    <s v=""/>
  </r>
  <r>
    <x v="10"/>
    <n v="-667.82617200000095"/>
    <n v="-667.82617200000095"/>
    <s v=""/>
    <n v="1"/>
    <s v=""/>
  </r>
  <r>
    <x v="11"/>
    <n v="-649.13769599999978"/>
    <n v="-649.13769599999978"/>
    <s v=""/>
    <n v="1"/>
    <s v=""/>
  </r>
  <r>
    <x v="12"/>
    <n v="-676.05175799999961"/>
    <n v="-676.05175799999961"/>
    <s v=""/>
    <n v="1"/>
    <s v=""/>
  </r>
  <r>
    <x v="13"/>
    <n v="-808.72363300000143"/>
    <n v="-808.72363300000143"/>
    <s v=""/>
    <n v="1"/>
    <s v=""/>
  </r>
  <r>
    <x v="14"/>
    <n v="-888.77636700000039"/>
    <n v="-888.77636700000039"/>
    <s v=""/>
    <n v="1"/>
    <s v=""/>
  </r>
  <r>
    <x v="15"/>
    <n v="-851.015625"/>
    <n v="-851.015625"/>
    <s v=""/>
    <n v="1"/>
    <s v=""/>
  </r>
  <r>
    <x v="16"/>
    <n v="-736.78613300000143"/>
    <n v="-736.78613300000143"/>
    <s v=""/>
    <n v="1"/>
    <s v=""/>
  </r>
  <r>
    <x v="17"/>
    <n v="-746.98632800000087"/>
    <n v="-746.98632800000087"/>
    <s v=""/>
    <n v="1"/>
    <s v=""/>
  </r>
  <r>
    <x v="18"/>
    <n v="-718.25976499999888"/>
    <n v="-718.25976499999888"/>
    <s v=""/>
    <n v="1"/>
    <s v=""/>
  </r>
  <r>
    <x v="19"/>
    <n v="-679.87011799999891"/>
    <n v="-679.87011799999891"/>
    <s v=""/>
    <n v="1"/>
    <s v=""/>
  </r>
  <r>
    <x v="20"/>
    <n v="-659.86718700000165"/>
    <n v="-659.86718700000165"/>
    <s v=""/>
    <n v="1"/>
    <s v=""/>
  </r>
  <r>
    <x v="21"/>
    <n v="-588.63183600000048"/>
    <n v="-588.63183600000048"/>
    <s v=""/>
    <n v="1"/>
    <s v=""/>
  </r>
  <r>
    <x v="22"/>
    <n v="-544.21972599999935"/>
    <n v="-544.21972599999935"/>
    <s v=""/>
    <n v="1"/>
    <s v=""/>
  </r>
  <r>
    <x v="23"/>
    <n v="-414.42285199999969"/>
    <n v="-414.42285199999969"/>
    <s v=""/>
    <n v="1"/>
    <s v=""/>
  </r>
  <r>
    <x v="0"/>
    <n v="-195.875"/>
    <n v="-195.875"/>
    <s v=""/>
    <n v="1"/>
    <s v=""/>
  </r>
  <r>
    <x v="1"/>
    <n v="-301.72070340000027"/>
    <n v="-301.72070340000027"/>
    <s v=""/>
    <n v="1"/>
    <s v=""/>
  </r>
  <r>
    <x v="3"/>
    <n v="-301.9062498000003"/>
    <n v="-301.9062498000003"/>
    <s v=""/>
    <n v="1"/>
    <s v=""/>
  </r>
  <r>
    <x v="4"/>
    <n v="-251.24707069999931"/>
    <n v="-251.24707069999931"/>
    <s v=""/>
    <n v="1"/>
    <s v=""/>
  </r>
  <r>
    <x v="5"/>
    <n v="-124.43261700000039"/>
    <n v="-124.43261700000039"/>
    <s v=""/>
    <n v="1"/>
    <s v=""/>
  </r>
  <r>
    <x v="6"/>
    <n v="168.21484400000008"/>
    <s v=""/>
    <n v="168.21484400000008"/>
    <s v=""/>
    <n v="1"/>
  </r>
  <r>
    <x v="7"/>
    <n v="598.359375"/>
    <s v=""/>
    <n v="598.359375"/>
    <s v=""/>
    <n v="1"/>
  </r>
  <r>
    <x v="8"/>
    <n v="813.01757799999905"/>
    <s v=""/>
    <n v="813.01757799999905"/>
    <s v=""/>
    <n v="1"/>
  </r>
  <r>
    <x v="9"/>
    <n v="974.01269499999944"/>
    <s v=""/>
    <n v="974.01269499999944"/>
    <s v=""/>
    <n v="1"/>
  </r>
  <r>
    <x v="10"/>
    <n v="1383.7724610000005"/>
    <s v=""/>
    <n v="1383.7724610000005"/>
    <s v=""/>
    <n v="1"/>
  </r>
  <r>
    <x v="11"/>
    <n v="1658.3242179999997"/>
    <s v=""/>
    <n v="1658.3242179999997"/>
    <s v=""/>
    <n v="1"/>
  </r>
  <r>
    <x v="12"/>
    <n v="1694.7363280000009"/>
    <s v=""/>
    <n v="1694.7363280000009"/>
    <s v=""/>
    <n v="1"/>
  </r>
  <r>
    <x v="13"/>
    <n v="1798.5644530000009"/>
    <s v=""/>
    <n v="1798.5644530000009"/>
    <s v=""/>
    <n v="1"/>
  </r>
  <r>
    <x v="14"/>
    <n v="1665.5029299999987"/>
    <s v=""/>
    <n v="1665.5029299999987"/>
    <s v=""/>
    <n v="1"/>
  </r>
  <r>
    <x v="15"/>
    <n v="1647.4052730000003"/>
    <s v=""/>
    <n v="1647.4052730000003"/>
    <s v=""/>
    <n v="1"/>
  </r>
  <r>
    <x v="16"/>
    <n v="1521.7490230000003"/>
    <s v=""/>
    <n v="1521.7490230000003"/>
    <s v=""/>
    <n v="1"/>
  </r>
  <r>
    <x v="17"/>
    <n v="1374.9267579999996"/>
    <s v=""/>
    <n v="1374.9267579999996"/>
    <s v=""/>
    <n v="1"/>
  </r>
  <r>
    <x v="18"/>
    <n v="1153.6494139999995"/>
    <s v=""/>
    <n v="1153.6494139999995"/>
    <s v=""/>
    <n v="1"/>
  </r>
  <r>
    <x v="19"/>
    <n v="910.28417900000022"/>
    <s v=""/>
    <n v="910.28417900000022"/>
    <s v=""/>
    <n v="1"/>
  </r>
  <r>
    <x v="20"/>
    <n v="654.46972599999935"/>
    <s v=""/>
    <n v="654.46972599999935"/>
    <s v=""/>
    <n v="1"/>
  </r>
  <r>
    <x v="21"/>
    <n v="390.82226499999888"/>
    <s v=""/>
    <n v="390.82226499999888"/>
    <s v=""/>
    <n v="1"/>
  </r>
  <r>
    <x v="22"/>
    <n v="104.26660199999969"/>
    <s v=""/>
    <n v="104.26660199999969"/>
    <s v=""/>
    <n v="1"/>
  </r>
  <r>
    <x v="23"/>
    <n v="-296.59082000000126"/>
    <n v="-296.59082000000126"/>
    <s v=""/>
    <n v="1"/>
    <s v=""/>
  </r>
  <r>
    <x v="0"/>
    <n v="-608.62011699999857"/>
    <n v="-608.62011699999857"/>
    <s v=""/>
    <n v="1"/>
    <s v=""/>
  </r>
  <r>
    <x v="1"/>
    <n v="-545.14648400000078"/>
    <n v="-545.14648400000078"/>
    <s v=""/>
    <n v="1"/>
    <s v=""/>
  </r>
  <r>
    <x v="2"/>
    <n v="-708.90136700000039"/>
    <n v="-708.90136700000039"/>
    <s v=""/>
    <n v="1"/>
    <s v=""/>
  </r>
  <r>
    <x v="3"/>
    <n v="-960.16113299999961"/>
    <n v="-960.16113299999961"/>
    <s v=""/>
    <n v="1"/>
    <s v=""/>
  </r>
  <r>
    <x v="4"/>
    <n v="-994.00488300000143"/>
    <n v="-994.00488300000143"/>
    <s v=""/>
    <n v="1"/>
    <s v=""/>
  </r>
  <r>
    <x v="5"/>
    <n v="-1080.4892579999996"/>
    <n v="-1080.4892579999996"/>
    <s v=""/>
    <n v="1"/>
    <s v=""/>
  </r>
  <r>
    <x v="6"/>
    <n v="-1124.8125"/>
    <n v="-1124.8125"/>
    <s v=""/>
    <n v="1"/>
    <s v=""/>
  </r>
  <r>
    <x v="7"/>
    <n v="-1247.125"/>
    <n v="-1247.125"/>
    <s v=""/>
    <n v="1"/>
    <s v=""/>
  </r>
  <r>
    <x v="8"/>
    <n v="-1298.8173830000014"/>
    <n v="-1298.8173830000014"/>
    <s v=""/>
    <n v="1"/>
    <s v=""/>
  </r>
  <r>
    <x v="9"/>
    <n v="-1100.9150389999995"/>
    <n v="-1100.9150389999995"/>
    <s v=""/>
    <n v="1"/>
    <s v=""/>
  </r>
  <r>
    <x v="10"/>
    <n v="-766.06640700000025"/>
    <n v="-766.06640700000025"/>
    <s v=""/>
    <n v="1"/>
    <s v=""/>
  </r>
  <r>
    <x v="11"/>
    <n v="-456.01367199999913"/>
    <n v="-456.01367199999913"/>
    <s v=""/>
    <n v="1"/>
    <s v=""/>
  </r>
  <r>
    <x v="12"/>
    <n v="-67.252930000000561"/>
    <n v="-67.252930000000561"/>
    <s v=""/>
    <n v="1"/>
    <s v=""/>
  </r>
  <r>
    <x v="13"/>
    <n v="174.45019500000126"/>
    <s v=""/>
    <n v="174.45019500000126"/>
    <s v=""/>
    <n v="1"/>
  </r>
  <r>
    <x v="14"/>
    <n v="358.39550799999961"/>
    <s v=""/>
    <n v="358.39550799999961"/>
    <s v=""/>
    <n v="1"/>
  </r>
  <r>
    <x v="15"/>
    <n v="440.91992200000095"/>
    <s v=""/>
    <n v="440.91992200000095"/>
    <s v=""/>
    <n v="1"/>
  </r>
  <r>
    <x v="16"/>
    <n v="498.66894599999978"/>
    <s v=""/>
    <n v="498.66894599999978"/>
    <s v=""/>
    <n v="1"/>
  </r>
  <r>
    <x v="17"/>
    <n v="483.08496099999866"/>
    <s v=""/>
    <n v="483.08496099999866"/>
    <s v=""/>
    <n v="1"/>
  </r>
  <r>
    <x v="18"/>
    <n v="428.23925699999927"/>
    <s v=""/>
    <n v="428.23925699999927"/>
    <s v=""/>
    <n v="1"/>
  </r>
  <r>
    <x v="19"/>
    <n v="517.97363299999961"/>
    <s v=""/>
    <n v="517.97363299999961"/>
    <s v=""/>
    <n v="1"/>
  </r>
  <r>
    <x v="20"/>
    <n v="484.70703199999843"/>
    <s v=""/>
    <n v="484.70703199999843"/>
    <s v=""/>
    <n v="1"/>
  </r>
  <r>
    <x v="21"/>
    <n v="476.69921900000008"/>
    <s v=""/>
    <n v="476.69921900000008"/>
    <s v=""/>
    <n v="1"/>
  </r>
  <r>
    <x v="22"/>
    <n v="414.88769599999978"/>
    <s v=""/>
    <n v="414.88769599999978"/>
    <s v=""/>
    <n v="1"/>
  </r>
  <r>
    <x v="23"/>
    <n v="397.53808600000048"/>
    <s v=""/>
    <n v="397.53808600000048"/>
    <s v=""/>
    <n v="1"/>
  </r>
  <r>
    <x v="0"/>
    <n v="439.00488299999961"/>
    <s v=""/>
    <n v="439.00488299999961"/>
    <s v=""/>
    <n v="1"/>
  </r>
  <r>
    <x v="1"/>
    <n v="351.61132800000087"/>
    <s v=""/>
    <n v="351.61132800000087"/>
    <s v=""/>
    <n v="1"/>
  </r>
  <r>
    <x v="2"/>
    <n v="311.95410199999969"/>
    <s v=""/>
    <n v="311.95410199999969"/>
    <s v=""/>
    <n v="1"/>
  </r>
  <r>
    <x v="3"/>
    <n v="164.61132800000087"/>
    <s v=""/>
    <n v="164.61132800000087"/>
    <s v=""/>
    <n v="1"/>
  </r>
  <r>
    <x v="4"/>
    <n v="150.28515599999992"/>
    <s v=""/>
    <n v="150.28515599999992"/>
    <s v=""/>
    <n v="1"/>
  </r>
  <r>
    <x v="5"/>
    <n v="62.021484000000783"/>
    <s v=""/>
    <n v="62.021484000000783"/>
    <s v=""/>
    <n v="1"/>
  </r>
  <r>
    <x v="6"/>
    <n v="-58.439453000000867"/>
    <n v="-58.439453000000867"/>
    <s v=""/>
    <n v="1"/>
    <s v=""/>
  </r>
  <r>
    <x v="7"/>
    <n v="-357.35839899999883"/>
    <n v="-357.35839899999883"/>
    <s v=""/>
    <n v="1"/>
    <s v=""/>
  </r>
  <r>
    <x v="8"/>
    <n v="-409.46191399999952"/>
    <n v="-409.46191399999952"/>
    <s v=""/>
    <n v="1"/>
    <s v=""/>
  </r>
  <r>
    <x v="9"/>
    <n v="-127.23242199999913"/>
    <n v="-127.23242199999913"/>
    <s v=""/>
    <n v="1"/>
    <s v=""/>
  </r>
  <r>
    <x v="10"/>
    <n v="392.47167999999874"/>
    <s v=""/>
    <n v="392.47167999999874"/>
    <s v=""/>
    <n v="1"/>
  </r>
  <r>
    <x v="11"/>
    <n v="923.34668000000056"/>
    <s v=""/>
    <n v="923.34668000000056"/>
    <s v=""/>
    <n v="1"/>
  </r>
  <r>
    <x v="12"/>
    <n v="1278.9462889999995"/>
    <s v=""/>
    <n v="1278.9462889999995"/>
    <s v=""/>
    <n v="1"/>
  </r>
  <r>
    <x v="13"/>
    <n v="1597.0029299999987"/>
    <s v=""/>
    <n v="1597.0029299999987"/>
    <s v=""/>
    <n v="1"/>
  </r>
  <r>
    <x v="14"/>
    <n v="1820.3798819999993"/>
    <s v=""/>
    <n v="1820.3798819999993"/>
    <s v=""/>
    <n v="1"/>
  </r>
  <r>
    <x v="15"/>
    <n v="2047.2412110000005"/>
    <s v=""/>
    <n v="2047.2412110000005"/>
    <s v=""/>
    <n v="1"/>
  </r>
  <r>
    <x v="16"/>
    <n v="1987.3867179999997"/>
    <s v=""/>
    <n v="1987.3867179999997"/>
    <s v=""/>
    <n v="1"/>
  </r>
  <r>
    <x v="17"/>
    <n v="1919.1826170000004"/>
    <s v=""/>
    <n v="1919.1826170000004"/>
    <s v=""/>
    <n v="1"/>
  </r>
  <r>
    <x v="18"/>
    <n v="1912.5498040000002"/>
    <s v=""/>
    <n v="1912.5498040000002"/>
    <s v=""/>
    <n v="1"/>
  </r>
  <r>
    <x v="19"/>
    <n v="1710.4716799999987"/>
    <s v=""/>
    <n v="1710.4716799999987"/>
    <s v=""/>
    <n v="1"/>
  </r>
  <r>
    <x v="20"/>
    <n v="1392.8886719999991"/>
    <s v=""/>
    <n v="1392.8886719999991"/>
    <s v=""/>
    <n v="1"/>
  </r>
  <r>
    <x v="21"/>
    <n v="1129.0576169999986"/>
    <s v=""/>
    <n v="1129.0576169999986"/>
    <s v=""/>
    <n v="1"/>
  </r>
  <r>
    <x v="22"/>
    <n v="847.19140599999992"/>
    <s v=""/>
    <n v="847.19140599999992"/>
    <s v=""/>
    <n v="1"/>
  </r>
  <r>
    <x v="23"/>
    <n v="393.75293000000056"/>
    <s v=""/>
    <n v="393.75293000000056"/>
    <s v=""/>
    <n v="1"/>
  </r>
  <r>
    <x v="0"/>
    <n v="-24.245117999998911"/>
    <n v="-24.245117999998911"/>
    <s v=""/>
    <n v="1"/>
    <s v=""/>
  </r>
  <r>
    <x v="1"/>
    <n v="-771.35156299999835"/>
    <n v="-771.35156299999835"/>
    <s v=""/>
    <n v="1"/>
    <s v=""/>
  </r>
  <r>
    <x v="2"/>
    <n v="-986.00195300000087"/>
    <n v="-986.00195300000087"/>
    <s v=""/>
    <n v="1"/>
    <s v=""/>
  </r>
  <r>
    <x v="3"/>
    <n v="-1210.0869140000013"/>
    <n v="-1210.0869140000013"/>
    <s v=""/>
    <n v="1"/>
    <s v=""/>
  </r>
  <r>
    <x v="4"/>
    <n v="-1054.1132819999984"/>
    <n v="-1054.1132819999984"/>
    <s v=""/>
    <n v="1"/>
    <s v=""/>
  </r>
  <r>
    <x v="5"/>
    <n v="-755.28417999999874"/>
    <n v="-755.28417999999874"/>
    <s v=""/>
    <n v="1"/>
    <s v=""/>
  </r>
  <r>
    <x v="6"/>
    <n v="-368.08984400000008"/>
    <n v="-368.08984400000008"/>
    <s v=""/>
    <n v="1"/>
    <s v=""/>
  </r>
  <r>
    <x v="7"/>
    <n v="-18.285155999999915"/>
    <n v="-18.285155999999915"/>
    <s v=""/>
    <n v="1"/>
    <s v=""/>
  </r>
  <r>
    <x v="8"/>
    <n v="326.58203099999992"/>
    <s v=""/>
    <n v="326.58203099999992"/>
    <s v=""/>
    <n v="1"/>
  </r>
  <r>
    <x v="9"/>
    <n v="610.34179699999913"/>
    <s v=""/>
    <n v="610.34179699999913"/>
    <s v=""/>
    <n v="1"/>
  </r>
  <r>
    <x v="10"/>
    <n v="796.21972699999969"/>
    <s v=""/>
    <n v="796.21972699999969"/>
    <s v=""/>
    <n v="1"/>
  </r>
  <r>
    <x v="11"/>
    <n v="799.01757799999905"/>
    <s v=""/>
    <n v="799.01757799999905"/>
    <s v=""/>
    <n v="1"/>
  </r>
  <r>
    <x v="12"/>
    <n v="561.55859399999827"/>
    <s v=""/>
    <n v="561.55859399999827"/>
    <s v=""/>
    <n v="1"/>
  </r>
  <r>
    <x v="13"/>
    <n v="120.65820299999905"/>
    <s v=""/>
    <n v="120.65820299999905"/>
    <s v=""/>
    <n v="1"/>
  </r>
  <r>
    <x v="14"/>
    <n v="-123.08593800000017"/>
    <n v="-123.08593800000017"/>
    <s v=""/>
    <n v="1"/>
    <s v=""/>
  </r>
  <r>
    <x v="15"/>
    <n v="-280.33203100000173"/>
    <n v="-280.33203100000173"/>
    <s v=""/>
    <n v="1"/>
    <s v=""/>
  </r>
  <r>
    <x v="16"/>
    <n v="-237.13867200000095"/>
    <n v="-237.13867200000095"/>
    <s v=""/>
    <n v="1"/>
    <s v=""/>
  </r>
  <r>
    <x v="17"/>
    <n v="-221.73242200000095"/>
    <n v="-221.73242200000095"/>
    <s v=""/>
    <n v="1"/>
    <s v=""/>
  </r>
  <r>
    <x v="18"/>
    <n v="64.085936999999831"/>
    <s v=""/>
    <n v="64.085936999999831"/>
    <s v=""/>
    <n v="1"/>
  </r>
  <r>
    <x v="19"/>
    <n v="608.93359399999827"/>
    <s v=""/>
    <n v="608.93359399999827"/>
    <s v=""/>
    <n v="1"/>
  </r>
  <r>
    <x v="20"/>
    <n v="611.07617199999731"/>
    <s v=""/>
    <n v="611.07617199999731"/>
    <s v=""/>
    <n v="1"/>
  </r>
  <r>
    <x v="21"/>
    <n v="384.63085900000078"/>
    <s v=""/>
    <n v="384.63085900000078"/>
    <s v=""/>
    <n v="1"/>
  </r>
  <r>
    <x v="22"/>
    <n v="-11.265625"/>
    <n v="-11.265625"/>
    <s v=""/>
    <n v="1"/>
    <s v=""/>
  </r>
  <r>
    <x v="23"/>
    <n v="-529.93554699999913"/>
    <n v="-529.93554699999913"/>
    <s v=""/>
    <n v="1"/>
    <s v=""/>
  </r>
  <r>
    <x v="0"/>
    <n v="-968.91113299999961"/>
    <n v="-968.91113299999961"/>
    <s v=""/>
    <n v="1"/>
    <s v=""/>
  </r>
  <r>
    <x v="1"/>
    <n v="-2472.4863289999994"/>
    <n v="-2472.4863289999994"/>
    <s v=""/>
    <n v="1"/>
    <s v=""/>
  </r>
  <r>
    <x v="2"/>
    <n v="-2636.5380860000005"/>
    <n v="-2636.5380860000005"/>
    <s v=""/>
    <n v="1"/>
    <s v=""/>
  </r>
  <r>
    <x v="3"/>
    <n v="-2686.3779299999987"/>
    <n v="-2686.3779299999987"/>
    <s v=""/>
    <n v="1"/>
    <s v=""/>
  </r>
  <r>
    <x v="4"/>
    <n v="-2223.7871100000011"/>
    <n v="-2223.7871100000011"/>
    <s v=""/>
    <n v="1"/>
    <s v=""/>
  </r>
  <r>
    <x v="5"/>
    <n v="-1643.578125"/>
    <n v="-1643.578125"/>
    <s v=""/>
    <n v="1"/>
    <s v=""/>
  </r>
  <r>
    <x v="6"/>
    <n v="-529.50878899999952"/>
    <n v="-529.50878899999952"/>
    <s v=""/>
    <n v="1"/>
    <s v=""/>
  </r>
  <r>
    <x v="7"/>
    <n v="1012.216797000001"/>
    <s v=""/>
    <n v="1012.216797000001"/>
    <s v=""/>
    <n v="1"/>
  </r>
  <r>
    <x v="8"/>
    <n v="1870.6699210000006"/>
    <s v=""/>
    <n v="1870.6699210000006"/>
    <s v=""/>
    <n v="1"/>
  </r>
  <r>
    <x v="9"/>
    <n v="1904.2851560000017"/>
    <s v=""/>
    <n v="1904.2851560000017"/>
    <s v=""/>
    <n v="1"/>
  </r>
  <r>
    <x v="10"/>
    <n v="1813.1152340000008"/>
    <s v=""/>
    <n v="1813.1152340000008"/>
    <s v=""/>
    <n v="1"/>
  </r>
  <r>
    <x v="11"/>
    <n v="1694.8222650000025"/>
    <s v=""/>
    <n v="1694.8222650000025"/>
    <s v=""/>
    <n v="1"/>
  </r>
  <r>
    <x v="12"/>
    <n v="1207.4853519999997"/>
    <s v=""/>
    <n v="1207.4853519999997"/>
    <s v=""/>
    <n v="1"/>
  </r>
  <r>
    <x v="13"/>
    <n v="607.47167900000204"/>
    <s v=""/>
    <n v="607.47167900000204"/>
    <s v=""/>
    <n v="1"/>
  </r>
  <r>
    <x v="14"/>
    <n v="532.03515599999992"/>
    <s v=""/>
    <n v="532.03515599999992"/>
    <s v=""/>
    <n v="1"/>
  </r>
  <r>
    <x v="15"/>
    <n v="532.50976600000104"/>
    <s v=""/>
    <n v="532.50976600000104"/>
    <s v=""/>
    <n v="1"/>
  </r>
  <r>
    <x v="16"/>
    <n v="658.93456999999944"/>
    <s v=""/>
    <n v="658.93456999999944"/>
    <s v=""/>
    <n v="1"/>
  </r>
  <r>
    <x v="17"/>
    <n v="848.94140599999992"/>
    <s v=""/>
    <n v="848.94140599999992"/>
    <s v=""/>
    <n v="1"/>
  </r>
  <r>
    <x v="18"/>
    <n v="829.97070300000087"/>
    <s v=""/>
    <n v="829.97070300000087"/>
    <s v=""/>
    <n v="1"/>
  </r>
  <r>
    <x v="19"/>
    <n v="987.91210900000078"/>
    <s v=""/>
    <n v="987.91210900000078"/>
    <s v=""/>
    <n v="1"/>
  </r>
  <r>
    <x v="20"/>
    <n v="825.97265600000173"/>
    <s v=""/>
    <n v="825.97265600000173"/>
    <s v=""/>
    <n v="1"/>
  </r>
  <r>
    <x v="21"/>
    <n v="642.44140600000173"/>
    <s v=""/>
    <n v="642.44140600000173"/>
    <s v=""/>
    <n v="1"/>
  </r>
  <r>
    <x v="22"/>
    <n v="324.92968699999983"/>
    <s v=""/>
    <n v="324.92968699999983"/>
    <s v=""/>
    <n v="1"/>
  </r>
  <r>
    <x v="23"/>
    <n v="-506.93847699999969"/>
    <n v="-506.93847699999969"/>
    <s v=""/>
    <n v="1"/>
    <s v=""/>
  </r>
  <r>
    <x v="0"/>
    <n v="-1355.5332030000009"/>
    <n v="-1355.5332030000009"/>
    <s v=""/>
    <n v="1"/>
    <s v=""/>
  </r>
  <r>
    <x v="1"/>
    <n v="-2259.5800780000009"/>
    <n v="-2259.5800780000009"/>
    <s v=""/>
    <n v="1"/>
    <s v=""/>
  </r>
  <r>
    <x v="2"/>
    <n v="-2455.185547000001"/>
    <n v="-2455.185547000001"/>
    <s v=""/>
    <n v="1"/>
    <s v=""/>
  </r>
  <r>
    <x v="3"/>
    <n v="-2522.6220709999998"/>
    <n v="-2522.6220709999998"/>
    <s v=""/>
    <n v="1"/>
    <s v=""/>
  </r>
  <r>
    <x v="4"/>
    <n v="-2196.7001949999994"/>
    <n v="-2196.7001949999994"/>
    <s v=""/>
    <n v="1"/>
    <s v=""/>
  </r>
  <r>
    <x v="5"/>
    <n v="-1848.5273440000001"/>
    <n v="-1848.5273440000001"/>
    <s v=""/>
    <n v="1"/>
    <s v=""/>
  </r>
  <r>
    <x v="6"/>
    <n v="-1288.4375"/>
    <n v="-1288.4375"/>
    <s v=""/>
    <n v="1"/>
    <s v=""/>
  </r>
  <r>
    <x v="7"/>
    <n v="-694.60742200000095"/>
    <n v="-694.60742200000095"/>
    <s v=""/>
    <n v="1"/>
    <s v=""/>
  </r>
  <r>
    <x v="8"/>
    <n v="-257.69140600000173"/>
    <n v="-257.69140600000173"/>
    <s v=""/>
    <n v="1"/>
    <s v=""/>
  </r>
  <r>
    <x v="9"/>
    <n v="-150.91601599999922"/>
    <n v="-150.91601599999922"/>
    <s v=""/>
    <n v="1"/>
    <s v=""/>
  </r>
  <r>
    <x v="10"/>
    <n v="-60.844726999999693"/>
    <n v="-60.844726999999693"/>
    <s v=""/>
    <n v="1"/>
    <s v=""/>
  </r>
  <r>
    <x v="11"/>
    <n v="116.80956999999944"/>
    <s v=""/>
    <n v="116.80956999999944"/>
    <s v=""/>
    <n v="1"/>
  </r>
  <r>
    <x v="12"/>
    <n v="130.59863300000143"/>
    <s v=""/>
    <n v="130.59863300000143"/>
    <s v=""/>
    <n v="1"/>
  </r>
  <r>
    <x v="13"/>
    <n v="128.90038999999888"/>
    <s v=""/>
    <n v="128.90038999999888"/>
    <s v=""/>
    <n v="1"/>
  </r>
  <r>
    <x v="14"/>
    <n v="162.68847600000117"/>
    <s v=""/>
    <n v="162.68847600000117"/>
    <s v=""/>
    <n v="1"/>
  </r>
  <r>
    <x v="15"/>
    <n v="72.548828000000867"/>
    <s v=""/>
    <n v="72.548828000000867"/>
    <s v=""/>
    <n v="1"/>
  </r>
  <r>
    <x v="16"/>
    <n v="-122.23632799999905"/>
    <n v="-122.23632799999905"/>
    <s v=""/>
    <n v="1"/>
    <s v=""/>
  </r>
  <r>
    <x v="17"/>
    <n v="-399.59277300000031"/>
    <n v="-399.59277300000031"/>
    <s v=""/>
    <n v="1"/>
    <s v=""/>
  </r>
  <r>
    <x v="18"/>
    <n v="-611.52538999999888"/>
    <n v="-611.52538999999888"/>
    <s v=""/>
    <n v="1"/>
    <s v=""/>
  </r>
  <r>
    <x v="19"/>
    <n v="-450.99414099999922"/>
    <n v="-450.99414099999922"/>
    <s v=""/>
    <n v="1"/>
    <s v=""/>
  </r>
  <r>
    <x v="20"/>
    <n v="-430.7597650000007"/>
    <n v="-430.7597650000007"/>
    <s v=""/>
    <n v="1"/>
    <s v=""/>
  </r>
  <r>
    <x v="21"/>
    <n v="-453.78027300000031"/>
    <n v="-453.78027300000031"/>
    <s v=""/>
    <n v="1"/>
    <s v=""/>
  </r>
  <r>
    <x v="22"/>
    <n v="-434.23730400000022"/>
    <n v="-434.23730400000022"/>
    <s v=""/>
    <n v="1"/>
    <s v=""/>
  </r>
  <r>
    <x v="23"/>
    <n v="-714.22558599999866"/>
    <n v="-714.22558599999866"/>
    <s v=""/>
    <n v="1"/>
    <s v=""/>
  </r>
  <r>
    <x v="0"/>
    <n v="-1045.546875"/>
    <n v="-1045.546875"/>
    <s v=""/>
    <n v="1"/>
    <s v=""/>
  </r>
  <r>
    <x v="1"/>
    <n v="-104.10449299999891"/>
    <n v="-104.10449299999891"/>
    <s v=""/>
    <n v="1"/>
    <s v=""/>
  </r>
  <r>
    <x v="2"/>
    <n v="-277.65918000000056"/>
    <n v="-277.65918000000056"/>
    <s v=""/>
    <n v="1"/>
    <s v=""/>
  </r>
  <r>
    <x v="3"/>
    <n v="-442.88671900000008"/>
    <n v="-442.88671900000008"/>
    <s v=""/>
    <n v="1"/>
    <s v=""/>
  </r>
  <r>
    <x v="4"/>
    <n v="-350.82714800000031"/>
    <n v="-350.82714800000031"/>
    <s v=""/>
    <n v="1"/>
    <s v=""/>
  </r>
  <r>
    <x v="5"/>
    <n v="-177.03808599999866"/>
    <n v="-177.03808599999866"/>
    <s v=""/>
    <n v="1"/>
    <s v=""/>
  </r>
  <r>
    <x v="6"/>
    <n v="208.96191400000134"/>
    <s v=""/>
    <n v="208.96191400000134"/>
    <s v=""/>
    <n v="1"/>
  </r>
  <r>
    <x v="7"/>
    <n v="640.97851600000104"/>
    <s v=""/>
    <n v="640.97851600000104"/>
    <s v=""/>
    <n v="1"/>
  </r>
  <r>
    <x v="8"/>
    <n v="957.75781299999835"/>
    <s v=""/>
    <n v="957.75781299999835"/>
    <s v=""/>
    <n v="1"/>
  </r>
  <r>
    <x v="9"/>
    <n v="1002.3427730000003"/>
    <s v=""/>
    <n v="1002.3427730000003"/>
    <s v=""/>
    <n v="1"/>
  </r>
  <r>
    <x v="10"/>
    <n v="929.19335900000078"/>
    <s v=""/>
    <n v="929.19335900000078"/>
    <s v=""/>
    <n v="1"/>
  </r>
  <r>
    <x v="11"/>
    <n v="1016.7939459999998"/>
    <s v=""/>
    <n v="1016.7939459999998"/>
    <s v=""/>
    <n v="1"/>
  </r>
  <r>
    <x v="12"/>
    <n v="1044.197266000001"/>
    <s v=""/>
    <n v="1044.197266000001"/>
    <s v=""/>
    <n v="1"/>
  </r>
  <r>
    <x v="13"/>
    <n v="1103.6132819999984"/>
    <s v=""/>
    <n v="1103.6132819999984"/>
    <s v=""/>
    <n v="1"/>
  </r>
  <r>
    <x v="14"/>
    <n v="1272.3496090000008"/>
    <s v=""/>
    <n v="1272.3496090000008"/>
    <s v=""/>
    <n v="1"/>
  </r>
  <r>
    <x v="15"/>
    <n v="1417.0625"/>
    <s v=""/>
    <n v="1417.0625"/>
    <s v=""/>
    <n v="1"/>
  </r>
  <r>
    <x v="16"/>
    <n v="1351.5869139999995"/>
    <s v=""/>
    <n v="1351.5869139999995"/>
    <s v=""/>
    <n v="1"/>
  </r>
  <r>
    <x v="17"/>
    <n v="1384.2978519999997"/>
    <s v=""/>
    <n v="1384.2978519999997"/>
    <s v=""/>
    <n v="1"/>
  </r>
  <r>
    <x v="18"/>
    <n v="1389.8037110000005"/>
    <s v=""/>
    <n v="1389.8037110000005"/>
    <s v=""/>
    <n v="1"/>
  </r>
  <r>
    <x v="19"/>
    <n v="1303.75"/>
    <s v=""/>
    <n v="1303.75"/>
    <s v=""/>
    <n v="1"/>
  </r>
  <r>
    <x v="20"/>
    <n v="1298.7128909999992"/>
    <s v=""/>
    <n v="1298.7128909999992"/>
    <s v=""/>
    <n v="1"/>
  </r>
  <r>
    <x v="21"/>
    <n v="1244.8476559999999"/>
    <s v=""/>
    <n v="1244.8476559999999"/>
    <s v=""/>
    <n v="1"/>
  </r>
  <r>
    <x v="22"/>
    <n v="1190.7001959999998"/>
    <s v=""/>
    <n v="1190.7001959999998"/>
    <s v=""/>
    <n v="1"/>
  </r>
  <r>
    <x v="23"/>
    <n v="1166.4121099999993"/>
    <s v=""/>
    <n v="1166.4121099999993"/>
    <s v=""/>
    <n v="1"/>
  </r>
  <r>
    <x v="0"/>
    <n v="1237.1611329999996"/>
    <s v=""/>
    <n v="1237.1611329999996"/>
    <s v=""/>
    <n v="1"/>
  </r>
  <r>
    <x v="1"/>
    <n v="1377.1044920000004"/>
    <s v=""/>
    <n v="1377.1044920000004"/>
    <s v=""/>
    <n v="1"/>
  </r>
  <r>
    <x v="2"/>
    <n v="1314.8574219999991"/>
    <s v=""/>
    <n v="1314.8574219999991"/>
    <s v=""/>
    <n v="1"/>
  </r>
  <r>
    <x v="3"/>
    <n v="1246.5820319999984"/>
    <s v=""/>
    <n v="1246.5820319999984"/>
    <s v=""/>
    <n v="1"/>
  </r>
  <r>
    <x v="4"/>
    <n v="1202.1191399999989"/>
    <s v=""/>
    <n v="1202.1191399999989"/>
    <s v=""/>
    <n v="1"/>
  </r>
  <r>
    <x v="5"/>
    <n v="1075.859375"/>
    <s v=""/>
    <n v="1075.859375"/>
    <s v=""/>
    <n v="1"/>
  </r>
  <r>
    <x v="6"/>
    <n v="1097.8193359999987"/>
    <s v=""/>
    <n v="1097.8193359999987"/>
    <s v=""/>
    <n v="1"/>
  </r>
  <r>
    <x v="7"/>
    <n v="1065.5527350000011"/>
    <s v=""/>
    <n v="1065.5527350000011"/>
    <s v=""/>
    <n v="1"/>
  </r>
  <r>
    <x v="8"/>
    <n v="1079.4726569999984"/>
    <s v=""/>
    <n v="1079.4726569999984"/>
    <s v=""/>
    <n v="1"/>
  </r>
  <r>
    <x v="9"/>
    <n v="1210.8359369999998"/>
    <s v=""/>
    <n v="1210.8359369999998"/>
    <s v=""/>
    <n v="1"/>
  </r>
  <r>
    <x v="10"/>
    <n v="1322.8105469999991"/>
    <s v=""/>
    <n v="1322.8105469999991"/>
    <s v=""/>
    <n v="1"/>
  </r>
  <r>
    <x v="11"/>
    <n v="1439.3554690000001"/>
    <s v=""/>
    <n v="1439.3554690000001"/>
    <s v=""/>
    <n v="1"/>
  </r>
  <r>
    <x v="12"/>
    <n v="1650"/>
    <s v=""/>
    <n v="1650"/>
    <s v=""/>
    <n v="1"/>
  </r>
  <r>
    <x v="13"/>
    <n v="1766.8740230000003"/>
    <s v=""/>
    <n v="1766.8740230000003"/>
    <s v=""/>
    <n v="1"/>
  </r>
  <r>
    <x v="14"/>
    <n v="1844.5478509999994"/>
    <s v=""/>
    <n v="1844.5478509999994"/>
    <s v=""/>
    <n v="1"/>
  </r>
  <r>
    <x v="15"/>
    <n v="1861.0390630000002"/>
    <s v=""/>
    <n v="1861.0390630000002"/>
    <s v=""/>
    <n v="1"/>
  </r>
  <r>
    <x v="16"/>
    <n v="1914.9775389999995"/>
    <s v=""/>
    <n v="1914.9775389999995"/>
    <s v=""/>
    <n v="1"/>
  </r>
  <r>
    <x v="17"/>
    <n v="1954.5859380000002"/>
    <s v=""/>
    <n v="1954.5859380000002"/>
    <s v=""/>
    <n v="1"/>
  </r>
  <r>
    <x v="18"/>
    <n v="1893.8935549999987"/>
    <s v=""/>
    <n v="1893.8935549999987"/>
    <s v=""/>
    <n v="1"/>
  </r>
  <r>
    <x v="19"/>
    <n v="1730.0507819999984"/>
    <s v=""/>
    <n v="1730.0507819999984"/>
    <s v=""/>
    <n v="1"/>
  </r>
  <r>
    <x v="20"/>
    <n v="1603.1748040000002"/>
    <s v=""/>
    <n v="1603.1748040000002"/>
    <s v=""/>
    <n v="1"/>
  </r>
  <r>
    <x v="21"/>
    <n v="1386.2138679999989"/>
    <s v=""/>
    <n v="1386.2138679999989"/>
    <s v=""/>
    <n v="1"/>
  </r>
  <r>
    <x v="22"/>
    <n v="1140.9472650000007"/>
    <s v=""/>
    <n v="1140.9472650000007"/>
    <s v=""/>
    <n v="1"/>
  </r>
  <r>
    <x v="23"/>
    <n v="708.04882800000087"/>
    <s v=""/>
    <n v="708.04882800000087"/>
    <s v=""/>
    <n v="1"/>
  </r>
  <r>
    <x v="0"/>
    <n v="419.41406199999983"/>
    <s v=""/>
    <n v="419.41406199999983"/>
    <s v=""/>
    <n v="1"/>
  </r>
  <r>
    <x v="1"/>
    <n v="-721.19140700000025"/>
    <n v="-721.19140700000025"/>
    <s v=""/>
    <n v="1"/>
    <s v=""/>
  </r>
  <r>
    <x v="2"/>
    <n v="-1026.005858999999"/>
    <n v="-1026.005858999999"/>
    <s v=""/>
    <n v="1"/>
    <s v=""/>
  </r>
  <r>
    <x v="3"/>
    <n v="-1209.634766000001"/>
    <n v="-1209.634766000001"/>
    <s v=""/>
    <n v="1"/>
    <s v=""/>
  </r>
  <r>
    <x v="4"/>
    <n v="-1247.7021490000006"/>
    <n v="-1247.7021490000006"/>
    <s v=""/>
    <n v="1"/>
    <s v=""/>
  </r>
  <r>
    <x v="5"/>
    <n v="-1161.7001959999998"/>
    <n v="-1161.7001959999998"/>
    <s v=""/>
    <n v="1"/>
    <s v=""/>
  </r>
  <r>
    <x v="6"/>
    <n v="-810.82226499999888"/>
    <n v="-810.82226499999888"/>
    <s v=""/>
    <n v="1"/>
    <s v=""/>
  </r>
  <r>
    <x v="7"/>
    <n v="-282.23046800000157"/>
    <n v="-282.23046800000157"/>
    <s v=""/>
    <n v="1"/>
    <s v=""/>
  </r>
  <r>
    <x v="8"/>
    <n v="238.92480500000056"/>
    <s v=""/>
    <n v="238.92480500000056"/>
    <s v=""/>
    <n v="1"/>
  </r>
  <r>
    <x v="9"/>
    <n v="493.12207099999978"/>
    <s v=""/>
    <n v="493.12207099999978"/>
    <s v=""/>
    <n v="1"/>
  </r>
  <r>
    <x v="10"/>
    <n v="622.89355400000022"/>
    <s v=""/>
    <n v="622.89355400000022"/>
    <s v=""/>
    <n v="1"/>
  </r>
  <r>
    <x v="11"/>
    <n v="685.36718700000165"/>
    <s v=""/>
    <n v="685.36718700000165"/>
    <s v=""/>
    <n v="1"/>
  </r>
  <r>
    <x v="12"/>
    <n v="360.45117199999913"/>
    <s v=""/>
    <n v="360.45117199999913"/>
    <s v=""/>
    <n v="1"/>
  </r>
  <r>
    <x v="13"/>
    <n v="50.851563000000169"/>
    <s v=""/>
    <n v="50.851563000000169"/>
    <s v=""/>
    <n v="1"/>
  </r>
  <r>
    <x v="14"/>
    <n v="-231.95996100000048"/>
    <n v="-231.95996100000048"/>
    <s v=""/>
    <n v="1"/>
    <s v=""/>
  </r>
  <r>
    <x v="15"/>
    <n v="-402.27636699999857"/>
    <n v="-402.27636699999857"/>
    <s v=""/>
    <n v="1"/>
    <s v=""/>
  </r>
  <r>
    <x v="16"/>
    <n v="-424.01953099999992"/>
    <n v="-424.01953099999992"/>
    <s v=""/>
    <n v="1"/>
    <s v=""/>
  </r>
  <r>
    <x v="17"/>
    <n v="-295.99121100000048"/>
    <n v="-295.99121100000048"/>
    <s v=""/>
    <n v="1"/>
    <s v=""/>
  </r>
  <r>
    <x v="18"/>
    <n v="-37.364257999999609"/>
    <n v="-37.364257999999609"/>
    <s v=""/>
    <n v="1"/>
    <s v=""/>
  </r>
  <r>
    <x v="19"/>
    <n v="417.48046900000008"/>
    <s v=""/>
    <n v="417.48046900000008"/>
    <s v=""/>
    <n v="1"/>
  </r>
  <r>
    <x v="20"/>
    <n v="490.02050799999961"/>
    <s v=""/>
    <n v="490.02050799999961"/>
    <s v=""/>
    <n v="1"/>
  </r>
  <r>
    <x v="21"/>
    <n v="521.31152300000031"/>
    <s v=""/>
    <n v="521.31152300000031"/>
    <s v=""/>
    <n v="1"/>
  </r>
  <r>
    <x v="22"/>
    <n v="468.25195299999905"/>
    <s v=""/>
    <n v="468.25195299999905"/>
    <s v=""/>
    <n v="1"/>
  </r>
  <r>
    <x v="23"/>
    <n v="196.73339900000065"/>
    <s v=""/>
    <n v="196.73339900000065"/>
    <s v=""/>
    <n v="1"/>
  </r>
  <r>
    <x v="0"/>
    <n v="1.9628909999992175"/>
    <s v=""/>
    <n v="1.9628909999992175"/>
    <s v=""/>
    <n v="1"/>
  </r>
  <r>
    <x v="1"/>
    <n v="-583.90039099999922"/>
    <n v="-583.90039099999922"/>
    <s v=""/>
    <n v="1"/>
    <s v=""/>
  </r>
  <r>
    <x v="2"/>
    <n v="-666.23144599999978"/>
    <n v="-666.23144599999978"/>
    <s v=""/>
    <n v="1"/>
    <s v=""/>
  </r>
  <r>
    <x v="3"/>
    <n v="-757.51464900000065"/>
    <n v="-757.51464900000065"/>
    <s v=""/>
    <n v="1"/>
    <s v=""/>
  </r>
  <r>
    <x v="4"/>
    <n v="-743.13378899999952"/>
    <n v="-743.13378899999952"/>
    <s v=""/>
    <n v="1"/>
    <s v=""/>
  </r>
  <r>
    <x v="5"/>
    <n v="-758.93457099999978"/>
    <n v="-758.93457099999978"/>
    <s v=""/>
    <n v="1"/>
    <s v=""/>
  </r>
  <r>
    <x v="6"/>
    <n v="-733.37011700000039"/>
    <n v="-733.37011700000039"/>
    <s v=""/>
    <n v="1"/>
    <s v=""/>
  </r>
  <r>
    <x v="7"/>
    <n v="-475.96582099999978"/>
    <n v="-475.96582099999978"/>
    <s v=""/>
    <n v="1"/>
    <s v=""/>
  </r>
  <r>
    <x v="8"/>
    <n v="-243.67773400000078"/>
    <n v="-243.67773400000078"/>
    <s v=""/>
    <n v="1"/>
    <s v=""/>
  </r>
  <r>
    <x v="9"/>
    <n v="26.625"/>
    <s v=""/>
    <n v="26.625"/>
    <s v=""/>
    <n v="1"/>
  </r>
  <r>
    <x v="10"/>
    <n v="24.232421999999133"/>
    <s v=""/>
    <n v="24.232421999999133"/>
    <s v=""/>
    <n v="1"/>
  </r>
  <r>
    <x v="11"/>
    <n v="-215.72558600000048"/>
    <n v="-215.72558600000048"/>
    <s v=""/>
    <n v="1"/>
    <s v=""/>
  </r>
  <r>
    <x v="12"/>
    <n v="-436.875"/>
    <n v="-436.875"/>
    <s v=""/>
    <n v="1"/>
    <s v=""/>
  </r>
  <r>
    <x v="13"/>
    <n v="-635.97461000000112"/>
    <n v="-635.97461000000112"/>
    <s v=""/>
    <n v="1"/>
    <s v=""/>
  </r>
  <r>
    <x v="14"/>
    <n v="-1014.7617180000016"/>
    <n v="-1014.7617180000016"/>
    <s v=""/>
    <n v="1"/>
    <s v=""/>
  </r>
  <r>
    <x v="15"/>
    <n v="-1263.2871100000011"/>
    <n v="-1263.2871100000011"/>
    <s v=""/>
    <n v="1"/>
    <s v=""/>
  </r>
  <r>
    <x v="16"/>
    <n v="-1452.6513670000004"/>
    <n v="-1452.6513670000004"/>
    <s v=""/>
    <n v="1"/>
    <s v=""/>
  </r>
  <r>
    <x v="17"/>
    <n v="-1548.533202999999"/>
    <n v="-1548.533202999999"/>
    <s v=""/>
    <n v="1"/>
    <s v=""/>
  </r>
  <r>
    <x v="18"/>
    <n v="-1336.6181640000013"/>
    <n v="-1336.6181640000013"/>
    <s v=""/>
    <n v="1"/>
    <s v=""/>
  </r>
  <r>
    <x v="19"/>
    <n v="-957.25683599999866"/>
    <n v="-957.25683599999866"/>
    <s v=""/>
    <n v="1"/>
    <s v=""/>
  </r>
  <r>
    <x v="20"/>
    <n v="-873.03808599999866"/>
    <n v="-873.03808599999866"/>
    <s v=""/>
    <n v="1"/>
    <s v=""/>
  </r>
  <r>
    <x v="21"/>
    <n v="-883.39746099999866"/>
    <n v="-883.39746099999866"/>
    <s v=""/>
    <n v="1"/>
    <s v=""/>
  </r>
  <r>
    <x v="22"/>
    <n v="-975.12109299999975"/>
    <n v="-975.12109299999975"/>
    <s v=""/>
    <n v="1"/>
    <s v=""/>
  </r>
  <r>
    <x v="23"/>
    <n v="-1169.8984380000002"/>
    <n v="-1169.8984380000002"/>
    <s v=""/>
    <n v="1"/>
    <s v=""/>
  </r>
  <r>
    <x v="0"/>
    <n v="-1444.001952999999"/>
    <n v="-1444.001952999999"/>
    <s v=""/>
    <n v="1"/>
    <s v=""/>
  </r>
  <r>
    <x v="1"/>
    <n v="-765.16699200000039"/>
    <n v="-765.16699200000039"/>
    <s v=""/>
    <n v="1"/>
    <s v=""/>
  </r>
  <r>
    <x v="2"/>
    <n v="-860.12597600000117"/>
    <n v="-860.12597600000117"/>
    <s v=""/>
    <n v="1"/>
    <s v=""/>
  </r>
  <r>
    <x v="3"/>
    <n v="-936.01464800000031"/>
    <n v="-936.01464800000031"/>
    <s v=""/>
    <n v="1"/>
    <s v=""/>
  </r>
  <r>
    <x v="4"/>
    <n v="-759.08007800000087"/>
    <n v="-759.08007800000087"/>
    <s v=""/>
    <n v="1"/>
    <s v=""/>
  </r>
  <r>
    <x v="5"/>
    <n v="-653.82324200000039"/>
    <n v="-653.82324200000039"/>
    <s v=""/>
    <n v="1"/>
    <s v=""/>
  </r>
  <r>
    <x v="6"/>
    <n v="-516.04785100000117"/>
    <n v="-516.04785100000117"/>
    <s v=""/>
    <n v="1"/>
    <s v=""/>
  </r>
  <r>
    <x v="7"/>
    <n v="-200.64453199999843"/>
    <n v="-200.64453199999843"/>
    <s v=""/>
    <n v="1"/>
    <s v=""/>
  </r>
  <r>
    <x v="8"/>
    <n v="1.4199219999991328"/>
    <s v=""/>
    <n v="1.4199219999991328"/>
    <s v=""/>
    <n v="1"/>
  </r>
  <r>
    <x v="9"/>
    <n v="29.333984999999302"/>
    <s v=""/>
    <n v="29.333984999999302"/>
    <s v=""/>
    <n v="1"/>
  </r>
  <r>
    <x v="10"/>
    <n v="147.11132799999905"/>
    <s v=""/>
    <n v="147.11132799999905"/>
    <s v=""/>
    <n v="1"/>
  </r>
  <r>
    <x v="11"/>
    <n v="145.22949199999857"/>
    <s v=""/>
    <n v="145.22949199999857"/>
    <s v=""/>
    <n v="1"/>
  </r>
  <r>
    <x v="12"/>
    <n v="-17.380859999999302"/>
    <n v="-17.380859999999302"/>
    <s v=""/>
    <n v="1"/>
    <s v=""/>
  </r>
  <r>
    <x v="13"/>
    <n v="150.29980400000022"/>
    <s v=""/>
    <n v="150.29980400000022"/>
    <s v=""/>
    <n v="1"/>
  </r>
  <r>
    <x v="14"/>
    <n v="399.81347699999969"/>
    <s v=""/>
    <n v="399.81347699999969"/>
    <s v=""/>
    <n v="1"/>
  </r>
  <r>
    <x v="15"/>
    <n v="791.46093699999983"/>
    <s v=""/>
    <n v="791.46093699999983"/>
    <s v=""/>
    <n v="1"/>
  </r>
  <r>
    <x v="16"/>
    <n v="868.19726599999922"/>
    <s v=""/>
    <n v="868.19726599999922"/>
    <s v=""/>
    <n v="1"/>
  </r>
  <r>
    <x v="17"/>
    <n v="1100.1582030000009"/>
    <s v=""/>
    <n v="1100.1582030000009"/>
    <s v=""/>
    <n v="1"/>
  </r>
  <r>
    <x v="18"/>
    <n v="1289.671875"/>
    <s v=""/>
    <n v="1289.671875"/>
    <s v=""/>
    <n v="1"/>
  </r>
  <r>
    <x v="19"/>
    <n v="1355.2587889999995"/>
    <s v=""/>
    <n v="1355.2587889999995"/>
    <s v=""/>
    <n v="1"/>
  </r>
  <r>
    <x v="20"/>
    <n v="1284.8320320000003"/>
    <s v=""/>
    <n v="1284.8320320000003"/>
    <s v=""/>
    <n v="1"/>
  </r>
  <r>
    <x v="21"/>
    <n v="1271.4541019999997"/>
    <s v=""/>
    <n v="1271.4541019999997"/>
    <s v=""/>
    <n v="1"/>
  </r>
  <r>
    <x v="22"/>
    <n v="1128.6933599999993"/>
    <s v=""/>
    <n v="1128.6933599999993"/>
    <s v=""/>
    <n v="1"/>
  </r>
  <r>
    <x v="23"/>
    <n v="1114.0361320000011"/>
    <s v=""/>
    <n v="1114.0361320000011"/>
    <s v=""/>
    <n v="1"/>
  </r>
  <r>
    <x v="0"/>
    <n v="1045.6689459999998"/>
    <s v=""/>
    <n v="1045.6689459999998"/>
    <s v=""/>
    <n v="1"/>
  </r>
  <r>
    <x v="1"/>
    <n v="760.23828099999992"/>
    <s v=""/>
    <n v="760.23828099999992"/>
    <s v=""/>
    <n v="1"/>
  </r>
  <r>
    <x v="2"/>
    <n v="843.43066440000075"/>
    <s v=""/>
    <n v="843.43066440000075"/>
    <s v=""/>
    <n v="1"/>
  </r>
  <r>
    <x v="3"/>
    <n v="859.94433560000107"/>
    <s v=""/>
    <n v="859.94433560000107"/>
    <s v=""/>
    <n v="1"/>
  </r>
  <r>
    <x v="4"/>
    <n v="881.7314452999999"/>
    <s v=""/>
    <n v="881.7314452999999"/>
    <s v=""/>
    <n v="1"/>
  </r>
  <r>
    <x v="5"/>
    <n v="903.12890619999962"/>
    <s v=""/>
    <n v="903.12890619999962"/>
    <s v=""/>
    <n v="1"/>
  </r>
  <r>
    <x v="6"/>
    <n v="898.34863299999961"/>
    <s v=""/>
    <n v="898.34863299999961"/>
    <s v=""/>
    <n v="1"/>
  </r>
  <r>
    <x v="7"/>
    <n v="857.54882800000087"/>
    <s v=""/>
    <n v="857.54882800000087"/>
    <s v=""/>
    <n v="1"/>
  </r>
  <r>
    <x v="8"/>
    <n v="841.27831999999944"/>
    <s v=""/>
    <n v="841.27831999999944"/>
    <s v=""/>
    <n v="1"/>
  </r>
  <r>
    <x v="9"/>
    <n v="841.79296799999975"/>
    <s v=""/>
    <n v="841.79296799999975"/>
    <s v=""/>
    <n v="1"/>
  </r>
  <r>
    <x v="10"/>
    <n v="776.92675799999961"/>
    <s v=""/>
    <n v="776.92675799999961"/>
    <s v=""/>
    <n v="1"/>
  </r>
  <r>
    <x v="11"/>
    <n v="755.95410199999969"/>
    <s v=""/>
    <n v="755.95410199999969"/>
    <s v=""/>
    <n v="1"/>
  </r>
  <r>
    <x v="12"/>
    <n v="750.73242199999913"/>
    <s v=""/>
    <n v="750.73242199999913"/>
    <s v=""/>
    <n v="1"/>
  </r>
  <r>
    <x v="13"/>
    <n v="666.11328200000025"/>
    <s v=""/>
    <n v="666.11328200000025"/>
    <s v=""/>
    <n v="1"/>
  </r>
  <r>
    <x v="14"/>
    <n v="746.21972599999935"/>
    <s v=""/>
    <n v="746.21972599999935"/>
    <s v=""/>
    <n v="1"/>
  </r>
  <r>
    <x v="15"/>
    <n v="756.76269499999944"/>
    <s v=""/>
    <n v="756.76269499999944"/>
    <s v=""/>
    <n v="1"/>
  </r>
  <r>
    <x v="16"/>
    <n v="775.0214849999993"/>
    <s v=""/>
    <n v="775.0214849999993"/>
    <s v=""/>
    <n v="1"/>
  </r>
  <r>
    <x v="17"/>
    <n v="881.57617199999913"/>
    <s v=""/>
    <n v="881.57617199999913"/>
    <s v=""/>
    <n v="1"/>
  </r>
  <r>
    <x v="18"/>
    <n v="945.40429700000095"/>
    <s v=""/>
    <n v="945.40429700000095"/>
    <s v=""/>
    <n v="1"/>
  </r>
  <r>
    <x v="19"/>
    <n v="1059.9511719999991"/>
    <s v=""/>
    <n v="1059.9511719999991"/>
    <s v=""/>
    <n v="1"/>
  </r>
  <r>
    <x v="20"/>
    <n v="1180.9902350000011"/>
    <s v=""/>
    <n v="1180.9902350000011"/>
    <s v=""/>
    <n v="1"/>
  </r>
  <r>
    <x v="21"/>
    <n v="1269.8408199999994"/>
    <s v=""/>
    <n v="1269.8408199999994"/>
    <s v=""/>
    <n v="1"/>
  </r>
  <r>
    <x v="22"/>
    <n v="1259.0634769999997"/>
    <s v=""/>
    <n v="1259.0634769999997"/>
    <s v=""/>
    <n v="1"/>
  </r>
  <r>
    <x v="23"/>
    <n v="1288.4677730000003"/>
    <s v=""/>
    <n v="1288.4677730000003"/>
    <s v=""/>
    <n v="1"/>
  </r>
  <r>
    <x v="0"/>
    <n v="1290.5048829999996"/>
    <s v=""/>
    <n v="1290.5048829999996"/>
    <s v=""/>
    <n v="1"/>
  </r>
  <r>
    <x v="1"/>
    <n v="1010.4130858999997"/>
    <s v=""/>
    <n v="1010.4130858999997"/>
    <s v=""/>
    <n v="1"/>
  </r>
  <r>
    <x v="2"/>
    <n v="917.99609409999903"/>
    <s v=""/>
    <n v="917.99609409999903"/>
    <s v=""/>
    <n v="1"/>
  </r>
  <r>
    <x v="3"/>
    <n v="882.84374969999953"/>
    <s v=""/>
    <n v="882.84374969999953"/>
    <s v=""/>
    <n v="1"/>
  </r>
  <r>
    <x v="4"/>
    <n v="889.03808629999912"/>
    <s v=""/>
    <n v="889.03808629999912"/>
    <s v=""/>
    <n v="1"/>
  </r>
  <r>
    <x v="5"/>
    <n v="963.27832069999931"/>
    <s v=""/>
    <n v="963.27832069999931"/>
    <s v=""/>
    <n v="1"/>
  </r>
  <r>
    <x v="6"/>
    <n v="1125.1035152000004"/>
    <s v=""/>
    <n v="1125.1035152000004"/>
    <s v=""/>
    <n v="1"/>
  </r>
  <r>
    <x v="7"/>
    <n v="1350.3349610000005"/>
    <s v=""/>
    <n v="1350.3349610000005"/>
    <s v=""/>
    <n v="1"/>
  </r>
  <r>
    <x v="8"/>
    <n v="1344.1308599999993"/>
    <s v=""/>
    <n v="1344.1308599999993"/>
    <s v=""/>
    <n v="1"/>
  </r>
  <r>
    <x v="9"/>
    <n v="1346.3779300000006"/>
    <s v=""/>
    <n v="1346.3779300000006"/>
    <s v=""/>
    <n v="1"/>
  </r>
  <r>
    <x v="10"/>
    <n v="1366.8886710000006"/>
    <s v=""/>
    <n v="1366.8886710000006"/>
    <s v=""/>
    <n v="1"/>
  </r>
  <r>
    <x v="11"/>
    <n v="1317.1865230000003"/>
    <s v=""/>
    <n v="1317.1865230000003"/>
    <s v=""/>
    <n v="1"/>
  </r>
  <r>
    <x v="12"/>
    <n v="1190.5986320000011"/>
    <s v=""/>
    <n v="1190.5986320000011"/>
    <s v=""/>
    <n v="1"/>
  </r>
  <r>
    <x v="13"/>
    <n v="1073.0917960000006"/>
    <s v=""/>
    <n v="1073.0917960000006"/>
    <s v=""/>
    <n v="1"/>
  </r>
  <r>
    <x v="14"/>
    <n v="1043.7675780000009"/>
    <s v=""/>
    <n v="1043.7675780000009"/>
    <s v=""/>
    <n v="1"/>
  </r>
  <r>
    <x v="15"/>
    <n v="953.38183600000048"/>
    <s v=""/>
    <n v="953.38183600000048"/>
    <s v=""/>
    <n v="1"/>
  </r>
  <r>
    <x v="16"/>
    <n v="916.04394500000126"/>
    <s v=""/>
    <n v="916.04394500000126"/>
    <s v=""/>
    <n v="1"/>
  </r>
  <r>
    <x v="17"/>
    <n v="976.39257800000087"/>
    <s v=""/>
    <n v="976.39257800000087"/>
    <s v=""/>
    <n v="1"/>
  </r>
  <r>
    <x v="18"/>
    <n v="1035.1796869999998"/>
    <s v=""/>
    <n v="1035.1796869999998"/>
    <s v=""/>
    <n v="1"/>
  </r>
  <r>
    <x v="19"/>
    <n v="1217.2646480000003"/>
    <s v=""/>
    <n v="1217.2646480000003"/>
    <s v=""/>
    <n v="1"/>
  </r>
  <r>
    <x v="20"/>
    <n v="1157.0253899999989"/>
    <s v=""/>
    <n v="1157.0253899999989"/>
    <s v=""/>
    <n v="1"/>
  </r>
  <r>
    <x v="21"/>
    <n v="1223.1826179999989"/>
    <s v=""/>
    <n v="1223.1826179999989"/>
    <s v=""/>
    <n v="1"/>
  </r>
  <r>
    <x v="22"/>
    <n v="1240.7509769999997"/>
    <s v=""/>
    <n v="1240.7509769999997"/>
    <s v=""/>
    <n v="1"/>
  </r>
  <r>
    <x v="23"/>
    <n v="1160.4160159999992"/>
    <s v=""/>
    <n v="1160.4160159999992"/>
    <s v=""/>
    <n v="1"/>
  </r>
  <r>
    <x v="0"/>
    <n v="1026.9345706000004"/>
    <s v=""/>
    <n v="1026.9345706000004"/>
    <s v=""/>
    <n v="1"/>
  </r>
  <r>
    <x v="1"/>
    <n v="50.644531300000381"/>
    <s v=""/>
    <n v="50.644531300000381"/>
    <s v=""/>
    <n v="1"/>
  </r>
  <r>
    <x v="2"/>
    <n v="40.109375"/>
    <s v=""/>
    <n v="40.109375"/>
    <s v=""/>
    <n v="1"/>
  </r>
  <r>
    <x v="3"/>
    <n v="138.5751952999999"/>
    <s v=""/>
    <n v="138.5751952999999"/>
    <s v=""/>
    <n v="1"/>
  </r>
  <r>
    <x v="4"/>
    <n v="187.45117190000019"/>
    <s v=""/>
    <n v="187.45117190000019"/>
    <s v=""/>
    <n v="1"/>
  </r>
  <r>
    <x v="5"/>
    <n v="259.2998047000001"/>
    <s v=""/>
    <n v="259.2998047000001"/>
    <s v=""/>
    <n v="1"/>
  </r>
  <r>
    <x v="6"/>
    <n v="371.40234369999962"/>
    <s v=""/>
    <n v="371.40234369999962"/>
    <s v=""/>
    <n v="1"/>
  </r>
  <r>
    <x v="7"/>
    <n v="512.09668000000056"/>
    <s v=""/>
    <n v="512.09668000000056"/>
    <s v=""/>
    <n v="1"/>
  </r>
  <r>
    <x v="8"/>
    <n v="523.515625"/>
    <s v=""/>
    <n v="523.515625"/>
    <s v=""/>
    <n v="1"/>
  </r>
  <r>
    <x v="9"/>
    <n v="566.80273399999896"/>
    <s v=""/>
    <n v="566.80273399999896"/>
    <s v=""/>
    <n v="1"/>
  </r>
  <r>
    <x v="10"/>
    <n v="605.125"/>
    <s v=""/>
    <n v="605.125"/>
    <s v=""/>
    <n v="1"/>
  </r>
  <r>
    <x v="11"/>
    <n v="540.28320300000087"/>
    <s v=""/>
    <n v="540.28320300000087"/>
    <s v=""/>
    <n v="1"/>
  </r>
  <r>
    <x v="12"/>
    <n v="455.84863300000143"/>
    <s v=""/>
    <n v="455.84863300000143"/>
    <s v=""/>
    <n v="1"/>
  </r>
  <r>
    <x v="13"/>
    <n v="414.49511699999857"/>
    <s v=""/>
    <n v="414.49511699999857"/>
    <s v=""/>
    <n v="1"/>
  </r>
  <r>
    <x v="14"/>
    <n v="273.35839900000065"/>
    <s v=""/>
    <n v="273.35839900000065"/>
    <s v=""/>
    <n v="1"/>
  </r>
  <r>
    <x v="15"/>
    <n v="-34.929686999999831"/>
    <n v="-34.929686999999831"/>
    <s v=""/>
    <n v="1"/>
    <s v=""/>
  </r>
  <r>
    <x v="16"/>
    <n v="-233.00293000000056"/>
    <n v="-233.00293000000056"/>
    <s v=""/>
    <n v="1"/>
    <s v=""/>
  </r>
  <r>
    <x v="17"/>
    <n v="-387.60253899999952"/>
    <n v="-387.60253899999952"/>
    <s v=""/>
    <n v="1"/>
    <s v=""/>
  </r>
  <r>
    <x v="18"/>
    <n v="-445.21582000000126"/>
    <n v="-445.21582000000126"/>
    <s v=""/>
    <n v="1"/>
    <s v=""/>
  </r>
  <r>
    <x v="19"/>
    <n v="-352.76855400000022"/>
    <n v="-352.76855400000022"/>
    <s v=""/>
    <n v="1"/>
    <s v=""/>
  </r>
  <r>
    <x v="20"/>
    <n v="-312.5996099999993"/>
    <n v="-312.5996099999993"/>
    <s v=""/>
    <n v="1"/>
    <s v=""/>
  </r>
  <r>
    <x v="21"/>
    <n v="-347.71875"/>
    <n v="-347.71875"/>
    <s v=""/>
    <n v="1"/>
    <s v=""/>
  </r>
  <r>
    <x v="22"/>
    <n v="-341.98242200000095"/>
    <n v="-341.98242200000095"/>
    <s v=""/>
    <n v="1"/>
    <s v=""/>
  </r>
  <r>
    <x v="23"/>
    <n v="-324.15625"/>
    <n v="-324.15625"/>
    <s v=""/>
    <n v="1"/>
    <s v=""/>
  </r>
  <r>
    <x v="0"/>
    <n v="-300.0078125"/>
    <n v="-300.0078125"/>
    <s v=""/>
    <n v="1"/>
    <s v=""/>
  </r>
  <r>
    <x v="1"/>
    <n v="-350.66503899999952"/>
    <n v="-350.66503899999952"/>
    <s v=""/>
    <n v="1"/>
    <s v=""/>
  </r>
  <r>
    <x v="2"/>
    <n v="-294.56933589999971"/>
    <n v="-294.56933589999971"/>
    <s v=""/>
    <n v="1"/>
    <s v=""/>
  </r>
  <r>
    <x v="3"/>
    <n v="-189.296875"/>
    <n v="-189.296875"/>
    <s v=""/>
    <n v="1"/>
    <s v=""/>
  </r>
  <r>
    <x v="4"/>
    <n v="-152.31152350000048"/>
    <n v="-152.31152350000048"/>
    <s v=""/>
    <n v="1"/>
    <s v=""/>
  </r>
  <r>
    <x v="5"/>
    <n v="-117.03027339999971"/>
    <n v="-117.03027339999971"/>
    <s v=""/>
    <n v="1"/>
    <s v=""/>
  </r>
  <r>
    <x v="6"/>
    <n v="-89.727538699999059"/>
    <n v="-89.727538699999059"/>
    <s v=""/>
    <n v="1"/>
    <s v=""/>
  </r>
  <r>
    <x v="7"/>
    <n v="-33.334961000000476"/>
    <n v="-33.334961000000476"/>
    <s v=""/>
    <n v="1"/>
    <s v=""/>
  </r>
  <r>
    <x v="8"/>
    <n v="36.535156999998435"/>
    <s v=""/>
    <n v="36.535156999998435"/>
    <s v=""/>
    <n v="1"/>
  </r>
  <r>
    <x v="9"/>
    <n v="111.88183600000048"/>
    <s v=""/>
    <n v="111.88183600000048"/>
    <s v=""/>
    <n v="1"/>
  </r>
  <r>
    <x v="10"/>
    <n v="65.157226999999693"/>
    <s v=""/>
    <n v="65.157226999999693"/>
    <s v=""/>
    <n v="1"/>
  </r>
  <r>
    <x v="11"/>
    <n v="127.04101499999888"/>
    <s v=""/>
    <n v="127.04101499999888"/>
    <s v=""/>
    <n v="1"/>
  </r>
  <r>
    <x v="12"/>
    <n v="135.97851599999922"/>
    <s v=""/>
    <n v="135.97851599999922"/>
    <s v=""/>
    <n v="1"/>
  </r>
  <r>
    <x v="13"/>
    <n v="86.412109000000783"/>
    <s v=""/>
    <n v="86.412109000000783"/>
    <s v=""/>
    <n v="1"/>
  </r>
  <r>
    <x v="14"/>
    <n v="-45.973632999999609"/>
    <n v="-45.973632999999609"/>
    <s v=""/>
    <n v="1"/>
    <s v=""/>
  </r>
  <r>
    <x v="15"/>
    <n v="-166.69824300000073"/>
    <n v="-166.69824300000073"/>
    <s v=""/>
    <n v="1"/>
    <s v=""/>
  </r>
  <r>
    <x v="16"/>
    <n v="-270.98242200000095"/>
    <n v="-270.98242200000095"/>
    <s v=""/>
    <n v="1"/>
    <s v=""/>
  </r>
  <r>
    <x v="17"/>
    <n v="-367.28613300000143"/>
    <n v="-367.28613300000143"/>
    <s v=""/>
    <n v="1"/>
    <s v=""/>
  </r>
  <r>
    <x v="18"/>
    <n v="-232.83105499999874"/>
    <n v="-232.83105499999874"/>
    <s v=""/>
    <n v="1"/>
    <s v=""/>
  </r>
  <r>
    <x v="19"/>
    <n v="-152.19824199999857"/>
    <n v="-152.19824199999857"/>
    <s v=""/>
    <n v="1"/>
    <s v=""/>
  </r>
  <r>
    <x v="20"/>
    <n v="-114.92871100000048"/>
    <n v="-114.92871100000048"/>
    <s v=""/>
    <n v="1"/>
    <s v=""/>
  </r>
  <r>
    <x v="21"/>
    <n v="-187.33593700000165"/>
    <n v="-187.33593700000165"/>
    <s v=""/>
    <n v="1"/>
    <s v=""/>
  </r>
  <r>
    <x v="22"/>
    <n v="-276.47168000000056"/>
    <n v="-276.47168000000056"/>
    <s v=""/>
    <n v="1"/>
    <s v=""/>
  </r>
  <r>
    <x v="23"/>
    <n v="-227.72070300000087"/>
    <n v="-227.72070300000087"/>
    <s v=""/>
    <n v="1"/>
    <s v=""/>
  </r>
  <r>
    <x v="0"/>
    <n v="-187.45703160000085"/>
    <n v="-187.45703160000085"/>
    <s v=""/>
    <n v="1"/>
    <s v=""/>
  </r>
  <r>
    <x v="1"/>
    <n v="194.90429690000019"/>
    <s v=""/>
    <n v="194.90429690000019"/>
    <s v=""/>
    <n v="1"/>
  </r>
  <r>
    <x v="2"/>
    <n v="231.82910160000029"/>
    <s v=""/>
    <n v="231.82910160000029"/>
    <s v=""/>
    <n v="1"/>
  </r>
  <r>
    <x v="3"/>
    <n v="198.9765625"/>
    <s v=""/>
    <n v="198.9765625"/>
    <s v=""/>
    <n v="1"/>
  </r>
  <r>
    <x v="4"/>
    <n v="204.04492179999943"/>
    <s v=""/>
    <n v="204.04492179999943"/>
    <s v=""/>
    <n v="1"/>
  </r>
  <r>
    <x v="5"/>
    <n v="148.37109380000038"/>
    <s v=""/>
    <n v="148.37109380000038"/>
    <s v=""/>
    <n v="1"/>
  </r>
  <r>
    <x v="6"/>
    <n v="113.54882809999981"/>
    <s v=""/>
    <n v="113.54882809999981"/>
    <s v=""/>
    <n v="1"/>
  </r>
  <r>
    <x v="7"/>
    <n v="94.936523500000476"/>
    <s v=""/>
    <n v="94.936523500000476"/>
    <s v=""/>
    <n v="1"/>
  </r>
  <r>
    <x v="8"/>
    <n v="87.445311999999831"/>
    <s v=""/>
    <n v="87.445311999999831"/>
    <s v=""/>
    <n v="1"/>
  </r>
  <r>
    <x v="9"/>
    <n v="119.71093699999983"/>
    <s v=""/>
    <n v="119.71093699999983"/>
    <s v=""/>
    <n v="1"/>
  </r>
  <r>
    <x v="10"/>
    <n v="114.49902300000031"/>
    <s v=""/>
    <n v="114.49902300000031"/>
    <s v=""/>
    <n v="1"/>
  </r>
  <r>
    <x v="11"/>
    <n v="183.77929700000095"/>
    <s v=""/>
    <n v="183.77929700000095"/>
    <s v=""/>
    <n v="1"/>
  </r>
  <r>
    <x v="12"/>
    <n v="246.24609400000008"/>
    <s v=""/>
    <n v="246.24609400000008"/>
    <s v=""/>
    <n v="1"/>
  </r>
  <r>
    <x v="13"/>
    <n v="84.521484000000783"/>
    <s v=""/>
    <n v="84.521484000000783"/>
    <s v=""/>
    <n v="1"/>
  </r>
  <r>
    <x v="14"/>
    <n v="-15.884764999998879"/>
    <n v="-15.884764999998879"/>
    <s v=""/>
    <n v="1"/>
    <s v=""/>
  </r>
  <r>
    <x v="15"/>
    <n v="58.923828000000867"/>
    <s v=""/>
    <n v="58.923828000000867"/>
    <s v=""/>
    <n v="1"/>
  </r>
  <r>
    <x v="16"/>
    <n v="79.519530999999915"/>
    <s v=""/>
    <n v="79.519530999999915"/>
    <s v=""/>
    <n v="1"/>
  </r>
  <r>
    <x v="17"/>
    <n v="179.52050699999927"/>
    <s v=""/>
    <n v="179.52050699999927"/>
    <s v=""/>
    <n v="1"/>
  </r>
  <r>
    <x v="18"/>
    <n v="353.20019499999944"/>
    <s v=""/>
    <n v="353.20019499999944"/>
    <s v=""/>
    <n v="1"/>
  </r>
  <r>
    <x v="19"/>
    <n v="342.31640700000025"/>
    <s v=""/>
    <n v="342.31640700000025"/>
    <s v=""/>
    <n v="1"/>
  </r>
  <r>
    <x v="20"/>
    <n v="328.80468699999983"/>
    <s v=""/>
    <n v="328.80468699999983"/>
    <s v=""/>
    <n v="1"/>
  </r>
  <r>
    <x v="21"/>
    <n v="252.09277300000031"/>
    <s v=""/>
    <n v="252.09277300000031"/>
    <s v=""/>
    <n v="1"/>
  </r>
  <r>
    <x v="22"/>
    <n v="210.02831999999944"/>
    <s v=""/>
    <n v="210.02831999999944"/>
    <s v=""/>
    <n v="1"/>
  </r>
  <r>
    <x v="23"/>
    <n v="247.26953099999992"/>
    <s v=""/>
    <n v="247.26953099999992"/>
    <s v=""/>
    <n v="1"/>
  </r>
  <r>
    <x v="0"/>
    <n v="283.0566400000007"/>
    <s v=""/>
    <n v="283.0566400000007"/>
    <s v=""/>
    <n v="1"/>
  </r>
  <r>
    <x v="1"/>
    <n v="167.39257799999905"/>
    <s v=""/>
    <n v="167.39257799999905"/>
    <s v=""/>
    <n v="1"/>
  </r>
  <r>
    <x v="2"/>
    <n v="181.4746099999993"/>
    <s v=""/>
    <n v="181.4746099999993"/>
    <s v=""/>
    <n v="1"/>
  </r>
  <r>
    <x v="3"/>
    <n v="211.42968699999983"/>
    <s v=""/>
    <n v="211.42968699999983"/>
    <s v=""/>
    <n v="1"/>
  </r>
  <r>
    <x v="4"/>
    <n v="284.01367100000061"/>
    <s v=""/>
    <n v="284.01367100000061"/>
    <s v=""/>
    <n v="1"/>
  </r>
  <r>
    <x v="5"/>
    <n v="328.33691399999952"/>
    <s v=""/>
    <n v="328.33691399999952"/>
    <s v=""/>
    <n v="1"/>
  </r>
  <r>
    <x v="6"/>
    <n v="355.15039099999922"/>
    <s v=""/>
    <n v="355.15039099999922"/>
    <s v=""/>
    <n v="1"/>
  </r>
  <r>
    <x v="7"/>
    <n v="321.98242199999913"/>
    <s v=""/>
    <n v="321.98242199999913"/>
    <s v=""/>
    <n v="1"/>
  </r>
  <r>
    <x v="8"/>
    <n v="282.18456999999944"/>
    <s v=""/>
    <n v="282.18456999999944"/>
    <s v=""/>
    <n v="1"/>
  </r>
  <r>
    <x v="9"/>
    <n v="247.09472699999969"/>
    <s v=""/>
    <n v="247.09472699999969"/>
    <s v=""/>
    <n v="1"/>
  </r>
  <r>
    <x v="10"/>
    <n v="119.38183600000048"/>
    <s v=""/>
    <n v="119.38183600000048"/>
    <s v=""/>
    <n v="1"/>
  </r>
  <r>
    <x v="11"/>
    <n v="-34.853515999999217"/>
    <n v="-34.853515999999217"/>
    <s v=""/>
    <n v="1"/>
    <s v=""/>
  </r>
  <r>
    <x v="12"/>
    <n v="-177.23046900000008"/>
    <n v="-177.23046900000008"/>
    <s v=""/>
    <n v="1"/>
    <s v=""/>
  </r>
  <r>
    <x v="13"/>
    <n v="-218.12695300000087"/>
    <n v="-218.12695300000087"/>
    <s v=""/>
    <n v="1"/>
    <s v=""/>
  </r>
  <r>
    <x v="14"/>
    <n v="-239.4746099999993"/>
    <n v="-239.4746099999993"/>
    <s v=""/>
    <n v="1"/>
    <s v=""/>
  </r>
  <r>
    <x v="15"/>
    <n v="-214.56543000000056"/>
    <n v="-214.56543000000056"/>
    <s v=""/>
    <n v="1"/>
    <s v=""/>
  </r>
  <r>
    <x v="16"/>
    <n v="-136.09863300000143"/>
    <n v="-136.09863300000143"/>
    <s v=""/>
    <n v="1"/>
    <s v=""/>
  </r>
  <r>
    <x v="17"/>
    <n v="2.2197269999996934"/>
    <s v=""/>
    <n v="2.2197269999996934"/>
    <s v=""/>
    <n v="1"/>
  </r>
  <r>
    <x v="18"/>
    <n v="175.05175699999927"/>
    <s v=""/>
    <n v="175.05175699999927"/>
    <s v=""/>
    <n v="1"/>
  </r>
  <r>
    <x v="19"/>
    <n v="298.51757800000087"/>
    <s v=""/>
    <n v="298.51757800000087"/>
    <s v=""/>
    <n v="1"/>
  </r>
  <r>
    <x v="20"/>
    <n v="345.9003900000007"/>
    <s v=""/>
    <n v="345.9003900000007"/>
    <s v=""/>
    <n v="1"/>
  </r>
  <r>
    <x v="21"/>
    <n v="392.09863300000143"/>
    <s v=""/>
    <n v="392.09863300000143"/>
    <s v=""/>
    <n v="1"/>
  </r>
  <r>
    <x v="22"/>
    <n v="381.85839900000065"/>
    <s v=""/>
    <n v="381.85839900000065"/>
    <s v=""/>
    <n v="1"/>
  </r>
  <r>
    <x v="23"/>
    <n v="405.11914099999922"/>
    <s v=""/>
    <n v="405.11914099999922"/>
    <s v=""/>
    <n v="1"/>
  </r>
  <r>
    <x v="0"/>
    <n v="421.28906299999835"/>
    <s v=""/>
    <n v="421.28906299999835"/>
    <s v=""/>
    <n v="1"/>
  </r>
  <r>
    <x v="1"/>
    <n v="177.49316400000134"/>
    <s v=""/>
    <n v="177.49316400000134"/>
    <s v=""/>
    <n v="1"/>
  </r>
  <r>
    <x v="2"/>
    <n v="91.442383000001428"/>
    <s v=""/>
    <n v="91.442383000001428"/>
    <s v=""/>
    <n v="1"/>
  </r>
  <r>
    <x v="3"/>
    <n v="1.1630859999986569"/>
    <s v=""/>
    <n v="1.1630859999986569"/>
    <s v=""/>
    <n v="1"/>
  </r>
  <r>
    <x v="4"/>
    <n v="-27.558594000000085"/>
    <n v="-27.558594000000085"/>
    <s v=""/>
    <n v="1"/>
    <s v=""/>
  </r>
  <r>
    <x v="5"/>
    <n v="-98.041015000000698"/>
    <n v="-98.041015000000698"/>
    <s v=""/>
    <n v="1"/>
    <s v=""/>
  </r>
  <r>
    <x v="6"/>
    <n v="-198.22363299999961"/>
    <n v="-198.22363299999961"/>
    <s v=""/>
    <n v="1"/>
    <s v=""/>
  </r>
  <r>
    <x v="7"/>
    <n v="-323.32910099999935"/>
    <n v="-323.32910099999935"/>
    <s v=""/>
    <n v="1"/>
    <s v=""/>
  </r>
  <r>
    <x v="8"/>
    <n v="-366.53613299999961"/>
    <n v="-366.53613299999961"/>
    <s v=""/>
    <n v="1"/>
    <s v=""/>
  </r>
  <r>
    <x v="9"/>
    <n v="-277.37402399999883"/>
    <n v="-277.37402399999883"/>
    <s v=""/>
    <n v="1"/>
    <s v=""/>
  </r>
  <r>
    <x v="10"/>
    <n v="-148.93066399999952"/>
    <n v="-148.93066399999952"/>
    <s v=""/>
    <n v="1"/>
    <s v=""/>
  </r>
  <r>
    <x v="11"/>
    <n v="-79.936523000000307"/>
    <n v="-79.936523000000307"/>
    <s v=""/>
    <n v="1"/>
    <s v=""/>
  </r>
  <r>
    <x v="12"/>
    <n v="-76.095703000000867"/>
    <n v="-76.095703000000867"/>
    <s v=""/>
    <n v="1"/>
    <s v=""/>
  </r>
  <r>
    <x v="13"/>
    <n v="-132.14355499999874"/>
    <n v="-132.14355499999874"/>
    <s v=""/>
    <n v="1"/>
    <s v=""/>
  </r>
  <r>
    <x v="14"/>
    <n v="-142.09082000000126"/>
    <n v="-142.09082000000126"/>
    <s v=""/>
    <n v="1"/>
    <s v=""/>
  </r>
  <r>
    <x v="15"/>
    <n v="-165.28027400000065"/>
    <n v="-165.28027400000065"/>
    <s v=""/>
    <n v="1"/>
    <s v=""/>
  </r>
  <r>
    <x v="16"/>
    <n v="-221.61035199999969"/>
    <n v="-221.61035199999969"/>
    <s v=""/>
    <n v="1"/>
    <s v=""/>
  </r>
  <r>
    <x v="17"/>
    <n v="-212.74804700000095"/>
    <n v="-212.74804700000095"/>
    <s v=""/>
    <n v="1"/>
    <s v=""/>
  </r>
  <r>
    <x v="18"/>
    <n v="-87.411133000001428"/>
    <n v="-87.411133000001428"/>
    <s v=""/>
    <n v="1"/>
    <s v=""/>
  </r>
  <r>
    <x v="19"/>
    <n v="64.824218000001565"/>
    <s v=""/>
    <n v="64.824218000001565"/>
    <s v=""/>
    <n v="1"/>
  </r>
  <r>
    <x v="20"/>
    <n v="155.28417999999874"/>
    <s v=""/>
    <n v="155.28417999999874"/>
    <s v=""/>
    <n v="1"/>
  </r>
  <r>
    <x v="21"/>
    <n v="207.77734400000008"/>
    <s v=""/>
    <n v="207.77734400000008"/>
    <s v=""/>
    <n v="1"/>
  </r>
  <r>
    <x v="22"/>
    <n v="163.11523500000112"/>
    <s v=""/>
    <n v="163.11523500000112"/>
    <s v=""/>
    <n v="1"/>
  </r>
  <r>
    <x v="23"/>
    <n v="177.80371100000048"/>
    <s v=""/>
    <n v="177.80371100000048"/>
    <s v=""/>
    <n v="1"/>
  </r>
  <r>
    <x v="0"/>
    <n v="210.59375"/>
    <s v=""/>
    <n v="210.59375"/>
    <s v=""/>
    <n v="1"/>
  </r>
  <r>
    <x v="1"/>
    <n v="223.87695300000087"/>
    <s v=""/>
    <n v="223.87695300000087"/>
    <s v=""/>
    <n v="1"/>
  </r>
  <r>
    <x v="2"/>
    <n v="195.68261699999857"/>
    <s v=""/>
    <n v="195.68261699999857"/>
    <s v=""/>
    <n v="1"/>
  </r>
  <r>
    <x v="3"/>
    <n v="210.92871100000048"/>
    <s v=""/>
    <n v="210.92871100000048"/>
    <s v=""/>
    <n v="1"/>
  </r>
  <r>
    <x v="4"/>
    <n v="213.65820299999905"/>
    <s v=""/>
    <n v="213.65820299999905"/>
    <s v=""/>
    <n v="1"/>
  </r>
  <r>
    <x v="5"/>
    <n v="237.71582099999978"/>
    <s v=""/>
    <n v="237.71582099999978"/>
    <s v=""/>
    <n v="1"/>
  </r>
  <r>
    <x v="6"/>
    <n v="189.17480400000022"/>
    <s v=""/>
    <n v="189.17480400000022"/>
    <s v=""/>
    <n v="1"/>
  </r>
  <r>
    <x v="7"/>
    <n v="98.773436999999831"/>
    <s v=""/>
    <n v="98.773436999999831"/>
    <s v=""/>
    <n v="1"/>
  </r>
  <r>
    <x v="8"/>
    <n v="81.467773000000307"/>
    <s v=""/>
    <n v="81.467773000000307"/>
    <s v=""/>
    <n v="1"/>
  </r>
  <r>
    <x v="9"/>
    <n v="21.75"/>
    <s v=""/>
    <n v="21.75"/>
    <s v=""/>
    <n v="1"/>
  </r>
  <r>
    <x v="10"/>
    <n v="58.847655999999915"/>
    <s v=""/>
    <n v="58.847655999999915"/>
    <s v=""/>
    <n v="1"/>
  </r>
  <r>
    <x v="11"/>
    <n v="71.727538999999524"/>
    <s v=""/>
    <n v="71.727538999999524"/>
    <s v=""/>
    <n v="1"/>
  </r>
  <r>
    <x v="12"/>
    <n v="108.62207099999978"/>
    <s v=""/>
    <n v="108.62207099999978"/>
    <s v=""/>
    <n v="1"/>
  </r>
  <r>
    <x v="13"/>
    <n v="233.47265599999992"/>
    <s v=""/>
    <n v="233.47265599999992"/>
    <s v=""/>
    <n v="1"/>
  </r>
  <r>
    <x v="14"/>
    <n v="301.48730500000056"/>
    <s v=""/>
    <n v="301.48730500000056"/>
    <s v=""/>
    <n v="1"/>
  </r>
  <r>
    <x v="15"/>
    <n v="222.81152400000065"/>
    <s v=""/>
    <n v="222.81152400000065"/>
    <s v=""/>
    <n v="1"/>
  </r>
  <r>
    <x v="16"/>
    <n v="176.43359299999975"/>
    <s v=""/>
    <n v="176.43359299999975"/>
    <s v=""/>
    <n v="1"/>
  </r>
  <r>
    <x v="17"/>
    <n v="238.32031199999983"/>
    <s v=""/>
    <n v="238.32031199999983"/>
    <s v=""/>
    <n v="1"/>
  </r>
  <r>
    <x v="18"/>
    <n v="337.48046900000008"/>
    <s v=""/>
    <n v="337.48046900000008"/>
    <s v=""/>
    <n v="1"/>
  </r>
  <r>
    <x v="19"/>
    <n v="409.15234300000157"/>
    <s v=""/>
    <n v="409.15234300000157"/>
    <s v=""/>
    <n v="1"/>
  </r>
  <r>
    <x v="20"/>
    <n v="591.86523400000078"/>
    <s v=""/>
    <n v="591.86523400000078"/>
    <s v=""/>
    <n v="1"/>
  </r>
  <r>
    <x v="21"/>
    <n v="745.01464900000065"/>
    <s v=""/>
    <n v="745.01464900000065"/>
    <s v=""/>
    <n v="1"/>
  </r>
  <r>
    <x v="22"/>
    <n v="909.09375"/>
    <s v=""/>
    <n v="909.09375"/>
    <s v=""/>
    <n v="1"/>
  </r>
  <r>
    <x v="23"/>
    <n v="817.62597600000117"/>
    <s v=""/>
    <n v="817.62597600000117"/>
    <s v=""/>
    <n v="1"/>
  </r>
  <r>
    <x v="0"/>
    <n v="712.63769599999978"/>
    <s v=""/>
    <n v="712.63769599999978"/>
    <s v=""/>
    <n v="1"/>
  </r>
  <r>
    <x v="1"/>
    <n v="386.62597690000075"/>
    <s v=""/>
    <n v="386.62597690000075"/>
    <s v="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151.75354010000001"/>
    <s v=""/>
    <n v="151.75354010000001"/>
    <s v=""/>
    <n v="1"/>
  </r>
  <r>
    <x v="1"/>
    <n v="34.125732399999833"/>
    <s v=""/>
    <n v="34.125732399999833"/>
    <s v=""/>
    <n v="1"/>
  </r>
  <r>
    <x v="2"/>
    <n v="80.105346699999927"/>
    <s v=""/>
    <n v="80.105346699999927"/>
    <s v=""/>
    <n v="1"/>
  </r>
  <r>
    <x v="3"/>
    <n v="55.388061500000049"/>
    <s v=""/>
    <n v="55.388061500000049"/>
    <s v=""/>
    <n v="1"/>
  </r>
  <r>
    <x v="4"/>
    <n v="-19.292480500000011"/>
    <n v="-19.292480500000011"/>
    <s v=""/>
    <n v="1"/>
    <s v=""/>
  </r>
  <r>
    <x v="5"/>
    <n v="-118.86218259999987"/>
    <n v="-118.86218259999987"/>
    <s v=""/>
    <n v="1"/>
    <s v=""/>
  </r>
  <r>
    <x v="6"/>
    <n v="-249.41235359999973"/>
    <n v="-249.41235359999973"/>
    <s v=""/>
    <n v="1"/>
    <s v=""/>
  </r>
  <r>
    <x v="7"/>
    <n v="-353.28356929999995"/>
    <n v="-353.28356929999995"/>
    <s v=""/>
    <n v="1"/>
    <s v=""/>
  </r>
  <r>
    <x v="8"/>
    <n v="-393.19116210000016"/>
    <n v="-393.19116210000016"/>
    <s v=""/>
    <n v="1"/>
    <s v=""/>
  </r>
  <r>
    <x v="9"/>
    <n v="-384.80126959999984"/>
    <n v="-384.80126959999984"/>
    <s v=""/>
    <n v="1"/>
    <s v=""/>
  </r>
  <r>
    <x v="10"/>
    <n v="-429.60400389999995"/>
    <n v="-429.60400389999995"/>
    <s v=""/>
    <n v="1"/>
    <s v=""/>
  </r>
  <r>
    <x v="11"/>
    <n v="-331.75842280000029"/>
    <n v="-331.75842280000029"/>
    <s v=""/>
    <n v="1"/>
    <s v=""/>
  </r>
  <r>
    <x v="12"/>
    <n v="-243.62463380000008"/>
    <n v="-243.62463380000008"/>
    <s v=""/>
    <n v="1"/>
    <s v=""/>
  </r>
  <r>
    <x v="13"/>
    <n v="-161.71032710000009"/>
    <n v="-161.71032710000009"/>
    <s v=""/>
    <n v="1"/>
    <s v=""/>
  </r>
  <r>
    <x v="14"/>
    <n v="-174.88964840000017"/>
    <n v="-174.88964840000017"/>
    <s v=""/>
    <n v="1"/>
    <s v=""/>
  </r>
  <r>
    <x v="15"/>
    <n v="-155.26770020000004"/>
    <n v="-155.26770020000004"/>
    <s v=""/>
    <n v="1"/>
    <s v=""/>
  </r>
  <r>
    <x v="16"/>
    <n v="-163.84631349999995"/>
    <n v="-163.84631349999995"/>
    <s v=""/>
    <n v="1"/>
    <s v=""/>
  </r>
  <r>
    <x v="17"/>
    <n v="-217.64331049999987"/>
    <n v="-217.64331049999987"/>
    <s v=""/>
    <n v="1"/>
    <s v=""/>
  </r>
  <r>
    <x v="18"/>
    <n v="-236.75183109999989"/>
    <n v="-236.75183109999989"/>
    <s v=""/>
    <n v="1"/>
    <s v=""/>
  </r>
  <r>
    <x v="19"/>
    <n v="-261.78430170000024"/>
    <n v="-261.78430170000024"/>
    <s v=""/>
    <n v="1"/>
    <s v=""/>
  </r>
  <r>
    <x v="20"/>
    <n v="-265.11279299999978"/>
    <n v="-265.11279299999978"/>
    <s v=""/>
    <n v="1"/>
    <s v=""/>
  </r>
  <r>
    <x v="21"/>
    <n v="-325.28295899999989"/>
    <n v="-325.28295899999989"/>
    <s v=""/>
    <n v="1"/>
    <s v=""/>
  </r>
  <r>
    <x v="22"/>
    <n v="-338.64160150000021"/>
    <n v="-338.64160150000021"/>
    <s v=""/>
    <n v="1"/>
    <s v=""/>
  </r>
  <r>
    <x v="23"/>
    <n v="-297.24841309999988"/>
    <n v="-297.24841309999988"/>
    <s v=""/>
    <n v="1"/>
    <s v=""/>
  </r>
  <r>
    <x v="0"/>
    <n v="-231.12829590000001"/>
    <n v="-231.12829590000001"/>
    <s v=""/>
    <n v="1"/>
    <s v=""/>
  </r>
  <r>
    <x v="1"/>
    <n v="-208.51892090000024"/>
    <n v="-208.51892090000024"/>
    <s v=""/>
    <n v="1"/>
    <s v=""/>
  </r>
  <r>
    <x v="2"/>
    <n v="-204.13256839999985"/>
    <n v="-204.13256839999985"/>
    <s v=""/>
    <n v="1"/>
    <s v=""/>
  </r>
  <r>
    <x v="3"/>
    <n v="-152.29370119999999"/>
    <n v="-152.29370119999999"/>
    <s v=""/>
    <n v="1"/>
    <s v=""/>
  </r>
  <r>
    <x v="4"/>
    <n v="-161.01025389999973"/>
    <n v="-161.01025389999973"/>
    <s v=""/>
    <n v="1"/>
    <s v=""/>
  </r>
  <r>
    <x v="5"/>
    <n v="-271.02880860000005"/>
    <n v="-271.02880860000005"/>
    <s v=""/>
    <n v="1"/>
    <s v=""/>
  </r>
  <r>
    <x v="6"/>
    <n v="-327.86132819999966"/>
    <n v="-327.86132819999966"/>
    <s v=""/>
    <n v="1"/>
    <s v=""/>
  </r>
  <r>
    <x v="7"/>
    <n v="-439.24609379999993"/>
    <n v="-439.24609379999993"/>
    <s v=""/>
    <n v="1"/>
    <s v=""/>
  </r>
  <r>
    <x v="8"/>
    <n v="-489.97387700000036"/>
    <n v="-489.97387700000036"/>
    <s v=""/>
    <n v="1"/>
    <s v=""/>
  </r>
  <r>
    <x v="9"/>
    <n v="-474.70410159999983"/>
    <n v="-474.70410159999983"/>
    <s v=""/>
    <n v="1"/>
    <s v=""/>
  </r>
  <r>
    <x v="10"/>
    <n v="-431.38500979999981"/>
    <n v="-431.38500979999981"/>
    <s v=""/>
    <n v="1"/>
    <s v=""/>
  </r>
  <r>
    <x v="11"/>
    <n v="-411.65673820000029"/>
    <n v="-411.65673820000029"/>
    <s v=""/>
    <n v="1"/>
    <s v=""/>
  </r>
  <r>
    <x v="12"/>
    <n v="-330.39599610000027"/>
    <n v="-330.39599610000027"/>
    <s v=""/>
    <n v="1"/>
    <s v=""/>
  </r>
  <r>
    <x v="13"/>
    <n v="-258.31420899999989"/>
    <n v="-258.31420899999989"/>
    <s v=""/>
    <n v="1"/>
    <s v=""/>
  </r>
  <r>
    <x v="14"/>
    <n v="-337.13476569999989"/>
    <n v="-337.13476569999989"/>
    <s v=""/>
    <n v="1"/>
    <s v=""/>
  </r>
  <r>
    <x v="15"/>
    <n v="-342.87475590000031"/>
    <n v="-342.87475590000031"/>
    <s v=""/>
    <n v="1"/>
    <s v=""/>
  </r>
  <r>
    <x v="16"/>
    <n v="-386.01367189999996"/>
    <n v="-386.01367189999996"/>
    <s v=""/>
    <n v="1"/>
    <s v=""/>
  </r>
  <r>
    <x v="17"/>
    <n v="-425.95678710000016"/>
    <n v="-425.95678710000016"/>
    <s v=""/>
    <n v="1"/>
    <s v=""/>
  </r>
  <r>
    <x v="18"/>
    <n v="-418.3776855000001"/>
    <n v="-418.3776855000001"/>
    <s v=""/>
    <n v="1"/>
    <s v=""/>
  </r>
  <r>
    <x v="19"/>
    <n v="-414.24450680000018"/>
    <n v="-414.24450680000018"/>
    <s v=""/>
    <n v="1"/>
    <s v=""/>
  </r>
  <r>
    <x v="20"/>
    <n v="-406.46545419999984"/>
    <n v="-406.46545419999984"/>
    <s v=""/>
    <n v="1"/>
    <s v=""/>
  </r>
  <r>
    <x v="21"/>
    <n v="-416.63549799999987"/>
    <n v="-416.63549799999987"/>
    <s v=""/>
    <n v="1"/>
    <s v=""/>
  </r>
  <r>
    <x v="22"/>
    <n v="-356.32617189999996"/>
    <n v="-356.32617189999996"/>
    <s v=""/>
    <n v="1"/>
    <s v=""/>
  </r>
  <r>
    <x v="23"/>
    <n v="-282.16809079999985"/>
    <n v="-282.16809079999985"/>
    <s v=""/>
    <n v="1"/>
    <s v=""/>
  </r>
  <r>
    <x v="0"/>
    <n v="-60.350097699999878"/>
    <n v="-60.350097699999878"/>
    <s v=""/>
    <n v="1"/>
    <s v=""/>
  </r>
  <r>
    <x v="1"/>
    <n v="-35.034301700000015"/>
    <n v="-35.034301700000015"/>
    <s v=""/>
    <n v="1"/>
    <s v=""/>
  </r>
  <r>
    <x v="2"/>
    <n v="8.7794189999999617"/>
    <s v=""/>
    <n v="8.7794189999999617"/>
    <s v=""/>
    <n v="1"/>
  </r>
  <r>
    <x v="3"/>
    <n v="22.430908199999976"/>
    <s v=""/>
    <n v="22.430908199999976"/>
    <s v=""/>
    <n v="1"/>
  </r>
  <r>
    <x v="4"/>
    <n v="45.175903300000073"/>
    <s v=""/>
    <n v="45.175903300000073"/>
    <s v=""/>
    <n v="1"/>
  </r>
  <r>
    <x v="5"/>
    <n v="88.15356440000005"/>
    <s v=""/>
    <n v="88.15356440000005"/>
    <s v=""/>
    <n v="1"/>
  </r>
  <r>
    <x v="6"/>
    <n v="144.76171870000007"/>
    <s v=""/>
    <n v="144.76171870000007"/>
    <s v=""/>
    <n v="1"/>
  </r>
  <r>
    <x v="7"/>
    <n v="161.78247069999998"/>
    <s v=""/>
    <n v="161.78247069999998"/>
    <s v=""/>
    <n v="1"/>
  </r>
  <r>
    <x v="8"/>
    <n v="120.21435540000039"/>
    <s v=""/>
    <n v="120.21435540000039"/>
    <s v=""/>
    <n v="1"/>
  </r>
  <r>
    <x v="9"/>
    <n v="143.29199219999964"/>
    <s v=""/>
    <n v="143.29199219999964"/>
    <s v=""/>
    <n v="1"/>
  </r>
  <r>
    <x v="10"/>
    <n v="162.64868160000015"/>
    <s v=""/>
    <n v="162.64868160000015"/>
    <s v=""/>
    <n v="1"/>
  </r>
  <r>
    <x v="11"/>
    <n v="210.66748049999978"/>
    <s v=""/>
    <n v="210.66748049999978"/>
    <s v=""/>
    <n v="1"/>
  </r>
  <r>
    <x v="12"/>
    <n v="230.07177730000012"/>
    <s v=""/>
    <n v="230.07177730000012"/>
    <s v=""/>
    <n v="1"/>
  </r>
  <r>
    <x v="13"/>
    <n v="228.37915039999984"/>
    <s v=""/>
    <n v="228.37915039999984"/>
    <s v=""/>
    <n v="1"/>
  </r>
  <r>
    <x v="14"/>
    <n v="241.90539550000017"/>
    <s v=""/>
    <n v="241.90539550000017"/>
    <s v=""/>
    <n v="1"/>
  </r>
  <r>
    <x v="15"/>
    <n v="230.02612309999972"/>
    <s v=""/>
    <n v="230.02612309999972"/>
    <s v=""/>
    <n v="1"/>
  </r>
  <r>
    <x v="16"/>
    <n v="211.78381350000018"/>
    <s v=""/>
    <n v="211.78381350000018"/>
    <s v=""/>
    <n v="1"/>
  </r>
  <r>
    <x v="17"/>
    <n v="226.82788090000031"/>
    <s v=""/>
    <n v="226.82788090000031"/>
    <s v=""/>
    <n v="1"/>
  </r>
  <r>
    <x v="18"/>
    <n v="154.35327150000012"/>
    <s v=""/>
    <n v="154.35327150000012"/>
    <s v=""/>
    <n v="1"/>
  </r>
  <r>
    <x v="19"/>
    <n v="168.41748040000039"/>
    <s v=""/>
    <n v="168.41748040000039"/>
    <s v=""/>
    <n v="1"/>
  </r>
  <r>
    <x v="20"/>
    <n v="122.30590819999998"/>
    <s v=""/>
    <n v="122.30590819999998"/>
    <s v=""/>
    <n v="1"/>
  </r>
  <r>
    <x v="21"/>
    <n v="27.380126899999595"/>
    <s v=""/>
    <n v="27.380126899999595"/>
    <s v=""/>
    <n v="1"/>
  </r>
  <r>
    <x v="22"/>
    <n v="126.53002930000025"/>
    <s v=""/>
    <n v="126.53002930000025"/>
    <s v=""/>
    <n v="1"/>
  </r>
  <r>
    <x v="23"/>
    <n v="156.26831049999987"/>
    <s v=""/>
    <n v="156.26831049999987"/>
    <s v=""/>
    <n v="1"/>
  </r>
  <r>
    <x v="0"/>
    <n v="244.31909180000002"/>
    <s v=""/>
    <n v="244.31909180000002"/>
    <s v=""/>
    <n v="1"/>
  </r>
  <r>
    <x v="1"/>
    <n v="192.24304200000006"/>
    <s v=""/>
    <n v="192.24304200000006"/>
    <s v=""/>
    <n v="1"/>
  </r>
  <r>
    <x v="2"/>
    <n v="169.34851079999976"/>
    <s v=""/>
    <n v="169.34851079999976"/>
    <s v=""/>
    <n v="1"/>
  </r>
  <r>
    <x v="3"/>
    <n v="45.378784200000155"/>
    <s v=""/>
    <n v="45.378784200000155"/>
    <s v=""/>
    <n v="1"/>
  </r>
  <r>
    <x v="4"/>
    <n v="-9.3210448999998334"/>
    <n v="-9.3210448999998334"/>
    <s v=""/>
    <n v="1"/>
    <s v=""/>
  </r>
  <r>
    <x v="5"/>
    <n v="47.826171800000338"/>
    <s v=""/>
    <n v="47.826171800000338"/>
    <s v=""/>
    <n v="1"/>
  </r>
  <r>
    <x v="6"/>
    <n v="62.714111400000093"/>
    <s v=""/>
    <n v="62.714111400000093"/>
    <s v=""/>
    <n v="1"/>
  </r>
  <r>
    <x v="7"/>
    <n v="167.45385740000029"/>
    <s v=""/>
    <n v="167.45385740000029"/>
    <s v=""/>
    <n v="1"/>
  </r>
  <r>
    <x v="8"/>
    <n v="205.84008790000007"/>
    <s v=""/>
    <n v="205.84008790000007"/>
    <s v=""/>
    <n v="1"/>
  </r>
  <r>
    <x v="9"/>
    <n v="180.2839355000001"/>
    <s v=""/>
    <n v="180.2839355000001"/>
    <s v=""/>
    <n v="1"/>
  </r>
  <r>
    <x v="10"/>
    <n v="232.59326169999986"/>
    <s v=""/>
    <n v="232.59326169999986"/>
    <s v=""/>
    <n v="1"/>
  </r>
  <r>
    <x v="11"/>
    <n v="221.75976560000004"/>
    <s v=""/>
    <n v="221.75976560000004"/>
    <s v=""/>
    <n v="1"/>
  </r>
  <r>
    <x v="12"/>
    <n v="193.20520019999981"/>
    <s v=""/>
    <n v="193.20520019999981"/>
    <s v=""/>
    <n v="1"/>
  </r>
  <r>
    <x v="13"/>
    <n v="184.78869629999986"/>
    <s v=""/>
    <n v="184.78869629999986"/>
    <s v=""/>
    <n v="1"/>
  </r>
  <r>
    <x v="14"/>
    <n v="274.03845210000009"/>
    <s v=""/>
    <n v="274.03845210000009"/>
    <s v=""/>
    <n v="1"/>
  </r>
  <r>
    <x v="15"/>
    <n v="286.45117180000011"/>
    <s v=""/>
    <n v="286.45117180000011"/>
    <s v=""/>
    <n v="1"/>
  </r>
  <r>
    <x v="16"/>
    <n v="310.28027340000017"/>
    <s v=""/>
    <n v="310.28027340000017"/>
    <s v=""/>
    <n v="1"/>
  </r>
  <r>
    <x v="17"/>
    <n v="319.83422849999988"/>
    <s v=""/>
    <n v="319.83422849999988"/>
    <s v=""/>
    <n v="1"/>
  </r>
  <r>
    <x v="18"/>
    <n v="292.19311519999997"/>
    <s v=""/>
    <n v="292.19311519999997"/>
    <s v=""/>
    <n v="1"/>
  </r>
  <r>
    <x v="19"/>
    <n v="335.13684079999985"/>
    <s v=""/>
    <n v="335.13684079999985"/>
    <s v=""/>
    <n v="1"/>
  </r>
  <r>
    <x v="20"/>
    <n v="448.3096923999999"/>
    <s v=""/>
    <n v="448.3096923999999"/>
    <s v=""/>
    <n v="1"/>
  </r>
  <r>
    <x v="21"/>
    <n v="486.21032720000017"/>
    <s v=""/>
    <n v="486.21032720000017"/>
    <s v=""/>
    <n v="1"/>
  </r>
  <r>
    <x v="22"/>
    <n v="398.87963869999999"/>
    <s v=""/>
    <n v="398.87963869999999"/>
    <s v=""/>
    <n v="1"/>
  </r>
  <r>
    <x v="23"/>
    <n v="364.82397459999993"/>
    <s v=""/>
    <n v="364.82397459999993"/>
    <s v=""/>
    <n v="1"/>
  </r>
  <r>
    <x v="0"/>
    <n v="137.58996580000007"/>
    <s v=""/>
    <n v="137.58996580000007"/>
    <s v=""/>
    <n v="1"/>
  </r>
  <r>
    <x v="1"/>
    <n v="105.2888183"/>
    <s v=""/>
    <n v="105.2888183"/>
    <s v=""/>
    <n v="1"/>
  </r>
  <r>
    <x v="2"/>
    <n v="69.091796899999963"/>
    <s v=""/>
    <n v="69.091796899999963"/>
    <s v=""/>
    <n v="1"/>
  </r>
  <r>
    <x v="3"/>
    <n v="55.882934499999919"/>
    <s v=""/>
    <n v="55.882934499999919"/>
    <s v=""/>
    <n v="1"/>
  </r>
  <r>
    <x v="4"/>
    <n v="60.109863300000143"/>
    <s v=""/>
    <n v="60.109863300000143"/>
    <s v=""/>
    <n v="1"/>
  </r>
  <r>
    <x v="5"/>
    <n v="67.014404300000024"/>
    <s v=""/>
    <n v="67.014404300000024"/>
    <s v=""/>
    <n v="1"/>
  </r>
  <r>
    <x v="6"/>
    <n v="129.89245609999989"/>
    <s v=""/>
    <n v="129.89245609999989"/>
    <s v=""/>
    <n v="1"/>
  </r>
  <r>
    <x v="7"/>
    <n v="147.36474609999982"/>
    <s v=""/>
    <n v="147.36474609999982"/>
    <s v=""/>
    <n v="1"/>
  </r>
  <r>
    <x v="8"/>
    <n v="118.18103029999997"/>
    <s v=""/>
    <n v="118.18103029999997"/>
    <s v=""/>
    <n v="1"/>
  </r>
  <r>
    <x v="9"/>
    <n v="104.92224119999969"/>
    <s v=""/>
    <n v="104.92224119999969"/>
    <s v=""/>
    <n v="1"/>
  </r>
  <r>
    <x v="10"/>
    <n v="76.436035100000254"/>
    <s v=""/>
    <n v="76.436035100000254"/>
    <s v=""/>
    <n v="1"/>
  </r>
  <r>
    <x v="11"/>
    <n v="79.655761700000085"/>
    <s v=""/>
    <n v="79.655761700000085"/>
    <s v=""/>
    <n v="1"/>
  </r>
  <r>
    <x v="12"/>
    <n v="135.83947749999993"/>
    <s v=""/>
    <n v="135.83947749999993"/>
    <s v=""/>
    <n v="1"/>
  </r>
  <r>
    <x v="13"/>
    <n v="85.605712899999844"/>
    <s v=""/>
    <n v="85.605712899999844"/>
    <s v=""/>
    <n v="1"/>
  </r>
  <r>
    <x v="14"/>
    <n v="98.241210999999794"/>
    <s v=""/>
    <n v="98.241210999999794"/>
    <s v=""/>
    <n v="1"/>
  </r>
  <r>
    <x v="15"/>
    <n v="155.21215819999998"/>
    <s v=""/>
    <n v="155.21215819999998"/>
    <s v=""/>
    <n v="1"/>
  </r>
  <r>
    <x v="16"/>
    <n v="99.630249000000049"/>
    <s v=""/>
    <n v="99.630249000000049"/>
    <s v=""/>
    <n v="1"/>
  </r>
  <r>
    <x v="17"/>
    <n v="84.427001999999902"/>
    <s v=""/>
    <n v="84.427001999999902"/>
    <s v=""/>
    <n v="1"/>
  </r>
  <r>
    <x v="18"/>
    <n v="100.82263179999995"/>
    <s v=""/>
    <n v="100.82263179999995"/>
    <s v=""/>
    <n v="1"/>
  </r>
  <r>
    <x v="19"/>
    <n v="83.862548899999865"/>
    <s v=""/>
    <n v="83.862548899999865"/>
    <s v=""/>
    <n v="1"/>
  </r>
  <r>
    <x v="20"/>
    <n v="37.568847699999878"/>
    <s v=""/>
    <n v="37.568847699999878"/>
    <s v=""/>
    <n v="1"/>
  </r>
  <r>
    <x v="21"/>
    <n v="36.837402300000122"/>
    <s v=""/>
    <n v="36.837402300000122"/>
    <s v=""/>
    <n v="1"/>
  </r>
  <r>
    <x v="22"/>
    <n v="15.600219700000025"/>
    <s v=""/>
    <n v="15.600219700000025"/>
    <s v=""/>
    <n v="1"/>
  </r>
  <r>
    <x v="23"/>
    <n v="-17.672607400000061"/>
    <n v="-17.672607400000061"/>
    <s v=""/>
    <n v="1"/>
    <s v=""/>
  </r>
  <r>
    <x v="0"/>
    <n v="10.548339800000122"/>
    <s v=""/>
    <n v="10.548339800000122"/>
    <s v=""/>
    <n v="1"/>
  </r>
  <r>
    <x v="1"/>
    <n v="14.054077199999938"/>
    <s v=""/>
    <n v="14.054077199999938"/>
    <s v=""/>
    <n v="1"/>
  </r>
  <r>
    <x v="2"/>
    <n v="56.791503899999952"/>
    <s v=""/>
    <n v="56.791503899999952"/>
    <s v=""/>
    <n v="1"/>
  </r>
  <r>
    <x v="3"/>
    <n v="46.044067399999904"/>
    <s v=""/>
    <n v="46.044067399999904"/>
    <s v=""/>
    <n v="1"/>
  </r>
  <r>
    <x v="4"/>
    <n v="12.026855500000011"/>
    <s v=""/>
    <n v="12.026855500000011"/>
    <s v=""/>
    <n v="1"/>
  </r>
  <r>
    <x v="5"/>
    <n v="16.604858400000012"/>
    <s v=""/>
    <n v="16.604858400000012"/>
    <s v=""/>
    <n v="1"/>
  </r>
  <r>
    <x v="6"/>
    <n v="23.2890625"/>
    <s v=""/>
    <n v="23.2890625"/>
    <s v=""/>
    <n v="1"/>
  </r>
  <r>
    <x v="7"/>
    <n v="8.1763915999999881"/>
    <s v=""/>
    <n v="8.1763915999999881"/>
    <s v=""/>
    <n v="1"/>
  </r>
  <r>
    <x v="8"/>
    <n v="-7.357665999999881"/>
    <n v="-7.357665999999881"/>
    <s v=""/>
    <n v="1"/>
    <s v=""/>
  </r>
  <r>
    <x v="9"/>
    <n v="-15.341674799999964"/>
    <n v="-15.341674799999964"/>
    <s v=""/>
    <n v="1"/>
    <s v=""/>
  </r>
  <r>
    <x v="10"/>
    <n v="-46.745849599999929"/>
    <n v="-46.745849599999929"/>
    <s v=""/>
    <n v="1"/>
    <s v=""/>
  </r>
  <r>
    <x v="11"/>
    <n v="-59.82995609999989"/>
    <n v="-59.82995609999989"/>
    <s v=""/>
    <n v="1"/>
    <s v=""/>
  </r>
  <r>
    <x v="12"/>
    <n v="-48.383911200000057"/>
    <n v="-48.383911200000057"/>
    <s v=""/>
    <n v="1"/>
    <s v=""/>
  </r>
  <r>
    <x v="13"/>
    <n v="-58.346923800000013"/>
    <n v="-58.346923800000013"/>
    <s v=""/>
    <n v="1"/>
    <s v=""/>
  </r>
  <r>
    <x v="14"/>
    <n v="-21.311645499999941"/>
    <n v="-21.311645499999941"/>
    <s v=""/>
    <n v="1"/>
    <s v=""/>
  </r>
  <r>
    <x v="15"/>
    <n v="5.1083983999999418"/>
    <s v=""/>
    <n v="5.1083983999999418"/>
    <s v=""/>
    <n v="1"/>
  </r>
  <r>
    <x v="16"/>
    <n v="-24.340942399999904"/>
    <n v="-24.340942399999904"/>
    <s v=""/>
    <n v="1"/>
    <s v=""/>
  </r>
  <r>
    <x v="17"/>
    <n v="-83.893432600000096"/>
    <n v="-83.893432600000096"/>
    <s v=""/>
    <n v="1"/>
    <s v=""/>
  </r>
  <r>
    <x v="18"/>
    <n v="-105.15454099999988"/>
    <n v="-105.15454099999988"/>
    <s v=""/>
    <n v="1"/>
    <s v=""/>
  </r>
  <r>
    <x v="19"/>
    <n v="-127.94970699999999"/>
    <n v="-127.94970699999999"/>
    <s v=""/>
    <n v="1"/>
    <s v=""/>
  </r>
  <r>
    <x v="20"/>
    <n v="-170.97241210000016"/>
    <n v="-170.97241210000016"/>
    <s v=""/>
    <n v="1"/>
    <s v=""/>
  </r>
  <r>
    <x v="21"/>
    <n v="-193.38220209999986"/>
    <n v="-193.38220209999986"/>
    <s v=""/>
    <n v="1"/>
    <s v=""/>
  </r>
  <r>
    <x v="22"/>
    <n v="-184.8151855000001"/>
    <n v="-184.8151855000001"/>
    <s v=""/>
    <n v="1"/>
    <s v=""/>
  </r>
  <r>
    <x v="23"/>
    <n v="-190.68176270000004"/>
    <n v="-190.68176270000004"/>
    <s v=""/>
    <n v="1"/>
    <s v=""/>
  </r>
  <r>
    <x v="0"/>
    <n v="-175.01184079999985"/>
    <n v="-175.01184079999985"/>
    <s v=""/>
    <n v="1"/>
    <s v=""/>
  </r>
  <r>
    <x v="1"/>
    <n v="-144.18518069999982"/>
    <n v="-144.18518069999982"/>
    <s v=""/>
    <n v="1"/>
    <s v=""/>
  </r>
  <r>
    <x v="2"/>
    <n v="-173.73522949999983"/>
    <n v="-173.73522949999983"/>
    <s v=""/>
    <n v="1"/>
    <s v=""/>
  </r>
  <r>
    <x v="3"/>
    <n v="-158.375"/>
    <n v="-158.375"/>
    <s v=""/>
    <n v="1"/>
    <s v=""/>
  </r>
  <r>
    <x v="4"/>
    <n v="-156.45861819999982"/>
    <n v="-156.45861819999982"/>
    <s v=""/>
    <n v="1"/>
    <s v=""/>
  </r>
  <r>
    <x v="5"/>
    <n v="-170.59143070000005"/>
    <n v="-170.59143070000005"/>
    <s v=""/>
    <n v="1"/>
    <s v=""/>
  </r>
  <r>
    <x v="6"/>
    <n v="-152.89953620000006"/>
    <n v="-152.89953620000006"/>
    <s v=""/>
    <n v="1"/>
    <s v=""/>
  </r>
  <r>
    <x v="7"/>
    <n v="-136.54370120000021"/>
    <n v="-136.54370120000021"/>
    <s v=""/>
    <n v="1"/>
    <s v=""/>
  </r>
  <r>
    <x v="8"/>
    <n v="-154.82299809999995"/>
    <n v="-154.82299809999995"/>
    <s v=""/>
    <n v="1"/>
    <s v=""/>
  </r>
  <r>
    <x v="9"/>
    <n v="-77.872924799999964"/>
    <n v="-77.872924799999964"/>
    <s v=""/>
    <n v="1"/>
    <s v=""/>
  </r>
  <r>
    <x v="10"/>
    <n v="-30.197021499999892"/>
    <n v="-30.197021499999892"/>
    <s v=""/>
    <n v="1"/>
    <s v=""/>
  </r>
  <r>
    <x v="11"/>
    <n v="-28.436767599999939"/>
    <n v="-28.436767599999939"/>
    <s v=""/>
    <n v="1"/>
    <s v=""/>
  </r>
  <r>
    <x v="12"/>
    <n v="-41.266967799999975"/>
    <n v="-41.266967799999975"/>
    <s v=""/>
    <n v="1"/>
    <s v=""/>
  </r>
  <r>
    <x v="13"/>
    <n v="-71.293212900000071"/>
    <n v="-71.293212900000071"/>
    <s v=""/>
    <n v="1"/>
    <s v=""/>
  </r>
  <r>
    <x v="14"/>
    <n v="-26.120361300000013"/>
    <n v="-26.120361300000013"/>
    <s v=""/>
    <n v="1"/>
    <s v=""/>
  </r>
  <r>
    <x v="15"/>
    <n v="-23.266967799999975"/>
    <n v="-23.266967799999975"/>
    <s v=""/>
    <n v="1"/>
    <s v=""/>
  </r>
  <r>
    <x v="16"/>
    <n v="-43.578247099999999"/>
    <n v="-43.578247099999999"/>
    <s v=""/>
    <n v="1"/>
    <s v=""/>
  </r>
  <r>
    <x v="17"/>
    <n v="-68.532714800000122"/>
    <n v="-68.532714800000122"/>
    <s v=""/>
    <n v="1"/>
    <s v=""/>
  </r>
  <r>
    <x v="18"/>
    <n v="-91.885009800000034"/>
    <n v="-91.885009800000034"/>
    <s v=""/>
    <n v="1"/>
    <s v=""/>
  </r>
  <r>
    <x v="19"/>
    <n v="-101.10571290000007"/>
    <n v="-101.10571290000007"/>
    <s v=""/>
    <n v="1"/>
    <s v=""/>
  </r>
  <r>
    <x v="20"/>
    <n v="-88.628295900000012"/>
    <n v="-88.628295900000012"/>
    <s v=""/>
    <n v="1"/>
    <s v=""/>
  </r>
  <r>
    <x v="21"/>
    <n v="-71.519531200000074"/>
    <n v="-71.519531200000074"/>
    <s v=""/>
    <n v="1"/>
    <s v=""/>
  </r>
  <r>
    <x v="22"/>
    <n v="-53.569824199999857"/>
    <n v="-53.569824199999857"/>
    <s v=""/>
    <n v="1"/>
    <s v=""/>
  </r>
  <r>
    <x v="23"/>
    <n v="-61.855346700000155"/>
    <n v="-61.855346700000155"/>
    <s v=""/>
    <n v="1"/>
    <s v=""/>
  </r>
  <r>
    <x v="0"/>
    <n v="-71.673706100000118"/>
    <n v="-71.673706100000118"/>
    <s v=""/>
    <n v="1"/>
    <s v=""/>
  </r>
  <r>
    <x v="1"/>
    <n v="-110.98645020000004"/>
    <n v="-110.98645020000004"/>
    <s v=""/>
    <n v="1"/>
    <s v=""/>
  </r>
  <r>
    <x v="2"/>
    <n v="-140.26635739999983"/>
    <n v="-140.26635739999983"/>
    <s v=""/>
    <n v="1"/>
    <s v=""/>
  </r>
  <r>
    <x v="3"/>
    <n v="-127.42651369999999"/>
    <n v="-127.42651369999999"/>
    <s v=""/>
    <n v="1"/>
    <s v=""/>
  </r>
  <r>
    <x v="4"/>
    <n v="-109.36669920000008"/>
    <n v="-109.36669920000008"/>
    <s v=""/>
    <n v="1"/>
    <s v=""/>
  </r>
  <r>
    <x v="5"/>
    <n v="-57.502319299999954"/>
    <n v="-57.502319299999954"/>
    <s v=""/>
    <n v="1"/>
    <s v=""/>
  </r>
  <r>
    <x v="6"/>
    <n v="41.983154300000024"/>
    <s v=""/>
    <n v="41.983154300000024"/>
    <s v=""/>
    <n v="1"/>
  </r>
  <r>
    <x v="7"/>
    <n v="61.064331000000038"/>
    <s v=""/>
    <n v="61.064331000000038"/>
    <s v=""/>
    <n v="1"/>
  </r>
  <r>
    <x v="8"/>
    <n v="74.671264600000086"/>
    <s v=""/>
    <n v="74.671264600000086"/>
    <s v=""/>
    <n v="1"/>
  </r>
  <r>
    <x v="9"/>
    <n v="53.205322300000034"/>
    <s v=""/>
    <n v="53.205322300000034"/>
    <s v=""/>
    <n v="1"/>
  </r>
  <r>
    <x v="10"/>
    <n v="44.667114200000015"/>
    <s v=""/>
    <n v="44.667114200000015"/>
    <s v=""/>
    <n v="1"/>
  </r>
  <r>
    <x v="11"/>
    <n v="20.64575190000005"/>
    <s v=""/>
    <n v="20.64575190000005"/>
    <s v=""/>
    <n v="1"/>
  </r>
  <r>
    <x v="12"/>
    <n v="35.804931699999997"/>
    <s v=""/>
    <n v="35.804931699999997"/>
    <s v=""/>
    <n v="1"/>
  </r>
  <r>
    <x v="13"/>
    <n v="20.680908199999976"/>
    <s v=""/>
    <n v="20.680908199999976"/>
    <s v=""/>
    <n v="1"/>
  </r>
  <r>
    <x v="14"/>
    <n v="65.353393500000038"/>
    <s v=""/>
    <n v="65.353393500000038"/>
    <s v=""/>
    <n v="1"/>
  </r>
  <r>
    <x v="15"/>
    <n v="79.537719799999877"/>
    <s v=""/>
    <n v="79.537719799999877"/>
    <s v=""/>
    <n v="1"/>
  </r>
  <r>
    <x v="16"/>
    <n v="70.370483400000012"/>
    <s v=""/>
    <n v="70.370483400000012"/>
    <s v=""/>
    <n v="1"/>
  </r>
  <r>
    <x v="17"/>
    <n v="88.130004900000131"/>
    <s v=""/>
    <n v="88.130004900000131"/>
    <s v=""/>
    <n v="1"/>
  </r>
  <r>
    <x v="18"/>
    <n v="145.63781740000013"/>
    <s v=""/>
    <n v="145.63781740000013"/>
    <s v=""/>
    <n v="1"/>
  </r>
  <r>
    <x v="19"/>
    <n v="105.58020020000004"/>
    <s v=""/>
    <n v="105.58020020000004"/>
    <s v=""/>
    <n v="1"/>
  </r>
  <r>
    <x v="20"/>
    <n v="90.514770500000168"/>
    <s v=""/>
    <n v="90.514770500000168"/>
    <s v=""/>
    <n v="1"/>
  </r>
  <r>
    <x v="21"/>
    <n v="75.421264600000086"/>
    <s v=""/>
    <n v="75.421264600000086"/>
    <s v=""/>
    <n v="1"/>
  </r>
  <r>
    <x v="22"/>
    <n v="68.722290100000009"/>
    <s v=""/>
    <n v="68.722290100000009"/>
    <s v=""/>
    <n v="1"/>
  </r>
  <r>
    <x v="23"/>
    <n v="10.560546899999963"/>
    <s v=""/>
    <n v="10.560546899999963"/>
    <s v=""/>
    <n v="1"/>
  </r>
  <r>
    <x v="0"/>
    <n v="-5.9490966999999273"/>
    <n v="-5.9490966999999273"/>
    <s v=""/>
    <n v="1"/>
    <s v=""/>
  </r>
  <r>
    <x v="1"/>
    <n v="-50.84533690000012"/>
    <n v="-50.84533690000012"/>
    <s v=""/>
    <n v="1"/>
    <s v=""/>
  </r>
  <r>
    <x v="2"/>
    <n v="-43.832763699999987"/>
    <n v="-43.832763699999987"/>
    <s v=""/>
    <n v="1"/>
    <s v=""/>
  </r>
  <r>
    <x v="3"/>
    <n v="-84.068115199999966"/>
    <n v="-84.068115199999966"/>
    <s v=""/>
    <n v="1"/>
    <s v=""/>
  </r>
  <r>
    <x v="4"/>
    <n v="-89.368896499999892"/>
    <n v="-89.368896499999892"/>
    <s v=""/>
    <n v="1"/>
    <s v=""/>
  </r>
  <r>
    <x v="5"/>
    <n v="-81.140747099999999"/>
    <n v="-81.140747099999999"/>
    <s v=""/>
    <n v="1"/>
    <s v=""/>
  </r>
  <r>
    <x v="6"/>
    <n v="-48.699706999999762"/>
    <n v="-48.699706999999762"/>
    <s v=""/>
    <n v="1"/>
    <s v=""/>
  </r>
  <r>
    <x v="7"/>
    <n v="56.442138699999759"/>
    <s v=""/>
    <n v="56.442138699999759"/>
    <s v=""/>
    <n v="1"/>
  </r>
  <r>
    <x v="8"/>
    <n v="59.699707000000217"/>
    <s v=""/>
    <n v="59.699707000000217"/>
    <s v=""/>
    <n v="1"/>
  </r>
  <r>
    <x v="9"/>
    <n v="54.936035100000026"/>
    <s v=""/>
    <n v="54.936035100000026"/>
    <s v=""/>
    <n v="1"/>
  </r>
  <r>
    <x v="10"/>
    <n v="33.500976499999979"/>
    <s v=""/>
    <n v="33.500976499999979"/>
    <s v=""/>
    <n v="1"/>
  </r>
  <r>
    <x v="11"/>
    <n v="23.041503899999725"/>
    <s v=""/>
    <n v="23.041503899999725"/>
    <s v=""/>
    <n v="1"/>
  </r>
  <r>
    <x v="12"/>
    <n v="-24.574096699999927"/>
    <n v="-24.574096699999927"/>
    <s v=""/>
    <n v="1"/>
    <s v=""/>
  </r>
  <r>
    <x v="13"/>
    <n v="-6.4975585999998202"/>
    <n v="-6.4975585999998202"/>
    <s v=""/>
    <n v="1"/>
    <s v=""/>
  </r>
  <r>
    <x v="14"/>
    <n v="27.923706100000118"/>
    <s v=""/>
    <n v="27.923706100000118"/>
    <s v=""/>
    <n v="1"/>
  </r>
  <r>
    <x v="15"/>
    <n v="48.470581100000118"/>
    <s v=""/>
    <n v="48.470581100000118"/>
    <s v=""/>
    <n v="1"/>
  </r>
  <r>
    <x v="16"/>
    <n v="36.388671899999963"/>
    <s v=""/>
    <n v="36.388671899999963"/>
    <s v=""/>
    <n v="1"/>
  </r>
  <r>
    <x v="17"/>
    <n v="-24.064331000000038"/>
    <n v="-24.064331000000038"/>
    <s v=""/>
    <n v="1"/>
    <s v=""/>
  </r>
  <r>
    <x v="18"/>
    <n v="-0.58276369999975941"/>
    <n v="-0.58276369999975941"/>
    <s v=""/>
    <n v="1"/>
    <s v=""/>
  </r>
  <r>
    <x v="19"/>
    <n v="-9.1445313000003807"/>
    <n v="-9.1445313000003807"/>
    <s v=""/>
    <n v="1"/>
    <s v=""/>
  </r>
  <r>
    <x v="20"/>
    <n v="-10.8203125"/>
    <n v="-10.8203125"/>
    <s v=""/>
    <n v="1"/>
    <s v=""/>
  </r>
  <r>
    <x v="21"/>
    <n v="-38.328857399999833"/>
    <n v="-38.328857399999833"/>
    <s v=""/>
    <n v="1"/>
    <s v=""/>
  </r>
  <r>
    <x v="22"/>
    <n v="-93.291015600000264"/>
    <n v="-93.291015600000264"/>
    <s v=""/>
    <n v="1"/>
    <s v=""/>
  </r>
  <r>
    <x v="23"/>
    <n v="-200.19104010000001"/>
    <n v="-200.19104010000001"/>
    <s v=""/>
    <n v="1"/>
    <s v=""/>
  </r>
  <r>
    <x v="0"/>
    <n v="-237.21813969999971"/>
    <n v="-237.21813969999971"/>
    <s v=""/>
    <n v="1"/>
    <s v=""/>
  </r>
  <r>
    <x v="1"/>
    <n v="-222.66662599999972"/>
    <n v="-222.66662599999972"/>
    <s v=""/>
    <n v="1"/>
    <s v=""/>
  </r>
  <r>
    <x v="2"/>
    <n v="-253.80310050000026"/>
    <n v="-253.80310050000026"/>
    <s v=""/>
    <n v="1"/>
    <s v=""/>
  </r>
  <r>
    <x v="3"/>
    <n v="-242.92419429999973"/>
    <n v="-242.92419429999973"/>
    <s v=""/>
    <n v="1"/>
    <s v=""/>
  </r>
  <r>
    <x v="4"/>
    <n v="-237.61230469999987"/>
    <n v="-237.61230469999987"/>
    <s v=""/>
    <n v="1"/>
    <s v=""/>
  </r>
  <r>
    <x v="5"/>
    <n v="-252.20507810000026"/>
    <n v="-252.20507810000026"/>
    <s v=""/>
    <n v="1"/>
    <s v=""/>
  </r>
  <r>
    <x v="6"/>
    <n v="-217.71728519999988"/>
    <n v="-217.71728519999988"/>
    <s v=""/>
    <n v="1"/>
    <s v=""/>
  </r>
  <r>
    <x v="7"/>
    <n v="-196.57739250000031"/>
    <n v="-196.57739250000031"/>
    <s v=""/>
    <n v="1"/>
    <s v=""/>
  </r>
  <r>
    <x v="8"/>
    <n v="-169.55297849999988"/>
    <n v="-169.55297849999988"/>
    <s v=""/>
    <n v="1"/>
    <s v=""/>
  </r>
  <r>
    <x v="9"/>
    <n v="-98.724853599999733"/>
    <n v="-98.724853599999733"/>
    <s v=""/>
    <n v="1"/>
    <s v=""/>
  </r>
  <r>
    <x v="10"/>
    <n v="-69.961181600000145"/>
    <n v="-69.961181600000145"/>
    <s v=""/>
    <n v="1"/>
    <s v=""/>
  </r>
  <r>
    <x v="11"/>
    <n v="-79.414184599999999"/>
    <n v="-79.414184599999999"/>
    <s v=""/>
    <n v="1"/>
    <s v=""/>
  </r>
  <r>
    <x v="12"/>
    <n v="-80.469604500000059"/>
    <n v="-80.469604500000059"/>
    <s v=""/>
    <n v="1"/>
    <s v=""/>
  </r>
  <r>
    <x v="13"/>
    <n v="-73.520629899999904"/>
    <n v="-73.520629899999904"/>
    <s v=""/>
    <n v="1"/>
    <s v=""/>
  </r>
  <r>
    <x v="14"/>
    <n v="-90.981079099999988"/>
    <n v="-90.981079099999988"/>
    <s v=""/>
    <n v="1"/>
    <s v=""/>
  </r>
  <r>
    <x v="15"/>
    <n v="-96.635375999999951"/>
    <n v="-96.635375999999951"/>
    <s v=""/>
    <n v="1"/>
    <s v=""/>
  </r>
  <r>
    <x v="16"/>
    <n v="-56.969238300000143"/>
    <n v="-56.969238300000143"/>
    <s v=""/>
    <n v="1"/>
    <s v=""/>
  </r>
  <r>
    <x v="17"/>
    <n v="-67.501098599999978"/>
    <n v="-67.501098599999978"/>
    <s v=""/>
    <n v="1"/>
    <s v=""/>
  </r>
  <r>
    <x v="18"/>
    <n v="-41.143798800000013"/>
    <n v="-41.143798800000013"/>
    <s v=""/>
    <n v="1"/>
    <s v=""/>
  </r>
  <r>
    <x v="19"/>
    <n v="-74.813842799999975"/>
    <n v="-74.813842799999975"/>
    <s v=""/>
    <n v="1"/>
    <s v=""/>
  </r>
  <r>
    <x v="20"/>
    <n v="-80.285156200000074"/>
    <n v="-80.285156200000074"/>
    <s v=""/>
    <n v="1"/>
    <s v=""/>
  </r>
  <r>
    <x v="21"/>
    <n v="-75.233642599999939"/>
    <n v="-75.233642599999939"/>
    <s v=""/>
    <n v="1"/>
    <s v=""/>
  </r>
  <r>
    <x v="22"/>
    <n v="-49.04260249999993"/>
    <n v="-49.04260249999993"/>
    <s v=""/>
    <n v="1"/>
    <s v=""/>
  </r>
  <r>
    <x v="23"/>
    <n v="-36.567138699999987"/>
    <n v="-36.567138699999987"/>
    <s v=""/>
    <n v="1"/>
    <s v=""/>
  </r>
  <r>
    <x v="0"/>
    <n v="-9.7796631000001071"/>
    <n v="-9.7796631000001071"/>
    <s v=""/>
    <n v="1"/>
    <s v=""/>
  </r>
  <r>
    <x v="1"/>
    <n v="-58.738037099999929"/>
    <n v="-58.738037099999929"/>
    <s v=""/>
    <n v="1"/>
    <s v=""/>
  </r>
  <r>
    <x v="2"/>
    <n v="-109.12194819999991"/>
    <n v="-109.12194819999991"/>
    <s v=""/>
    <n v="1"/>
    <s v=""/>
  </r>
  <r>
    <x v="3"/>
    <n v="-123.4129638999998"/>
    <n v="-123.4129638999998"/>
    <s v=""/>
    <n v="1"/>
    <s v=""/>
  </r>
  <r>
    <x v="4"/>
    <n v="-107.64111330000014"/>
    <n v="-107.64111330000014"/>
    <s v=""/>
    <n v="1"/>
    <s v=""/>
  </r>
  <r>
    <x v="5"/>
    <n v="-96.912109399999963"/>
    <n v="-96.912109399999963"/>
    <s v=""/>
    <n v="1"/>
    <s v=""/>
  </r>
  <r>
    <x v="6"/>
    <n v="-18.730712899999844"/>
    <n v="-18.730712899999844"/>
    <s v=""/>
    <n v="1"/>
    <s v=""/>
  </r>
  <r>
    <x v="7"/>
    <n v="82.436401400000022"/>
    <s v=""/>
    <n v="82.436401400000022"/>
    <s v=""/>
    <n v="1"/>
  </r>
  <r>
    <x v="8"/>
    <n v="88.62072749999993"/>
    <s v=""/>
    <n v="88.62072749999993"/>
    <s v=""/>
    <n v="1"/>
  </r>
  <r>
    <x v="9"/>
    <n v="57.396240199999966"/>
    <s v=""/>
    <n v="57.396240199999966"/>
    <s v=""/>
    <n v="1"/>
  </r>
  <r>
    <x v="10"/>
    <n v="60.220214800000122"/>
    <s v=""/>
    <n v="60.220214800000122"/>
    <s v=""/>
    <n v="1"/>
  </r>
  <r>
    <x v="11"/>
    <n v="37.479980500000011"/>
    <s v=""/>
    <n v="37.479980500000011"/>
    <s v=""/>
    <n v="1"/>
  </r>
  <r>
    <x v="12"/>
    <n v="47.584716800000024"/>
    <s v=""/>
    <n v="47.584716800000024"/>
    <s v=""/>
    <n v="1"/>
  </r>
  <r>
    <x v="13"/>
    <n v="46.960327100000086"/>
    <s v=""/>
    <n v="46.960327100000086"/>
    <s v=""/>
    <n v="1"/>
  </r>
  <r>
    <x v="14"/>
    <n v="59.6640625"/>
    <s v=""/>
    <n v="59.6640625"/>
    <s v=""/>
    <n v="1"/>
  </r>
  <r>
    <x v="15"/>
    <n v="45.779174800000192"/>
    <s v=""/>
    <n v="45.779174800000192"/>
    <s v=""/>
    <n v="1"/>
  </r>
  <r>
    <x v="16"/>
    <n v="114.17053220000003"/>
    <s v=""/>
    <n v="114.17053220000003"/>
    <s v=""/>
    <n v="1"/>
  </r>
  <r>
    <x v="17"/>
    <n v="132.29577640000002"/>
    <s v=""/>
    <n v="132.29577640000002"/>
    <s v=""/>
    <n v="1"/>
  </r>
  <r>
    <x v="18"/>
    <n v="163.07287599999995"/>
    <s v=""/>
    <n v="163.07287599999995"/>
    <s v=""/>
    <n v="1"/>
  </r>
  <r>
    <x v="19"/>
    <n v="101.55590819999998"/>
    <s v=""/>
    <n v="101.55590819999998"/>
    <s v=""/>
    <n v="1"/>
  </r>
  <r>
    <x v="20"/>
    <n v="104.89379880000001"/>
    <s v=""/>
    <n v="104.89379880000001"/>
    <s v=""/>
    <n v="1"/>
  </r>
  <r>
    <x v="21"/>
    <n v="87.675170900000012"/>
    <s v=""/>
    <n v="87.675170900000012"/>
    <s v=""/>
    <n v="1"/>
  </r>
  <r>
    <x v="22"/>
    <n v="61.457153299999845"/>
    <s v=""/>
    <n v="61.457153299999845"/>
    <s v=""/>
    <n v="1"/>
  </r>
  <r>
    <x v="23"/>
    <n v="62.121337900000071"/>
    <s v=""/>
    <n v="62.121337900000071"/>
    <s v=""/>
    <n v="1"/>
  </r>
  <r>
    <x v="0"/>
    <n v="171.88195799999994"/>
    <s v=""/>
    <n v="171.88195799999994"/>
    <s v=""/>
    <n v="1"/>
  </r>
  <r>
    <x v="1"/>
    <n v="188.20263670000008"/>
    <s v=""/>
    <n v="188.20263670000008"/>
    <s v=""/>
    <n v="1"/>
  </r>
  <r>
    <x v="3"/>
    <n v="251.92590330000007"/>
    <s v=""/>
    <n v="251.92590330000007"/>
    <s v=""/>
    <n v="1"/>
  </r>
  <r>
    <x v="4"/>
    <n v="254.41772459999993"/>
    <s v=""/>
    <n v="254.41772459999993"/>
    <s v=""/>
    <n v="1"/>
  </r>
  <r>
    <x v="5"/>
    <n v="266.81604010000001"/>
    <s v=""/>
    <n v="266.81604010000001"/>
    <s v=""/>
    <n v="1"/>
  </r>
  <r>
    <x v="6"/>
    <n v="240.8514404"/>
    <s v=""/>
    <n v="240.8514404"/>
    <s v=""/>
    <n v="1"/>
  </r>
  <r>
    <x v="7"/>
    <n v="166.35034180000002"/>
    <s v=""/>
    <n v="166.35034180000002"/>
    <s v=""/>
    <n v="1"/>
  </r>
  <r>
    <x v="8"/>
    <n v="88.385498000000098"/>
    <s v=""/>
    <n v="88.385498000000098"/>
    <s v=""/>
    <n v="1"/>
  </r>
  <r>
    <x v="9"/>
    <n v="-7.4794922000000952"/>
    <n v="-7.4794922000000952"/>
    <s v=""/>
    <n v="1"/>
    <s v=""/>
  </r>
  <r>
    <x v="10"/>
    <n v="-17.989013599999907"/>
    <n v="-17.989013599999907"/>
    <s v=""/>
    <n v="1"/>
    <s v=""/>
  </r>
  <r>
    <x v="11"/>
    <n v="54.411987299999964"/>
    <s v=""/>
    <n v="54.411987299999964"/>
    <s v=""/>
    <n v="1"/>
  </r>
  <r>
    <x v="12"/>
    <n v="109.62023920000001"/>
    <s v=""/>
    <n v="109.62023920000001"/>
    <s v=""/>
    <n v="1"/>
  </r>
  <r>
    <x v="13"/>
    <n v="68.165038999999979"/>
    <s v=""/>
    <n v="68.165038999999979"/>
    <s v=""/>
    <n v="1"/>
  </r>
  <r>
    <x v="14"/>
    <n v="121.70202640000002"/>
    <s v=""/>
    <n v="121.70202640000002"/>
    <s v=""/>
    <n v="1"/>
  </r>
  <r>
    <x v="15"/>
    <n v="163.6951904"/>
    <s v=""/>
    <n v="163.6951904"/>
    <s v=""/>
    <n v="1"/>
  </r>
  <r>
    <x v="16"/>
    <n v="233.43029789999991"/>
    <s v=""/>
    <n v="233.43029789999991"/>
    <s v=""/>
    <n v="1"/>
  </r>
  <r>
    <x v="17"/>
    <n v="183.33642579999992"/>
    <s v=""/>
    <n v="183.33642579999992"/>
    <s v=""/>
    <n v="1"/>
  </r>
  <r>
    <x v="18"/>
    <n v="141.07824700000015"/>
    <s v=""/>
    <n v="141.07824700000015"/>
    <s v=""/>
    <n v="1"/>
  </r>
  <r>
    <x v="19"/>
    <n v="31.687744100000145"/>
    <s v=""/>
    <n v="31.687744100000145"/>
    <s v=""/>
    <n v="1"/>
  </r>
  <r>
    <x v="20"/>
    <n v="1.0437011999997594"/>
    <s v=""/>
    <n v="1.0437011999997594"/>
    <s v=""/>
    <n v="1"/>
  </r>
  <r>
    <x v="21"/>
    <n v="-41.069335900000169"/>
    <n v="-41.069335900000169"/>
    <s v=""/>
    <n v="1"/>
    <s v=""/>
  </r>
  <r>
    <x v="22"/>
    <n v="-92.497558600000048"/>
    <n v="-92.497558600000048"/>
    <s v=""/>
    <n v="1"/>
    <s v=""/>
  </r>
  <r>
    <x v="23"/>
    <n v="-155.1669922000001"/>
    <n v="-155.1669922000001"/>
    <s v=""/>
    <n v="1"/>
    <s v=""/>
  </r>
  <r>
    <x v="0"/>
    <n v="-225.90136719999987"/>
    <n v="-225.90136719999987"/>
    <s v=""/>
    <n v="1"/>
    <s v=""/>
  </r>
  <r>
    <x v="1"/>
    <n v="-214.34350589999985"/>
    <n v="-214.34350589999985"/>
    <s v=""/>
    <n v="1"/>
    <s v=""/>
  </r>
  <r>
    <x v="2"/>
    <n v="-297.17944330000023"/>
    <n v="-297.17944330000023"/>
    <s v=""/>
    <n v="1"/>
    <s v=""/>
  </r>
  <r>
    <x v="3"/>
    <n v="-346.44897460000016"/>
    <n v="-346.44897460000016"/>
    <s v=""/>
    <n v="1"/>
    <s v=""/>
  </r>
  <r>
    <x v="4"/>
    <n v="-339.95239260000017"/>
    <n v="-339.95239260000017"/>
    <s v=""/>
    <n v="1"/>
    <s v=""/>
  </r>
  <r>
    <x v="5"/>
    <n v="-330.51818849999995"/>
    <n v="-330.51818849999995"/>
    <s v=""/>
    <n v="1"/>
    <s v=""/>
  </r>
  <r>
    <x v="6"/>
    <n v="-313.85717770000019"/>
    <n v="-313.85717770000019"/>
    <s v=""/>
    <n v="1"/>
    <s v=""/>
  </r>
  <r>
    <x v="7"/>
    <n v="-272.54125979999981"/>
    <n v="-272.54125979999981"/>
    <s v=""/>
    <n v="1"/>
    <s v=""/>
  </r>
  <r>
    <x v="8"/>
    <n v="-240.94116209999993"/>
    <n v="-240.94116209999993"/>
    <s v=""/>
    <n v="1"/>
    <s v=""/>
  </r>
  <r>
    <x v="9"/>
    <n v="-211.26513679999971"/>
    <n v="-211.26513679999971"/>
    <s v=""/>
    <n v="1"/>
    <s v=""/>
  </r>
  <r>
    <x v="10"/>
    <n v="-242.92041019999988"/>
    <n v="-242.92041019999988"/>
    <s v=""/>
    <n v="1"/>
    <s v=""/>
  </r>
  <r>
    <x v="11"/>
    <n v="-216.46289059999981"/>
    <n v="-216.46289059999981"/>
    <s v=""/>
    <n v="1"/>
    <s v=""/>
  </r>
  <r>
    <x v="12"/>
    <n v="-149.97070310000004"/>
    <n v="-149.97070310000004"/>
    <s v=""/>
    <n v="1"/>
    <s v=""/>
  </r>
  <r>
    <x v="13"/>
    <n v="-131.51098630000001"/>
    <n v="-131.51098630000001"/>
    <s v=""/>
    <n v="1"/>
    <s v=""/>
  </r>
  <r>
    <x v="14"/>
    <n v="-91.434448199999906"/>
    <n v="-91.434448199999906"/>
    <s v=""/>
    <n v="1"/>
    <s v=""/>
  </r>
  <r>
    <x v="15"/>
    <n v="-79.123291000000108"/>
    <n v="-79.123291000000108"/>
    <s v=""/>
    <n v="1"/>
    <s v=""/>
  </r>
  <r>
    <x v="16"/>
    <n v="-62.648925800000143"/>
    <n v="-62.648925800000143"/>
    <s v=""/>
    <n v="1"/>
    <s v=""/>
  </r>
  <r>
    <x v="17"/>
    <n v="62.378051799999866"/>
    <s v=""/>
    <n v="62.378051799999866"/>
    <s v=""/>
    <n v="1"/>
  </r>
  <r>
    <x v="18"/>
    <n v="173.61047359999998"/>
    <s v=""/>
    <n v="173.61047359999998"/>
    <s v=""/>
    <n v="1"/>
  </r>
  <r>
    <x v="19"/>
    <n v="154.65185539999993"/>
    <s v=""/>
    <n v="154.65185539999993"/>
    <s v=""/>
    <n v="1"/>
  </r>
  <r>
    <x v="20"/>
    <n v="126.71069340000008"/>
    <s v=""/>
    <n v="126.71069340000008"/>
    <s v=""/>
    <n v="1"/>
  </r>
  <r>
    <x v="21"/>
    <n v="64.903076100000362"/>
    <s v=""/>
    <n v="64.903076100000362"/>
    <s v=""/>
    <n v="1"/>
  </r>
  <r>
    <x v="22"/>
    <n v="20.704345699999976"/>
    <s v=""/>
    <n v="20.704345699999976"/>
    <s v=""/>
    <n v="1"/>
  </r>
  <r>
    <x v="23"/>
    <n v="12.435058600000048"/>
    <s v=""/>
    <n v="12.435058600000048"/>
    <s v=""/>
    <n v="1"/>
  </r>
  <r>
    <x v="0"/>
    <n v="-2.2919922000000952"/>
    <n v="-2.2919922000000952"/>
    <s v=""/>
    <n v="1"/>
    <s v=""/>
  </r>
  <r>
    <x v="1"/>
    <n v="-237.50183110000012"/>
    <n v="-237.50183110000012"/>
    <s v=""/>
    <n v="1"/>
    <s v=""/>
  </r>
  <r>
    <x v="2"/>
    <n v="-297.51574709999977"/>
    <n v="-297.51574709999977"/>
    <s v=""/>
    <n v="1"/>
    <s v=""/>
  </r>
  <r>
    <x v="3"/>
    <n v="-382.41992190000019"/>
    <n v="-382.41992190000019"/>
    <s v=""/>
    <n v="1"/>
    <s v=""/>
  </r>
  <r>
    <x v="4"/>
    <n v="-362.45593269999972"/>
    <n v="-362.45593269999972"/>
    <s v=""/>
    <n v="1"/>
    <s v=""/>
  </r>
  <r>
    <x v="5"/>
    <n v="-271.54077149999966"/>
    <n v="-271.54077149999966"/>
    <s v=""/>
    <n v="1"/>
    <s v=""/>
  </r>
  <r>
    <x v="6"/>
    <n v="-185.10717780000004"/>
    <n v="-185.10717780000004"/>
    <s v=""/>
    <n v="1"/>
    <s v=""/>
  </r>
  <r>
    <x v="7"/>
    <n v="-89.196044999999685"/>
    <n v="-89.196044999999685"/>
    <s v=""/>
    <n v="1"/>
    <s v=""/>
  </r>
  <r>
    <x v="8"/>
    <n v="3.8176269999999022"/>
    <s v=""/>
    <n v="3.8176269999999022"/>
    <s v=""/>
    <n v="1"/>
  </r>
  <r>
    <x v="9"/>
    <n v="138.48120119999976"/>
    <s v=""/>
    <n v="138.48120119999976"/>
    <s v=""/>
    <n v="1"/>
  </r>
  <r>
    <x v="10"/>
    <n v="6.4174804999997832"/>
    <s v=""/>
    <n v="6.4174804999997832"/>
    <s v=""/>
    <n v="1"/>
  </r>
  <r>
    <x v="11"/>
    <n v="-259.7736817"/>
    <n v="-259.7736817"/>
    <s v=""/>
    <n v="1"/>
    <s v=""/>
  </r>
  <r>
    <x v="12"/>
    <n v="-448.46484379999993"/>
    <n v="-448.46484379999993"/>
    <s v=""/>
    <n v="1"/>
    <s v=""/>
  </r>
  <r>
    <x v="13"/>
    <n v="-658.20654299999978"/>
    <n v="-658.20654299999978"/>
    <s v=""/>
    <n v="1"/>
    <s v=""/>
  </r>
  <r>
    <x v="14"/>
    <n v="-873.37426759999971"/>
    <n v="-873.37426759999971"/>
    <s v=""/>
    <n v="1"/>
    <s v=""/>
  </r>
  <r>
    <x v="15"/>
    <n v="-1078.4422607000001"/>
    <n v="-1078.4422607000001"/>
    <s v=""/>
    <n v="1"/>
    <s v=""/>
  </r>
  <r>
    <x v="16"/>
    <n v="-1106.1149902999998"/>
    <n v="-1106.1149902999998"/>
    <s v=""/>
    <n v="1"/>
    <s v=""/>
  </r>
  <r>
    <x v="17"/>
    <n v="-985.23242189999974"/>
    <n v="-985.23242189999974"/>
    <s v=""/>
    <n v="1"/>
    <s v=""/>
  </r>
  <r>
    <x v="18"/>
    <n v="-746.09252929999957"/>
    <n v="-746.09252929999957"/>
    <s v=""/>
    <n v="1"/>
    <s v=""/>
  </r>
  <r>
    <x v="19"/>
    <n v="-460.87915040000007"/>
    <n v="-460.87915040000007"/>
    <s v=""/>
    <n v="1"/>
    <s v=""/>
  </r>
  <r>
    <x v="20"/>
    <n v="-363.5808105000001"/>
    <n v="-363.5808105000001"/>
    <s v=""/>
    <n v="1"/>
    <s v=""/>
  </r>
  <r>
    <x v="21"/>
    <n v="-340.84399410000015"/>
    <n v="-340.84399410000015"/>
    <s v=""/>
    <n v="1"/>
    <s v=""/>
  </r>
  <r>
    <x v="22"/>
    <n v="-434.28076179999971"/>
    <n v="-434.28076179999971"/>
    <s v=""/>
    <n v="1"/>
    <s v=""/>
  </r>
  <r>
    <x v="23"/>
    <n v="-587.95825190000005"/>
    <n v="-587.95825190000005"/>
    <s v=""/>
    <n v="1"/>
    <s v=""/>
  </r>
  <r>
    <x v="0"/>
    <n v="-742.20629879999979"/>
    <n v="-742.20629879999979"/>
    <s v=""/>
    <n v="1"/>
    <s v=""/>
  </r>
  <r>
    <x v="1"/>
    <n v="-669.70776369999976"/>
    <n v="-669.70776369999976"/>
    <s v=""/>
    <n v="1"/>
    <s v=""/>
  </r>
  <r>
    <x v="2"/>
    <n v="-607.47436520000019"/>
    <n v="-607.47436520000019"/>
    <s v=""/>
    <n v="1"/>
    <s v=""/>
  </r>
  <r>
    <x v="3"/>
    <n v="-702.94750980000026"/>
    <n v="-702.94750980000026"/>
    <s v=""/>
    <n v="1"/>
    <s v=""/>
  </r>
  <r>
    <x v="4"/>
    <n v="-678.83715819999998"/>
    <n v="-678.83715819999998"/>
    <s v=""/>
    <n v="1"/>
    <s v=""/>
  </r>
  <r>
    <x v="5"/>
    <n v="-499.18115239999997"/>
    <n v="-499.18115239999997"/>
    <s v=""/>
    <n v="1"/>
    <s v=""/>
  </r>
  <r>
    <x v="6"/>
    <n v="-328.0576172000001"/>
    <n v="-328.0576172000001"/>
    <s v=""/>
    <n v="1"/>
    <s v=""/>
  </r>
  <r>
    <x v="7"/>
    <n v="-180.19360349999988"/>
    <n v="-180.19360349999988"/>
    <s v=""/>
    <n v="1"/>
    <s v=""/>
  </r>
  <r>
    <x v="8"/>
    <n v="-141.65600589999985"/>
    <n v="-141.65600589999985"/>
    <s v=""/>
    <n v="1"/>
    <s v=""/>
  </r>
  <r>
    <x v="9"/>
    <n v="-61.440185499999643"/>
    <n v="-61.440185499999643"/>
    <s v=""/>
    <n v="1"/>
    <s v=""/>
  </r>
  <r>
    <x v="10"/>
    <n v="-142.26879890000009"/>
    <n v="-142.26879890000009"/>
    <s v=""/>
    <n v="1"/>
    <s v=""/>
  </r>
  <r>
    <x v="11"/>
    <n v="-401.78588869999976"/>
    <n v="-401.78588869999976"/>
    <s v=""/>
    <n v="1"/>
    <s v=""/>
  </r>
  <r>
    <x v="12"/>
    <n v="-581.72998039999993"/>
    <n v="-581.72998039999993"/>
    <s v=""/>
    <n v="1"/>
    <s v=""/>
  </r>
  <r>
    <x v="13"/>
    <n v="-722.79296869999962"/>
    <n v="-722.79296869999962"/>
    <s v=""/>
    <n v="1"/>
    <s v=""/>
  </r>
  <r>
    <x v="14"/>
    <n v="-910.6484375"/>
    <n v="-910.6484375"/>
    <s v=""/>
    <n v="1"/>
    <s v=""/>
  </r>
  <r>
    <x v="15"/>
    <n v="-1054.2919921000002"/>
    <n v="-1054.2919921000002"/>
    <s v=""/>
    <n v="1"/>
    <s v=""/>
  </r>
  <r>
    <x v="16"/>
    <n v="-1056.9272461"/>
    <n v="-1056.9272461"/>
    <s v=""/>
    <n v="1"/>
    <s v=""/>
  </r>
  <r>
    <x v="17"/>
    <n v="-1033.9355468999997"/>
    <n v="-1033.9355468999997"/>
    <s v=""/>
    <n v="1"/>
    <s v=""/>
  </r>
  <r>
    <x v="18"/>
    <n v="-857.55737309999995"/>
    <n v="-857.55737309999995"/>
    <s v=""/>
    <n v="1"/>
    <s v=""/>
  </r>
  <r>
    <x v="19"/>
    <n v="-649.76367189999974"/>
    <n v="-649.76367189999974"/>
    <s v=""/>
    <n v="1"/>
    <s v=""/>
  </r>
  <r>
    <x v="20"/>
    <n v="-534.36743159999969"/>
    <n v="-534.36743159999969"/>
    <s v=""/>
    <n v="1"/>
    <s v=""/>
  </r>
  <r>
    <x v="21"/>
    <n v="-474.89819339999985"/>
    <n v="-474.89819339999985"/>
    <s v=""/>
    <n v="1"/>
    <s v=""/>
  </r>
  <r>
    <x v="22"/>
    <n v="-558.24804679999988"/>
    <n v="-558.24804679999988"/>
    <s v=""/>
    <n v="1"/>
    <s v=""/>
  </r>
  <r>
    <x v="23"/>
    <n v="-495.94824210000024"/>
    <n v="-495.94824210000024"/>
    <s v=""/>
    <n v="1"/>
    <s v=""/>
  </r>
  <r>
    <x v="0"/>
    <n v="-509.86401359999991"/>
    <n v="-509.86401359999991"/>
    <s v=""/>
    <n v="1"/>
    <s v=""/>
  </r>
  <r>
    <x v="1"/>
    <n v="-261.2626952999999"/>
    <n v="-261.2626952999999"/>
    <s v=""/>
    <n v="1"/>
    <s v=""/>
  </r>
  <r>
    <x v="2"/>
    <n v="-130.84375"/>
    <n v="-130.84375"/>
    <s v=""/>
    <n v="1"/>
    <s v=""/>
  </r>
  <r>
    <x v="3"/>
    <n v="-6.8159179999997832"/>
    <n v="-6.8159179999997832"/>
    <s v=""/>
    <n v="1"/>
    <s v=""/>
  </r>
  <r>
    <x v="4"/>
    <n v="-3.2119140999998308"/>
    <n v="-3.2119140999998308"/>
    <s v=""/>
    <n v="1"/>
    <s v=""/>
  </r>
  <r>
    <x v="5"/>
    <n v="21.126709000000119"/>
    <s v=""/>
    <n v="21.126709000000119"/>
    <s v=""/>
    <n v="1"/>
  </r>
  <r>
    <x v="6"/>
    <n v="86.601806599999691"/>
    <s v=""/>
    <n v="86.601806599999691"/>
    <s v=""/>
    <n v="1"/>
  </r>
  <r>
    <x v="7"/>
    <n v="170.77709959999993"/>
    <s v=""/>
    <n v="170.77709959999993"/>
    <s v=""/>
    <n v="1"/>
  </r>
  <r>
    <x v="8"/>
    <n v="139.65820310000026"/>
    <s v=""/>
    <n v="139.65820310000026"/>
    <s v=""/>
    <n v="1"/>
  </r>
  <r>
    <x v="9"/>
    <n v="57.201660100000026"/>
    <s v=""/>
    <n v="57.201660100000026"/>
    <s v=""/>
    <n v="1"/>
  </r>
  <r>
    <x v="10"/>
    <n v="24.545654300000024"/>
    <s v=""/>
    <n v="24.545654300000024"/>
    <s v=""/>
    <n v="1"/>
  </r>
  <r>
    <x v="11"/>
    <n v="-0.65527350000002116"/>
    <n v="-0.65527350000002116"/>
    <s v=""/>
    <n v="1"/>
    <s v=""/>
  </r>
  <r>
    <x v="12"/>
    <n v="-22.240234399999736"/>
    <n v="-22.240234399999736"/>
    <s v=""/>
    <n v="1"/>
    <s v=""/>
  </r>
  <r>
    <x v="13"/>
    <n v="-36.334228499999881"/>
    <n v="-36.334228499999881"/>
    <s v=""/>
    <n v="1"/>
    <s v=""/>
  </r>
  <r>
    <x v="14"/>
    <n v="-1.3457031999996616"/>
    <n v="-1.3457031999996616"/>
    <s v=""/>
    <n v="1"/>
    <s v=""/>
  </r>
  <r>
    <x v="15"/>
    <n v="62.956542999999783"/>
    <s v=""/>
    <n v="62.956542999999783"/>
    <s v=""/>
    <n v="1"/>
  </r>
  <r>
    <x v="16"/>
    <n v="118.22680660000015"/>
    <s v=""/>
    <n v="118.22680660000015"/>
    <s v=""/>
    <n v="1"/>
  </r>
  <r>
    <x v="17"/>
    <n v="96.906738299999688"/>
    <s v=""/>
    <n v="96.906738299999688"/>
    <s v=""/>
    <n v="1"/>
  </r>
  <r>
    <x v="18"/>
    <n v="-9.4326171999996404"/>
    <n v="-9.4326171999996404"/>
    <s v=""/>
    <n v="1"/>
    <s v=""/>
  </r>
  <r>
    <x v="19"/>
    <n v="-62.909668000000238"/>
    <n v="-62.909668000000238"/>
    <s v=""/>
    <n v="1"/>
    <s v=""/>
  </r>
  <r>
    <x v="20"/>
    <n v="-103.67114260000017"/>
    <n v="-103.67114260000017"/>
    <s v=""/>
    <n v="1"/>
    <s v=""/>
  </r>
  <r>
    <x v="21"/>
    <n v="-75.187011700000312"/>
    <n v="-75.187011700000312"/>
    <s v=""/>
    <n v="1"/>
    <s v=""/>
  </r>
  <r>
    <x v="22"/>
    <n v="-71.225830100000167"/>
    <n v="-71.225830100000167"/>
    <s v=""/>
    <n v="1"/>
    <s v=""/>
  </r>
  <r>
    <x v="23"/>
    <n v="-50.43237309999995"/>
    <n v="-50.43237309999995"/>
    <s v=""/>
    <n v="1"/>
    <s v=""/>
  </r>
  <r>
    <x v="0"/>
    <n v="-62.770507799999905"/>
    <n v="-62.770507799999905"/>
    <s v=""/>
    <n v="1"/>
    <s v=""/>
  </r>
  <r>
    <x v="1"/>
    <n v="85.254638699999759"/>
    <s v=""/>
    <n v="85.254638699999759"/>
    <s v=""/>
    <n v="1"/>
  </r>
  <r>
    <x v="2"/>
    <n v="109.16723629999979"/>
    <s v=""/>
    <n v="109.16723629999979"/>
    <s v=""/>
    <n v="1"/>
  </r>
  <r>
    <x v="3"/>
    <n v="144.6613769999999"/>
    <s v=""/>
    <n v="144.6613769999999"/>
    <s v=""/>
    <n v="1"/>
  </r>
  <r>
    <x v="4"/>
    <n v="170.52441399999998"/>
    <s v=""/>
    <n v="170.52441399999998"/>
    <s v=""/>
    <n v="1"/>
  </r>
  <r>
    <x v="5"/>
    <n v="162.28588869999976"/>
    <s v=""/>
    <n v="162.28588869999976"/>
    <s v=""/>
    <n v="1"/>
  </r>
  <r>
    <x v="6"/>
    <n v="188.04833980000012"/>
    <s v=""/>
    <n v="188.04833980000012"/>
    <s v=""/>
    <n v="1"/>
  </r>
  <r>
    <x v="7"/>
    <n v="209.54321290000007"/>
    <s v=""/>
    <n v="209.54321290000007"/>
    <s v=""/>
    <n v="1"/>
  </r>
  <r>
    <x v="8"/>
    <n v="171.21679689999974"/>
    <s v=""/>
    <n v="171.21679689999974"/>
    <s v=""/>
    <n v="1"/>
  </r>
  <r>
    <x v="9"/>
    <n v="185.00146480000012"/>
    <s v=""/>
    <n v="185.00146480000012"/>
    <s v=""/>
    <n v="1"/>
  </r>
  <r>
    <x v="10"/>
    <n v="263.11425780000036"/>
    <s v=""/>
    <n v="263.11425780000036"/>
    <s v=""/>
    <n v="1"/>
  </r>
  <r>
    <x v="11"/>
    <n v="247.92114250000031"/>
    <s v=""/>
    <n v="247.92114250000031"/>
    <s v=""/>
    <n v="1"/>
  </r>
  <r>
    <x v="12"/>
    <n v="289.34301760000017"/>
    <s v=""/>
    <n v="289.34301760000017"/>
    <s v=""/>
    <n v="1"/>
  </r>
  <r>
    <x v="13"/>
    <n v="303.94921879999993"/>
    <s v=""/>
    <n v="303.94921879999993"/>
    <s v=""/>
    <n v="1"/>
  </r>
  <r>
    <x v="14"/>
    <n v="349.08032220000041"/>
    <s v=""/>
    <n v="349.08032220000041"/>
    <s v=""/>
    <n v="1"/>
  </r>
  <r>
    <x v="15"/>
    <n v="349.125"/>
    <s v=""/>
    <n v="349.125"/>
    <s v=""/>
    <n v="1"/>
  </r>
  <r>
    <x v="16"/>
    <n v="374.98291010000003"/>
    <s v=""/>
    <n v="374.98291010000003"/>
    <s v=""/>
    <n v="1"/>
  </r>
  <r>
    <x v="17"/>
    <n v="367.73657229999981"/>
    <s v=""/>
    <n v="367.73657229999981"/>
    <s v=""/>
    <n v="1"/>
  </r>
  <r>
    <x v="18"/>
    <n v="255.75"/>
    <s v=""/>
    <n v="255.75"/>
    <s v=""/>
    <n v="1"/>
  </r>
  <r>
    <x v="19"/>
    <n v="168.19873039999993"/>
    <s v=""/>
    <n v="168.19873039999993"/>
    <s v=""/>
    <n v="1"/>
  </r>
  <r>
    <x v="20"/>
    <n v="176.15673830000014"/>
    <s v=""/>
    <n v="176.15673830000014"/>
    <s v=""/>
    <n v="1"/>
  </r>
  <r>
    <x v="21"/>
    <n v="212.82934569999998"/>
    <s v=""/>
    <n v="212.82934569999998"/>
    <s v=""/>
    <n v="1"/>
  </r>
  <r>
    <x v="22"/>
    <n v="279.59057619999976"/>
    <s v=""/>
    <n v="279.59057619999976"/>
    <s v=""/>
    <n v="1"/>
  </r>
  <r>
    <x v="23"/>
    <n v="237.31738280000036"/>
    <s v=""/>
    <n v="237.31738280000036"/>
    <s v=""/>
    <n v="1"/>
  </r>
  <r>
    <x v="0"/>
    <n v="168.15234370000007"/>
    <s v=""/>
    <n v="168.15234370000007"/>
    <s v=""/>
    <n v="1"/>
  </r>
  <r>
    <x v="1"/>
    <n v="24.261474699999781"/>
    <s v=""/>
    <n v="24.261474699999781"/>
    <s v=""/>
    <n v="1"/>
  </r>
  <r>
    <x v="2"/>
    <n v="5.1594238000002406"/>
    <s v=""/>
    <n v="5.1594238000002406"/>
    <s v=""/>
    <n v="1"/>
  </r>
  <r>
    <x v="3"/>
    <n v="40.563476599999831"/>
    <s v=""/>
    <n v="40.563476599999831"/>
    <s v=""/>
    <n v="1"/>
  </r>
  <r>
    <x v="4"/>
    <n v="87.136352500000157"/>
    <s v=""/>
    <n v="87.136352500000157"/>
    <s v=""/>
    <n v="1"/>
  </r>
  <r>
    <x v="5"/>
    <n v="130.74243160000015"/>
    <s v=""/>
    <n v="130.74243160000015"/>
    <s v=""/>
    <n v="1"/>
  </r>
  <r>
    <x v="6"/>
    <n v="170.00292969999964"/>
    <s v=""/>
    <n v="170.00292969999964"/>
    <s v=""/>
    <n v="1"/>
  </r>
  <r>
    <x v="7"/>
    <n v="248.44091799999978"/>
    <s v=""/>
    <n v="248.44091799999978"/>
    <s v=""/>
    <n v="1"/>
  </r>
  <r>
    <x v="8"/>
    <n v="274.60717780000004"/>
    <s v=""/>
    <n v="274.60717780000004"/>
    <s v=""/>
    <n v="1"/>
  </r>
  <r>
    <x v="9"/>
    <n v="301.4189452999999"/>
    <s v=""/>
    <n v="301.4189452999999"/>
    <s v=""/>
    <n v="1"/>
  </r>
  <r>
    <x v="10"/>
    <n v="235.66040039999962"/>
    <s v=""/>
    <n v="235.66040039999962"/>
    <s v=""/>
    <n v="1"/>
  </r>
  <r>
    <x v="11"/>
    <n v="217.36218259999987"/>
    <s v=""/>
    <n v="217.36218259999987"/>
    <s v=""/>
    <n v="1"/>
  </r>
  <r>
    <x v="12"/>
    <n v="229.50048829999992"/>
    <s v=""/>
    <n v="229.50048829999992"/>
    <s v=""/>
    <n v="1"/>
  </r>
  <r>
    <x v="13"/>
    <n v="237.03930660000015"/>
    <s v=""/>
    <n v="237.03930660000015"/>
    <s v=""/>
    <n v="1"/>
  </r>
  <r>
    <x v="14"/>
    <n v="206.65978999999993"/>
    <s v=""/>
    <n v="206.65978999999993"/>
    <s v=""/>
    <n v="1"/>
  </r>
  <r>
    <x v="15"/>
    <n v="145.71166990000006"/>
    <s v=""/>
    <n v="145.71166990000006"/>
    <s v=""/>
    <n v="1"/>
  </r>
  <r>
    <x v="16"/>
    <n v="160.265625"/>
    <s v=""/>
    <n v="160.265625"/>
    <s v=""/>
    <n v="1"/>
  </r>
  <r>
    <x v="17"/>
    <n v="108.24353029999997"/>
    <s v=""/>
    <n v="108.24353029999997"/>
    <s v=""/>
    <n v="1"/>
  </r>
  <r>
    <x v="18"/>
    <n v="235.32458499999984"/>
    <s v=""/>
    <n v="235.32458499999984"/>
    <s v=""/>
    <n v="1"/>
  </r>
  <r>
    <x v="19"/>
    <n v="155.26013180000018"/>
    <s v=""/>
    <n v="155.26013180000018"/>
    <s v=""/>
    <n v="1"/>
  </r>
  <r>
    <x v="20"/>
    <n v="82.774658199999976"/>
    <s v=""/>
    <n v="82.774658199999976"/>
    <s v=""/>
    <n v="1"/>
  </r>
  <r>
    <x v="21"/>
    <n v="46.021362299999964"/>
    <s v=""/>
    <n v="46.021362299999964"/>
    <s v=""/>
    <n v="1"/>
  </r>
  <r>
    <x v="22"/>
    <n v="81.569458000000168"/>
    <s v=""/>
    <n v="81.569458000000168"/>
    <s v=""/>
    <n v="1"/>
  </r>
  <r>
    <x v="23"/>
    <n v="88.432983400000012"/>
    <s v=""/>
    <n v="88.432983400000012"/>
    <s v=""/>
    <n v="1"/>
  </r>
  <r>
    <x v="0"/>
    <n v="90.273559599999999"/>
    <s v=""/>
    <n v="90.273559599999999"/>
    <s v=""/>
    <n v="1"/>
  </r>
  <r>
    <x v="1"/>
    <n v="347.29711919999977"/>
    <s v=""/>
    <n v="347.29711919999977"/>
    <s v=""/>
    <n v="1"/>
  </r>
  <r>
    <x v="2"/>
    <n v="273.97692869999992"/>
    <s v=""/>
    <n v="273.97692869999992"/>
    <s v=""/>
    <n v="1"/>
  </r>
  <r>
    <x v="3"/>
    <n v="191.01159669999993"/>
    <s v=""/>
    <n v="191.01159669999993"/>
    <s v=""/>
    <n v="1"/>
  </r>
  <r>
    <x v="4"/>
    <n v="207.73522950000006"/>
    <s v=""/>
    <n v="207.73522950000006"/>
    <s v=""/>
    <n v="1"/>
  </r>
  <r>
    <x v="5"/>
    <n v="166.22021480000012"/>
    <s v=""/>
    <n v="166.22021480000012"/>
    <s v=""/>
    <n v="1"/>
  </r>
  <r>
    <x v="6"/>
    <n v="243.38891600000034"/>
    <s v=""/>
    <n v="243.38891600000034"/>
    <s v=""/>
    <n v="1"/>
  </r>
  <r>
    <x v="7"/>
    <n v="242.67578120000007"/>
    <s v=""/>
    <n v="242.67578120000007"/>
    <s v=""/>
    <n v="1"/>
  </r>
  <r>
    <x v="8"/>
    <n v="303.5576172000001"/>
    <s v=""/>
    <n v="303.5576172000001"/>
    <s v=""/>
    <n v="1"/>
  </r>
  <r>
    <x v="9"/>
    <n v="318.54882810000026"/>
    <s v=""/>
    <n v="318.54882810000026"/>
    <s v=""/>
    <n v="1"/>
  </r>
  <r>
    <x v="10"/>
    <n v="269.62231450000036"/>
    <s v=""/>
    <n v="269.62231450000036"/>
    <s v=""/>
    <n v="1"/>
  </r>
  <r>
    <x v="11"/>
    <n v="249.38330079999969"/>
    <s v=""/>
    <n v="249.38330079999969"/>
    <s v=""/>
    <n v="1"/>
  </r>
  <r>
    <x v="12"/>
    <n v="202.98388669999986"/>
    <s v=""/>
    <n v="202.98388669999986"/>
    <s v=""/>
    <n v="1"/>
  </r>
  <r>
    <x v="13"/>
    <n v="141.1611327999999"/>
    <s v=""/>
    <n v="141.1611327999999"/>
    <s v=""/>
    <n v="1"/>
  </r>
  <r>
    <x v="14"/>
    <n v="86.723632799999905"/>
    <s v=""/>
    <n v="86.723632799999905"/>
    <s v=""/>
    <n v="1"/>
  </r>
  <r>
    <x v="15"/>
    <n v="240.92456060000018"/>
    <s v=""/>
    <n v="240.92456060000018"/>
    <s v=""/>
    <n v="1"/>
  </r>
  <r>
    <x v="16"/>
    <n v="220.4716797000001"/>
    <s v=""/>
    <n v="220.4716797000001"/>
    <s v=""/>
    <n v="1"/>
  </r>
  <r>
    <x v="17"/>
    <n v="214.12902830000007"/>
    <s v=""/>
    <n v="214.12902830000007"/>
    <s v=""/>
    <n v="1"/>
  </r>
  <r>
    <x v="18"/>
    <n v="434.36828609999998"/>
    <s v=""/>
    <n v="434.36828609999998"/>
    <s v=""/>
    <n v="1"/>
  </r>
  <r>
    <x v="19"/>
    <n v="623.15344239999968"/>
    <s v=""/>
    <n v="623.15344239999968"/>
    <s v=""/>
    <n v="1"/>
  </r>
  <r>
    <x v="20"/>
    <n v="680.96777339999971"/>
    <s v=""/>
    <n v="680.96777339999971"/>
    <s v=""/>
    <n v="1"/>
  </r>
  <r>
    <x v="21"/>
    <n v="655.19763179999995"/>
    <s v=""/>
    <n v="655.19763179999995"/>
    <s v=""/>
    <n v="1"/>
  </r>
  <r>
    <x v="22"/>
    <n v="637.42602540000007"/>
    <s v=""/>
    <n v="637.42602540000007"/>
    <s v=""/>
    <n v="1"/>
  </r>
  <r>
    <x v="23"/>
    <n v="552.30541999999991"/>
    <s v=""/>
    <n v="552.30541999999991"/>
    <s v=""/>
    <n v="1"/>
  </r>
  <r>
    <x v="0"/>
    <n v="523.79675290000023"/>
    <s v=""/>
    <n v="523.79675290000023"/>
    <s v=""/>
    <n v="1"/>
  </r>
  <r>
    <x v="1"/>
    <n v="710.15832520000004"/>
    <s v=""/>
    <n v="710.15832520000004"/>
    <s v=""/>
    <n v="1"/>
  </r>
  <r>
    <x v="2"/>
    <n v="692.13452150000012"/>
    <s v=""/>
    <n v="692.13452150000012"/>
    <s v=""/>
    <n v="1"/>
  </r>
  <r>
    <x v="3"/>
    <n v="682.98999020000019"/>
    <s v=""/>
    <n v="682.98999020000019"/>
    <s v=""/>
    <n v="1"/>
  </r>
  <r>
    <x v="4"/>
    <n v="663.11889650000012"/>
    <s v=""/>
    <n v="663.11889650000012"/>
    <s v=""/>
    <n v="1"/>
  </r>
  <r>
    <x v="5"/>
    <n v="684.92651370000021"/>
    <s v=""/>
    <n v="684.92651370000021"/>
    <s v=""/>
    <n v="1"/>
  </r>
  <r>
    <x v="6"/>
    <n v="627.12353510000003"/>
    <s v=""/>
    <n v="627.12353510000003"/>
    <s v=""/>
    <n v="1"/>
  </r>
  <r>
    <x v="7"/>
    <n v="543.95385739999983"/>
    <s v=""/>
    <n v="543.95385739999983"/>
    <s v=""/>
    <n v="1"/>
  </r>
  <r>
    <x v="8"/>
    <n v="476.61499020000019"/>
    <s v=""/>
    <n v="476.61499020000019"/>
    <s v=""/>
    <n v="1"/>
  </r>
  <r>
    <x v="9"/>
    <n v="426.22412109999959"/>
    <s v=""/>
    <n v="426.22412109999959"/>
    <s v=""/>
    <n v="1"/>
  </r>
  <r>
    <x v="10"/>
    <n v="335.16162110000005"/>
    <s v=""/>
    <n v="335.16162110000005"/>
    <s v=""/>
    <n v="1"/>
  </r>
  <r>
    <x v="11"/>
    <n v="489.58520509999971"/>
    <s v=""/>
    <n v="489.58520509999971"/>
    <s v=""/>
    <n v="1"/>
  </r>
  <r>
    <x v="12"/>
    <n v="527.83276369999976"/>
    <s v=""/>
    <n v="527.83276369999976"/>
    <s v=""/>
    <n v="1"/>
  </r>
  <r>
    <x v="13"/>
    <n v="512.54956060000018"/>
    <s v=""/>
    <n v="512.54956060000018"/>
    <s v=""/>
    <n v="1"/>
  </r>
  <r>
    <x v="14"/>
    <n v="506.76281740000013"/>
    <s v=""/>
    <n v="506.76281740000013"/>
    <s v=""/>
    <n v="1"/>
  </r>
  <r>
    <x v="15"/>
    <n v="481.24548340000024"/>
    <s v=""/>
    <n v="481.24548340000024"/>
    <s v=""/>
    <n v="1"/>
  </r>
  <r>
    <x v="16"/>
    <n v="464.76647949999983"/>
    <s v=""/>
    <n v="464.76647949999983"/>
    <s v=""/>
    <n v="1"/>
  </r>
  <r>
    <x v="17"/>
    <n v="450.77441410000006"/>
    <s v=""/>
    <n v="450.77441410000006"/>
    <s v=""/>
    <n v="1"/>
  </r>
  <r>
    <x v="18"/>
    <n v="588.4660644999999"/>
    <s v=""/>
    <n v="588.4660644999999"/>
    <s v=""/>
    <n v="1"/>
  </r>
  <r>
    <x v="19"/>
    <n v="547.67895509999971"/>
    <s v=""/>
    <n v="547.67895509999971"/>
    <s v=""/>
    <n v="1"/>
  </r>
  <r>
    <x v="20"/>
    <n v="565.60437009999987"/>
    <s v=""/>
    <n v="565.60437009999987"/>
    <s v=""/>
    <n v="1"/>
  </r>
  <r>
    <x v="21"/>
    <n v="568.44470219999994"/>
    <s v=""/>
    <n v="568.44470219999994"/>
    <s v=""/>
    <n v="1"/>
  </r>
  <r>
    <x v="22"/>
    <n v="632.11389160000022"/>
    <s v=""/>
    <n v="632.11389160000022"/>
    <s v=""/>
    <n v="1"/>
  </r>
  <r>
    <x v="23"/>
    <n v="576.69006349999995"/>
    <s v=""/>
    <n v="576.69006349999995"/>
    <s v=""/>
    <n v="1"/>
  </r>
  <r>
    <x v="0"/>
    <n v="579.08374029999982"/>
    <s v=""/>
    <n v="579.08374029999982"/>
    <s v=""/>
    <n v="1"/>
  </r>
  <r>
    <x v="1"/>
    <n v="434.75512689999982"/>
    <s v=""/>
    <n v="434.75512689999982"/>
    <s v=""/>
    <n v="1"/>
  </r>
  <r>
    <x v="2"/>
    <n v="403.11621099999979"/>
    <s v=""/>
    <n v="403.11621099999979"/>
    <s v=""/>
    <n v="1"/>
  </r>
  <r>
    <x v="3"/>
    <n v="422.45166010000025"/>
    <s v=""/>
    <n v="422.45166010000025"/>
    <s v=""/>
    <n v="1"/>
  </r>
  <r>
    <x v="4"/>
    <n v="464.70935059999988"/>
    <s v=""/>
    <n v="464.70935059999988"/>
    <s v=""/>
    <n v="1"/>
  </r>
  <r>
    <x v="5"/>
    <n v="475.96459960000016"/>
    <s v=""/>
    <n v="475.96459960000016"/>
    <s v=""/>
    <n v="1"/>
  </r>
  <r>
    <x v="6"/>
    <n v="395.72399900000005"/>
    <s v=""/>
    <n v="395.72399900000005"/>
    <s v=""/>
    <n v="1"/>
  </r>
  <r>
    <x v="7"/>
    <n v="378.2214355000001"/>
    <s v=""/>
    <n v="378.2214355000001"/>
    <s v=""/>
    <n v="1"/>
  </r>
  <r>
    <x v="8"/>
    <n v="313.00268559999995"/>
    <s v=""/>
    <n v="313.00268559999995"/>
    <s v=""/>
    <n v="1"/>
  </r>
  <r>
    <x v="9"/>
    <n v="225.50927740000043"/>
    <s v=""/>
    <n v="225.50927740000043"/>
    <s v=""/>
    <n v="1"/>
  </r>
  <r>
    <x v="10"/>
    <n v="92.712402399999974"/>
    <s v=""/>
    <n v="92.712402399999974"/>
    <s v=""/>
    <n v="1"/>
  </r>
  <r>
    <x v="11"/>
    <n v="98.162597600000026"/>
    <s v=""/>
    <n v="98.162597600000026"/>
    <s v=""/>
    <n v="1"/>
  </r>
  <r>
    <x v="12"/>
    <n v="137.57763669999986"/>
    <s v=""/>
    <n v="137.57763669999986"/>
    <s v=""/>
    <n v="1"/>
  </r>
  <r>
    <x v="13"/>
    <n v="167.85766599999988"/>
    <s v=""/>
    <n v="167.85766599999988"/>
    <s v=""/>
    <n v="1"/>
  </r>
  <r>
    <x v="14"/>
    <n v="198.38378899999998"/>
    <s v=""/>
    <n v="198.38378899999998"/>
    <s v=""/>
    <n v="1"/>
  </r>
  <r>
    <x v="15"/>
    <n v="284.67138670000031"/>
    <s v=""/>
    <n v="284.67138670000031"/>
    <s v=""/>
    <n v="1"/>
  </r>
  <r>
    <x v="16"/>
    <n v="353.26635739999983"/>
    <s v=""/>
    <n v="353.26635739999983"/>
    <s v=""/>
    <n v="1"/>
  </r>
  <r>
    <x v="17"/>
    <n v="303.97412110000005"/>
    <s v=""/>
    <n v="303.97412110000005"/>
    <s v=""/>
    <n v="1"/>
  </r>
  <r>
    <x v="18"/>
    <n v="280.8203125"/>
    <s v=""/>
    <n v="280.8203125"/>
    <s v=""/>
    <n v="1"/>
  </r>
  <r>
    <x v="19"/>
    <n v="319.14892579999992"/>
    <s v=""/>
    <n v="319.14892579999992"/>
    <s v=""/>
    <n v="1"/>
  </r>
  <r>
    <x v="20"/>
    <n v="387.24011230000019"/>
    <s v=""/>
    <n v="387.24011230000019"/>
    <s v=""/>
    <n v="1"/>
  </r>
  <r>
    <x v="21"/>
    <n v="381.45764159999999"/>
    <s v=""/>
    <n v="381.45764159999999"/>
    <s v=""/>
    <n v="1"/>
  </r>
  <r>
    <x v="22"/>
    <n v="410.29467769999997"/>
    <s v=""/>
    <n v="410.29467769999997"/>
    <s v=""/>
    <n v="1"/>
  </r>
  <r>
    <x v="23"/>
    <n v="421.54467769999997"/>
    <s v=""/>
    <n v="421.54467769999997"/>
    <s v=""/>
    <n v="1"/>
  </r>
  <r>
    <x v="0"/>
    <n v="467.28479009999978"/>
    <s v=""/>
    <n v="467.28479009999978"/>
    <s v=""/>
    <n v="1"/>
  </r>
  <r>
    <x v="1"/>
    <n v="463.1575928000002"/>
    <s v=""/>
    <n v="463.1575928000002"/>
    <s v=""/>
    <n v="1"/>
  </r>
  <r>
    <x v="2"/>
    <n v="501.15063479999981"/>
    <s v=""/>
    <n v="501.15063479999981"/>
    <s v=""/>
    <n v="1"/>
  </r>
  <r>
    <x v="3"/>
    <n v="490.8566894999999"/>
    <s v=""/>
    <n v="490.8566894999999"/>
    <s v=""/>
    <n v="1"/>
  </r>
  <r>
    <x v="4"/>
    <n v="537.24951170000031"/>
    <s v=""/>
    <n v="537.24951170000031"/>
    <s v=""/>
    <n v="1"/>
  </r>
  <r>
    <x v="5"/>
    <n v="535.45458989999975"/>
    <s v=""/>
    <n v="535.45458989999975"/>
    <s v=""/>
    <n v="1"/>
  </r>
  <r>
    <x v="6"/>
    <n v="519.03332520000004"/>
    <s v=""/>
    <n v="519.03332520000004"/>
    <s v=""/>
    <n v="1"/>
  </r>
  <r>
    <x v="7"/>
    <n v="486.23852539999984"/>
    <s v=""/>
    <n v="486.23852539999984"/>
    <s v=""/>
    <n v="1"/>
  </r>
  <r>
    <x v="8"/>
    <n v="505.60852050000017"/>
    <s v=""/>
    <n v="505.60852050000017"/>
    <s v=""/>
    <n v="1"/>
  </r>
  <r>
    <x v="9"/>
    <n v="538.9622803000002"/>
    <s v=""/>
    <n v="538.9622803000002"/>
    <s v=""/>
    <n v="1"/>
  </r>
  <r>
    <x v="10"/>
    <n v="600.33740229999989"/>
    <s v=""/>
    <n v="600.33740229999989"/>
    <s v=""/>
    <n v="1"/>
  </r>
  <r>
    <x v="11"/>
    <n v="525.18493649999982"/>
    <s v=""/>
    <n v="525.18493649999982"/>
    <s v=""/>
    <n v="1"/>
  </r>
  <r>
    <x v="12"/>
    <n v="564.35156250000023"/>
    <s v=""/>
    <n v="564.35156250000023"/>
    <s v=""/>
    <n v="1"/>
  </r>
  <r>
    <x v="13"/>
    <n v="555.07470709999984"/>
    <s v=""/>
    <n v="555.07470709999984"/>
    <s v=""/>
    <n v="1"/>
  </r>
  <r>
    <x v="14"/>
    <n v="496.85180670000022"/>
    <s v=""/>
    <n v="496.85180670000022"/>
    <s v=""/>
    <n v="1"/>
  </r>
  <r>
    <x v="15"/>
    <n v="504.41320800000017"/>
    <s v=""/>
    <n v="504.41320800000017"/>
    <s v=""/>
    <n v="1"/>
  </r>
  <r>
    <x v="16"/>
    <n v="559.60119629999986"/>
    <s v=""/>
    <n v="559.60119629999986"/>
    <s v=""/>
    <n v="1"/>
  </r>
  <r>
    <x v="17"/>
    <n v="603.26147460000016"/>
    <s v=""/>
    <n v="603.26147460000016"/>
    <s v=""/>
    <n v="1"/>
  </r>
  <r>
    <x v="18"/>
    <n v="626.25256349999995"/>
    <s v=""/>
    <n v="626.25256349999995"/>
    <s v=""/>
    <n v="1"/>
  </r>
  <r>
    <x v="19"/>
    <n v="654.00073239999983"/>
    <s v=""/>
    <n v="654.00073239999983"/>
    <s v=""/>
    <n v="1"/>
  </r>
  <r>
    <x v="20"/>
    <n v="650.29309079999985"/>
    <s v=""/>
    <n v="650.29309079999985"/>
    <s v=""/>
    <n v="1"/>
  </r>
  <r>
    <x v="21"/>
    <n v="736.42932130000008"/>
    <s v=""/>
    <n v="736.42932130000008"/>
    <s v=""/>
    <n v="1"/>
  </r>
  <r>
    <x v="22"/>
    <n v="677.41796870000007"/>
    <s v=""/>
    <n v="677.41796870000007"/>
    <s v=""/>
    <n v="1"/>
  </r>
  <r>
    <x v="23"/>
    <n v="743.37133789999984"/>
    <s v=""/>
    <n v="743.37133789999984"/>
    <s v=""/>
    <n v="1"/>
  </r>
  <r>
    <x v="0"/>
    <n v="741.32080079999992"/>
    <s v=""/>
    <n v="741.32080079999992"/>
    <s v=""/>
    <n v="1"/>
  </r>
  <r>
    <x v="1"/>
    <n v="741.62829590000001"/>
    <s v=""/>
    <n v="741.62829590000001"/>
    <s v=""/>
    <n v="1"/>
  </r>
  <r>
    <x v="2"/>
    <n v="772.20526124000003"/>
    <s v=""/>
    <n v="772.20526124000003"/>
    <s v=""/>
    <n v="1"/>
  </r>
  <r>
    <x v="3"/>
    <n v="815.00555421999991"/>
    <s v=""/>
    <n v="815.00555421999991"/>
    <s v=""/>
    <n v="1"/>
  </r>
  <r>
    <x v="4"/>
    <n v="775.28845210000009"/>
    <s v=""/>
    <n v="775.28845210000009"/>
    <s v=""/>
    <n v="1"/>
  </r>
  <r>
    <x v="5"/>
    <n v="742.13391108000008"/>
    <s v=""/>
    <n v="742.13391108000008"/>
    <s v=""/>
    <n v="1"/>
  </r>
  <r>
    <x v="6"/>
    <n v="651.4842529"/>
    <s v=""/>
    <n v="651.4842529"/>
    <s v=""/>
    <n v="1"/>
  </r>
  <r>
    <x v="7"/>
    <n v="658.43676759999994"/>
    <s v=""/>
    <n v="658.43676759999994"/>
    <s v=""/>
    <n v="1"/>
  </r>
  <r>
    <x v="8"/>
    <n v="617.31420900000012"/>
    <s v=""/>
    <n v="617.31420900000012"/>
    <s v=""/>
    <n v="1"/>
  </r>
  <r>
    <x v="9"/>
    <n v="571.75073250000014"/>
    <s v=""/>
    <n v="571.75073250000014"/>
    <s v=""/>
    <n v="1"/>
  </r>
  <r>
    <x v="10"/>
    <n v="565.63037110000005"/>
    <s v=""/>
    <n v="565.63037110000005"/>
    <s v=""/>
    <n v="1"/>
  </r>
  <r>
    <x v="11"/>
    <n v="482.33911140000009"/>
    <s v=""/>
    <n v="482.33911140000009"/>
    <s v=""/>
    <n v="1"/>
  </r>
  <r>
    <x v="12"/>
    <n v="539.9659423999999"/>
    <s v=""/>
    <n v="539.9659423999999"/>
    <s v=""/>
    <n v="1"/>
  </r>
  <r>
    <x v="13"/>
    <n v="535.68872069999998"/>
    <s v=""/>
    <n v="535.68872069999998"/>
    <s v=""/>
    <n v="1"/>
  </r>
  <r>
    <x v="14"/>
    <n v="510.14074700000015"/>
    <s v=""/>
    <n v="510.14074700000015"/>
    <s v=""/>
    <n v="1"/>
  </r>
  <r>
    <x v="15"/>
    <n v="513.0466308"/>
    <s v=""/>
    <n v="513.0466308"/>
    <s v=""/>
    <n v="1"/>
  </r>
  <r>
    <x v="16"/>
    <n v="596.44079589999978"/>
    <s v=""/>
    <n v="596.44079589999978"/>
    <s v=""/>
    <n v="1"/>
  </r>
  <r>
    <x v="17"/>
    <n v="535.08154300000001"/>
    <s v=""/>
    <n v="535.08154300000001"/>
    <s v=""/>
    <n v="1"/>
  </r>
  <r>
    <x v="18"/>
    <n v="467.17053220000003"/>
    <s v=""/>
    <n v="467.17053220000003"/>
    <s v=""/>
    <n v="1"/>
  </r>
  <r>
    <x v="19"/>
    <n v="367.56408690000012"/>
    <s v=""/>
    <n v="367.56408690000012"/>
    <s v=""/>
    <n v="1"/>
  </r>
  <r>
    <x v="20"/>
    <n v="340.71691899999996"/>
    <s v=""/>
    <n v="340.71691899999996"/>
    <s v=""/>
    <n v="1"/>
  </r>
  <r>
    <x v="21"/>
    <n v="351.28881839999985"/>
    <s v=""/>
    <n v="351.28881839999985"/>
    <s v=""/>
    <n v="1"/>
  </r>
  <r>
    <x v="22"/>
    <n v="368.65563969999994"/>
    <s v=""/>
    <n v="368.65563969999994"/>
    <s v=""/>
    <n v="1"/>
  </r>
  <r>
    <x v="23"/>
    <n v="369.05603029999997"/>
    <s v=""/>
    <n v="369.05603029999997"/>
    <s v=""/>
    <n v="1"/>
  </r>
  <r>
    <x v="0"/>
    <n v="424.10705559999997"/>
    <s v=""/>
    <n v="424.10705559999997"/>
    <s v=""/>
    <n v="1"/>
  </r>
  <r>
    <x v="1"/>
    <n v="253.72998050000001"/>
    <s v=""/>
    <n v="253.72998050000001"/>
    <s v=""/>
    <n v="1"/>
  </r>
  <r>
    <x v="2"/>
    <n v="213.3699951000001"/>
    <s v=""/>
    <n v="213.3699951000001"/>
    <s v=""/>
    <n v="1"/>
  </r>
  <r>
    <x v="3"/>
    <n v="211.81994630000008"/>
    <s v=""/>
    <n v="211.81994630000008"/>
    <s v=""/>
    <n v="1"/>
  </r>
  <r>
    <x v="4"/>
    <n v="168.05004880000001"/>
    <s v=""/>
    <n v="168.05004880000001"/>
    <s v=""/>
    <n v="1"/>
  </r>
  <r>
    <x v="5"/>
    <n v="155.09997560000011"/>
    <s v=""/>
    <n v="155.09997560000011"/>
    <s v=""/>
    <n v="1"/>
  </r>
  <r>
    <x v="6"/>
    <n v="200.52001949999999"/>
    <s v=""/>
    <n v="200.52001949999999"/>
    <s v=""/>
    <n v="1"/>
  </r>
  <r>
    <x v="7"/>
    <n v="330.89001460000009"/>
    <s v=""/>
    <n v="330.89001460000009"/>
    <s v=""/>
    <n v="1"/>
  </r>
  <r>
    <x v="8"/>
    <n v="398.69128420000015"/>
    <s v=""/>
    <n v="398.69128420000015"/>
    <s v=""/>
    <n v="1"/>
  </r>
  <r>
    <x v="9"/>
    <n v="372.34167479999996"/>
    <s v=""/>
    <n v="372.34167479999996"/>
    <s v=""/>
    <n v="1"/>
  </r>
  <r>
    <x v="10"/>
    <n v="362.4089355000001"/>
    <s v=""/>
    <n v="362.4089355000001"/>
    <s v=""/>
    <n v="1"/>
  </r>
  <r>
    <x v="11"/>
    <n v="304.02380369999992"/>
    <s v=""/>
    <n v="304.02380369999992"/>
    <s v=""/>
    <n v="1"/>
  </r>
  <r>
    <x v="12"/>
    <n v="271.40051270000004"/>
    <s v=""/>
    <n v="271.40051270000004"/>
    <s v=""/>
    <n v="1"/>
  </r>
  <r>
    <x v="13"/>
    <n v="180.57214350000004"/>
    <s v=""/>
    <n v="180.57214350000004"/>
    <s v=""/>
    <n v="1"/>
  </r>
  <r>
    <x v="14"/>
    <n v="151.15661620000014"/>
    <s v=""/>
    <n v="151.15661620000014"/>
    <s v=""/>
    <n v="1"/>
  </r>
  <r>
    <x v="15"/>
    <n v="145.20458980000012"/>
    <s v=""/>
    <n v="145.20458980000012"/>
    <s v=""/>
    <n v="1"/>
  </r>
  <r>
    <x v="16"/>
    <n v="143.20336909999992"/>
    <s v=""/>
    <n v="143.20336909999992"/>
    <s v=""/>
    <n v="1"/>
  </r>
  <r>
    <x v="17"/>
    <n v="135.00939940000012"/>
    <s v=""/>
    <n v="135.00939940000012"/>
    <s v=""/>
    <n v="1"/>
  </r>
  <r>
    <x v="18"/>
    <n v="147.63317870000014"/>
    <s v=""/>
    <n v="147.63317870000014"/>
    <s v=""/>
    <n v="1"/>
  </r>
  <r>
    <x v="19"/>
    <n v="146.25244139999995"/>
    <s v=""/>
    <n v="146.25244139999995"/>
    <s v=""/>
    <n v="1"/>
  </r>
  <r>
    <x v="20"/>
    <n v="101.85888670000008"/>
    <s v=""/>
    <n v="101.85888670000008"/>
    <s v=""/>
    <n v="1"/>
  </r>
  <r>
    <x v="21"/>
    <n v="84.900024399999893"/>
    <s v=""/>
    <n v="84.900024399999893"/>
    <s v=""/>
    <n v="1"/>
  </r>
  <r>
    <x v="22"/>
    <n v="72.194946300000083"/>
    <s v=""/>
    <n v="72.194946300000083"/>
    <s v=""/>
    <n v="1"/>
  </r>
  <r>
    <x v="23"/>
    <n v="90.562744099999918"/>
    <s v=""/>
    <n v="90.562744099999918"/>
    <s v=""/>
    <n v="1"/>
  </r>
  <r>
    <x v="0"/>
    <n v="45.115112299999964"/>
    <s v=""/>
    <n v="45.115112299999964"/>
    <s v=""/>
    <n v="1"/>
  </r>
  <r>
    <x v="1"/>
    <n v="97.22058109999989"/>
    <s v=""/>
    <n v="97.22058109999989"/>
    <s v=""/>
    <n v="1"/>
  </r>
  <r>
    <x v="2"/>
    <n v="114.77575680000018"/>
    <s v=""/>
    <n v="114.77575680000018"/>
    <s v=""/>
    <n v="1"/>
  </r>
  <r>
    <x v="3"/>
    <n v="122.58471680000002"/>
    <s v=""/>
    <n v="122.58471680000002"/>
    <s v=""/>
    <n v="1"/>
  </r>
  <r>
    <x v="4"/>
    <n v="125.25915529999997"/>
    <s v=""/>
    <n v="125.25915529999997"/>
    <s v=""/>
    <n v="1"/>
  </r>
  <r>
    <x v="5"/>
    <n v="132.81152350000002"/>
    <s v=""/>
    <n v="132.81152350000002"/>
    <s v=""/>
    <n v="1"/>
  </r>
  <r>
    <x v="6"/>
    <n v="125.93676760000017"/>
    <s v=""/>
    <n v="125.93676760000017"/>
    <s v=""/>
    <n v="1"/>
  </r>
  <r>
    <x v="7"/>
    <n v="109.41125490000013"/>
    <s v=""/>
    <n v="109.41125490000013"/>
    <s v=""/>
    <n v="1"/>
  </r>
  <r>
    <x v="8"/>
    <n v="117.98010250000016"/>
    <s v=""/>
    <n v="117.98010250000016"/>
    <s v=""/>
    <n v="1"/>
  </r>
  <r>
    <x v="9"/>
    <n v="92.340698299999985"/>
    <s v=""/>
    <n v="92.340698299999985"/>
    <s v=""/>
    <n v="1"/>
  </r>
  <r>
    <x v="10"/>
    <n v="62.388305599999967"/>
    <s v=""/>
    <n v="62.388305599999967"/>
    <s v=""/>
    <n v="1"/>
  </r>
  <r>
    <x v="11"/>
    <n v="49.415405299999975"/>
    <s v=""/>
    <n v="49.415405299999975"/>
    <s v=""/>
    <n v="1"/>
  </r>
  <r>
    <x v="12"/>
    <n v="39.002929699999868"/>
    <s v=""/>
    <n v="39.002929699999868"/>
    <s v=""/>
    <n v="1"/>
  </r>
  <r>
    <x v="13"/>
    <n v="-49.873413100000107"/>
    <n v="-49.873413100000107"/>
    <s v=""/>
    <n v="1"/>
    <s v=""/>
  </r>
  <r>
    <x v="14"/>
    <n v="-55.743774399999893"/>
    <n v="-55.743774399999893"/>
    <s v=""/>
    <n v="1"/>
    <s v=""/>
  </r>
  <r>
    <x v="15"/>
    <n v="-63.73168940000005"/>
    <n v="-63.73168940000005"/>
    <s v=""/>
    <n v="1"/>
    <s v=""/>
  </r>
  <r>
    <x v="16"/>
    <n v="-113.79577629999994"/>
    <n v="-113.79577629999994"/>
    <s v=""/>
    <n v="1"/>
    <s v=""/>
  </r>
  <r>
    <x v="17"/>
    <n v="-80.879028300000073"/>
    <n v="-80.879028300000073"/>
    <s v=""/>
    <n v="1"/>
    <s v=""/>
  </r>
  <r>
    <x v="18"/>
    <n v="-58.502929700000095"/>
    <n v="-58.502929700000095"/>
    <s v=""/>
    <n v="1"/>
    <s v=""/>
  </r>
  <r>
    <x v="19"/>
    <n v="49.790893600000118"/>
    <s v=""/>
    <n v="49.790893600000118"/>
    <s v=""/>
    <n v="1"/>
  </r>
  <r>
    <x v="20"/>
    <n v="60.258422900000141"/>
    <s v=""/>
    <n v="60.258422900000141"/>
    <s v=""/>
    <n v="1"/>
  </r>
  <r>
    <x v="21"/>
    <n v="-2.8817139000000225"/>
    <n v="-2.8817139000000225"/>
    <s v=""/>
    <n v="1"/>
    <s v=""/>
  </r>
  <r>
    <x v="22"/>
    <n v="-84.902954099999988"/>
    <n v="-84.902954099999988"/>
    <s v=""/>
    <n v="1"/>
    <s v=""/>
  </r>
  <r>
    <x v="23"/>
    <n v="-90.019043000000011"/>
    <n v="-90.019043000000011"/>
    <s v=""/>
    <n v="1"/>
    <s v=""/>
  </r>
  <r>
    <x v="0"/>
    <n v="-40.438598600000205"/>
    <n v="-40.438598600000205"/>
    <s v=""/>
    <n v="1"/>
    <s v=""/>
  </r>
  <r>
    <x v="1"/>
    <n v="-91.07617190000019"/>
    <n v="-91.07617190000019"/>
    <s v=""/>
    <n v="1"/>
    <s v=""/>
  </r>
  <r>
    <x v="2"/>
    <n v="-112.24597169999993"/>
    <n v="-112.24597169999993"/>
    <s v=""/>
    <n v="1"/>
    <s v=""/>
  </r>
  <r>
    <x v="3"/>
    <n v="-93.62683109999989"/>
    <n v="-93.62683109999989"/>
    <s v=""/>
    <n v="1"/>
    <s v=""/>
  </r>
  <r>
    <x v="4"/>
    <n v="-117.35754389999988"/>
    <n v="-117.35754389999988"/>
    <s v=""/>
    <n v="1"/>
    <s v=""/>
  </r>
  <r>
    <x v="5"/>
    <n v="-147.02868649999982"/>
    <n v="-147.02868649999982"/>
    <s v=""/>
    <n v="1"/>
    <s v=""/>
  </r>
  <r>
    <x v="6"/>
    <n v="-186.66149900000005"/>
    <n v="-186.66149900000005"/>
    <s v=""/>
    <n v="1"/>
    <s v=""/>
  </r>
  <r>
    <x v="7"/>
    <n v="-164.33447269999988"/>
    <n v="-164.33447269999988"/>
    <s v=""/>
    <n v="1"/>
    <s v=""/>
  </r>
  <r>
    <x v="8"/>
    <n v="-317.91430659999992"/>
    <n v="-317.91430659999992"/>
    <s v=""/>
    <n v="1"/>
    <s v=""/>
  </r>
  <r>
    <x v="9"/>
    <n v="-362.19592280000006"/>
    <n v="-362.19592280000006"/>
    <s v=""/>
    <n v="1"/>
    <s v=""/>
  </r>
  <r>
    <x v="10"/>
    <n v="-341.09570310000004"/>
    <n v="-341.09570310000004"/>
    <s v=""/>
    <n v="1"/>
    <s v=""/>
  </r>
  <r>
    <x v="11"/>
    <n v="-309.37622069999998"/>
    <n v="-309.37622069999998"/>
    <s v=""/>
    <n v="1"/>
    <s v=""/>
  </r>
  <r>
    <x v="12"/>
    <n v="-306.05273439999996"/>
    <n v="-306.05273439999996"/>
    <s v=""/>
    <n v="1"/>
    <s v=""/>
  </r>
  <r>
    <x v="13"/>
    <n v="-280.95898439999996"/>
    <n v="-280.95898439999996"/>
    <s v=""/>
    <n v="1"/>
    <s v=""/>
  </r>
  <r>
    <x v="14"/>
    <n v="-287.6485596"/>
    <n v="-287.6485596"/>
    <s v=""/>
    <n v="1"/>
    <s v=""/>
  </r>
  <r>
    <x v="15"/>
    <n v="-286.64599610000005"/>
    <n v="-286.64599610000005"/>
    <s v=""/>
    <n v="1"/>
    <s v=""/>
  </r>
  <r>
    <x v="16"/>
    <n v="-273.50622559999988"/>
    <n v="-273.50622559999988"/>
    <s v=""/>
    <n v="1"/>
    <s v=""/>
  </r>
  <r>
    <x v="17"/>
    <n v="-264.24523930000009"/>
    <n v="-264.24523930000009"/>
    <s v=""/>
    <n v="1"/>
    <s v=""/>
  </r>
  <r>
    <x v="18"/>
    <n v="-280.58801269999981"/>
    <n v="-280.58801269999981"/>
    <s v=""/>
    <n v="1"/>
    <s v=""/>
  </r>
  <r>
    <x v="19"/>
    <n v="-277.37585450000006"/>
    <n v="-277.37585450000006"/>
    <s v=""/>
    <n v="1"/>
    <s v=""/>
  </r>
  <r>
    <x v="20"/>
    <n v="-280.50988770000004"/>
    <n v="-280.50988770000004"/>
    <s v=""/>
    <n v="1"/>
    <s v=""/>
  </r>
  <r>
    <x v="21"/>
    <n v="-293.76513670000008"/>
    <n v="-293.76513670000008"/>
    <s v=""/>
    <n v="1"/>
    <s v=""/>
  </r>
  <r>
    <x v="22"/>
    <n v="-236.62255860000005"/>
    <n v="-236.62255860000005"/>
    <s v=""/>
    <n v="1"/>
    <s v=""/>
  </r>
  <r>
    <x v="23"/>
    <n v="-199.78979490000006"/>
    <n v="-199.78979490000006"/>
    <s v=""/>
    <n v="1"/>
    <s v=""/>
  </r>
  <r>
    <x v="0"/>
    <n v="-174.6798096"/>
    <n v="-174.6798096"/>
    <s v=""/>
    <n v="1"/>
    <s v=""/>
  </r>
  <r>
    <x v="1"/>
    <n v="-112.01135260000001"/>
    <n v="-112.01135260000001"/>
    <s v=""/>
    <n v="1"/>
    <s v=""/>
  </r>
  <r>
    <x v="2"/>
    <n v="-104.42932129999986"/>
    <n v="-104.42932129999986"/>
    <s v=""/>
    <n v="1"/>
    <s v=""/>
  </r>
  <r>
    <x v="3"/>
    <n v="-112.32666010000003"/>
    <n v="-112.32666010000003"/>
    <s v=""/>
    <n v="1"/>
    <s v=""/>
  </r>
  <r>
    <x v="4"/>
    <n v="-105.96875"/>
    <n v="-105.96875"/>
    <s v=""/>
    <n v="1"/>
    <s v=""/>
  </r>
  <r>
    <x v="5"/>
    <n v="-166.31372069999998"/>
    <n v="-166.31372069999998"/>
    <s v=""/>
    <n v="1"/>
    <s v=""/>
  </r>
  <r>
    <x v="6"/>
    <n v="-160.77661130000001"/>
    <n v="-160.77661130000001"/>
    <s v=""/>
    <n v="1"/>
    <s v=""/>
  </r>
  <r>
    <x v="7"/>
    <n v="-153.72741700000006"/>
    <n v="-153.72741700000006"/>
    <s v=""/>
    <n v="1"/>
    <s v=""/>
  </r>
  <r>
    <x v="8"/>
    <n v="-176.8333740999999"/>
    <n v="-176.8333740999999"/>
    <s v=""/>
    <n v="1"/>
    <s v=""/>
  </r>
  <r>
    <x v="9"/>
    <n v="-134.92211910000015"/>
    <n v="-134.92211910000015"/>
    <s v=""/>
    <n v="1"/>
    <s v=""/>
  </r>
  <r>
    <x v="10"/>
    <n v="-169.79809569999998"/>
    <n v="-169.79809569999998"/>
    <s v=""/>
    <n v="1"/>
    <s v=""/>
  </r>
  <r>
    <x v="11"/>
    <n v="-96.815918000000011"/>
    <n v="-96.815918000000011"/>
    <s v=""/>
    <n v="1"/>
    <s v=""/>
  </r>
  <r>
    <x v="12"/>
    <n v="-127.61340330000007"/>
    <n v="-127.61340330000007"/>
    <s v=""/>
    <n v="1"/>
    <s v=""/>
  </r>
  <r>
    <x v="13"/>
    <n v="-168.19299320000005"/>
    <n v="-168.19299320000005"/>
    <s v=""/>
    <n v="1"/>
    <s v=""/>
  </r>
  <r>
    <x v="14"/>
    <n v="-183.47473139999988"/>
    <n v="-183.47473139999988"/>
    <s v=""/>
    <n v="1"/>
    <s v=""/>
  </r>
  <r>
    <x v="15"/>
    <n v="-204.75415039999984"/>
    <n v="-204.75415039999984"/>
    <s v=""/>
    <n v="1"/>
    <s v=""/>
  </r>
  <r>
    <x v="16"/>
    <n v="-203.43957520000004"/>
    <n v="-203.43957520000004"/>
    <s v=""/>
    <n v="1"/>
    <s v=""/>
  </r>
  <r>
    <x v="17"/>
    <n v="-162.21557619999999"/>
    <n v="-162.21557619999999"/>
    <s v=""/>
    <n v="1"/>
    <s v=""/>
  </r>
  <r>
    <x v="18"/>
    <n v="-196.26208499999984"/>
    <n v="-196.26208499999984"/>
    <s v=""/>
    <n v="1"/>
    <s v=""/>
  </r>
  <r>
    <x v="19"/>
    <n v="-238.6667480000001"/>
    <n v="-238.6667480000001"/>
    <s v=""/>
    <n v="1"/>
    <s v=""/>
  </r>
  <r>
    <x v="20"/>
    <n v="-253.8825683"/>
    <n v="-253.8825683"/>
    <s v=""/>
    <n v="1"/>
    <s v=""/>
  </r>
  <r>
    <x v="21"/>
    <n v="-274.11657709999986"/>
    <n v="-274.11657709999986"/>
    <s v=""/>
    <n v="1"/>
    <s v=""/>
  </r>
  <r>
    <x v="22"/>
    <n v="-287.3658446999998"/>
    <n v="-287.3658446999998"/>
    <s v=""/>
    <n v="1"/>
    <s v=""/>
  </r>
  <r>
    <x v="23"/>
    <n v="-232.60095209999986"/>
    <n v="-232.60095209999986"/>
    <s v=""/>
    <n v="1"/>
    <s v=""/>
  </r>
  <r>
    <x v="0"/>
    <n v="-238.00378410000008"/>
    <n v="-238.00378410000008"/>
    <s v=""/>
    <n v="1"/>
    <s v=""/>
  </r>
  <r>
    <x v="1"/>
    <n v="-134.28527830000007"/>
    <n v="-134.28527830000007"/>
    <s v=""/>
    <n v="1"/>
    <s v=""/>
  </r>
  <r>
    <x v="2"/>
    <n v="-147.92382810000004"/>
    <n v="-147.92382810000004"/>
    <s v=""/>
    <n v="1"/>
    <s v=""/>
  </r>
  <r>
    <x v="3"/>
    <n v="-97.161132800000132"/>
    <n v="-97.161132800000132"/>
    <s v=""/>
    <n v="1"/>
    <s v=""/>
  </r>
  <r>
    <x v="4"/>
    <n v="-145.38647459999993"/>
    <n v="-145.38647459999993"/>
    <s v=""/>
    <n v="1"/>
    <s v=""/>
  </r>
  <r>
    <x v="5"/>
    <n v="-177.31311039999991"/>
    <n v="-177.31311039999991"/>
    <s v=""/>
    <n v="1"/>
    <s v=""/>
  </r>
  <r>
    <x v="6"/>
    <n v="-164.63916010000003"/>
    <n v="-164.63916010000003"/>
    <s v=""/>
    <n v="1"/>
    <s v=""/>
  </r>
  <r>
    <x v="7"/>
    <n v="-214.02819829999999"/>
    <n v="-214.02819829999999"/>
    <s v=""/>
    <n v="1"/>
    <s v=""/>
  </r>
  <r>
    <x v="8"/>
    <n v="-213.59350590000008"/>
    <n v="-213.59350590000008"/>
    <s v=""/>
    <n v="1"/>
    <s v=""/>
  </r>
  <r>
    <x v="9"/>
    <n v="-161.70593269999972"/>
    <n v="-161.70593269999972"/>
    <s v=""/>
    <n v="1"/>
    <s v=""/>
  </r>
  <r>
    <x v="10"/>
    <n v="-40.740234399999963"/>
    <n v="-40.740234399999963"/>
    <s v=""/>
    <n v="1"/>
    <s v=""/>
  </r>
  <r>
    <x v="11"/>
    <n v="19.416870099999869"/>
    <s v=""/>
    <n v="19.416870099999869"/>
    <s v=""/>
    <n v="1"/>
  </r>
  <r>
    <x v="12"/>
    <n v="67.784057600000096"/>
    <s v=""/>
    <n v="67.784057600000096"/>
    <s v=""/>
    <n v="1"/>
  </r>
  <r>
    <x v="13"/>
    <n v="60.047851600000058"/>
    <s v=""/>
    <n v="60.047851600000058"/>
    <s v=""/>
    <n v="1"/>
  </r>
  <r>
    <x v="14"/>
    <n v="115.43041990000006"/>
    <s v=""/>
    <n v="115.43041990000006"/>
    <s v=""/>
    <n v="1"/>
  </r>
  <r>
    <x v="15"/>
    <n v="113.28076170000008"/>
    <s v=""/>
    <n v="113.28076170000008"/>
    <s v=""/>
    <n v="1"/>
  </r>
  <r>
    <x v="16"/>
    <n v="108.59704590000001"/>
    <s v=""/>
    <n v="108.59704590000001"/>
    <s v=""/>
    <n v="1"/>
  </r>
  <r>
    <x v="17"/>
    <n v="149.1395263999998"/>
    <s v=""/>
    <n v="149.1395263999998"/>
    <s v=""/>
    <n v="1"/>
  </r>
  <r>
    <x v="18"/>
    <n v="65.916381799999954"/>
    <s v=""/>
    <n v="65.916381799999954"/>
    <s v=""/>
    <n v="1"/>
  </r>
  <r>
    <x v="19"/>
    <n v="-10.65978999999993"/>
    <n v="-10.65978999999993"/>
    <s v=""/>
    <n v="1"/>
    <s v=""/>
  </r>
  <r>
    <x v="20"/>
    <n v="-76.565307599999869"/>
    <n v="-76.565307599999869"/>
    <s v=""/>
    <n v="1"/>
    <s v=""/>
  </r>
  <r>
    <x v="21"/>
    <n v="-91.710449200000085"/>
    <n v="-91.710449200000085"/>
    <s v=""/>
    <n v="1"/>
    <s v=""/>
  </r>
  <r>
    <x v="22"/>
    <n v="-110.13684079999985"/>
    <n v="-110.13684079999985"/>
    <s v=""/>
    <n v="1"/>
    <s v=""/>
  </r>
  <r>
    <x v="23"/>
    <n v="-122.13793950000013"/>
    <n v="-122.13793950000013"/>
    <s v=""/>
    <n v="1"/>
    <s v=""/>
  </r>
  <r>
    <x v="0"/>
    <n v="-143.93212890000018"/>
    <n v="-143.93212890000018"/>
    <s v=""/>
    <n v="1"/>
    <s v=""/>
  </r>
  <r>
    <x v="1"/>
    <n v="4.0317382999999154"/>
    <s v=""/>
    <n v="4.0317382999999154"/>
    <s v=""/>
    <n v="1"/>
  </r>
  <r>
    <x v="2"/>
    <n v="-7.0538329999999405"/>
    <n v="-7.0538329999999405"/>
    <s v=""/>
    <n v="1"/>
    <s v=""/>
  </r>
  <r>
    <x v="3"/>
    <n v="-8.837646500000119"/>
    <n v="-8.837646500000119"/>
    <s v=""/>
    <n v="1"/>
    <s v=""/>
  </r>
  <r>
    <x v="4"/>
    <n v="-11.30310059999988"/>
    <n v="-11.30310059999988"/>
    <s v=""/>
    <n v="1"/>
    <s v=""/>
  </r>
  <r>
    <x v="5"/>
    <n v="-39.517822300000034"/>
    <n v="-39.517822300000034"/>
    <s v=""/>
    <n v="1"/>
    <s v=""/>
  </r>
  <r>
    <x v="6"/>
    <n v="-90.582641599999988"/>
    <n v="-90.582641599999988"/>
    <s v=""/>
    <n v="1"/>
    <s v=""/>
  </r>
  <r>
    <x v="7"/>
    <n v="-114.50976569999966"/>
    <n v="-114.50976569999966"/>
    <s v=""/>
    <n v="1"/>
    <s v=""/>
  </r>
  <r>
    <x v="8"/>
    <n v="-119.26660159999983"/>
    <n v="-119.26660159999983"/>
    <s v=""/>
    <n v="1"/>
    <s v=""/>
  </r>
  <r>
    <x v="9"/>
    <n v="-80.787597699999878"/>
    <n v="-80.787597699999878"/>
    <s v=""/>
    <n v="1"/>
    <s v=""/>
  </r>
  <r>
    <x v="10"/>
    <n v="-57.026367199999868"/>
    <n v="-57.026367199999868"/>
    <s v=""/>
    <n v="1"/>
    <s v=""/>
  </r>
  <r>
    <x v="11"/>
    <n v="-39.153808600000048"/>
    <n v="-39.153808600000048"/>
    <s v=""/>
    <n v="1"/>
    <s v=""/>
  </r>
  <r>
    <x v="12"/>
    <n v="2.376953100000037"/>
    <s v=""/>
    <n v="2.376953100000037"/>
    <s v=""/>
    <n v="1"/>
  </r>
  <r>
    <x v="13"/>
    <n v="-7.968994099999918"/>
    <n v="-7.968994099999918"/>
    <s v=""/>
    <n v="1"/>
    <s v=""/>
  </r>
  <r>
    <x v="14"/>
    <n v="-36.475097700000106"/>
    <n v="-36.475097700000106"/>
    <s v=""/>
    <n v="1"/>
    <s v=""/>
  </r>
  <r>
    <x v="15"/>
    <n v="-50.377807599999869"/>
    <n v="-50.377807599999869"/>
    <s v=""/>
    <n v="1"/>
    <s v=""/>
  </r>
  <r>
    <x v="16"/>
    <n v="-62.511596699999927"/>
    <n v="-62.511596699999927"/>
    <s v=""/>
    <n v="1"/>
    <s v=""/>
  </r>
  <r>
    <x v="17"/>
    <n v="-47.402221699999927"/>
    <n v="-47.402221699999927"/>
    <s v=""/>
    <n v="1"/>
    <s v=""/>
  </r>
  <r>
    <x v="18"/>
    <n v="-24.778198299999985"/>
    <n v="-24.778198299999985"/>
    <s v=""/>
    <n v="1"/>
    <s v=""/>
  </r>
  <r>
    <x v="19"/>
    <n v="-18.135375900000099"/>
    <n v="-18.135375900000099"/>
    <s v=""/>
    <n v="1"/>
    <s v=""/>
  </r>
  <r>
    <x v="20"/>
    <n v="-12.416015600000037"/>
    <n v="-12.416015600000037"/>
    <s v=""/>
    <n v="1"/>
    <s v=""/>
  </r>
  <r>
    <x v="21"/>
    <n v="-4.8819579999999405"/>
    <n v="-4.8819579999999405"/>
    <s v=""/>
    <n v="1"/>
    <s v=""/>
  </r>
  <r>
    <x v="22"/>
    <n v="-12.731811500000049"/>
    <n v="-12.731811500000049"/>
    <s v=""/>
    <n v="1"/>
    <s v=""/>
  </r>
  <r>
    <x v="23"/>
    <n v="68.401611300000013"/>
    <s v=""/>
    <n v="68.401611300000013"/>
    <s v=""/>
    <n v="1"/>
  </r>
  <r>
    <x v="0"/>
    <n v="74.355712900000071"/>
    <s v=""/>
    <n v="74.355712900000071"/>
    <s v=""/>
    <n v="1"/>
  </r>
  <r>
    <x v="1"/>
    <n v="-41.778198299999985"/>
    <n v="-41.778198299999985"/>
    <s v=""/>
    <n v="1"/>
    <s v=""/>
  </r>
  <r>
    <x v="2"/>
    <n v="-67.786865199999966"/>
    <n v="-67.786865199999966"/>
    <s v=""/>
    <n v="1"/>
    <s v=""/>
  </r>
  <r>
    <x v="3"/>
    <n v="-116.88354499999991"/>
    <n v="-116.88354499999991"/>
    <s v=""/>
    <n v="1"/>
    <s v=""/>
  </r>
  <r>
    <x v="4"/>
    <n v="-129.12268070000005"/>
    <n v="-129.12268070000005"/>
    <s v=""/>
    <n v="1"/>
    <s v=""/>
  </r>
  <r>
    <x v="5"/>
    <n v="-64.806396500000119"/>
    <n v="-64.806396500000119"/>
    <s v=""/>
    <n v="1"/>
    <s v=""/>
  </r>
  <r>
    <x v="6"/>
    <n v="-105.84289549999994"/>
    <n v="-105.84289549999994"/>
    <s v=""/>
    <n v="1"/>
    <s v=""/>
  </r>
  <r>
    <x v="7"/>
    <n v="-79.378906200000074"/>
    <n v="-79.378906200000074"/>
    <s v=""/>
    <n v="1"/>
    <s v=""/>
  </r>
  <r>
    <x v="8"/>
    <n v="-51.446411099999978"/>
    <n v="-51.446411099999978"/>
    <s v=""/>
    <n v="1"/>
    <s v=""/>
  </r>
  <r>
    <x v="9"/>
    <n v="-70.849365199999966"/>
    <n v="-70.849365199999966"/>
    <s v=""/>
    <n v="1"/>
    <s v=""/>
  </r>
  <r>
    <x v="10"/>
    <n v="-18.261474600000156"/>
    <n v="-18.261474600000156"/>
    <s v=""/>
    <n v="1"/>
    <s v=""/>
  </r>
  <r>
    <x v="11"/>
    <n v="-74.434936500000049"/>
    <n v="-74.434936500000049"/>
    <s v=""/>
    <n v="1"/>
    <s v=""/>
  </r>
  <r>
    <x v="12"/>
    <n v="-78.478271499999892"/>
    <n v="-78.478271499999892"/>
    <s v=""/>
    <n v="1"/>
    <s v=""/>
  </r>
  <r>
    <x v="13"/>
    <n v="-70.129272499999843"/>
    <n v="-70.129272499999843"/>
    <s v=""/>
    <n v="1"/>
    <s v=""/>
  </r>
  <r>
    <x v="14"/>
    <n v="-77.202392599999939"/>
    <n v="-77.202392599999939"/>
    <s v=""/>
    <n v="1"/>
    <s v=""/>
  </r>
  <r>
    <x v="15"/>
    <n v="-59.797241199999917"/>
    <n v="-59.797241199999917"/>
    <s v=""/>
    <n v="1"/>
    <s v=""/>
  </r>
  <r>
    <x v="16"/>
    <n v="-45.069580099999939"/>
    <n v="-45.069580099999939"/>
    <s v=""/>
    <n v="1"/>
    <s v=""/>
  </r>
  <r>
    <x v="17"/>
    <n v="-102.82092280000006"/>
    <n v="-102.82092280000006"/>
    <s v=""/>
    <n v="1"/>
    <s v=""/>
  </r>
  <r>
    <x v="18"/>
    <n v="-104.3983154"/>
    <n v="-104.3983154"/>
    <s v=""/>
    <n v="1"/>
    <s v=""/>
  </r>
  <r>
    <x v="19"/>
    <n v="-45.314819400000033"/>
    <n v="-45.314819400000033"/>
    <s v=""/>
    <n v="1"/>
    <s v=""/>
  </r>
  <r>
    <x v="20"/>
    <n v="-18.601074200000085"/>
    <n v="-18.601074200000085"/>
    <s v=""/>
    <n v="1"/>
    <s v=""/>
  </r>
  <r>
    <x v="21"/>
    <n v="20.790283200000204"/>
    <s v=""/>
    <n v="20.790283200000204"/>
    <s v=""/>
    <n v="1"/>
  </r>
  <r>
    <x v="22"/>
    <n v="20.663818300000003"/>
    <s v=""/>
    <n v="20.663818300000003"/>
    <s v=""/>
    <n v="1"/>
  </r>
  <r>
    <x v="23"/>
    <n v="39.181884800000034"/>
    <s v=""/>
    <n v="39.181884800000034"/>
    <s v=""/>
    <n v="1"/>
  </r>
  <r>
    <x v="0"/>
    <n v="72.979370100000096"/>
    <s v=""/>
    <n v="72.979370100000096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644.89697270000033"/>
    <n v="-644.89697270000033"/>
    <s v=""/>
    <n v="1"/>
    <s v=""/>
  </r>
  <r>
    <x v="1"/>
    <n v="-864.62255860000005"/>
    <n v="-864.62255860000005"/>
    <s v=""/>
    <n v="1"/>
    <s v=""/>
  </r>
  <r>
    <x v="2"/>
    <n v="-845.82177740000043"/>
    <n v="-845.82177740000043"/>
    <s v=""/>
    <n v="1"/>
    <s v=""/>
  </r>
  <r>
    <x v="3"/>
    <n v="-882.54150389999995"/>
    <n v="-882.54150389999995"/>
    <s v=""/>
    <n v="1"/>
    <s v=""/>
  </r>
  <r>
    <x v="4"/>
    <n v="-852.30957040000067"/>
    <n v="-852.30957040000067"/>
    <s v=""/>
    <n v="1"/>
    <s v=""/>
  </r>
  <r>
    <x v="5"/>
    <n v="-728.05273440000019"/>
    <n v="-728.05273440000019"/>
    <s v=""/>
    <n v="1"/>
    <s v=""/>
  </r>
  <r>
    <x v="6"/>
    <n v="-584.05029300000024"/>
    <n v="-584.05029300000024"/>
    <s v=""/>
    <n v="1"/>
    <s v=""/>
  </r>
  <r>
    <x v="7"/>
    <n v="-650.97021490000043"/>
    <n v="-650.97021490000043"/>
    <s v=""/>
    <n v="1"/>
    <s v=""/>
  </r>
  <r>
    <x v="8"/>
    <n v="-380.90625"/>
    <n v="-380.90625"/>
    <s v=""/>
    <n v="1"/>
    <s v=""/>
  </r>
  <r>
    <x v="9"/>
    <n v="-161.77978520000033"/>
    <n v="-161.77978520000033"/>
    <s v=""/>
    <n v="1"/>
    <s v=""/>
  </r>
  <r>
    <x v="10"/>
    <n v="-351.79492190000019"/>
    <n v="-351.79492190000019"/>
    <s v=""/>
    <n v="1"/>
    <s v=""/>
  </r>
  <r>
    <x v="11"/>
    <n v="-447.7939452999999"/>
    <n v="-447.7939452999999"/>
    <s v=""/>
    <n v="1"/>
    <s v=""/>
  </r>
  <r>
    <x v="12"/>
    <n v="-338.38818360000005"/>
    <n v="-338.38818360000005"/>
    <s v=""/>
    <n v="1"/>
    <s v=""/>
  </r>
  <r>
    <x v="13"/>
    <n v="-694.44677729999967"/>
    <n v="-694.44677729999967"/>
    <s v=""/>
    <n v="1"/>
    <s v=""/>
  </r>
  <r>
    <x v="14"/>
    <n v="-557.00097660000029"/>
    <n v="-557.00097660000029"/>
    <s v=""/>
    <n v="1"/>
    <s v=""/>
  </r>
  <r>
    <x v="15"/>
    <n v="-225.49023440000019"/>
    <n v="-225.49023440000019"/>
    <s v=""/>
    <n v="1"/>
    <s v=""/>
  </r>
  <r>
    <x v="16"/>
    <n v="-462.59472660000029"/>
    <n v="-462.59472660000029"/>
    <s v=""/>
    <n v="1"/>
    <s v=""/>
  </r>
  <r>
    <x v="17"/>
    <n v="-914.22753910000029"/>
    <n v="-914.22753910000029"/>
    <s v=""/>
    <n v="1"/>
    <s v=""/>
  </r>
  <r>
    <x v="18"/>
    <n v="-851.38720699999976"/>
    <n v="-851.38720699999976"/>
    <s v=""/>
    <n v="1"/>
    <s v=""/>
  </r>
  <r>
    <x v="19"/>
    <n v="-900.44238290000067"/>
    <n v="-900.44238290000067"/>
    <s v=""/>
    <n v="1"/>
    <s v=""/>
  </r>
  <r>
    <x v="20"/>
    <n v="-738.46337889999995"/>
    <n v="-738.46337889999995"/>
    <s v=""/>
    <n v="1"/>
    <s v=""/>
  </r>
  <r>
    <x v="21"/>
    <n v="-424.55517580000014"/>
    <n v="-424.55517580000014"/>
    <s v=""/>
    <n v="1"/>
    <s v=""/>
  </r>
  <r>
    <x v="22"/>
    <n v="-566.65966789999948"/>
    <n v="-566.65966789999948"/>
    <s v=""/>
    <n v="1"/>
    <s v=""/>
  </r>
  <r>
    <x v="23"/>
    <n v="-495.35546869999962"/>
    <n v="-495.35546869999962"/>
    <s v=""/>
    <n v="1"/>
    <s v=""/>
  </r>
  <r>
    <x v="0"/>
    <n v="-558.11328130000038"/>
    <n v="-558.11328130000038"/>
    <s v=""/>
    <n v="1"/>
    <s v=""/>
  </r>
  <r>
    <x v="1"/>
    <n v="-499.17919930000062"/>
    <n v="-499.17919930000062"/>
    <s v=""/>
    <n v="1"/>
    <s v=""/>
  </r>
  <r>
    <x v="2"/>
    <n v="-461.5390625"/>
    <n v="-461.5390625"/>
    <s v=""/>
    <n v="1"/>
    <s v=""/>
  </r>
  <r>
    <x v="3"/>
    <n v="-369.44189449999976"/>
    <n v="-369.44189449999976"/>
    <s v=""/>
    <n v="1"/>
    <s v=""/>
  </r>
  <r>
    <x v="4"/>
    <n v="-433.14892580000014"/>
    <n v="-433.14892580000014"/>
    <s v=""/>
    <n v="1"/>
    <s v=""/>
  </r>
  <r>
    <x v="5"/>
    <n v="-547.12646490000043"/>
    <n v="-547.12646490000043"/>
    <s v=""/>
    <n v="1"/>
    <s v=""/>
  </r>
  <r>
    <x v="6"/>
    <n v="-573.42285160000029"/>
    <n v="-573.42285160000029"/>
    <s v=""/>
    <n v="1"/>
    <s v=""/>
  </r>
  <r>
    <x v="7"/>
    <n v="-447.19482419999986"/>
    <n v="-447.19482419999986"/>
    <s v=""/>
    <n v="1"/>
    <s v=""/>
  </r>
  <r>
    <x v="8"/>
    <n v="-188.40429690000019"/>
    <n v="-188.40429690000019"/>
    <s v=""/>
    <n v="1"/>
    <s v=""/>
  </r>
  <r>
    <x v="9"/>
    <n v="-471.80078130000038"/>
    <n v="-471.80078130000038"/>
    <s v=""/>
    <n v="1"/>
    <s v=""/>
  </r>
  <r>
    <x v="10"/>
    <n v="-622.86083990000043"/>
    <n v="-622.86083990000043"/>
    <s v=""/>
    <n v="1"/>
    <s v=""/>
  </r>
  <r>
    <x v="11"/>
    <n v="-835.22265619999962"/>
    <n v="-835.22265619999962"/>
    <s v=""/>
    <n v="1"/>
    <s v=""/>
  </r>
  <r>
    <x v="12"/>
    <n v="-799.74072259999957"/>
    <n v="-799.74072259999957"/>
    <s v=""/>
    <n v="1"/>
    <s v=""/>
  </r>
  <r>
    <x v="13"/>
    <n v="-792.87744139999995"/>
    <n v="-792.87744139999995"/>
    <s v=""/>
    <n v="1"/>
    <s v=""/>
  </r>
  <r>
    <x v="14"/>
    <n v="-905.93164059999981"/>
    <n v="-905.93164059999981"/>
    <s v=""/>
    <n v="1"/>
    <s v=""/>
  </r>
  <r>
    <x v="15"/>
    <n v="-886.35986330000014"/>
    <n v="-886.35986330000014"/>
    <s v=""/>
    <n v="1"/>
    <s v=""/>
  </r>
  <r>
    <x v="16"/>
    <n v="-843.85205080000014"/>
    <n v="-843.85205080000014"/>
    <s v=""/>
    <n v="1"/>
    <s v=""/>
  </r>
  <r>
    <x v="17"/>
    <n v="-620.6826172000001"/>
    <n v="-620.6826172000001"/>
    <s v=""/>
    <n v="1"/>
    <s v=""/>
  </r>
  <r>
    <x v="18"/>
    <n v="-446.80224610000005"/>
    <n v="-446.80224610000005"/>
    <s v=""/>
    <n v="1"/>
    <s v=""/>
  </r>
  <r>
    <x v="19"/>
    <n v="-513.140625"/>
    <n v="-513.140625"/>
    <s v=""/>
    <n v="1"/>
    <s v=""/>
  </r>
  <r>
    <x v="20"/>
    <n v="-128.11621089999971"/>
    <n v="-128.11621089999971"/>
    <s v=""/>
    <n v="1"/>
    <s v=""/>
  </r>
  <r>
    <x v="21"/>
    <n v="23.003418000000238"/>
    <s v=""/>
    <n v="23.003418000000238"/>
    <s v=""/>
    <n v="1"/>
  </r>
  <r>
    <x v="22"/>
    <n v="74.533203200000571"/>
    <s v=""/>
    <n v="74.533203200000571"/>
    <s v=""/>
    <n v="1"/>
  </r>
  <r>
    <x v="23"/>
    <n v="242.52246089999971"/>
    <s v=""/>
    <n v="242.52246089999971"/>
    <s v=""/>
    <n v="1"/>
  </r>
  <r>
    <x v="0"/>
    <n v="452.08447270000033"/>
    <s v=""/>
    <n v="452.08447270000033"/>
    <s v=""/>
    <n v="1"/>
  </r>
  <r>
    <x v="1"/>
    <n v="584.8564452999999"/>
    <s v=""/>
    <n v="584.8564452999999"/>
    <s v=""/>
    <n v="1"/>
  </r>
  <r>
    <x v="2"/>
    <n v="436.37597660000029"/>
    <s v=""/>
    <n v="436.37597660000029"/>
    <s v=""/>
    <n v="1"/>
  </r>
  <r>
    <x v="3"/>
    <n v="234.26904289999948"/>
    <s v=""/>
    <n v="234.26904289999948"/>
    <s v=""/>
    <n v="1"/>
  </r>
  <r>
    <x v="4"/>
    <n v="278.1611327999999"/>
    <s v=""/>
    <n v="278.1611327999999"/>
    <s v=""/>
    <n v="1"/>
  </r>
  <r>
    <x v="5"/>
    <n v="148.3857422000001"/>
    <s v=""/>
    <n v="148.3857422000001"/>
    <s v=""/>
    <n v="1"/>
  </r>
  <r>
    <x v="6"/>
    <n v="312.99853520000033"/>
    <s v=""/>
    <n v="312.99853520000033"/>
    <s v=""/>
    <n v="1"/>
  </r>
  <r>
    <x v="7"/>
    <n v="236.96240229999967"/>
    <s v=""/>
    <n v="236.96240229999967"/>
    <s v=""/>
    <n v="1"/>
  </r>
  <r>
    <x v="8"/>
    <n v="282.74414070000057"/>
    <s v=""/>
    <n v="282.74414070000057"/>
    <s v=""/>
    <n v="1"/>
  </r>
  <r>
    <x v="9"/>
    <n v="-86.053222700000333"/>
    <n v="-86.053222700000333"/>
    <s v=""/>
    <n v="1"/>
    <s v=""/>
  </r>
  <r>
    <x v="10"/>
    <n v="-196.41943360000005"/>
    <n v="-196.41943360000005"/>
    <s v=""/>
    <n v="1"/>
    <s v=""/>
  </r>
  <r>
    <x v="11"/>
    <n v="-76.563476499999524"/>
    <n v="-76.563476499999524"/>
    <s v=""/>
    <n v="1"/>
    <s v=""/>
  </r>
  <r>
    <x v="12"/>
    <n v="-7.8940428999994765"/>
    <n v="-7.8940428999994765"/>
    <s v=""/>
    <n v="1"/>
    <s v=""/>
  </r>
  <r>
    <x v="13"/>
    <n v="230.78271479999967"/>
    <s v=""/>
    <n v="230.78271479999967"/>
    <s v=""/>
    <n v="1"/>
  </r>
  <r>
    <x v="14"/>
    <n v="366.1044922000001"/>
    <s v=""/>
    <n v="366.1044922000001"/>
    <s v=""/>
    <n v="1"/>
  </r>
  <r>
    <x v="15"/>
    <n v="211.70947259999957"/>
    <s v=""/>
    <n v="211.70947259999957"/>
    <s v=""/>
    <n v="1"/>
  </r>
  <r>
    <x v="16"/>
    <n v="271.5205077999999"/>
    <s v=""/>
    <n v="271.5205077999999"/>
    <s v=""/>
    <n v="1"/>
  </r>
  <r>
    <x v="17"/>
    <n v="286.40722649999952"/>
    <s v=""/>
    <n v="286.40722649999952"/>
    <s v=""/>
    <n v="1"/>
  </r>
  <r>
    <x v="18"/>
    <n v="279.6796875"/>
    <s v=""/>
    <n v="279.6796875"/>
    <s v=""/>
    <n v="1"/>
  </r>
  <r>
    <x v="19"/>
    <n v="148.21972660000029"/>
    <s v=""/>
    <n v="148.21972660000029"/>
    <s v=""/>
    <n v="1"/>
  </r>
  <r>
    <x v="20"/>
    <n v="174.31445309999981"/>
    <s v=""/>
    <n v="174.31445309999981"/>
    <s v=""/>
    <n v="1"/>
  </r>
  <r>
    <x v="21"/>
    <n v="231.52978520000033"/>
    <s v=""/>
    <n v="231.52978520000033"/>
    <s v=""/>
    <n v="1"/>
  </r>
  <r>
    <x v="22"/>
    <n v="137.52099610000005"/>
    <s v=""/>
    <n v="137.52099610000005"/>
    <s v=""/>
    <n v="1"/>
  </r>
  <r>
    <x v="23"/>
    <n v="192.6748047000001"/>
    <s v=""/>
    <n v="192.6748047000001"/>
    <s v=""/>
    <n v="1"/>
  </r>
  <r>
    <x v="0"/>
    <n v="87.943847700000333"/>
    <s v=""/>
    <n v="87.943847700000333"/>
    <s v=""/>
    <n v="1"/>
  </r>
  <r>
    <x v="1"/>
    <n v="128.66845699999976"/>
    <s v=""/>
    <n v="128.66845699999976"/>
    <s v=""/>
    <n v="1"/>
  </r>
  <r>
    <x v="2"/>
    <n v="117.796875"/>
    <s v=""/>
    <n v="117.796875"/>
    <s v=""/>
    <n v="1"/>
  </r>
  <r>
    <x v="3"/>
    <n v="46.33398440000019"/>
    <s v=""/>
    <n v="46.33398440000019"/>
    <s v=""/>
    <n v="1"/>
  </r>
  <r>
    <x v="4"/>
    <n v="-84.256347700000333"/>
    <n v="-84.256347700000333"/>
    <s v=""/>
    <n v="1"/>
    <s v=""/>
  </r>
  <r>
    <x v="5"/>
    <n v="-19.799804599999334"/>
    <n v="-19.799804599999334"/>
    <s v=""/>
    <n v="1"/>
    <s v=""/>
  </r>
  <r>
    <x v="6"/>
    <n v="138.3798827999999"/>
    <s v=""/>
    <n v="138.3798827999999"/>
    <s v=""/>
    <n v="1"/>
  </r>
  <r>
    <x v="7"/>
    <n v="83.180175800000143"/>
    <s v=""/>
    <n v="83.180175800000143"/>
    <s v=""/>
    <n v="1"/>
  </r>
  <r>
    <x v="8"/>
    <n v="63.634765700000571"/>
    <s v=""/>
    <n v="63.634765700000571"/>
    <s v=""/>
    <n v="1"/>
  </r>
  <r>
    <x v="9"/>
    <n v="391.80371089999971"/>
    <s v=""/>
    <n v="391.80371089999971"/>
    <s v=""/>
    <n v="1"/>
  </r>
  <r>
    <x v="10"/>
    <n v="574.81933600000048"/>
    <s v=""/>
    <n v="574.81933600000048"/>
    <s v=""/>
    <n v="1"/>
  </r>
  <r>
    <x v="11"/>
    <n v="316.23242190000019"/>
    <s v=""/>
    <n v="316.23242190000019"/>
    <s v=""/>
    <n v="1"/>
  </r>
  <r>
    <x v="12"/>
    <n v="24.683105500000238"/>
    <s v=""/>
    <n v="24.683105500000238"/>
    <s v=""/>
    <n v="1"/>
  </r>
  <r>
    <x v="13"/>
    <n v="-211.56445320000057"/>
    <n v="-211.56445320000057"/>
    <s v=""/>
    <n v="1"/>
    <s v=""/>
  </r>
  <r>
    <x v="14"/>
    <n v="-247.27734369999962"/>
    <n v="-247.27734369999962"/>
    <s v=""/>
    <n v="1"/>
    <s v=""/>
  </r>
  <r>
    <x v="15"/>
    <n v="-146.29785160000029"/>
    <n v="-146.29785160000029"/>
    <s v=""/>
    <n v="1"/>
    <s v=""/>
  </r>
  <r>
    <x v="16"/>
    <n v="30.758789100000286"/>
    <s v=""/>
    <n v="30.758789100000286"/>
    <s v=""/>
    <n v="1"/>
  </r>
  <r>
    <x v="17"/>
    <n v="-74.736328200000571"/>
    <n v="-74.736328200000571"/>
    <s v=""/>
    <n v="1"/>
    <s v=""/>
  </r>
  <r>
    <x v="18"/>
    <n v="-205.50732419999986"/>
    <n v="-205.50732419999986"/>
    <s v=""/>
    <n v="1"/>
    <s v=""/>
  </r>
  <r>
    <x v="19"/>
    <n v="-405.66308589999971"/>
    <n v="-405.66308589999971"/>
    <s v=""/>
    <n v="1"/>
    <s v=""/>
  </r>
  <r>
    <x v="20"/>
    <n v="-234.78857430000062"/>
    <n v="-234.78857430000062"/>
    <s v=""/>
    <n v="1"/>
    <s v=""/>
  </r>
  <r>
    <x v="21"/>
    <n v="54.920898399999714"/>
    <s v=""/>
    <n v="54.920898399999714"/>
    <s v=""/>
    <n v="1"/>
  </r>
  <r>
    <x v="22"/>
    <n v="118.95556639999995"/>
    <s v=""/>
    <n v="118.95556639999995"/>
    <s v=""/>
    <n v="1"/>
  </r>
  <r>
    <x v="23"/>
    <n v="-59.082519499999762"/>
    <n v="-59.082519499999762"/>
    <s v=""/>
    <n v="1"/>
    <s v=""/>
  </r>
  <r>
    <x v="0"/>
    <n v="-27.224121100000048"/>
    <n v="-27.224121100000048"/>
    <s v=""/>
    <n v="1"/>
    <s v=""/>
  </r>
  <r>
    <x v="1"/>
    <n v="157.20751949999976"/>
    <s v=""/>
    <n v="157.20751949999976"/>
    <s v=""/>
    <n v="1"/>
  </r>
  <r>
    <x v="2"/>
    <n v="191.91503910000029"/>
    <s v=""/>
    <n v="191.91503910000029"/>
    <s v=""/>
    <n v="1"/>
  </r>
  <r>
    <x v="3"/>
    <n v="190.4736327999999"/>
    <s v=""/>
    <n v="190.4736327999999"/>
    <s v=""/>
    <n v="1"/>
  </r>
  <r>
    <x v="4"/>
    <n v="198.18603509999957"/>
    <s v=""/>
    <n v="198.18603509999957"/>
    <s v=""/>
    <n v="1"/>
  </r>
  <r>
    <x v="5"/>
    <n v="160.3046875"/>
    <s v=""/>
    <n v="160.3046875"/>
    <s v=""/>
    <n v="1"/>
  </r>
  <r>
    <x v="6"/>
    <n v="112.52392580000014"/>
    <s v=""/>
    <n v="112.52392580000014"/>
    <s v=""/>
    <n v="1"/>
  </r>
  <r>
    <x v="7"/>
    <n v="40.642578200000571"/>
    <s v=""/>
    <n v="40.642578200000571"/>
    <s v=""/>
    <n v="1"/>
  </r>
  <r>
    <x v="8"/>
    <n v="257.45703119999962"/>
    <s v=""/>
    <n v="257.45703119999962"/>
    <s v=""/>
    <n v="1"/>
  </r>
  <r>
    <x v="9"/>
    <n v="274.13085940000019"/>
    <s v=""/>
    <n v="274.13085940000019"/>
    <s v=""/>
    <n v="1"/>
  </r>
  <r>
    <x v="10"/>
    <n v="304.13427740000043"/>
    <s v=""/>
    <n v="304.13427740000043"/>
    <s v=""/>
    <n v="1"/>
  </r>
  <r>
    <x v="11"/>
    <n v="427.34228509999957"/>
    <s v=""/>
    <n v="427.34228509999957"/>
    <s v=""/>
    <n v="1"/>
  </r>
  <r>
    <x v="12"/>
    <n v="264.3876952999999"/>
    <s v=""/>
    <n v="264.3876952999999"/>
    <s v=""/>
    <n v="1"/>
  </r>
  <r>
    <x v="13"/>
    <n v="453.20410160000029"/>
    <s v=""/>
    <n v="453.20410160000029"/>
    <s v=""/>
    <n v="1"/>
  </r>
  <r>
    <x v="14"/>
    <n v="320.578125"/>
    <s v=""/>
    <n v="320.578125"/>
    <s v=""/>
    <n v="1"/>
  </r>
  <r>
    <x v="15"/>
    <n v="233.99853520000033"/>
    <s v=""/>
    <n v="233.99853520000033"/>
    <s v=""/>
    <n v="1"/>
  </r>
  <r>
    <x v="16"/>
    <n v="181.56054690000019"/>
    <s v=""/>
    <n v="181.56054690000019"/>
    <s v=""/>
    <n v="1"/>
  </r>
  <r>
    <x v="17"/>
    <n v="157.53369139999995"/>
    <s v=""/>
    <n v="157.53369139999995"/>
    <s v=""/>
    <n v="1"/>
  </r>
  <r>
    <x v="18"/>
    <n v="268.43701169999986"/>
    <s v=""/>
    <n v="268.43701169999986"/>
    <s v=""/>
    <n v="1"/>
  </r>
  <r>
    <x v="19"/>
    <n v="480.88867190000019"/>
    <s v=""/>
    <n v="480.88867190000019"/>
    <s v=""/>
    <n v="1"/>
  </r>
  <r>
    <x v="20"/>
    <n v="662.74023429999943"/>
    <s v=""/>
    <n v="662.74023429999943"/>
    <s v=""/>
    <n v="1"/>
  </r>
  <r>
    <x v="21"/>
    <n v="635.39160160000029"/>
    <s v=""/>
    <n v="635.39160160000029"/>
    <s v=""/>
    <n v="1"/>
  </r>
  <r>
    <x v="22"/>
    <n v="429.0498047000001"/>
    <s v=""/>
    <n v="429.0498047000001"/>
    <s v=""/>
    <n v="1"/>
  </r>
  <r>
    <x v="23"/>
    <n v="345.05761709999933"/>
    <s v=""/>
    <n v="345.05761709999933"/>
    <s v=""/>
    <n v="1"/>
  </r>
  <r>
    <x v="0"/>
    <n v="427.96337889999995"/>
    <s v=""/>
    <n v="427.96337889999995"/>
    <s v=""/>
    <n v="1"/>
  </r>
  <r>
    <x v="1"/>
    <n v="314.98632809999981"/>
    <s v=""/>
    <n v="314.98632809999981"/>
    <s v=""/>
    <n v="1"/>
  </r>
  <r>
    <x v="2"/>
    <n v="198.81152350000048"/>
    <s v=""/>
    <n v="198.81152350000048"/>
    <s v=""/>
    <n v="1"/>
  </r>
  <r>
    <x v="3"/>
    <n v="205.45654300000024"/>
    <s v=""/>
    <n v="205.45654300000024"/>
    <s v=""/>
    <n v="1"/>
  </r>
  <r>
    <x v="4"/>
    <n v="151.04492179999943"/>
    <s v=""/>
    <n v="151.04492179999943"/>
    <s v=""/>
    <n v="1"/>
  </r>
  <r>
    <x v="5"/>
    <n v="162.64111330000014"/>
    <s v=""/>
    <n v="162.64111330000014"/>
    <s v=""/>
    <n v="1"/>
  </r>
  <r>
    <x v="6"/>
    <n v="231.81640630000038"/>
    <s v=""/>
    <n v="231.81640630000038"/>
    <s v=""/>
    <n v="1"/>
  </r>
  <r>
    <x v="7"/>
    <n v="216.14013669999986"/>
    <s v=""/>
    <n v="216.14013669999986"/>
    <s v=""/>
    <n v="1"/>
  </r>
  <r>
    <x v="8"/>
    <n v="406.58984380000038"/>
    <s v=""/>
    <n v="406.58984380000038"/>
    <s v=""/>
    <n v="1"/>
  </r>
  <r>
    <x v="9"/>
    <n v="221.96142580000014"/>
    <s v=""/>
    <n v="221.96142580000014"/>
    <s v=""/>
    <n v="1"/>
  </r>
  <r>
    <x v="10"/>
    <n v="0.7065428999994765"/>
    <s v=""/>
    <n v="0.7065428999994765"/>
    <s v=""/>
    <n v="1"/>
  </r>
  <r>
    <x v="11"/>
    <n v="-26.275878899999952"/>
    <n v="-26.275878899999952"/>
    <s v=""/>
    <n v="1"/>
    <s v=""/>
  </r>
  <r>
    <x v="12"/>
    <n v="-69.242675800000143"/>
    <n v="-69.242675800000143"/>
    <s v=""/>
    <n v="1"/>
    <s v=""/>
  </r>
  <r>
    <x v="13"/>
    <n v="56.736816399999952"/>
    <s v=""/>
    <n v="56.736816399999952"/>
    <s v=""/>
    <n v="1"/>
  </r>
  <r>
    <x v="14"/>
    <n v="-83.041503899999952"/>
    <n v="-83.041503899999952"/>
    <s v=""/>
    <n v="1"/>
    <s v=""/>
  </r>
  <r>
    <x v="15"/>
    <n v="-271.01806639999995"/>
    <n v="-271.01806639999995"/>
    <s v=""/>
    <n v="1"/>
    <s v=""/>
  </r>
  <r>
    <x v="16"/>
    <n v="-150.70458990000043"/>
    <n v="-150.70458990000043"/>
    <s v=""/>
    <n v="1"/>
    <s v=""/>
  </r>
  <r>
    <x v="17"/>
    <n v="-158.07861319999938"/>
    <n v="-158.07861319999938"/>
    <s v=""/>
    <n v="1"/>
    <s v=""/>
  </r>
  <r>
    <x v="18"/>
    <n v="-202.67089850000048"/>
    <n v="-202.67089850000048"/>
    <s v=""/>
    <n v="1"/>
    <s v=""/>
  </r>
  <r>
    <x v="19"/>
    <n v="-249.44580080000014"/>
    <n v="-249.44580080000014"/>
    <s v=""/>
    <n v="1"/>
    <s v=""/>
  </r>
  <r>
    <x v="20"/>
    <n v="-198.4970702999999"/>
    <n v="-198.4970702999999"/>
    <s v=""/>
    <n v="1"/>
    <s v=""/>
  </r>
  <r>
    <x v="21"/>
    <n v="75.09570309999981"/>
    <s v=""/>
    <n v="75.09570309999981"/>
    <s v=""/>
    <n v="1"/>
  </r>
  <r>
    <x v="22"/>
    <n v="54.876953200000571"/>
    <s v=""/>
    <n v="54.876953200000571"/>
    <s v=""/>
    <n v="1"/>
  </r>
  <r>
    <x v="23"/>
    <n v="176.81982419999986"/>
    <s v=""/>
    <n v="176.81982419999986"/>
    <s v=""/>
    <n v="1"/>
  </r>
  <r>
    <x v="0"/>
    <n v="536.70117190000019"/>
    <s v=""/>
    <n v="536.70117190000019"/>
    <s v=""/>
    <n v="1"/>
  </r>
  <r>
    <x v="1"/>
    <n v="433.42285160000029"/>
    <s v=""/>
    <n v="433.42285160000029"/>
    <s v=""/>
    <n v="1"/>
  </r>
  <r>
    <x v="2"/>
    <n v="110.578125"/>
    <s v=""/>
    <n v="110.578125"/>
    <s v=""/>
    <n v="1"/>
  </r>
  <r>
    <x v="3"/>
    <n v="299.91601559999981"/>
    <s v=""/>
    <n v="299.91601559999981"/>
    <s v=""/>
    <n v="1"/>
  </r>
  <r>
    <x v="4"/>
    <n v="254.92333979999967"/>
    <s v=""/>
    <n v="254.92333979999967"/>
    <s v=""/>
    <n v="1"/>
  </r>
  <r>
    <x v="5"/>
    <n v="397.72265619999962"/>
    <s v=""/>
    <n v="397.72265619999962"/>
    <s v=""/>
    <n v="1"/>
  </r>
  <r>
    <x v="6"/>
    <n v="181.27099610000005"/>
    <s v=""/>
    <n v="181.27099610000005"/>
    <s v=""/>
    <n v="1"/>
  </r>
  <r>
    <x v="7"/>
    <n v="4.8676758000001428"/>
    <s v=""/>
    <n v="4.8676758000001428"/>
    <s v=""/>
    <n v="1"/>
  </r>
  <r>
    <x v="8"/>
    <n v="279.04101559999981"/>
    <s v=""/>
    <n v="279.04101559999981"/>
    <s v=""/>
    <n v="1"/>
  </r>
  <r>
    <x v="9"/>
    <n v="345.36474610000005"/>
    <s v=""/>
    <n v="345.36474610000005"/>
    <s v=""/>
    <n v="1"/>
  </r>
  <r>
    <x v="10"/>
    <n v="87.809570299999905"/>
    <s v=""/>
    <n v="87.809570299999905"/>
    <s v=""/>
    <n v="1"/>
  </r>
  <r>
    <x v="11"/>
    <n v="137.45898429999943"/>
    <s v=""/>
    <n v="137.45898429999943"/>
    <s v=""/>
    <n v="1"/>
  </r>
  <r>
    <x v="12"/>
    <n v="218.9267577999999"/>
    <s v=""/>
    <n v="218.9267577999999"/>
    <s v=""/>
    <n v="1"/>
  </r>
  <r>
    <x v="13"/>
    <n v="279.85888669999986"/>
    <s v=""/>
    <n v="279.85888669999986"/>
    <s v=""/>
    <n v="1"/>
  </r>
  <r>
    <x v="14"/>
    <n v="151.69775389999995"/>
    <s v=""/>
    <n v="151.69775389999995"/>
    <s v=""/>
    <n v="1"/>
  </r>
  <r>
    <x v="15"/>
    <n v="88.254882799999905"/>
    <s v=""/>
    <n v="88.254882799999905"/>
    <s v=""/>
    <n v="1"/>
  </r>
  <r>
    <x v="16"/>
    <n v="-5.9775389999995241"/>
    <n v="-5.9775389999995241"/>
    <s v=""/>
    <n v="1"/>
    <s v=""/>
  </r>
  <r>
    <x v="17"/>
    <n v="-115.21777350000048"/>
    <n v="-115.21777350000048"/>
    <s v=""/>
    <n v="1"/>
    <s v=""/>
  </r>
  <r>
    <x v="18"/>
    <n v="-204.46240240000043"/>
    <n v="-204.46240240000043"/>
    <s v=""/>
    <n v="1"/>
    <s v=""/>
  </r>
  <r>
    <x v="19"/>
    <n v="-84.086425699999381"/>
    <n v="-84.086425699999381"/>
    <s v=""/>
    <n v="1"/>
    <s v=""/>
  </r>
  <r>
    <x v="20"/>
    <n v="106.22119150000071"/>
    <s v=""/>
    <n v="106.22119150000071"/>
    <s v=""/>
    <n v="1"/>
  </r>
  <r>
    <x v="21"/>
    <n v="315.0703125"/>
    <s v=""/>
    <n v="315.0703125"/>
    <s v=""/>
    <n v="1"/>
  </r>
  <r>
    <x v="22"/>
    <n v="502.34765630000038"/>
    <s v=""/>
    <n v="502.34765630000038"/>
    <s v=""/>
    <n v="1"/>
  </r>
  <r>
    <x v="23"/>
    <n v="503.44726559999981"/>
    <s v=""/>
    <n v="503.44726559999981"/>
    <s v=""/>
    <n v="1"/>
  </r>
  <r>
    <x v="0"/>
    <n v="418.53564460000052"/>
    <s v=""/>
    <n v="418.53564460000052"/>
    <s v=""/>
    <n v="1"/>
  </r>
  <r>
    <x v="1"/>
    <n v="365.34277339999971"/>
    <s v=""/>
    <n v="365.34277339999971"/>
    <s v=""/>
    <n v="1"/>
  </r>
  <r>
    <x v="2"/>
    <n v="298.93945309999981"/>
    <s v=""/>
    <n v="298.93945309999981"/>
    <s v=""/>
    <n v="1"/>
  </r>
  <r>
    <x v="3"/>
    <n v="230.04443349999929"/>
    <s v=""/>
    <n v="230.04443349999929"/>
    <s v=""/>
    <n v="1"/>
  </r>
  <r>
    <x v="4"/>
    <n v="390.60546869999962"/>
    <s v=""/>
    <n v="390.60546869999962"/>
    <s v=""/>
    <n v="1"/>
  </r>
  <r>
    <x v="5"/>
    <n v="461.25683589999971"/>
    <s v=""/>
    <n v="461.25683589999971"/>
    <s v=""/>
    <n v="1"/>
  </r>
  <r>
    <x v="6"/>
    <n v="501.69189460000052"/>
    <s v=""/>
    <n v="501.69189460000052"/>
    <s v=""/>
    <n v="1"/>
  </r>
  <r>
    <x v="7"/>
    <n v="499.13183589999971"/>
    <s v=""/>
    <n v="499.13183589999971"/>
    <s v=""/>
    <n v="1"/>
  </r>
  <r>
    <x v="8"/>
    <n v="482.82910160000029"/>
    <s v=""/>
    <n v="482.82910160000029"/>
    <s v=""/>
    <n v="1"/>
  </r>
  <r>
    <x v="9"/>
    <n v="321.59765619999962"/>
    <s v=""/>
    <n v="321.59765619999962"/>
    <s v=""/>
    <n v="1"/>
  </r>
  <r>
    <x v="10"/>
    <n v="281.3232422000001"/>
    <s v=""/>
    <n v="281.3232422000001"/>
    <s v=""/>
    <n v="1"/>
  </r>
  <r>
    <x v="11"/>
    <n v="440.32861330000014"/>
    <s v=""/>
    <n v="440.32861330000014"/>
    <s v=""/>
    <n v="1"/>
  </r>
  <r>
    <x v="12"/>
    <n v="676.43457040000067"/>
    <s v=""/>
    <n v="676.43457040000067"/>
    <s v=""/>
    <n v="1"/>
  </r>
  <r>
    <x v="13"/>
    <n v="639.48339850000048"/>
    <s v=""/>
    <n v="639.48339850000048"/>
    <s v=""/>
    <n v="1"/>
  </r>
  <r>
    <x v="14"/>
    <n v="612.16796880000038"/>
    <s v=""/>
    <n v="612.16796880000038"/>
    <s v=""/>
    <n v="1"/>
  </r>
  <r>
    <x v="15"/>
    <n v="671.04492190000019"/>
    <s v=""/>
    <n v="671.04492190000019"/>
    <s v=""/>
    <n v="1"/>
  </r>
  <r>
    <x v="16"/>
    <n v="727.78027350000048"/>
    <s v=""/>
    <n v="727.78027350000048"/>
    <s v=""/>
    <n v="1"/>
  </r>
  <r>
    <x v="17"/>
    <n v="717.95117190000019"/>
    <s v=""/>
    <n v="717.95117190000019"/>
    <s v=""/>
    <n v="1"/>
  </r>
  <r>
    <x v="18"/>
    <n v="763.8408202999999"/>
    <s v=""/>
    <n v="763.8408202999999"/>
    <s v=""/>
    <n v="1"/>
  </r>
  <r>
    <x v="19"/>
    <n v="853.47216800000024"/>
    <s v=""/>
    <n v="853.47216800000024"/>
    <s v=""/>
    <n v="1"/>
  </r>
  <r>
    <x v="20"/>
    <n v="843.37695309999981"/>
    <s v=""/>
    <n v="843.37695309999981"/>
    <s v=""/>
    <n v="1"/>
  </r>
  <r>
    <x v="21"/>
    <n v="608.47998050000024"/>
    <s v=""/>
    <n v="608.47998050000024"/>
    <s v=""/>
    <n v="1"/>
  </r>
  <r>
    <x v="22"/>
    <n v="516.1611327999999"/>
    <s v=""/>
    <n v="516.1611327999999"/>
    <s v=""/>
    <n v="1"/>
  </r>
  <r>
    <x v="23"/>
    <n v="310.08691399999952"/>
    <s v=""/>
    <n v="310.08691399999952"/>
    <s v=""/>
    <n v="1"/>
  </r>
  <r>
    <x v="0"/>
    <n v="-11.528320299999905"/>
    <n v="-11.528320299999905"/>
    <s v=""/>
    <n v="1"/>
    <s v=""/>
  </r>
  <r>
    <x v="1"/>
    <n v="91.200195299999905"/>
    <s v=""/>
    <n v="91.200195299999905"/>
    <s v=""/>
    <n v="1"/>
  </r>
  <r>
    <x v="2"/>
    <n v="154.48779300000024"/>
    <s v=""/>
    <n v="154.48779300000024"/>
    <s v=""/>
    <n v="1"/>
  </r>
  <r>
    <x v="3"/>
    <n v="75.693847599999572"/>
    <s v=""/>
    <n v="75.693847599999572"/>
    <s v=""/>
    <n v="1"/>
  </r>
  <r>
    <x v="4"/>
    <n v="186.76123050000024"/>
    <s v=""/>
    <n v="186.76123050000024"/>
    <s v=""/>
    <n v="1"/>
  </r>
  <r>
    <x v="5"/>
    <n v="276.91162110000005"/>
    <s v=""/>
    <n v="276.91162110000005"/>
    <s v=""/>
    <n v="1"/>
  </r>
  <r>
    <x v="6"/>
    <n v="238.72753910000029"/>
    <s v=""/>
    <n v="238.72753910000029"/>
    <s v=""/>
    <n v="1"/>
  </r>
  <r>
    <x v="7"/>
    <n v="161.09033210000052"/>
    <s v=""/>
    <n v="161.09033210000052"/>
    <s v=""/>
    <n v="1"/>
  </r>
  <r>
    <x v="8"/>
    <n v="266.91210929999943"/>
    <s v=""/>
    <n v="266.91210929999943"/>
    <s v=""/>
    <n v="1"/>
  </r>
  <r>
    <x v="9"/>
    <n v="210.4580077999999"/>
    <s v=""/>
    <n v="210.4580077999999"/>
    <s v=""/>
    <n v="1"/>
  </r>
  <r>
    <x v="10"/>
    <n v="69.425293000000238"/>
    <s v=""/>
    <n v="69.425293000000238"/>
    <s v=""/>
    <n v="1"/>
  </r>
  <r>
    <x v="11"/>
    <n v="399.45898429999943"/>
    <s v=""/>
    <n v="399.45898429999943"/>
    <s v=""/>
    <n v="1"/>
  </r>
  <r>
    <x v="12"/>
    <n v="535.97705080000014"/>
    <s v=""/>
    <n v="535.97705080000014"/>
    <s v=""/>
    <n v="1"/>
  </r>
  <r>
    <x v="13"/>
    <n v="499.10546880000038"/>
    <s v=""/>
    <n v="499.10546880000038"/>
    <s v=""/>
    <n v="1"/>
  </r>
  <r>
    <x v="14"/>
    <n v="649.94287110000005"/>
    <s v=""/>
    <n v="649.94287110000005"/>
    <s v=""/>
    <n v="1"/>
  </r>
  <r>
    <x v="15"/>
    <n v="628.53662110000005"/>
    <s v=""/>
    <n v="628.53662110000005"/>
    <s v=""/>
    <n v="1"/>
  </r>
  <r>
    <x v="16"/>
    <n v="706.52880860000005"/>
    <s v=""/>
    <n v="706.52880860000005"/>
    <s v=""/>
    <n v="1"/>
  </r>
  <r>
    <x v="17"/>
    <n v="744.5341797000001"/>
    <s v=""/>
    <n v="744.5341797000001"/>
    <s v=""/>
    <n v="1"/>
  </r>
  <r>
    <x v="18"/>
    <n v="894.03076169999986"/>
    <s v=""/>
    <n v="894.03076169999986"/>
    <s v=""/>
    <n v="1"/>
  </r>
  <r>
    <x v="19"/>
    <n v="972.21826169999986"/>
    <s v=""/>
    <n v="972.21826169999986"/>
    <s v=""/>
    <n v="1"/>
  </r>
  <r>
    <x v="20"/>
    <n v="885.48535149999952"/>
    <s v=""/>
    <n v="885.48535149999952"/>
    <s v=""/>
    <n v="1"/>
  </r>
  <r>
    <x v="21"/>
    <n v="693.68408199999976"/>
    <s v=""/>
    <n v="693.68408199999976"/>
    <s v=""/>
    <n v="1"/>
  </r>
  <r>
    <x v="22"/>
    <n v="596.67724610000005"/>
    <s v=""/>
    <n v="596.67724610000005"/>
    <s v=""/>
    <n v="1"/>
  </r>
  <r>
    <x v="23"/>
    <n v="425.9970702999999"/>
    <s v=""/>
    <n v="425.9970702999999"/>
    <s v=""/>
    <n v="1"/>
  </r>
  <r>
    <x v="0"/>
    <n v="-60.222656199999619"/>
    <n v="-60.222656199999619"/>
    <s v=""/>
    <n v="1"/>
    <s v=""/>
  </r>
  <r>
    <x v="1"/>
    <n v="-376.12109369999962"/>
    <n v="-376.12109369999962"/>
    <s v=""/>
    <n v="1"/>
    <s v=""/>
  </r>
  <r>
    <x v="2"/>
    <n v="-308.59960940000019"/>
    <n v="-308.59960940000019"/>
    <s v=""/>
    <n v="1"/>
    <s v=""/>
  </r>
  <r>
    <x v="3"/>
    <n v="-281.98681639999995"/>
    <n v="-281.98681639999995"/>
    <s v=""/>
    <n v="1"/>
    <s v=""/>
  </r>
  <r>
    <x v="4"/>
    <n v="-204.76123050000024"/>
    <n v="-204.76123050000024"/>
    <s v=""/>
    <n v="1"/>
    <s v=""/>
  </r>
  <r>
    <x v="5"/>
    <n v="-169.35400389999995"/>
    <n v="-169.35400389999995"/>
    <s v=""/>
    <n v="1"/>
    <s v=""/>
  </r>
  <r>
    <x v="6"/>
    <n v="-100.83398429999943"/>
    <n v="-100.83398429999943"/>
    <s v=""/>
    <n v="1"/>
    <s v=""/>
  </r>
  <r>
    <x v="7"/>
    <n v="-25.393554700000095"/>
    <n v="-25.393554700000095"/>
    <s v=""/>
    <n v="1"/>
    <s v=""/>
  </r>
  <r>
    <x v="8"/>
    <n v="303.63427740000043"/>
    <s v=""/>
    <n v="303.63427740000043"/>
    <s v=""/>
    <n v="1"/>
  </r>
  <r>
    <x v="9"/>
    <n v="185.28027350000048"/>
    <s v=""/>
    <n v="185.28027350000048"/>
    <s v=""/>
    <n v="1"/>
  </r>
  <r>
    <x v="10"/>
    <n v="140.63818349999929"/>
    <s v=""/>
    <n v="140.63818349999929"/>
    <s v=""/>
    <n v="1"/>
  </r>
  <r>
    <x v="11"/>
    <n v="132.36816410000029"/>
    <s v=""/>
    <n v="132.36816410000029"/>
    <s v=""/>
    <n v="1"/>
  </r>
  <r>
    <x v="12"/>
    <n v="128.04638669999986"/>
    <s v=""/>
    <n v="128.04638669999986"/>
    <s v=""/>
    <n v="1"/>
  </r>
  <r>
    <x v="13"/>
    <n v="160.91552729999967"/>
    <s v=""/>
    <n v="160.91552729999967"/>
    <s v=""/>
    <n v="1"/>
  </r>
  <r>
    <x v="14"/>
    <n v="199.34179690000019"/>
    <s v=""/>
    <n v="199.34179690000019"/>
    <s v=""/>
    <n v="1"/>
  </r>
  <r>
    <x v="15"/>
    <n v="293.47509759999957"/>
    <s v=""/>
    <n v="293.47509759999957"/>
    <s v=""/>
    <n v="1"/>
  </r>
  <r>
    <x v="16"/>
    <n v="374.75732419999986"/>
    <s v=""/>
    <n v="374.75732419999986"/>
    <s v=""/>
    <n v="1"/>
  </r>
  <r>
    <x v="17"/>
    <n v="143.20117179999943"/>
    <s v=""/>
    <n v="143.20117179999943"/>
    <s v=""/>
    <n v="1"/>
  </r>
  <r>
    <x v="18"/>
    <n v="-42.726074199999857"/>
    <n v="-42.726074199999857"/>
    <s v=""/>
    <n v="1"/>
    <s v=""/>
  </r>
  <r>
    <x v="19"/>
    <n v="-119.6171875"/>
    <n v="-119.6171875"/>
    <s v=""/>
    <n v="1"/>
    <s v=""/>
  </r>
  <r>
    <x v="20"/>
    <n v="-116.92333979999967"/>
    <n v="-116.92333979999967"/>
    <s v=""/>
    <n v="1"/>
    <s v=""/>
  </r>
  <r>
    <x v="21"/>
    <n v="-100.76318360000005"/>
    <n v="-100.76318360000005"/>
    <s v=""/>
    <n v="1"/>
    <s v=""/>
  </r>
  <r>
    <x v="22"/>
    <n v="-33.768554700000095"/>
    <n v="-33.768554700000095"/>
    <s v=""/>
    <n v="1"/>
    <s v=""/>
  </r>
  <r>
    <x v="23"/>
    <n v="216.79492190000019"/>
    <s v=""/>
    <n v="216.79492190000019"/>
    <s v=""/>
    <n v="1"/>
  </r>
  <r>
    <x v="0"/>
    <n v="378.36132809999981"/>
    <s v=""/>
    <n v="378.36132809999981"/>
    <s v=""/>
    <n v="1"/>
  </r>
  <r>
    <x v="1"/>
    <n v="253.87109369999962"/>
    <s v=""/>
    <n v="253.87109369999962"/>
    <s v=""/>
    <n v="1"/>
  </r>
  <r>
    <x v="2"/>
    <n v="106.55566399999952"/>
    <s v=""/>
    <n v="106.55566399999952"/>
    <s v=""/>
    <n v="1"/>
  </r>
  <r>
    <x v="3"/>
    <n v="-194.20654300000024"/>
    <n v="-194.20654300000024"/>
    <s v=""/>
    <n v="1"/>
    <s v=""/>
  </r>
  <r>
    <x v="4"/>
    <n v="-36.490722599999572"/>
    <n v="-36.490722599999572"/>
    <s v=""/>
    <n v="1"/>
    <s v=""/>
  </r>
  <r>
    <x v="5"/>
    <n v="21.348632799999905"/>
    <s v=""/>
    <n v="21.348632799999905"/>
    <s v=""/>
    <n v="1"/>
  </r>
  <r>
    <x v="6"/>
    <n v="131.84521490000043"/>
    <s v=""/>
    <n v="131.84521490000043"/>
    <s v=""/>
    <n v="1"/>
  </r>
  <r>
    <x v="7"/>
    <n v="294.18115229999967"/>
    <s v=""/>
    <n v="294.18115229999967"/>
    <s v=""/>
    <n v="1"/>
  </r>
  <r>
    <x v="8"/>
    <n v="484.00683600000048"/>
    <s v=""/>
    <n v="484.00683600000048"/>
    <s v=""/>
    <n v="1"/>
  </r>
  <r>
    <x v="9"/>
    <n v="630.80908199999976"/>
    <s v=""/>
    <n v="630.80908199999976"/>
    <s v=""/>
    <n v="1"/>
  </r>
  <r>
    <x v="10"/>
    <n v="643.26464839999971"/>
    <s v=""/>
    <n v="643.26464839999971"/>
    <s v=""/>
    <n v="1"/>
  </r>
  <r>
    <x v="11"/>
    <n v="511.6640625"/>
    <s v=""/>
    <n v="511.6640625"/>
    <s v=""/>
    <n v="1"/>
  </r>
  <r>
    <x v="12"/>
    <n v="568.82763680000062"/>
    <s v=""/>
    <n v="568.82763680000062"/>
    <s v=""/>
    <n v="1"/>
  </r>
  <r>
    <x v="13"/>
    <n v="336.99658210000052"/>
    <s v=""/>
    <n v="336.99658210000052"/>
    <s v=""/>
    <n v="1"/>
  </r>
  <r>
    <x v="14"/>
    <n v="21.448242200000095"/>
    <s v=""/>
    <n v="21.448242200000095"/>
    <s v=""/>
    <n v="1"/>
  </r>
  <r>
    <x v="15"/>
    <n v="-48.555175800000143"/>
    <n v="-48.555175800000143"/>
    <s v=""/>
    <n v="1"/>
    <s v=""/>
  </r>
  <r>
    <x v="16"/>
    <n v="-85.38085940000019"/>
    <n v="-85.38085940000019"/>
    <s v=""/>
    <n v="1"/>
    <s v=""/>
  </r>
  <r>
    <x v="17"/>
    <n v="-311.4248047000001"/>
    <n v="-311.4248047000001"/>
    <s v=""/>
    <n v="1"/>
    <s v=""/>
  </r>
  <r>
    <x v="18"/>
    <n v="-186.59570320000057"/>
    <n v="-186.59570320000057"/>
    <s v=""/>
    <n v="1"/>
    <s v=""/>
  </r>
  <r>
    <x v="19"/>
    <n v="-92.984863199999381"/>
    <n v="-92.984863199999381"/>
    <s v=""/>
    <n v="1"/>
    <s v=""/>
  </r>
  <r>
    <x v="20"/>
    <n v="20.94335940000019"/>
    <s v=""/>
    <n v="20.94335940000019"/>
    <s v=""/>
    <n v="1"/>
  </r>
  <r>
    <x v="21"/>
    <n v="190.53515619999962"/>
    <s v=""/>
    <n v="190.53515619999962"/>
    <s v=""/>
    <n v="1"/>
  </r>
  <r>
    <x v="22"/>
    <n v="439.42480459999933"/>
    <s v=""/>
    <n v="439.42480459999933"/>
    <s v=""/>
    <n v="1"/>
  </r>
  <r>
    <x v="23"/>
    <n v="529.08935550000024"/>
    <s v=""/>
    <n v="529.08935550000024"/>
    <s v=""/>
    <n v="1"/>
  </r>
  <r>
    <x v="0"/>
    <n v="669.62353509999957"/>
    <s v=""/>
    <n v="669.62353509999957"/>
    <s v=""/>
    <n v="1"/>
  </r>
  <r>
    <x v="1"/>
    <n v="623.86328130000038"/>
    <s v=""/>
    <n v="623.86328130000038"/>
    <s v=""/>
    <n v="1"/>
  </r>
  <r>
    <x v="3"/>
    <n v="750.5107422000001"/>
    <s v=""/>
    <n v="750.5107422000001"/>
    <s v=""/>
    <n v="1"/>
  </r>
  <r>
    <x v="4"/>
    <n v="694.72900389999995"/>
    <s v=""/>
    <n v="694.72900389999995"/>
    <s v=""/>
    <n v="1"/>
  </r>
  <r>
    <x v="5"/>
    <n v="586.05029300000024"/>
    <s v=""/>
    <n v="586.05029300000024"/>
    <s v=""/>
    <n v="1"/>
  </r>
  <r>
    <x v="6"/>
    <n v="600.85058600000048"/>
    <s v=""/>
    <n v="600.85058600000048"/>
    <s v=""/>
    <n v="1"/>
  </r>
  <r>
    <x v="7"/>
    <n v="510.09716800000024"/>
    <s v=""/>
    <n v="510.09716800000024"/>
    <s v=""/>
    <n v="1"/>
  </r>
  <r>
    <x v="8"/>
    <n v="536.18603520000033"/>
    <s v=""/>
    <n v="536.18603520000033"/>
    <s v=""/>
    <n v="1"/>
  </r>
  <r>
    <x v="9"/>
    <n v="567.81298830000014"/>
    <s v=""/>
    <n v="567.81298830000014"/>
    <s v=""/>
    <n v="1"/>
  </r>
  <r>
    <x v="10"/>
    <n v="414.84375"/>
    <s v=""/>
    <n v="414.84375"/>
    <s v=""/>
    <n v="1"/>
  </r>
  <r>
    <x v="11"/>
    <n v="233.84570309999981"/>
    <s v=""/>
    <n v="233.84570309999981"/>
    <s v=""/>
    <n v="1"/>
  </r>
  <r>
    <x v="12"/>
    <n v="163.04541009999957"/>
    <s v=""/>
    <n v="163.04541009999957"/>
    <s v=""/>
    <n v="1"/>
  </r>
  <r>
    <x v="13"/>
    <n v="179.60644540000067"/>
    <s v=""/>
    <n v="179.60644540000067"/>
    <s v=""/>
    <n v="1"/>
  </r>
  <r>
    <x v="14"/>
    <n v="169.41943360000005"/>
    <s v=""/>
    <n v="169.41943360000005"/>
    <s v=""/>
    <n v="1"/>
  </r>
  <r>
    <x v="15"/>
    <n v="8.7739258000001428"/>
    <s v=""/>
    <n v="8.7739258000001428"/>
    <s v=""/>
    <n v="1"/>
  </r>
  <r>
    <x v="16"/>
    <n v="181.22998050000024"/>
    <s v=""/>
    <n v="181.22998050000024"/>
    <s v=""/>
    <n v="1"/>
  </r>
  <r>
    <x v="17"/>
    <n v="311.75830080000014"/>
    <s v=""/>
    <n v="311.75830080000014"/>
    <s v=""/>
    <n v="1"/>
  </r>
  <r>
    <x v="18"/>
    <n v="234.9873047000001"/>
    <s v=""/>
    <n v="234.9873047000001"/>
    <s v=""/>
    <n v="1"/>
  </r>
  <r>
    <x v="19"/>
    <n v="95.8671875"/>
    <s v=""/>
    <n v="95.8671875"/>
    <s v=""/>
    <n v="1"/>
  </r>
  <r>
    <x v="20"/>
    <n v="45.138183600000048"/>
    <s v=""/>
    <n v="45.138183600000048"/>
    <s v=""/>
    <n v="1"/>
  </r>
  <r>
    <x v="21"/>
    <n v="283.39648440000019"/>
    <s v=""/>
    <n v="283.39648440000019"/>
    <s v=""/>
    <n v="1"/>
  </r>
  <r>
    <x v="22"/>
    <n v="285.85449209999933"/>
    <s v=""/>
    <n v="285.85449209999933"/>
    <s v=""/>
    <n v="1"/>
  </r>
  <r>
    <x v="23"/>
    <n v="130.04785160000029"/>
    <s v=""/>
    <n v="130.04785160000029"/>
    <s v=""/>
    <n v="1"/>
  </r>
  <r>
    <x v="0"/>
    <n v="100.42578130000038"/>
    <s v=""/>
    <n v="100.42578130000038"/>
    <s v=""/>
    <n v="1"/>
  </r>
  <r>
    <x v="1"/>
    <n v="-231.65527339999971"/>
    <n v="-231.65527339999971"/>
    <s v=""/>
    <n v="1"/>
    <s v=""/>
  </r>
  <r>
    <x v="2"/>
    <n v="-309.64208979999967"/>
    <n v="-309.64208979999967"/>
    <s v=""/>
    <n v="1"/>
    <s v=""/>
  </r>
  <r>
    <x v="3"/>
    <n v="-391.58056639999995"/>
    <n v="-391.58056639999995"/>
    <s v=""/>
    <n v="1"/>
    <s v=""/>
  </r>
  <r>
    <x v="4"/>
    <n v="-148.7216797000001"/>
    <n v="-148.7216797000001"/>
    <s v=""/>
    <n v="1"/>
    <s v=""/>
  </r>
  <r>
    <x v="5"/>
    <n v="-147.64746089999971"/>
    <n v="-147.64746089999971"/>
    <s v=""/>
    <n v="1"/>
    <s v=""/>
  </r>
  <r>
    <x v="6"/>
    <n v="-252.76855459999933"/>
    <n v="-252.76855459999933"/>
    <s v=""/>
    <n v="1"/>
    <s v=""/>
  </r>
  <r>
    <x v="7"/>
    <n v="-95.6484375"/>
    <n v="-95.6484375"/>
    <s v=""/>
    <n v="1"/>
    <s v=""/>
  </r>
  <r>
    <x v="8"/>
    <n v="-208.22753910000029"/>
    <n v="-208.22753910000029"/>
    <s v=""/>
    <n v="1"/>
    <s v=""/>
  </r>
  <r>
    <x v="9"/>
    <n v="-108.27148440000019"/>
    <n v="-108.27148440000019"/>
    <s v=""/>
    <n v="1"/>
    <s v=""/>
  </r>
  <r>
    <x v="10"/>
    <n v="95.08789059999981"/>
    <s v=""/>
    <n v="95.08789059999981"/>
    <s v=""/>
    <n v="1"/>
  </r>
  <r>
    <x v="11"/>
    <n v="225.57373050000024"/>
    <s v=""/>
    <n v="225.57373050000024"/>
    <s v=""/>
    <n v="1"/>
  </r>
  <r>
    <x v="12"/>
    <n v="258.18994139999995"/>
    <s v=""/>
    <n v="258.18994139999995"/>
    <s v=""/>
    <n v="1"/>
  </r>
  <r>
    <x v="13"/>
    <n v="241.93701169999986"/>
    <s v=""/>
    <n v="241.93701169999986"/>
    <s v=""/>
    <n v="1"/>
  </r>
  <r>
    <x v="14"/>
    <n v="373.05126949999976"/>
    <s v=""/>
    <n v="373.05126949999976"/>
    <s v=""/>
    <n v="1"/>
  </r>
  <r>
    <x v="15"/>
    <n v="516.15869139999995"/>
    <s v=""/>
    <n v="516.15869139999995"/>
    <s v=""/>
    <n v="1"/>
  </r>
  <r>
    <x v="16"/>
    <n v="348.82910160000029"/>
    <s v=""/>
    <n v="348.82910160000029"/>
    <s v=""/>
    <n v="1"/>
  </r>
  <r>
    <x v="17"/>
    <n v="160.48046869999962"/>
    <s v=""/>
    <n v="160.48046869999962"/>
    <s v=""/>
    <n v="1"/>
  </r>
  <r>
    <x v="18"/>
    <n v="303.27734380000038"/>
    <s v=""/>
    <n v="303.27734380000038"/>
    <s v=""/>
    <n v="1"/>
  </r>
  <r>
    <x v="19"/>
    <n v="319.4375"/>
    <s v=""/>
    <n v="319.4375"/>
    <s v=""/>
    <n v="1"/>
  </r>
  <r>
    <x v="20"/>
    <n v="70.952148500000476"/>
    <s v=""/>
    <n v="70.952148500000476"/>
    <s v=""/>
    <n v="1"/>
  </r>
  <r>
    <x v="21"/>
    <n v="-69.994628899999952"/>
    <n v="-69.994628899999952"/>
    <s v=""/>
    <n v="1"/>
    <s v=""/>
  </r>
  <r>
    <x v="22"/>
    <n v="58.553222599999572"/>
    <s v=""/>
    <n v="58.553222599999572"/>
    <s v=""/>
    <n v="1"/>
  </r>
  <r>
    <x v="23"/>
    <n v="-66.526855500000238"/>
    <n v="-66.526855500000238"/>
    <s v=""/>
    <n v="1"/>
    <s v=""/>
  </r>
  <r>
    <x v="0"/>
    <n v="-181.25927740000043"/>
    <n v="-181.25927740000043"/>
    <s v=""/>
    <n v="1"/>
    <s v=""/>
  </r>
  <r>
    <x v="1"/>
    <n v="-543.04443360000005"/>
    <n v="-543.04443360000005"/>
    <s v=""/>
    <n v="1"/>
    <s v=""/>
  </r>
  <r>
    <x v="2"/>
    <n v="-507.8330077999999"/>
    <n v="-507.8330077999999"/>
    <s v=""/>
    <n v="1"/>
    <s v=""/>
  </r>
  <r>
    <x v="3"/>
    <n v="-327.39306639999995"/>
    <n v="-327.39306639999995"/>
    <s v=""/>
    <n v="1"/>
    <s v=""/>
  </r>
  <r>
    <x v="4"/>
    <n v="-379.30371089999971"/>
    <n v="-379.30371089999971"/>
    <s v=""/>
    <n v="1"/>
    <s v=""/>
  </r>
  <r>
    <x v="5"/>
    <n v="-431.42236330000014"/>
    <n v="-431.42236330000014"/>
    <s v=""/>
    <n v="1"/>
    <s v=""/>
  </r>
  <r>
    <x v="6"/>
    <n v="-458.04248050000024"/>
    <n v="-458.04248050000024"/>
    <s v=""/>
    <n v="1"/>
    <s v=""/>
  </r>
  <r>
    <x v="7"/>
    <n v="-139.78662110000005"/>
    <n v="-139.78662110000005"/>
    <s v=""/>
    <n v="1"/>
    <s v=""/>
  </r>
  <r>
    <x v="8"/>
    <n v="257.83837889999995"/>
    <s v=""/>
    <n v="257.83837889999995"/>
    <s v=""/>
    <n v="1"/>
  </r>
  <r>
    <x v="9"/>
    <n v="492.47070320000057"/>
    <s v=""/>
    <n v="492.47070320000057"/>
    <s v=""/>
    <n v="1"/>
  </r>
  <r>
    <x v="10"/>
    <n v="699.74072259999957"/>
    <s v=""/>
    <n v="699.74072259999957"/>
    <s v=""/>
    <n v="1"/>
  </r>
  <r>
    <x v="11"/>
    <n v="926.04736330000014"/>
    <s v=""/>
    <n v="926.04736330000014"/>
    <s v=""/>
    <n v="1"/>
  </r>
  <r>
    <x v="12"/>
    <n v="1113.4560547000001"/>
    <s v=""/>
    <n v="1113.4560547000001"/>
    <s v=""/>
    <n v="1"/>
  </r>
  <r>
    <x v="13"/>
    <n v="1086.4150391000003"/>
    <s v=""/>
    <n v="1086.4150391000003"/>
    <s v=""/>
    <n v="1"/>
  </r>
  <r>
    <x v="14"/>
    <n v="763.6298827999999"/>
    <s v=""/>
    <n v="763.6298827999999"/>
    <s v=""/>
    <n v="1"/>
  </r>
  <r>
    <x v="15"/>
    <n v="715.11962889999995"/>
    <s v=""/>
    <n v="715.11962889999995"/>
    <s v=""/>
    <n v="1"/>
  </r>
  <r>
    <x v="16"/>
    <n v="721.66748039999948"/>
    <s v=""/>
    <n v="721.66748039999948"/>
    <s v=""/>
    <n v="1"/>
  </r>
  <r>
    <x v="17"/>
    <n v="548.4951172000001"/>
    <s v=""/>
    <n v="548.4951172000001"/>
    <s v=""/>
    <n v="1"/>
  </r>
  <r>
    <x v="18"/>
    <n v="790.34423830000014"/>
    <s v=""/>
    <n v="790.34423830000014"/>
    <s v=""/>
    <n v="1"/>
  </r>
  <r>
    <x v="19"/>
    <n v="839.40820309999981"/>
    <s v=""/>
    <n v="839.40820309999981"/>
    <s v=""/>
    <n v="1"/>
  </r>
  <r>
    <x v="20"/>
    <n v="548.92529300000024"/>
    <s v=""/>
    <n v="548.92529300000024"/>
    <s v=""/>
    <n v="1"/>
  </r>
  <r>
    <x v="21"/>
    <n v="468.25341789999948"/>
    <s v=""/>
    <n v="468.25341789999948"/>
    <s v=""/>
    <n v="1"/>
  </r>
  <r>
    <x v="22"/>
    <n v="623.0732422000001"/>
    <s v=""/>
    <n v="623.0732422000001"/>
    <s v=""/>
    <n v="1"/>
  </r>
  <r>
    <x v="23"/>
    <n v="562.46630860000005"/>
    <s v=""/>
    <n v="562.46630860000005"/>
    <s v=""/>
    <n v="1"/>
  </r>
  <r>
    <x v="0"/>
    <n v="536.7470702999999"/>
    <s v=""/>
    <n v="536.7470702999999"/>
    <s v=""/>
    <n v="1"/>
  </r>
  <r>
    <x v="1"/>
    <n v="466.21728509999957"/>
    <s v=""/>
    <n v="466.21728509999957"/>
    <s v=""/>
    <n v="1"/>
  </r>
  <r>
    <x v="2"/>
    <n v="715.17138669999986"/>
    <s v=""/>
    <n v="715.17138669999986"/>
    <s v=""/>
    <n v="1"/>
  </r>
  <r>
    <x v="3"/>
    <n v="696.35107419999986"/>
    <s v=""/>
    <n v="696.35107419999986"/>
    <s v=""/>
    <n v="1"/>
  </r>
  <r>
    <x v="4"/>
    <n v="711.68798830000014"/>
    <s v=""/>
    <n v="711.68798830000014"/>
    <s v=""/>
    <n v="1"/>
  </r>
  <r>
    <x v="5"/>
    <n v="877.39453130000038"/>
    <s v=""/>
    <n v="877.39453130000038"/>
    <s v=""/>
    <n v="1"/>
  </r>
  <r>
    <x v="6"/>
    <n v="1146.8916016000003"/>
    <s v=""/>
    <n v="1146.8916016000003"/>
    <s v=""/>
    <n v="1"/>
  </r>
  <r>
    <x v="7"/>
    <n v="1299.3710936999996"/>
    <s v=""/>
    <n v="1299.3710936999996"/>
    <s v=""/>
    <n v="1"/>
  </r>
  <r>
    <x v="8"/>
    <n v="1319.75"/>
    <s v=""/>
    <n v="1319.75"/>
    <s v=""/>
    <n v="1"/>
  </r>
  <r>
    <x v="9"/>
    <n v="1364.7377930000002"/>
    <s v=""/>
    <n v="1364.7377930000002"/>
    <s v=""/>
    <n v="1"/>
  </r>
  <r>
    <x v="10"/>
    <n v="868.70703130000038"/>
    <s v=""/>
    <n v="868.70703130000038"/>
    <s v=""/>
    <n v="1"/>
  </r>
  <r>
    <x v="11"/>
    <n v="993.81347660000029"/>
    <s v=""/>
    <n v="993.81347660000029"/>
    <s v=""/>
    <n v="1"/>
  </r>
  <r>
    <x v="12"/>
    <n v="1200.2124022999997"/>
    <s v=""/>
    <n v="1200.2124022999997"/>
    <s v=""/>
    <n v="1"/>
  </r>
  <r>
    <x v="13"/>
    <n v="888.8544922000001"/>
    <s v=""/>
    <n v="888.8544922000001"/>
    <s v=""/>
    <n v="1"/>
  </r>
  <r>
    <x v="14"/>
    <n v="293.7421875"/>
    <s v=""/>
    <n v="293.7421875"/>
    <s v=""/>
    <n v="1"/>
  </r>
  <r>
    <x v="15"/>
    <n v="344.00732430000062"/>
    <s v=""/>
    <n v="344.00732430000062"/>
    <s v=""/>
    <n v="1"/>
  </r>
  <r>
    <x v="16"/>
    <n v="481.14892580000014"/>
    <s v=""/>
    <n v="481.14892580000014"/>
    <s v=""/>
    <n v="1"/>
  </r>
  <r>
    <x v="17"/>
    <n v="442.18945309999981"/>
    <s v=""/>
    <n v="442.18945309999981"/>
    <s v=""/>
    <n v="1"/>
  </r>
  <r>
    <x v="18"/>
    <n v="626.04541009999957"/>
    <s v=""/>
    <n v="626.04541009999957"/>
    <s v=""/>
    <n v="1"/>
  </r>
  <r>
    <x v="19"/>
    <n v="323.23046869999962"/>
    <s v=""/>
    <n v="323.23046869999962"/>
    <s v=""/>
    <n v="1"/>
  </r>
  <r>
    <x v="20"/>
    <n v="231.83007809999981"/>
    <s v=""/>
    <n v="231.83007809999981"/>
    <s v=""/>
    <n v="1"/>
  </r>
  <r>
    <x v="21"/>
    <n v="195.37402350000048"/>
    <s v=""/>
    <n v="195.37402350000048"/>
    <s v=""/>
    <n v="1"/>
  </r>
  <r>
    <x v="22"/>
    <n v="402.8828125"/>
    <s v=""/>
    <n v="402.8828125"/>
    <s v=""/>
    <n v="1"/>
  </r>
  <r>
    <x v="23"/>
    <n v="68.811523399999714"/>
    <s v=""/>
    <n v="68.811523399999714"/>
    <s v=""/>
    <n v="1"/>
  </r>
  <r>
    <x v="0"/>
    <n v="227.7763672000001"/>
    <s v=""/>
    <n v="227.7763672000001"/>
    <s v=""/>
    <n v="1"/>
  </r>
  <r>
    <x v="1"/>
    <n v="79.107910200000333"/>
    <s v=""/>
    <n v="79.107910200000333"/>
    <s v=""/>
    <n v="1"/>
  </r>
  <r>
    <x v="2"/>
    <n v="69.894042899999477"/>
    <s v=""/>
    <n v="69.894042899999477"/>
    <s v=""/>
    <n v="1"/>
  </r>
  <r>
    <x v="3"/>
    <n v="159.17382809999981"/>
    <s v=""/>
    <n v="159.17382809999981"/>
    <s v=""/>
    <n v="1"/>
  </r>
  <r>
    <x v="4"/>
    <n v="462.7626952999999"/>
    <s v=""/>
    <n v="462.7626952999999"/>
    <s v=""/>
    <n v="1"/>
  </r>
  <r>
    <x v="5"/>
    <n v="510.70703119999962"/>
    <s v=""/>
    <n v="510.70703119999962"/>
    <s v=""/>
    <n v="1"/>
  </r>
  <r>
    <x v="6"/>
    <n v="769.01513669999986"/>
    <s v=""/>
    <n v="769.01513669999986"/>
    <s v=""/>
    <n v="1"/>
  </r>
  <r>
    <x v="7"/>
    <n v="975.80664059999981"/>
    <s v=""/>
    <n v="975.80664059999981"/>
    <s v=""/>
    <n v="1"/>
  </r>
  <r>
    <x v="8"/>
    <n v="1100.1044922000001"/>
    <s v=""/>
    <n v="1100.1044922000001"/>
    <s v=""/>
    <n v="1"/>
  </r>
  <r>
    <x v="9"/>
    <n v="1277.1293944999998"/>
    <s v=""/>
    <n v="1277.1293944999998"/>
    <s v=""/>
    <n v="1"/>
  </r>
  <r>
    <x v="10"/>
    <n v="1168.1757813000004"/>
    <s v=""/>
    <n v="1168.1757813000004"/>
    <s v=""/>
    <n v="1"/>
  </r>
  <r>
    <x v="11"/>
    <n v="931.0673827999999"/>
    <s v=""/>
    <n v="931.0673827999999"/>
    <s v=""/>
    <n v="1"/>
  </r>
  <r>
    <x v="12"/>
    <n v="436.53369139999995"/>
    <s v=""/>
    <n v="436.53369139999995"/>
    <s v=""/>
    <n v="1"/>
  </r>
  <r>
    <x v="13"/>
    <n v="239.22851559999981"/>
    <s v=""/>
    <n v="239.22851559999981"/>
    <s v=""/>
    <n v="1"/>
  </r>
  <r>
    <x v="14"/>
    <n v="-5.4931641000002855"/>
    <n v="-5.4931641000002855"/>
    <s v=""/>
    <n v="1"/>
    <s v=""/>
  </r>
  <r>
    <x v="15"/>
    <n v="-339.16992190000019"/>
    <n v="-339.16992190000019"/>
    <s v=""/>
    <n v="1"/>
    <s v=""/>
  </r>
  <r>
    <x v="16"/>
    <n v="-385.5029297000001"/>
    <n v="-385.5029297000001"/>
    <s v=""/>
    <n v="1"/>
    <s v=""/>
  </r>
  <r>
    <x v="17"/>
    <n v="-214.89697259999957"/>
    <n v="-214.89697259999957"/>
    <s v=""/>
    <n v="1"/>
    <s v=""/>
  </r>
  <r>
    <x v="18"/>
    <n v="160.68847660000029"/>
    <s v=""/>
    <n v="160.68847660000029"/>
    <s v=""/>
    <n v="1"/>
  </r>
  <r>
    <x v="19"/>
    <n v="576.38134770000033"/>
    <s v=""/>
    <n v="576.38134770000033"/>
    <s v=""/>
    <n v="1"/>
  </r>
  <r>
    <x v="20"/>
    <n v="612.6669922000001"/>
    <s v=""/>
    <n v="612.6669922000001"/>
    <s v=""/>
    <n v="1"/>
  </r>
  <r>
    <x v="21"/>
    <n v="781.10302740000043"/>
    <s v=""/>
    <n v="781.10302740000043"/>
    <s v=""/>
    <n v="1"/>
  </r>
  <r>
    <x v="22"/>
    <n v="823.40527350000048"/>
    <s v=""/>
    <n v="823.40527350000048"/>
    <s v=""/>
    <n v="1"/>
  </r>
  <r>
    <x v="23"/>
    <n v="1015.5410155999998"/>
    <s v=""/>
    <n v="1015.5410155999998"/>
    <s v=""/>
    <n v="1"/>
  </r>
  <r>
    <x v="0"/>
    <n v="430.05419919999986"/>
    <s v=""/>
    <n v="430.05419919999986"/>
    <s v=""/>
    <n v="1"/>
  </r>
  <r>
    <x v="1"/>
    <n v="-165.22705080000014"/>
    <n v="-165.22705080000014"/>
    <s v=""/>
    <n v="1"/>
    <s v=""/>
  </r>
  <r>
    <x v="2"/>
    <n v="78.010253899999952"/>
    <s v=""/>
    <n v="78.010253899999952"/>
    <s v=""/>
    <n v="1"/>
  </r>
  <r>
    <x v="3"/>
    <n v="48.18554690000019"/>
    <s v=""/>
    <n v="48.18554690000019"/>
    <s v=""/>
    <n v="1"/>
  </r>
  <r>
    <x v="4"/>
    <n v="42.994628899999952"/>
    <s v=""/>
    <n v="42.994628899999952"/>
    <s v=""/>
    <n v="1"/>
  </r>
  <r>
    <x v="5"/>
    <n v="-10.514160200000333"/>
    <n v="-10.514160200000333"/>
    <s v=""/>
    <n v="1"/>
    <s v=""/>
  </r>
  <r>
    <x v="6"/>
    <n v="74.791503899999952"/>
    <s v=""/>
    <n v="74.791503899999952"/>
    <s v=""/>
    <n v="1"/>
  </r>
  <r>
    <x v="7"/>
    <n v="136.60693360000005"/>
    <s v=""/>
    <n v="136.60693360000005"/>
    <s v=""/>
    <n v="1"/>
  </r>
  <r>
    <x v="8"/>
    <n v="73.078125"/>
    <s v=""/>
    <n v="73.078125"/>
    <s v=""/>
    <n v="1"/>
  </r>
  <r>
    <x v="9"/>
    <n v="158.97558589999971"/>
    <s v=""/>
    <n v="158.97558589999971"/>
    <s v=""/>
    <n v="1"/>
  </r>
  <r>
    <x v="10"/>
    <n v="-86.626464799999667"/>
    <n v="-86.626464799999667"/>
    <s v=""/>
    <n v="1"/>
    <s v=""/>
  </r>
  <r>
    <x v="11"/>
    <n v="-226.7607422000001"/>
    <n v="-226.7607422000001"/>
    <s v=""/>
    <n v="1"/>
    <s v=""/>
  </r>
  <r>
    <x v="12"/>
    <n v="-406.20166020000033"/>
    <n v="-406.20166020000033"/>
    <s v=""/>
    <n v="1"/>
    <s v=""/>
  </r>
  <r>
    <x v="13"/>
    <n v="-482.02441399999952"/>
    <n v="-482.02441399999952"/>
    <s v=""/>
    <n v="1"/>
    <s v=""/>
  </r>
  <r>
    <x v="14"/>
    <n v="-374.50927729999967"/>
    <n v="-374.50927729999967"/>
    <s v=""/>
    <n v="1"/>
    <s v=""/>
  </r>
  <r>
    <x v="15"/>
    <n v="-397.04541020000033"/>
    <n v="-397.04541020000033"/>
    <s v=""/>
    <n v="1"/>
    <s v=""/>
  </r>
  <r>
    <x v="16"/>
    <n v="-550.16845699999976"/>
    <n v="-550.16845699999976"/>
    <s v=""/>
    <n v="1"/>
    <s v=""/>
  </r>
  <r>
    <x v="17"/>
    <n v="-629.94580080000014"/>
    <n v="-629.94580080000014"/>
    <s v=""/>
    <n v="1"/>
    <s v=""/>
  </r>
  <r>
    <x v="18"/>
    <n v="-636.91455080000014"/>
    <n v="-636.91455080000014"/>
    <s v=""/>
    <n v="1"/>
    <s v=""/>
  </r>
  <r>
    <x v="19"/>
    <n v="-563.92529300000024"/>
    <n v="-563.92529300000024"/>
    <s v=""/>
    <n v="1"/>
    <s v=""/>
  </r>
  <r>
    <x v="20"/>
    <n v="-657.46337889999995"/>
    <n v="-657.46337889999995"/>
    <s v=""/>
    <n v="1"/>
    <s v=""/>
  </r>
  <r>
    <x v="21"/>
    <n v="-615.19970699999976"/>
    <n v="-615.19970699999976"/>
    <s v=""/>
    <n v="1"/>
    <s v=""/>
  </r>
  <r>
    <x v="22"/>
    <n v="-575.25976559999981"/>
    <n v="-575.25976559999981"/>
    <s v=""/>
    <n v="1"/>
    <s v=""/>
  </r>
  <r>
    <x v="23"/>
    <n v="-433.08447259999957"/>
    <n v="-433.08447259999957"/>
    <s v=""/>
    <n v="1"/>
    <s v=""/>
  </r>
  <r>
    <x v="0"/>
    <n v="-527.59375"/>
    <n v="-527.59375"/>
    <s v=""/>
    <n v="1"/>
    <s v=""/>
  </r>
  <r>
    <x v="1"/>
    <n v="-537.62158199999976"/>
    <n v="-537.62158199999976"/>
    <s v=""/>
    <n v="1"/>
    <s v=""/>
  </r>
  <r>
    <x v="2"/>
    <n v="-375.73388669999986"/>
    <n v="-375.73388669999986"/>
    <s v=""/>
    <n v="1"/>
    <s v=""/>
  </r>
  <r>
    <x v="3"/>
    <n v="-276.62304690000019"/>
    <n v="-276.62304690000019"/>
    <s v=""/>
    <n v="1"/>
    <s v=""/>
  </r>
  <r>
    <x v="4"/>
    <n v="-98.422363300000143"/>
    <n v="-98.422363300000143"/>
    <s v=""/>
    <n v="1"/>
    <s v=""/>
  </r>
  <r>
    <x v="5"/>
    <n v="-280.65966789999948"/>
    <n v="-280.65966789999948"/>
    <s v=""/>
    <n v="1"/>
    <s v=""/>
  </r>
  <r>
    <x v="6"/>
    <n v="-290.31396479999967"/>
    <n v="-290.31396479999967"/>
    <s v=""/>
    <n v="1"/>
    <s v=""/>
  </r>
  <r>
    <x v="7"/>
    <n v="-196.16210929999943"/>
    <n v="-196.16210929999943"/>
    <s v=""/>
    <n v="1"/>
    <s v=""/>
  </r>
  <r>
    <x v="8"/>
    <n v="-242.59765619999962"/>
    <n v="-242.59765619999962"/>
    <s v=""/>
    <n v="1"/>
    <s v=""/>
  </r>
  <r>
    <x v="9"/>
    <n v="-311.85205080000014"/>
    <n v="-311.85205080000014"/>
    <s v=""/>
    <n v="1"/>
    <s v=""/>
  </r>
  <r>
    <x v="10"/>
    <n v="-157.54003910000029"/>
    <n v="-157.54003910000029"/>
    <s v=""/>
    <n v="1"/>
    <s v=""/>
  </r>
  <r>
    <x v="11"/>
    <n v="23.645019499999762"/>
    <s v=""/>
    <n v="23.645019499999762"/>
    <s v=""/>
    <n v="1"/>
  </r>
  <r>
    <x v="12"/>
    <n v="142.93408210000052"/>
    <s v=""/>
    <n v="142.93408210000052"/>
    <s v=""/>
    <n v="1"/>
  </r>
  <r>
    <x v="13"/>
    <n v="41.256347700000333"/>
    <s v=""/>
    <n v="41.256347700000333"/>
    <s v=""/>
    <n v="1"/>
  </r>
  <r>
    <x v="14"/>
    <n v="-112.78466789999948"/>
    <n v="-112.78466789999948"/>
    <s v=""/>
    <n v="1"/>
    <s v=""/>
  </r>
  <r>
    <x v="15"/>
    <n v="-400.56201169999986"/>
    <n v="-400.56201169999986"/>
    <s v=""/>
    <n v="1"/>
    <s v=""/>
  </r>
  <r>
    <x v="16"/>
    <n v="-375.43603520000033"/>
    <n v="-375.43603520000033"/>
    <s v=""/>
    <n v="1"/>
    <s v=""/>
  </r>
  <r>
    <x v="17"/>
    <n v="-379.00097649999952"/>
    <n v="-379.00097649999952"/>
    <s v=""/>
    <n v="1"/>
    <s v=""/>
  </r>
  <r>
    <x v="18"/>
    <n v="-577.38232419999986"/>
    <n v="-577.38232419999986"/>
    <s v=""/>
    <n v="1"/>
    <s v=""/>
  </r>
  <r>
    <x v="19"/>
    <n v="-780.44628899999952"/>
    <n v="-780.44628899999952"/>
    <s v=""/>
    <n v="1"/>
    <s v=""/>
  </r>
  <r>
    <x v="20"/>
    <n v="-717.05224610000005"/>
    <n v="-717.05224610000005"/>
    <s v=""/>
    <n v="1"/>
    <s v=""/>
  </r>
  <r>
    <x v="21"/>
    <n v="-628.40185550000024"/>
    <n v="-628.40185550000024"/>
    <s v=""/>
    <n v="1"/>
    <s v=""/>
  </r>
  <r>
    <x v="22"/>
    <n v="-514.79101559999981"/>
    <n v="-514.79101559999981"/>
    <s v=""/>
    <n v="1"/>
    <s v=""/>
  </r>
  <r>
    <x v="23"/>
    <n v="-461.5888672000001"/>
    <n v="-461.5888672000001"/>
    <s v=""/>
    <n v="1"/>
    <s v=""/>
  </r>
  <r>
    <x v="0"/>
    <n v="-292.46679690000019"/>
    <n v="-292.46679690000019"/>
    <s v=""/>
    <n v="1"/>
    <s v=""/>
  </r>
  <r>
    <x v="1"/>
    <n v="355.16552740000043"/>
    <s v=""/>
    <n v="355.16552740000043"/>
    <s v=""/>
    <n v="1"/>
  </r>
  <r>
    <x v="2"/>
    <n v="409.98046880000038"/>
    <s v=""/>
    <n v="409.98046880000038"/>
    <s v=""/>
    <n v="1"/>
  </r>
  <r>
    <x v="3"/>
    <n v="260.97998050000024"/>
    <s v=""/>
    <n v="260.97998050000024"/>
    <s v=""/>
    <n v="1"/>
  </r>
  <r>
    <x v="4"/>
    <n v="48.258300800000143"/>
    <s v=""/>
    <n v="48.258300800000143"/>
    <s v=""/>
    <n v="1"/>
  </r>
  <r>
    <x v="5"/>
    <n v="31.390625"/>
    <s v=""/>
    <n v="31.390625"/>
    <s v=""/>
    <n v="1"/>
  </r>
  <r>
    <x v="6"/>
    <n v="-2.9594725999995717"/>
    <n v="-2.9594725999995717"/>
    <s v=""/>
    <n v="1"/>
    <s v=""/>
  </r>
  <r>
    <x v="7"/>
    <n v="-97.781738300000143"/>
    <n v="-97.781738300000143"/>
    <s v=""/>
    <n v="1"/>
    <s v=""/>
  </r>
  <r>
    <x v="8"/>
    <n v="-216.30615240000043"/>
    <n v="-216.30615240000043"/>
    <s v=""/>
    <n v="1"/>
    <s v=""/>
  </r>
  <r>
    <x v="9"/>
    <n v="-516.890625"/>
    <n v="-516.890625"/>
    <s v=""/>
    <n v="1"/>
    <s v=""/>
  </r>
  <r>
    <x v="10"/>
    <n v="-337.72851570000057"/>
    <n v="-337.72851570000057"/>
    <s v=""/>
    <n v="1"/>
    <s v=""/>
  </r>
  <r>
    <x v="11"/>
    <n v="-208.68408199999976"/>
    <n v="-208.68408199999976"/>
    <s v=""/>
    <n v="1"/>
    <s v=""/>
  </r>
  <r>
    <x v="12"/>
    <n v="-6.7827149000004283"/>
    <n v="-6.7827149000004283"/>
    <s v=""/>
    <n v="1"/>
    <s v=""/>
  </r>
  <r>
    <x v="13"/>
    <n v="26.412597700000333"/>
    <s v=""/>
    <n v="26.412597700000333"/>
    <s v=""/>
    <n v="1"/>
  </r>
  <r>
    <x v="14"/>
    <n v="49.859863300000143"/>
    <s v=""/>
    <n v="49.859863300000143"/>
    <s v=""/>
    <n v="1"/>
  </r>
  <r>
    <x v="15"/>
    <n v="108.06054690000019"/>
    <s v=""/>
    <n v="108.06054690000019"/>
    <s v=""/>
    <n v="1"/>
  </r>
  <r>
    <x v="16"/>
    <n v="-33.534668000000238"/>
    <n v="-33.534668000000238"/>
    <s v=""/>
    <n v="1"/>
    <s v=""/>
  </r>
  <r>
    <x v="17"/>
    <n v="-141.7421875"/>
    <n v="-141.7421875"/>
    <s v=""/>
    <n v="1"/>
    <s v=""/>
  </r>
  <r>
    <x v="18"/>
    <n v="-112.20410149999952"/>
    <n v="-112.20410149999952"/>
    <s v=""/>
    <n v="1"/>
    <s v=""/>
  </r>
  <r>
    <x v="19"/>
    <n v="-162.49121089999971"/>
    <n v="-162.49121089999971"/>
    <s v=""/>
    <n v="1"/>
    <s v=""/>
  </r>
  <r>
    <x v="20"/>
    <n v="-239.15087889999995"/>
    <n v="-239.15087889999995"/>
    <s v=""/>
    <n v="1"/>
    <s v=""/>
  </r>
  <r>
    <x v="21"/>
    <n v="-268.75146490000043"/>
    <n v="-268.75146490000043"/>
    <s v=""/>
    <n v="1"/>
    <s v=""/>
  </r>
  <r>
    <x v="22"/>
    <n v="-111.81005849999929"/>
    <n v="-111.81005849999929"/>
    <s v=""/>
    <n v="1"/>
    <s v=""/>
  </r>
  <r>
    <x v="23"/>
    <n v="-134.22119139999995"/>
    <n v="-134.22119139999995"/>
    <s v=""/>
    <n v="1"/>
    <s v=""/>
  </r>
  <r>
    <x v="0"/>
    <n v="-34.811523399999714"/>
    <n v="-34.811523399999714"/>
    <s v=""/>
    <n v="1"/>
    <s v=""/>
  </r>
  <r>
    <x v="1"/>
    <n v="-12.502441399999952"/>
    <n v="-12.502441399999952"/>
    <s v=""/>
    <n v="1"/>
    <s v=""/>
  </r>
  <r>
    <x v="2"/>
    <n v="143.56445309999981"/>
    <s v=""/>
    <n v="143.56445309999981"/>
    <s v=""/>
    <n v="1"/>
  </r>
  <r>
    <x v="3"/>
    <n v="232.79248050000024"/>
    <s v=""/>
    <n v="232.79248050000024"/>
    <s v=""/>
    <n v="1"/>
  </r>
  <r>
    <x v="4"/>
    <n v="13.442871100000048"/>
    <s v=""/>
    <n v="13.442871100000048"/>
    <s v=""/>
    <n v="1"/>
  </r>
  <r>
    <x v="5"/>
    <n v="-7.5913086000000476"/>
    <n v="-7.5913086000000476"/>
    <s v=""/>
    <n v="1"/>
    <s v=""/>
  </r>
  <r>
    <x v="6"/>
    <n v="29.588378899999952"/>
    <s v=""/>
    <n v="29.588378899999952"/>
    <s v=""/>
    <n v="1"/>
  </r>
  <r>
    <x v="7"/>
    <n v="167.33447270000033"/>
    <s v=""/>
    <n v="167.33447270000033"/>
    <s v=""/>
    <n v="1"/>
  </r>
  <r>
    <x v="8"/>
    <n v="201.70751960000052"/>
    <s v=""/>
    <n v="201.70751960000052"/>
    <s v=""/>
    <n v="1"/>
  </r>
  <r>
    <x v="9"/>
    <n v="-6.7260741999998572"/>
    <n v="-6.7260741999998572"/>
    <s v=""/>
    <n v="1"/>
    <s v=""/>
  </r>
  <r>
    <x v="10"/>
    <n v="152.8388672000001"/>
    <s v=""/>
    <n v="152.8388672000001"/>
    <s v=""/>
    <n v="1"/>
  </r>
  <r>
    <x v="11"/>
    <n v="289.68652339999971"/>
    <s v=""/>
    <n v="289.68652339999971"/>
    <s v=""/>
    <n v="1"/>
  </r>
  <r>
    <x v="12"/>
    <n v="183.19775389999995"/>
    <s v=""/>
    <n v="183.19775389999995"/>
    <s v=""/>
    <n v="1"/>
  </r>
  <r>
    <x v="13"/>
    <n v="233.25683589999971"/>
    <s v=""/>
    <n v="233.25683589999971"/>
    <s v=""/>
    <n v="1"/>
  </r>
  <r>
    <x v="14"/>
    <n v="227.31103520000033"/>
    <s v=""/>
    <n v="227.31103520000033"/>
    <s v=""/>
    <n v="1"/>
  </r>
  <r>
    <x v="15"/>
    <n v="13.588867200000095"/>
    <s v=""/>
    <n v="13.588867200000095"/>
    <s v=""/>
    <n v="1"/>
  </r>
  <r>
    <x v="16"/>
    <n v="83.353027299999667"/>
    <s v=""/>
    <n v="83.353027299999667"/>
    <s v=""/>
    <n v="1"/>
  </r>
  <r>
    <x v="17"/>
    <n v="29.87695309999981"/>
    <s v=""/>
    <n v="29.87695309999981"/>
    <s v=""/>
    <n v="1"/>
  </r>
  <r>
    <x v="18"/>
    <n v="26.46289059999981"/>
    <s v=""/>
    <n v="26.46289059999981"/>
    <s v=""/>
    <n v="1"/>
  </r>
  <r>
    <x v="19"/>
    <n v="-12.466308600000048"/>
    <n v="-12.466308600000048"/>
    <s v=""/>
    <n v="1"/>
    <s v=""/>
  </r>
  <r>
    <x v="20"/>
    <n v="-159.4921875"/>
    <n v="-159.4921875"/>
    <s v=""/>
    <n v="1"/>
    <s v=""/>
  </r>
  <r>
    <x v="21"/>
    <n v="-347.94433600000048"/>
    <n v="-347.94433600000048"/>
    <s v=""/>
    <n v="1"/>
    <s v=""/>
  </r>
  <r>
    <x v="22"/>
    <n v="-394.56640619999962"/>
    <n v="-394.56640619999962"/>
    <s v=""/>
    <n v="1"/>
    <s v=""/>
  </r>
  <r>
    <x v="23"/>
    <n v="-479.05810550000024"/>
    <n v="-479.05810550000024"/>
    <s v=""/>
    <n v="1"/>
    <s v=""/>
  </r>
  <r>
    <x v="0"/>
    <n v="-267.38232419999986"/>
    <n v="-267.38232419999986"/>
    <s v=""/>
    <n v="1"/>
    <s v=""/>
  </r>
  <r>
    <x v="1"/>
    <n v="49.837890700000571"/>
    <s v=""/>
    <n v="49.837890700000571"/>
    <s v=""/>
    <n v="1"/>
  </r>
  <r>
    <x v="2"/>
    <n v="-1.6411133000001428"/>
    <n v="-1.6411133000001428"/>
    <s v=""/>
    <n v="1"/>
    <s v=""/>
  </r>
  <r>
    <x v="3"/>
    <n v="64.119628899999952"/>
    <s v=""/>
    <n v="64.119628899999952"/>
    <s v=""/>
    <n v="1"/>
  </r>
  <r>
    <x v="4"/>
    <n v="82.378906300000381"/>
    <s v=""/>
    <n v="82.378906300000381"/>
    <s v=""/>
    <n v="1"/>
  </r>
  <r>
    <x v="5"/>
    <n v="133.93652350000048"/>
    <s v=""/>
    <n v="133.93652350000048"/>
    <s v=""/>
    <n v="1"/>
  </r>
  <r>
    <x v="6"/>
    <n v="-143.05566410000029"/>
    <n v="-143.05566410000029"/>
    <s v=""/>
    <n v="1"/>
    <s v=""/>
  </r>
  <r>
    <x v="7"/>
    <n v="-114.14697259999957"/>
    <n v="-114.14697259999957"/>
    <s v=""/>
    <n v="1"/>
    <s v=""/>
  </r>
  <r>
    <x v="8"/>
    <n v="51.964843699999619"/>
    <s v=""/>
    <n v="51.964843699999619"/>
    <s v=""/>
    <n v="1"/>
  </r>
  <r>
    <x v="9"/>
    <n v="-104.75976559999981"/>
    <n v="-104.75976559999981"/>
    <s v=""/>
    <n v="1"/>
    <s v=""/>
  </r>
  <r>
    <x v="10"/>
    <n v="-87.50976559999981"/>
    <n v="-87.50976559999981"/>
    <s v=""/>
    <n v="1"/>
    <s v=""/>
  </r>
  <r>
    <x v="11"/>
    <n v="-5.7465821000005235"/>
    <n v="-5.7465821000005235"/>
    <s v=""/>
    <n v="1"/>
    <s v=""/>
  </r>
  <r>
    <x v="12"/>
    <n v="-100.20703119999962"/>
    <n v="-100.20703119999962"/>
    <s v=""/>
    <n v="1"/>
    <s v=""/>
  </r>
  <r>
    <x v="13"/>
    <n v="-232.49560539999948"/>
    <n v="-232.49560539999948"/>
    <s v=""/>
    <n v="1"/>
    <s v=""/>
  </r>
  <r>
    <x v="14"/>
    <n v="-26.148925800000143"/>
    <n v="-26.148925800000143"/>
    <s v=""/>
    <n v="1"/>
    <s v=""/>
  </r>
  <r>
    <x v="15"/>
    <n v="-93.435546799999429"/>
    <n v="-93.435546799999429"/>
    <s v=""/>
    <n v="1"/>
    <s v=""/>
  </r>
  <r>
    <x v="16"/>
    <n v="-200.75732419999986"/>
    <n v="-200.75732419999986"/>
    <s v=""/>
    <n v="1"/>
    <s v=""/>
  </r>
  <r>
    <x v="17"/>
    <n v="-316.79882809999981"/>
    <n v="-316.79882809999981"/>
    <s v=""/>
    <n v="1"/>
    <s v=""/>
  </r>
  <r>
    <x v="18"/>
    <n v="-206.61865240000043"/>
    <n v="-206.61865240000043"/>
    <s v=""/>
    <n v="1"/>
    <s v=""/>
  </r>
  <r>
    <x v="19"/>
    <n v="-287.28076169999986"/>
    <n v="-287.28076169999986"/>
    <s v=""/>
    <n v="1"/>
    <s v=""/>
  </r>
  <r>
    <x v="20"/>
    <n v="-129.31787110000005"/>
    <n v="-129.31787110000005"/>
    <s v=""/>
    <n v="1"/>
    <s v=""/>
  </r>
  <r>
    <x v="21"/>
    <n v="43.129882900000666"/>
    <s v=""/>
    <n v="43.129882900000666"/>
    <s v=""/>
    <n v="1"/>
  </r>
  <r>
    <x v="22"/>
    <n v="47.069824199999857"/>
    <s v=""/>
    <n v="47.069824199999857"/>
    <s v=""/>
    <n v="1"/>
  </r>
  <r>
    <x v="23"/>
    <n v="-518.796875"/>
    <n v="-518.796875"/>
    <s v=""/>
    <n v="1"/>
    <s v=""/>
  </r>
  <r>
    <x v="0"/>
    <n v="-339.41650389999995"/>
    <n v="-339.41650389999995"/>
    <s v=""/>
    <n v="1"/>
    <s v=""/>
  </r>
  <r>
    <x v="1"/>
    <n v="-17.532226600000286"/>
    <n v="-17.532226600000286"/>
    <s v=""/>
    <n v="1"/>
    <s v=""/>
  </r>
  <r>
    <x v="2"/>
    <n v="-52.043456999999762"/>
    <n v="-52.043456999999762"/>
    <s v=""/>
    <n v="1"/>
    <s v=""/>
  </r>
  <r>
    <x v="3"/>
    <n v="250.83691410000029"/>
    <s v=""/>
    <n v="250.83691410000029"/>
    <s v=""/>
    <n v="1"/>
  </r>
  <r>
    <x v="4"/>
    <n v="314.9814452999999"/>
    <s v=""/>
    <n v="314.9814452999999"/>
    <s v=""/>
    <n v="1"/>
  </r>
  <r>
    <x v="5"/>
    <n v="722.85058600000048"/>
    <s v=""/>
    <n v="722.85058600000048"/>
    <s v=""/>
    <n v="1"/>
  </r>
  <r>
    <x v="6"/>
    <n v="766.93603509999957"/>
    <s v=""/>
    <n v="766.93603509999957"/>
    <s v=""/>
    <n v="1"/>
  </r>
  <r>
    <x v="7"/>
    <n v="829.1875"/>
    <s v=""/>
    <n v="829.1875"/>
    <s v=""/>
    <n v="1"/>
  </r>
  <r>
    <x v="8"/>
    <n v="688.5029297000001"/>
    <s v=""/>
    <n v="688.5029297000001"/>
    <s v=""/>
    <n v="1"/>
  </r>
  <r>
    <x v="9"/>
    <n v="845.96191399999952"/>
    <s v=""/>
    <n v="845.96191399999952"/>
    <s v=""/>
    <n v="1"/>
  </r>
  <r>
    <x v="10"/>
    <n v="928.27929690000019"/>
    <s v=""/>
    <n v="928.27929690000019"/>
    <s v=""/>
    <n v="1"/>
  </r>
  <r>
    <x v="11"/>
    <n v="732.71777339999971"/>
    <s v=""/>
    <n v="732.71777339999971"/>
    <s v=""/>
    <n v="1"/>
  </r>
  <r>
    <x v="12"/>
    <n v="273.4326172000001"/>
    <s v=""/>
    <n v="273.4326172000001"/>
    <s v=""/>
    <n v="1"/>
  </r>
  <r>
    <x v="13"/>
    <n v="78.612792899999477"/>
    <s v=""/>
    <n v="78.612792899999477"/>
    <s v=""/>
    <n v="1"/>
  </r>
  <r>
    <x v="14"/>
    <n v="155.0751952999999"/>
    <s v=""/>
    <n v="155.0751952999999"/>
    <s v=""/>
    <n v="1"/>
  </r>
  <r>
    <x v="15"/>
    <n v="-17.102539100000286"/>
    <n v="-17.102539100000286"/>
    <s v=""/>
    <n v="1"/>
    <s v=""/>
  </r>
  <r>
    <x v="16"/>
    <n v="297.53808600000048"/>
    <s v=""/>
    <n v="297.53808600000048"/>
    <s v=""/>
    <n v="1"/>
  </r>
  <r>
    <x v="17"/>
    <n v="273.8984375"/>
    <s v=""/>
    <n v="273.8984375"/>
    <s v=""/>
    <n v="1"/>
  </r>
  <r>
    <x v="18"/>
    <n v="187.67529300000024"/>
    <s v=""/>
    <n v="187.67529300000024"/>
    <s v=""/>
    <n v="1"/>
  </r>
  <r>
    <x v="19"/>
    <n v="231.36816399999952"/>
    <s v=""/>
    <n v="231.36816399999952"/>
    <s v=""/>
    <n v="1"/>
  </r>
  <r>
    <x v="20"/>
    <n v="160.60009759999957"/>
    <s v=""/>
    <n v="160.60009759999957"/>
    <s v=""/>
    <n v="1"/>
  </r>
  <r>
    <x v="21"/>
    <n v="110.61816410000029"/>
    <s v=""/>
    <n v="110.61816410000029"/>
    <s v=""/>
    <n v="1"/>
  </r>
  <r>
    <x v="22"/>
    <n v="85.812011699999857"/>
    <s v=""/>
    <n v="85.812011699999857"/>
    <s v=""/>
    <n v="1"/>
  </r>
  <r>
    <x v="23"/>
    <n v="81.456054700000095"/>
    <s v=""/>
    <n v="81.456054700000095"/>
    <s v=""/>
    <n v="1"/>
  </r>
  <r>
    <x v="0"/>
    <n v="5.2880858999997145"/>
    <s v=""/>
    <n v="5.2880858999997145"/>
    <s v=""/>
    <n v="1"/>
  </r>
  <r>
    <x v="1"/>
    <n v="-21.996093800000381"/>
    <n v="-21.996093800000381"/>
    <s v=""/>
    <n v="1"/>
    <s v=""/>
  </r>
  <r>
    <x v="2"/>
    <n v="-50.483398500000476"/>
    <n v="-50.483398500000476"/>
    <s v=""/>
    <n v="1"/>
    <s v=""/>
  </r>
  <r>
    <x v="3"/>
    <n v="-43.719726600000286"/>
    <n v="-43.719726600000286"/>
    <s v=""/>
    <n v="1"/>
    <s v=""/>
  </r>
  <r>
    <x v="4"/>
    <n v="-27.658203200000571"/>
    <n v="-27.658203200000571"/>
    <s v=""/>
    <n v="1"/>
    <s v=""/>
  </r>
  <r>
    <x v="5"/>
    <n v="-71.946288999999524"/>
    <n v="-71.946288999999524"/>
    <s v=""/>
    <n v="1"/>
    <s v=""/>
  </r>
  <r>
    <x v="6"/>
    <n v="-78.687988300000143"/>
    <n v="-78.687988300000143"/>
    <s v=""/>
    <n v="1"/>
    <s v=""/>
  </r>
  <r>
    <x v="7"/>
    <n v="-154.86962889999995"/>
    <n v="-154.86962889999995"/>
    <s v=""/>
    <n v="1"/>
    <s v=""/>
  </r>
  <r>
    <x v="8"/>
    <n v="-33.321289100000286"/>
    <n v="-33.321289100000286"/>
    <s v=""/>
    <n v="1"/>
    <s v=""/>
  </r>
  <r>
    <x v="9"/>
    <n v="209.0517577999999"/>
    <s v=""/>
    <n v="209.0517577999999"/>
    <s v=""/>
    <n v="1"/>
  </r>
  <r>
    <x v="10"/>
    <n v="169.21777339999971"/>
    <s v=""/>
    <n v="169.21777339999971"/>
    <s v=""/>
    <n v="1"/>
  </r>
  <r>
    <x v="11"/>
    <n v="27.28710940000019"/>
    <s v=""/>
    <n v="27.28710940000019"/>
    <s v=""/>
    <n v="1"/>
  </r>
  <r>
    <x v="12"/>
    <n v="-96.55664059999981"/>
    <n v="-96.55664059999981"/>
    <s v=""/>
    <n v="1"/>
    <s v=""/>
  </r>
  <r>
    <x v="13"/>
    <n v="-29.210449199999857"/>
    <n v="-29.210449199999857"/>
    <s v=""/>
    <n v="1"/>
    <s v=""/>
  </r>
  <r>
    <x v="14"/>
    <n v="-124.63818360000005"/>
    <n v="-124.63818360000005"/>
    <s v=""/>
    <n v="1"/>
    <s v=""/>
  </r>
  <r>
    <x v="15"/>
    <n v="-117.25097660000029"/>
    <n v="-117.25097660000029"/>
    <s v=""/>
    <n v="1"/>
    <s v=""/>
  </r>
  <r>
    <x v="16"/>
    <n v="-7.1503905999998096"/>
    <n v="-7.1503905999998096"/>
    <s v=""/>
    <n v="1"/>
    <s v=""/>
  </r>
  <r>
    <x v="17"/>
    <n v="136.49658210000052"/>
    <s v=""/>
    <n v="136.49658210000052"/>
    <s v=""/>
    <n v="1"/>
  </r>
  <r>
    <x v="18"/>
    <n v="11.707031199999619"/>
    <s v=""/>
    <n v="11.707031199999619"/>
    <s v=""/>
    <n v="1"/>
  </r>
  <r>
    <x v="19"/>
    <n v="-17.68945309999981"/>
    <n v="-17.68945309999981"/>
    <s v=""/>
    <n v="1"/>
    <s v=""/>
  </r>
  <r>
    <x v="20"/>
    <n v="-17.829101499999524"/>
    <n v="-17.829101499999524"/>
    <s v=""/>
    <n v="1"/>
    <s v=""/>
  </r>
  <r>
    <x v="21"/>
    <n v="-92.932617200000095"/>
    <n v="-92.932617200000095"/>
    <s v=""/>
    <n v="1"/>
    <s v=""/>
  </r>
  <r>
    <x v="22"/>
    <n v="-38.372070299999905"/>
    <n v="-38.372070299999905"/>
    <s v=""/>
    <n v="1"/>
    <s v=""/>
  </r>
  <r>
    <x v="23"/>
    <n v="-163.06591789999948"/>
    <n v="-163.06591789999948"/>
    <s v=""/>
    <n v="1"/>
    <s v=""/>
  </r>
  <r>
    <x v="0"/>
    <n v="-76.170410099999572"/>
    <n v="-76.170410099999572"/>
    <s v=""/>
    <n v="1"/>
    <s v=""/>
  </r>
  <r>
    <x v="1"/>
    <n v="-34.29101559999981"/>
    <n v="-34.29101559999981"/>
    <s v=""/>
    <n v="1"/>
    <s v=""/>
  </r>
  <r>
    <x v="2"/>
    <n v="-58.067870999999286"/>
    <n v="-58.067870999999286"/>
    <s v=""/>
    <n v="1"/>
    <s v=""/>
  </r>
  <r>
    <x v="3"/>
    <n v="-24.688964799999667"/>
    <n v="-24.688964799999667"/>
    <s v=""/>
    <n v="1"/>
    <s v=""/>
  </r>
  <r>
    <x v="4"/>
    <n v="-20.788574199999857"/>
    <n v="-20.788574199999857"/>
    <s v=""/>
    <n v="1"/>
    <s v=""/>
  </r>
  <r>
    <x v="5"/>
    <n v="13.915527400000428"/>
    <s v=""/>
    <n v="13.915527400000428"/>
    <s v=""/>
    <n v="1"/>
  </r>
  <r>
    <x v="6"/>
    <n v="48.019043000000238"/>
    <s v=""/>
    <n v="48.019043000000238"/>
    <s v=""/>
    <n v="1"/>
  </r>
  <r>
    <x v="7"/>
    <n v="47.273925800000143"/>
    <s v=""/>
    <n v="47.273925800000143"/>
    <s v=""/>
    <n v="1"/>
  </r>
  <r>
    <x v="8"/>
    <n v="16.735839900000428"/>
    <s v=""/>
    <n v="16.735839900000428"/>
    <s v=""/>
    <n v="1"/>
  </r>
  <r>
    <x v="9"/>
    <n v="32.265625"/>
    <s v=""/>
    <n v="32.265625"/>
    <s v=""/>
    <n v="1"/>
  </r>
  <r>
    <x v="10"/>
    <n v="-44.437988300000143"/>
    <n v="-44.437988300000143"/>
    <s v=""/>
    <n v="1"/>
    <s v=""/>
  </r>
  <r>
    <x v="11"/>
    <n v="12.99804690000019"/>
    <s v=""/>
    <n v="12.99804690000019"/>
    <s v=""/>
    <n v="1"/>
  </r>
  <r>
    <x v="12"/>
    <n v="-68.069336000000476"/>
    <n v="-68.069336000000476"/>
    <s v=""/>
    <n v="1"/>
    <s v=""/>
  </r>
  <r>
    <x v="13"/>
    <n v="-38.277831999999762"/>
    <n v="-38.277831999999762"/>
    <s v=""/>
    <n v="1"/>
    <s v=""/>
  </r>
  <r>
    <x v="14"/>
    <n v="-58.882324199999857"/>
    <n v="-58.882324199999857"/>
    <s v=""/>
    <n v="1"/>
    <s v=""/>
  </r>
  <r>
    <x v="15"/>
    <n v="-166.5625"/>
    <n v="-166.5625"/>
    <s v=""/>
    <n v="1"/>
    <s v=""/>
  </r>
  <r>
    <x v="16"/>
    <n v="-183.31640619999962"/>
    <n v="-183.31640619999962"/>
    <s v=""/>
    <n v="1"/>
    <s v=""/>
  </r>
  <r>
    <x v="17"/>
    <n v="-298.31347649999952"/>
    <n v="-298.31347649999952"/>
    <s v=""/>
    <n v="1"/>
    <s v=""/>
  </r>
  <r>
    <x v="18"/>
    <n v="-373.90380860000005"/>
    <n v="-373.90380860000005"/>
    <s v=""/>
    <n v="1"/>
    <s v=""/>
  </r>
  <r>
    <x v="19"/>
    <n v="-354.53369139999995"/>
    <n v="-354.53369139999995"/>
    <s v=""/>
    <n v="1"/>
    <s v=""/>
  </r>
  <r>
    <x v="20"/>
    <n v="-300.86523429999943"/>
    <n v="-300.86523429999943"/>
    <s v=""/>
    <n v="1"/>
    <s v=""/>
  </r>
  <r>
    <x v="21"/>
    <n v="-250.19384770000033"/>
    <n v="-250.19384770000033"/>
    <s v=""/>
    <n v="1"/>
    <s v=""/>
  </r>
  <r>
    <x v="22"/>
    <n v="-160.74560550000024"/>
    <n v="-160.74560550000024"/>
    <s v=""/>
    <n v="1"/>
    <s v=""/>
  </r>
  <r>
    <x v="23"/>
    <n v="-49.114746100000048"/>
    <n v="-49.114746100000048"/>
    <s v=""/>
    <n v="1"/>
    <s v=""/>
  </r>
  <r>
    <x v="0"/>
    <n v="-53.110839900000428"/>
    <n v="-53.110839900000428"/>
    <s v=""/>
    <n v="1"/>
    <s v=""/>
  </r>
  <r>
    <x v="1"/>
    <n v="-8.8828125"/>
    <n v="-8.8828125"/>
    <s v=""/>
    <n v="1"/>
    <s v=""/>
  </r>
  <r>
    <x v="2"/>
    <n v="-115.76904300000024"/>
    <n v="-115.76904300000024"/>
    <s v=""/>
    <n v="1"/>
    <s v=""/>
  </r>
  <r>
    <x v="3"/>
    <n v="-6.5693358999997145"/>
    <n v="-6.5693358999997145"/>
    <s v=""/>
    <n v="1"/>
    <s v=""/>
  </r>
  <r>
    <x v="4"/>
    <n v="95.381347599999572"/>
    <s v=""/>
    <n v="95.381347599999572"/>
    <s v=""/>
    <n v="1"/>
  </r>
  <r>
    <x v="5"/>
    <n v="8.9208985000004759"/>
    <s v=""/>
    <n v="8.9208985000004759"/>
    <s v=""/>
    <n v="1"/>
  </r>
  <r>
    <x v="6"/>
    <n v="-111.62695309999981"/>
    <n v="-111.62695309999981"/>
    <s v=""/>
    <n v="1"/>
    <s v=""/>
  </r>
  <r>
    <x v="7"/>
    <n v="-45.832519499999762"/>
    <n v="-45.832519499999762"/>
    <s v=""/>
    <n v="1"/>
    <s v=""/>
  </r>
  <r>
    <x v="8"/>
    <n v="-68.430663999999524"/>
    <n v="-68.430663999999524"/>
    <s v=""/>
    <n v="1"/>
    <s v=""/>
  </r>
  <r>
    <x v="9"/>
    <n v="-162.61523429999943"/>
    <n v="-162.61523429999943"/>
    <s v=""/>
    <n v="1"/>
    <s v=""/>
  </r>
  <r>
    <x v="10"/>
    <n v="-120.38867190000019"/>
    <n v="-120.38867190000019"/>
    <s v=""/>
    <n v="1"/>
    <s v=""/>
  </r>
  <r>
    <x v="11"/>
    <n v="-35.097656199999619"/>
    <n v="-35.097656199999619"/>
    <s v=""/>
    <n v="1"/>
    <s v=""/>
  </r>
  <r>
    <x v="12"/>
    <n v="77.30664059999981"/>
    <s v=""/>
    <n v="77.30664059999981"/>
    <s v=""/>
    <n v="1"/>
  </r>
  <r>
    <x v="13"/>
    <n v="-28.890136699999857"/>
    <n v="-28.890136699999857"/>
    <s v=""/>
    <n v="1"/>
    <s v=""/>
  </r>
  <r>
    <x v="14"/>
    <n v="-194.67382809999981"/>
    <n v="-194.67382809999981"/>
    <s v=""/>
    <n v="1"/>
    <s v=""/>
  </r>
  <r>
    <x v="15"/>
    <n v="-135.64208979999967"/>
    <n v="-135.64208979999967"/>
    <s v=""/>
    <n v="1"/>
    <s v=""/>
  </r>
  <r>
    <x v="16"/>
    <n v="58.577636699999857"/>
    <s v=""/>
    <n v="58.577636699999857"/>
    <s v=""/>
    <n v="1"/>
  </r>
  <r>
    <x v="17"/>
    <n v="12.25585940000019"/>
    <s v=""/>
    <n v="12.25585940000019"/>
    <s v=""/>
    <n v="1"/>
  </r>
  <r>
    <x v="18"/>
    <n v="-65.323242200000095"/>
    <n v="-65.323242200000095"/>
    <s v=""/>
    <n v="1"/>
    <s v=""/>
  </r>
  <r>
    <x v="19"/>
    <n v="-41.637695299999905"/>
    <n v="-41.637695299999905"/>
    <s v=""/>
    <n v="1"/>
    <s v=""/>
  </r>
  <r>
    <x v="20"/>
    <n v="-45.535644499999762"/>
    <n v="-45.535644499999762"/>
    <s v=""/>
    <n v="1"/>
    <s v=""/>
  </r>
  <r>
    <x v="21"/>
    <n v="-85.463867200000095"/>
    <n v="-85.463867200000095"/>
    <s v=""/>
    <n v="1"/>
    <s v=""/>
  </r>
  <r>
    <x v="22"/>
    <n v="-110.17822259999957"/>
    <n v="-110.17822259999957"/>
    <s v=""/>
    <n v="1"/>
    <s v=""/>
  </r>
  <r>
    <x v="23"/>
    <n v="-77.835449199999857"/>
    <n v="-77.835449199999857"/>
    <s v=""/>
    <n v="1"/>
    <s v=""/>
  </r>
  <r>
    <x v="0"/>
    <n v="-53.817382799999905"/>
    <n v="-53.817382799999905"/>
    <s v=""/>
    <n v="1"/>
    <s v=""/>
  </r>
  <r>
    <x v="1"/>
    <n v="-210.52880860000005"/>
    <n v="-210.52880860000005"/>
    <s v=""/>
    <n v="1"/>
    <s v=""/>
  </r>
  <r>
    <x v="2"/>
    <n v="-409.0703125"/>
    <n v="-409.0703125"/>
    <s v=""/>
    <n v="1"/>
    <s v=""/>
  </r>
  <r>
    <x v="3"/>
    <n v="-351.44775389999995"/>
    <n v="-351.44775389999995"/>
    <s v=""/>
    <n v="1"/>
    <s v=""/>
  </r>
  <r>
    <x v="4"/>
    <n v="-229.80371100000048"/>
    <n v="-229.80371100000048"/>
    <s v=""/>
    <n v="1"/>
    <s v=""/>
  </r>
  <r>
    <x v="5"/>
    <n v="-292.93847649999952"/>
    <n v="-292.93847649999952"/>
    <s v=""/>
    <n v="1"/>
    <s v=""/>
  </r>
  <r>
    <x v="6"/>
    <n v="-395.9296875"/>
    <n v="-395.9296875"/>
    <s v=""/>
    <n v="1"/>
    <s v=""/>
  </r>
  <r>
    <x v="7"/>
    <n v="-321.48779289999948"/>
    <n v="-321.48779289999948"/>
    <s v=""/>
    <n v="1"/>
    <s v=""/>
  </r>
  <r>
    <x v="8"/>
    <n v="-185.49658199999976"/>
    <n v="-185.49658199999976"/>
    <s v=""/>
    <n v="1"/>
    <s v=""/>
  </r>
  <r>
    <x v="9"/>
    <n v="-139.75878910000029"/>
    <n v="-139.75878910000029"/>
    <s v=""/>
    <n v="1"/>
    <s v=""/>
  </r>
  <r>
    <x v="10"/>
    <n v="95.383789100000286"/>
    <s v=""/>
    <n v="95.383789100000286"/>
    <s v=""/>
    <n v="1"/>
  </r>
  <r>
    <x v="11"/>
    <n v="160.76757809999981"/>
    <s v=""/>
    <n v="160.76757809999981"/>
    <s v=""/>
    <n v="1"/>
  </r>
  <r>
    <x v="12"/>
    <n v="140.60498039999948"/>
    <s v=""/>
    <n v="140.60498039999948"/>
    <s v=""/>
    <n v="1"/>
  </r>
  <r>
    <x v="13"/>
    <n v="5.9741211000000476"/>
    <s v=""/>
    <n v="5.9741211000000476"/>
    <s v=""/>
    <n v="1"/>
  </r>
  <r>
    <x v="14"/>
    <n v="-265.40429690000019"/>
    <n v="-265.40429690000019"/>
    <s v=""/>
    <n v="1"/>
    <s v=""/>
  </r>
  <r>
    <x v="15"/>
    <n v="-394.20996089999971"/>
    <n v="-394.20996089999971"/>
    <s v=""/>
    <n v="1"/>
    <s v=""/>
  </r>
  <r>
    <x v="16"/>
    <n v="-335.7216797000001"/>
    <n v="-335.7216797000001"/>
    <s v=""/>
    <n v="1"/>
    <s v=""/>
  </r>
  <r>
    <x v="17"/>
    <n v="-259.12255849999929"/>
    <n v="-259.12255849999929"/>
    <s v=""/>
    <n v="1"/>
    <s v=""/>
  </r>
  <r>
    <x v="18"/>
    <n v="-80.080566399999952"/>
    <n v="-80.080566399999952"/>
    <s v=""/>
    <n v="1"/>
    <s v=""/>
  </r>
  <r>
    <x v="19"/>
    <n v="520.62158210000052"/>
    <s v=""/>
    <n v="520.62158210000052"/>
    <s v=""/>
    <n v="1"/>
  </r>
  <r>
    <x v="20"/>
    <n v="399.8154297000001"/>
    <s v=""/>
    <n v="399.8154297000001"/>
    <s v=""/>
    <n v="1"/>
  </r>
  <r>
    <x v="21"/>
    <n v="-52.538574199999857"/>
    <n v="-52.538574199999857"/>
    <s v=""/>
    <n v="1"/>
    <s v=""/>
  </r>
  <r>
    <x v="22"/>
    <n v="-175.4326172000001"/>
    <n v="-175.4326172000001"/>
    <s v=""/>
    <n v="1"/>
    <s v=""/>
  </r>
  <r>
    <x v="23"/>
    <n v="-251.99951180000062"/>
    <n v="-251.99951180000062"/>
    <s v=""/>
    <n v="1"/>
    <s v=""/>
  </r>
  <r>
    <x v="0"/>
    <n v="-269.15820320000057"/>
    <n v="-269.15820320000057"/>
    <s v=""/>
    <n v="1"/>
    <s v=""/>
  </r>
  <r>
    <x v="1"/>
    <n v="-225.56933600000048"/>
    <n v="-225.56933600000048"/>
    <s v=""/>
    <n v="1"/>
    <s v=""/>
  </r>
  <r>
    <x v="2"/>
    <n v="-256.60253899999952"/>
    <n v="-256.60253899999952"/>
    <s v=""/>
    <n v="1"/>
    <s v=""/>
  </r>
  <r>
    <x v="3"/>
    <n v="-231.52294919999986"/>
    <n v="-231.52294919999986"/>
    <s v=""/>
    <n v="1"/>
    <s v=""/>
  </r>
  <r>
    <x v="4"/>
    <n v="-140.63916009999957"/>
    <n v="-140.63916009999957"/>
    <s v=""/>
    <n v="1"/>
    <s v=""/>
  </r>
  <r>
    <x v="5"/>
    <n v="-166.8828125"/>
    <n v="-166.8828125"/>
    <s v=""/>
    <n v="1"/>
    <s v=""/>
  </r>
  <r>
    <x v="6"/>
    <n v="-160.51220699999976"/>
    <n v="-160.51220699999976"/>
    <s v=""/>
    <n v="1"/>
    <s v=""/>
  </r>
  <r>
    <x v="7"/>
    <n v="-1.620605500000238"/>
    <n v="-1.620605500000238"/>
    <s v=""/>
    <n v="1"/>
    <s v=""/>
  </r>
  <r>
    <x v="8"/>
    <n v="35.859375"/>
    <s v=""/>
    <n v="35.859375"/>
    <s v=""/>
    <n v="1"/>
  </r>
  <r>
    <x v="9"/>
    <n v="138.19482419999986"/>
    <s v=""/>
    <n v="138.19482419999986"/>
    <s v=""/>
    <n v="1"/>
  </r>
  <r>
    <x v="10"/>
    <n v="112.34619139999995"/>
    <s v=""/>
    <n v="112.34619139999995"/>
    <s v=""/>
    <n v="1"/>
  </r>
  <r>
    <x v="11"/>
    <n v="128.38134759999957"/>
    <s v=""/>
    <n v="128.38134759999957"/>
    <s v=""/>
    <n v="1"/>
  </r>
  <r>
    <x v="12"/>
    <n v="146.85009770000033"/>
    <s v=""/>
    <n v="146.85009770000033"/>
    <s v=""/>
    <n v="1"/>
  </r>
  <r>
    <x v="13"/>
    <n v="100.63183600000048"/>
    <s v=""/>
    <n v="100.63183600000048"/>
    <s v=""/>
    <n v="1"/>
  </r>
  <r>
    <x v="14"/>
    <n v="-30.200683600000048"/>
    <n v="-30.200683600000048"/>
    <s v=""/>
    <n v="1"/>
    <s v=""/>
  </r>
  <r>
    <x v="15"/>
    <n v="86.385253899999952"/>
    <s v=""/>
    <n v="86.385253899999952"/>
    <s v=""/>
    <n v="1"/>
  </r>
  <r>
    <x v="16"/>
    <n v="34.594726600000286"/>
    <s v=""/>
    <n v="34.594726600000286"/>
    <s v=""/>
    <n v="1"/>
  </r>
  <r>
    <x v="17"/>
    <n v="-160.67529289999948"/>
    <n v="-160.67529289999948"/>
    <s v=""/>
    <n v="1"/>
    <s v=""/>
  </r>
  <r>
    <x v="18"/>
    <n v="-331.58056650000071"/>
    <n v="-331.58056650000071"/>
    <s v=""/>
    <n v="1"/>
    <s v=""/>
  </r>
  <r>
    <x v="19"/>
    <n v="-348.46923830000014"/>
    <n v="-348.46923830000014"/>
    <s v=""/>
    <n v="1"/>
    <s v=""/>
  </r>
  <r>
    <x v="20"/>
    <n v="-343.64941410000029"/>
    <n v="-343.64941410000029"/>
    <s v=""/>
    <n v="1"/>
    <s v=""/>
  </r>
  <r>
    <x v="21"/>
    <n v="-185.46728509999957"/>
    <n v="-185.46728509999957"/>
    <s v=""/>
    <n v="1"/>
    <s v=""/>
  </r>
  <r>
    <x v="22"/>
    <n v="-87.632324199999857"/>
    <n v="-87.632324199999857"/>
    <s v=""/>
    <n v="1"/>
    <s v=""/>
  </r>
  <r>
    <x v="23"/>
    <n v="-80.612792899999477"/>
    <n v="-80.612792899999477"/>
    <s v=""/>
    <n v="1"/>
    <s v=""/>
  </r>
  <r>
    <x v="0"/>
    <n v="-15.442871100000048"/>
    <n v="-15.442871100000048"/>
    <s v=""/>
    <n v="1"/>
    <s v=""/>
  </r>
  <r>
    <x v="1"/>
    <n v="78.6171875"/>
    <s v=""/>
    <n v="78.6171875"/>
    <s v=""/>
    <n v="1"/>
  </r>
  <r>
    <x v="2"/>
    <n v="173.234375"/>
    <s v=""/>
    <n v="173.234375"/>
    <s v=""/>
    <n v="1"/>
  </r>
  <r>
    <x v="3"/>
    <n v="215.8232422000001"/>
    <s v=""/>
    <n v="215.8232422000001"/>
    <s v=""/>
    <n v="1"/>
  </r>
  <r>
    <x v="4"/>
    <n v="236.60693360000005"/>
    <s v=""/>
    <n v="236.60693360000005"/>
    <s v=""/>
    <n v="1"/>
  </r>
  <r>
    <x v="5"/>
    <n v="202.90087889999995"/>
    <s v=""/>
    <n v="202.90087889999995"/>
    <s v=""/>
    <n v="1"/>
  </r>
  <r>
    <x v="6"/>
    <n v="305.07470699999976"/>
    <s v=""/>
    <n v="305.07470699999976"/>
    <s v=""/>
    <n v="1"/>
  </r>
  <r>
    <x v="7"/>
    <n v="134.25244139999995"/>
    <s v=""/>
    <n v="134.25244139999995"/>
    <s v=""/>
    <n v="1"/>
  </r>
  <r>
    <x v="8"/>
    <n v="-25.623535099999572"/>
    <n v="-25.623535099999572"/>
    <s v=""/>
    <n v="1"/>
    <s v=""/>
  </r>
  <r>
    <x v="9"/>
    <n v="-83.032714900000428"/>
    <n v="-83.032714900000428"/>
    <s v=""/>
    <n v="1"/>
    <s v=""/>
  </r>
  <r>
    <x v="10"/>
    <n v="61.083007799999905"/>
    <s v=""/>
    <n v="61.083007799999905"/>
    <s v=""/>
    <n v="1"/>
  </r>
  <r>
    <x v="11"/>
    <n v="122.33300790000067"/>
    <s v=""/>
    <n v="122.33300790000067"/>
    <s v=""/>
    <n v="1"/>
  </r>
  <r>
    <x v="12"/>
    <n v="155.67822270000033"/>
    <s v=""/>
    <n v="155.67822270000033"/>
    <s v=""/>
    <n v="1"/>
  </r>
  <r>
    <x v="13"/>
    <n v="97.104492200000095"/>
    <s v=""/>
    <n v="97.104492200000095"/>
    <s v=""/>
    <n v="1"/>
  </r>
  <r>
    <x v="14"/>
    <n v="-137.69189449999976"/>
    <n v="-137.69189449999976"/>
    <s v=""/>
    <n v="1"/>
    <s v=""/>
  </r>
  <r>
    <x v="15"/>
    <n v="-118.96533199999976"/>
    <n v="-118.96533199999976"/>
    <s v=""/>
    <n v="1"/>
    <s v=""/>
  </r>
  <r>
    <x v="16"/>
    <n v="-14.909179700000095"/>
    <n v="-14.909179700000095"/>
    <s v=""/>
    <n v="1"/>
    <s v=""/>
  </r>
  <r>
    <x v="17"/>
    <n v="119.35351570000057"/>
    <s v=""/>
    <n v="119.35351570000057"/>
    <s v=""/>
    <n v="1"/>
  </r>
  <r>
    <x v="18"/>
    <n v="-32.229980399999477"/>
    <n v="-32.229980399999477"/>
    <s v=""/>
    <n v="1"/>
    <s v=""/>
  </r>
  <r>
    <x v="19"/>
    <n v="-93.245605399999477"/>
    <n v="-93.245605399999477"/>
    <s v=""/>
    <n v="1"/>
    <s v=""/>
  </r>
  <r>
    <x v="20"/>
    <n v="-82.659667899999477"/>
    <n v="-82.659667899999477"/>
    <s v=""/>
    <n v="1"/>
    <s v=""/>
  </r>
  <r>
    <x v="21"/>
    <n v="-108.9033202999999"/>
    <n v="-108.9033202999999"/>
    <s v=""/>
    <n v="1"/>
    <s v=""/>
  </r>
  <r>
    <x v="22"/>
    <n v="-70.264648500000476"/>
    <n v="-70.264648500000476"/>
    <s v=""/>
    <n v="1"/>
    <s v=""/>
  </r>
  <r>
    <x v="23"/>
    <n v="326.32714839999971"/>
    <s v=""/>
    <n v="326.32714839999971"/>
    <s v=""/>
    <n v="1"/>
  </r>
  <r>
    <x v="0"/>
    <n v="254.21484380000038"/>
    <s v=""/>
    <n v="254.21484380000038"/>
    <s v=""/>
    <n v="1"/>
  </r>
  <r>
    <x v="1"/>
    <n v="287.00585940000019"/>
    <s v=""/>
    <n v="287.00585940000019"/>
    <s v=""/>
    <n v="1"/>
  </r>
  <r>
    <x v="2"/>
    <n v="349.51904289999948"/>
    <s v=""/>
    <n v="349.51904289999948"/>
    <s v=""/>
    <n v="1"/>
  </r>
  <r>
    <x v="3"/>
    <n v="300.1923827999999"/>
    <s v=""/>
    <n v="300.1923827999999"/>
    <s v=""/>
    <n v="1"/>
  </r>
  <r>
    <x v="4"/>
    <n v="273.41259759999957"/>
    <s v=""/>
    <n v="273.41259759999957"/>
    <s v=""/>
    <n v="1"/>
  </r>
  <r>
    <x v="5"/>
    <n v="229.26025389999995"/>
    <s v=""/>
    <n v="229.26025389999995"/>
    <s v=""/>
    <n v="1"/>
  </r>
  <r>
    <x v="6"/>
    <n v="234.22851559999981"/>
    <s v=""/>
    <n v="234.22851559999981"/>
    <s v=""/>
    <n v="1"/>
  </r>
  <r>
    <x v="7"/>
    <n v="269.12304690000019"/>
    <s v=""/>
    <n v="269.12304690000019"/>
    <s v=""/>
    <n v="1"/>
  </r>
  <r>
    <x v="8"/>
    <n v="281.32910160000029"/>
    <s v=""/>
    <n v="281.32910160000029"/>
    <s v=""/>
    <n v="1"/>
  </r>
  <r>
    <x v="9"/>
    <n v="298.65820309999981"/>
    <s v=""/>
    <n v="298.65820309999981"/>
    <s v=""/>
    <n v="1"/>
  </r>
  <r>
    <x v="10"/>
    <n v="444.24755860000005"/>
    <s v=""/>
    <n v="444.24755860000005"/>
    <s v=""/>
    <n v="1"/>
  </r>
  <r>
    <x v="11"/>
    <n v="443.07275389999995"/>
    <s v=""/>
    <n v="443.07275389999995"/>
    <s v=""/>
    <n v="1"/>
  </r>
  <r>
    <x v="12"/>
    <n v="357.85595699999976"/>
    <s v=""/>
    <n v="357.85595699999976"/>
    <s v=""/>
    <n v="1"/>
  </r>
  <r>
    <x v="13"/>
    <n v="307.62158210000052"/>
    <s v=""/>
    <n v="307.62158210000052"/>
    <s v=""/>
    <n v="1"/>
  </r>
  <r>
    <x v="14"/>
    <n v="260.90771490000043"/>
    <s v=""/>
    <n v="260.90771490000043"/>
    <s v=""/>
    <n v="1"/>
  </r>
  <r>
    <x v="15"/>
    <n v="231.9375"/>
    <s v=""/>
    <n v="231.9375"/>
    <s v=""/>
    <n v="1"/>
  </r>
  <r>
    <x v="16"/>
    <n v="158.50585940000019"/>
    <s v=""/>
    <n v="158.50585940000019"/>
    <s v=""/>
    <n v="1"/>
  </r>
  <r>
    <x v="17"/>
    <n v="52.34960940000019"/>
    <s v=""/>
    <n v="52.34960940000019"/>
    <s v=""/>
    <n v="1"/>
  </r>
  <r>
    <x v="18"/>
    <n v="-63.00195309999981"/>
    <n v="-63.00195309999981"/>
    <s v=""/>
    <n v="1"/>
    <s v=""/>
  </r>
  <r>
    <x v="19"/>
    <n v="-96.88476559999981"/>
    <n v="-96.88476559999981"/>
    <s v=""/>
    <n v="1"/>
    <s v=""/>
  </r>
  <r>
    <x v="20"/>
    <n v="-93.255371100000048"/>
    <n v="-93.255371100000048"/>
    <s v=""/>
    <n v="1"/>
    <s v=""/>
  </r>
  <r>
    <x v="21"/>
    <n v="-95.024902400000428"/>
    <n v="-95.024902400000428"/>
    <s v=""/>
    <n v="1"/>
    <s v=""/>
  </r>
  <r>
    <x v="22"/>
    <n v="-15.416503899999952"/>
    <n v="-15.416503899999952"/>
    <s v=""/>
    <n v="1"/>
    <s v=""/>
  </r>
  <r>
    <x v="23"/>
    <n v="99.907714799999667"/>
    <s v=""/>
    <n v="99.907714799999667"/>
    <s v=""/>
    <n v="1"/>
  </r>
  <r>
    <x v="0"/>
    <n v="96.550781199999619"/>
    <s v=""/>
    <n v="96.550781199999619"/>
    <s v=""/>
    <n v="1"/>
  </r>
  <r>
    <x v="1"/>
    <n v="134.5595702999999"/>
    <s v=""/>
    <n v="134.5595702999999"/>
    <s v=""/>
    <n v="1"/>
  </r>
  <r>
    <x v="2"/>
    <n v="168.62646479999967"/>
    <s v=""/>
    <n v="168.62646479999967"/>
    <s v=""/>
    <n v="1"/>
  </r>
  <r>
    <x v="3"/>
    <n v="134.2138672000001"/>
    <s v=""/>
    <n v="134.2138672000001"/>
    <s v=""/>
    <n v="1"/>
  </r>
  <r>
    <x v="4"/>
    <n v="158.38525389999995"/>
    <s v=""/>
    <n v="158.38525389999995"/>
    <s v=""/>
    <n v="1"/>
  </r>
  <r>
    <x v="5"/>
    <n v="116.01464839999971"/>
    <s v=""/>
    <n v="116.01464839999971"/>
    <s v=""/>
    <n v="1"/>
  </r>
  <r>
    <x v="6"/>
    <n v="-111.24121089999971"/>
    <n v="-111.24121089999971"/>
    <s v=""/>
    <n v="1"/>
    <s v=""/>
  </r>
  <r>
    <x v="7"/>
    <n v="-230.83740229999967"/>
    <n v="-230.83740229999967"/>
    <s v=""/>
    <n v="1"/>
    <s v=""/>
  </r>
  <r>
    <x v="8"/>
    <n v="-293.2734375"/>
    <n v="-293.2734375"/>
    <s v=""/>
    <n v="1"/>
    <s v=""/>
  </r>
  <r>
    <x v="9"/>
    <n v="-448.79589850000048"/>
    <n v="-448.79589850000048"/>
    <s v=""/>
    <n v="1"/>
    <s v=""/>
  </r>
  <r>
    <x v="10"/>
    <n v="-378.57568360000005"/>
    <n v="-378.57568360000005"/>
    <s v=""/>
    <n v="1"/>
    <s v=""/>
  </r>
  <r>
    <x v="11"/>
    <n v="-281.71972649999952"/>
    <n v="-281.71972649999952"/>
    <s v=""/>
    <n v="1"/>
    <s v=""/>
  </r>
  <r>
    <x v="12"/>
    <n v="-383.67041020000033"/>
    <n v="-383.67041020000033"/>
    <s v=""/>
    <n v="1"/>
    <s v=""/>
  </r>
  <r>
    <x v="13"/>
    <n v="-466.93310550000024"/>
    <n v="-466.93310550000024"/>
    <s v=""/>
    <n v="1"/>
    <s v=""/>
  </r>
  <r>
    <x v="14"/>
    <n v="-412.54833979999967"/>
    <n v="-412.54833979999967"/>
    <s v=""/>
    <n v="1"/>
    <s v=""/>
  </r>
  <r>
    <x v="15"/>
    <n v="-427.29443360000005"/>
    <n v="-427.29443360000005"/>
    <s v=""/>
    <n v="1"/>
    <s v=""/>
  </r>
  <r>
    <x v="16"/>
    <n v="-441.7939452999999"/>
    <n v="-441.7939452999999"/>
    <s v=""/>
    <n v="1"/>
    <s v=""/>
  </r>
  <r>
    <x v="17"/>
    <n v="-304.02587889999995"/>
    <n v="-304.02587889999995"/>
    <s v=""/>
    <n v="1"/>
    <s v=""/>
  </r>
  <r>
    <x v="18"/>
    <n v="-268.13720699999976"/>
    <n v="-268.13720699999976"/>
    <s v=""/>
    <n v="1"/>
    <s v=""/>
  </r>
  <r>
    <x v="19"/>
    <n v="-122.06347649999952"/>
    <n v="-122.06347649999952"/>
    <s v=""/>
    <n v="1"/>
    <s v=""/>
  </r>
  <r>
    <x v="20"/>
    <n v="-57.986816399999952"/>
    <n v="-57.986816399999952"/>
    <s v=""/>
    <n v="1"/>
    <s v=""/>
  </r>
  <r>
    <x v="21"/>
    <n v="-211.82421880000038"/>
    <n v="-211.82421880000038"/>
    <s v=""/>
    <n v="1"/>
    <s v=""/>
  </r>
  <r>
    <x v="22"/>
    <n v="-303.46923830000014"/>
    <n v="-303.46923830000014"/>
    <s v=""/>
    <n v="1"/>
    <s v=""/>
  </r>
  <r>
    <x v="23"/>
    <n v="-384.55419930000062"/>
    <n v="-384.55419930000062"/>
    <s v=""/>
    <n v="1"/>
    <s v=""/>
  </r>
  <r>
    <x v="0"/>
    <n v="-482.41601559999981"/>
    <n v="-482.41601559999981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29.15917900000022"/>
    <s v=""/>
    <n v="529.15917900000022"/>
    <s v=""/>
    <n v="1"/>
  </r>
  <r>
    <x v="1"/>
    <n v="387.83007800000087"/>
    <s v=""/>
    <n v="387.83007800000087"/>
    <s v=""/>
    <n v="1"/>
  </r>
  <r>
    <x v="2"/>
    <n v="250.63085900000078"/>
    <s v=""/>
    <n v="250.63085900000078"/>
    <s v=""/>
    <n v="1"/>
  </r>
  <r>
    <x v="3"/>
    <n v="186.50683600000048"/>
    <s v=""/>
    <n v="186.50683600000048"/>
    <s v=""/>
    <n v="1"/>
  </r>
  <r>
    <x v="4"/>
    <n v="-63.30468799999835"/>
    <n v="-63.30468799999835"/>
    <s v=""/>
    <n v="1"/>
    <s v=""/>
  </r>
  <r>
    <x v="5"/>
    <n v="-121.55175799999961"/>
    <n v="-121.55175799999961"/>
    <s v=""/>
    <n v="1"/>
    <s v=""/>
  </r>
  <r>
    <x v="6"/>
    <n v="-5.3359379999983503"/>
    <n v="-5.3359379999983503"/>
    <s v=""/>
    <n v="1"/>
    <s v=""/>
  </r>
  <r>
    <x v="7"/>
    <n v="7.315429000000222"/>
    <s v=""/>
    <n v="7.315429000000222"/>
    <s v=""/>
    <n v="1"/>
  </r>
  <r>
    <x v="8"/>
    <n v="-245.74609400000008"/>
    <n v="-245.74609400000008"/>
    <s v=""/>
    <n v="1"/>
    <s v=""/>
  </r>
  <r>
    <x v="9"/>
    <n v="-295.16015599999992"/>
    <n v="-295.16015599999992"/>
    <s v=""/>
    <n v="1"/>
    <s v=""/>
  </r>
  <r>
    <x v="10"/>
    <n v="-553.57226599999922"/>
    <n v="-553.57226599999922"/>
    <s v=""/>
    <n v="1"/>
    <s v=""/>
  </r>
  <r>
    <x v="11"/>
    <n v="-590.765625"/>
    <n v="-590.765625"/>
    <s v=""/>
    <n v="1"/>
    <s v=""/>
  </r>
  <r>
    <x v="12"/>
    <n v="-613.18066399999952"/>
    <n v="-613.18066399999952"/>
    <s v=""/>
    <n v="1"/>
    <s v=""/>
  </r>
  <r>
    <x v="13"/>
    <n v="-555.62988299999961"/>
    <n v="-555.62988299999961"/>
    <s v=""/>
    <n v="1"/>
    <s v=""/>
  </r>
  <r>
    <x v="14"/>
    <n v="-637.57519500000126"/>
    <n v="-637.57519500000126"/>
    <s v=""/>
    <n v="1"/>
    <s v=""/>
  </r>
  <r>
    <x v="15"/>
    <n v="-745.34765699999843"/>
    <n v="-745.34765699999843"/>
    <s v=""/>
    <n v="1"/>
    <s v=""/>
  </r>
  <r>
    <x v="16"/>
    <n v="-807.08105499999874"/>
    <n v="-807.08105499999874"/>
    <s v=""/>
    <n v="1"/>
    <s v=""/>
  </r>
  <r>
    <x v="17"/>
    <n v="-1058.8564450000013"/>
    <n v="-1058.8564450000013"/>
    <s v=""/>
    <n v="1"/>
    <s v=""/>
  </r>
  <r>
    <x v="18"/>
    <n v="-1289.373047000001"/>
    <n v="-1289.373047000001"/>
    <s v=""/>
    <n v="1"/>
    <s v=""/>
  </r>
  <r>
    <x v="19"/>
    <n v="-1028.2412109999987"/>
    <n v="-1028.2412109999987"/>
    <s v=""/>
    <n v="1"/>
    <s v=""/>
  </r>
  <r>
    <x v="20"/>
    <n v="-879.12304699999913"/>
    <n v="-879.12304699999913"/>
    <s v=""/>
    <n v="1"/>
    <s v=""/>
  </r>
  <r>
    <x v="21"/>
    <n v="-810.87597599999935"/>
    <n v="-810.87597599999935"/>
    <s v=""/>
    <n v="1"/>
    <s v=""/>
  </r>
  <r>
    <x v="22"/>
    <n v="-607.10742199999913"/>
    <n v="-607.10742199999913"/>
    <s v=""/>
    <n v="1"/>
    <s v=""/>
  </r>
  <r>
    <x v="23"/>
    <n v="-685.93164099999922"/>
    <n v="-685.93164099999922"/>
    <s v=""/>
    <n v="1"/>
    <s v=""/>
  </r>
  <r>
    <x v="0"/>
    <n v="-231.14453100000173"/>
    <n v="-231.14453100000173"/>
    <s v=""/>
    <n v="1"/>
    <s v=""/>
  </r>
  <r>
    <x v="1"/>
    <n v="-314.27148400000078"/>
    <n v="-314.27148400000078"/>
    <s v=""/>
    <n v="1"/>
    <s v=""/>
  </r>
  <r>
    <x v="2"/>
    <n v="-545.36523400000078"/>
    <n v="-545.36523400000078"/>
    <s v=""/>
    <n v="1"/>
    <s v=""/>
  </r>
  <r>
    <x v="3"/>
    <n v="-699.40039099999922"/>
    <n v="-699.40039099999922"/>
    <s v=""/>
    <n v="1"/>
    <s v=""/>
  </r>
  <r>
    <x v="4"/>
    <n v="-819.02441400000134"/>
    <n v="-819.02441400000134"/>
    <s v=""/>
    <n v="1"/>
    <s v=""/>
  </r>
  <r>
    <x v="5"/>
    <n v="-1117.1210940000001"/>
    <n v="-1117.1210940000001"/>
    <s v=""/>
    <n v="1"/>
    <s v=""/>
  </r>
  <r>
    <x v="6"/>
    <n v="-1310.8212889999995"/>
    <n v="-1310.8212889999995"/>
    <s v=""/>
    <n v="1"/>
    <s v=""/>
  </r>
  <r>
    <x v="7"/>
    <n v="-1464.6796869999998"/>
    <n v="-1464.6796869999998"/>
    <s v=""/>
    <n v="1"/>
    <s v=""/>
  </r>
  <r>
    <x v="8"/>
    <n v="-1289.8876959999998"/>
    <n v="-1289.8876959999998"/>
    <s v=""/>
    <n v="1"/>
    <s v=""/>
  </r>
  <r>
    <x v="9"/>
    <n v="-900.01562500000182"/>
    <n v="-900.01562500000182"/>
    <s v=""/>
    <n v="1"/>
    <s v=""/>
  </r>
  <r>
    <x v="10"/>
    <n v="-403.44042999999874"/>
    <n v="-403.44042999999874"/>
    <s v=""/>
    <n v="1"/>
    <s v=""/>
  </r>
  <r>
    <x v="11"/>
    <n v="223.38867199999913"/>
    <s v=""/>
    <n v="223.38867199999913"/>
    <s v=""/>
    <n v="1"/>
  </r>
  <r>
    <x v="12"/>
    <n v="375.40136700000039"/>
    <s v=""/>
    <n v="375.40136700000039"/>
    <s v=""/>
    <n v="1"/>
  </r>
  <r>
    <x v="13"/>
    <n v="-451.5214849999993"/>
    <n v="-451.5214849999993"/>
    <s v=""/>
    <n v="1"/>
    <s v=""/>
  </r>
  <r>
    <x v="14"/>
    <n v="-1156.5214840000008"/>
    <n v="-1156.5214840000008"/>
    <s v=""/>
    <n v="1"/>
    <s v=""/>
  </r>
  <r>
    <x v="15"/>
    <n v="-1599.7226570000003"/>
    <n v="-1599.7226570000003"/>
    <s v=""/>
    <n v="1"/>
    <s v=""/>
  </r>
  <r>
    <x v="16"/>
    <n v="-1862.1748049999987"/>
    <n v="-1862.1748049999987"/>
    <s v=""/>
    <n v="1"/>
    <s v=""/>
  </r>
  <r>
    <x v="17"/>
    <n v="-1782.5927730000003"/>
    <n v="-1782.5927730000003"/>
    <s v=""/>
    <n v="1"/>
    <s v=""/>
  </r>
  <r>
    <x v="18"/>
    <n v="-1379.9365230000003"/>
    <n v="-1379.9365230000003"/>
    <s v=""/>
    <n v="1"/>
    <s v=""/>
  </r>
  <r>
    <x v="19"/>
    <n v="-1182.6630859999987"/>
    <n v="-1182.6630859999987"/>
    <s v=""/>
    <n v="1"/>
    <s v=""/>
  </r>
  <r>
    <x v="20"/>
    <n v="-991.19433600000048"/>
    <n v="-991.19433600000048"/>
    <s v=""/>
    <n v="1"/>
    <s v=""/>
  </r>
  <r>
    <x v="21"/>
    <n v="-798.71386700000039"/>
    <n v="-798.71386700000039"/>
    <s v=""/>
    <n v="1"/>
    <s v=""/>
  </r>
  <r>
    <x v="22"/>
    <n v="-426.85058600000048"/>
    <n v="-426.85058600000048"/>
    <s v=""/>
    <n v="1"/>
    <s v=""/>
  </r>
  <r>
    <x v="23"/>
    <n v="-56.506835999998657"/>
    <n v="-56.506835999998657"/>
    <s v=""/>
    <n v="1"/>
    <s v=""/>
  </r>
  <r>
    <x v="0"/>
    <n v="559.43652399999883"/>
    <s v=""/>
    <n v="559.43652399999883"/>
    <s v=""/>
    <n v="1"/>
  </r>
  <r>
    <x v="1"/>
    <n v="683.78418000000056"/>
    <s v=""/>
    <n v="683.78418000000056"/>
    <s v=""/>
    <n v="1"/>
  </r>
  <r>
    <x v="2"/>
    <n v="458.30761700000039"/>
    <s v=""/>
    <n v="458.30761700000039"/>
    <s v=""/>
    <n v="1"/>
  </r>
  <r>
    <x v="3"/>
    <n v="645.61718700000165"/>
    <s v=""/>
    <n v="645.61718700000165"/>
    <s v=""/>
    <n v="1"/>
  </r>
  <r>
    <x v="4"/>
    <n v="683.80956999999944"/>
    <s v=""/>
    <n v="683.80956999999944"/>
    <s v=""/>
    <n v="1"/>
  </r>
  <r>
    <x v="5"/>
    <n v="818.80957000000126"/>
    <s v=""/>
    <n v="818.80957000000126"/>
    <s v=""/>
    <n v="1"/>
  </r>
  <r>
    <x v="6"/>
    <n v="1133.0742190000001"/>
    <s v=""/>
    <n v="1133.0742190000001"/>
    <s v=""/>
    <n v="1"/>
  </r>
  <r>
    <x v="7"/>
    <n v="1343.0253909999992"/>
    <s v=""/>
    <n v="1343.0253909999992"/>
    <s v=""/>
    <n v="1"/>
  </r>
  <r>
    <x v="8"/>
    <n v="1315.1259769999979"/>
    <s v=""/>
    <n v="1315.1259769999979"/>
    <s v=""/>
    <n v="1"/>
  </r>
  <r>
    <x v="9"/>
    <n v="1176.7041009999994"/>
    <s v=""/>
    <n v="1176.7041009999994"/>
    <s v=""/>
    <n v="1"/>
  </r>
  <r>
    <x v="10"/>
    <n v="1128.001952999999"/>
    <s v=""/>
    <n v="1128.001952999999"/>
    <s v=""/>
    <n v="1"/>
  </r>
  <r>
    <x v="11"/>
    <n v="1333.8496100000011"/>
    <s v=""/>
    <n v="1333.8496100000011"/>
    <s v=""/>
    <n v="1"/>
  </r>
  <r>
    <x v="12"/>
    <n v="1559.6777350000011"/>
    <s v=""/>
    <n v="1559.6777350000011"/>
    <s v=""/>
    <n v="1"/>
  </r>
  <r>
    <x v="13"/>
    <n v="1641.5917969999991"/>
    <s v=""/>
    <n v="1641.5917969999991"/>
    <s v=""/>
    <n v="1"/>
  </r>
  <r>
    <x v="14"/>
    <n v="1661.0009769999997"/>
    <s v=""/>
    <n v="1661.0009769999997"/>
    <s v=""/>
    <n v="1"/>
  </r>
  <r>
    <x v="15"/>
    <n v="1703.3994140000013"/>
    <s v=""/>
    <n v="1703.3994140000013"/>
    <s v=""/>
    <n v="1"/>
  </r>
  <r>
    <x v="16"/>
    <n v="1803.4667969999991"/>
    <s v=""/>
    <n v="1803.4667969999991"/>
    <s v=""/>
    <n v="1"/>
  </r>
  <r>
    <x v="17"/>
    <n v="1632.1474609999987"/>
    <s v=""/>
    <n v="1632.1474609999987"/>
    <s v=""/>
    <n v="1"/>
  </r>
  <r>
    <x v="18"/>
    <n v="1501.7636719999991"/>
    <s v=""/>
    <n v="1501.7636719999991"/>
    <s v=""/>
    <n v="1"/>
  </r>
  <r>
    <x v="19"/>
    <n v="1246.5458980000003"/>
    <s v=""/>
    <n v="1246.5458980000003"/>
    <s v=""/>
    <n v="1"/>
  </r>
  <r>
    <x v="20"/>
    <n v="1061.3681639999995"/>
    <s v=""/>
    <n v="1061.3681639999995"/>
    <s v=""/>
    <n v="1"/>
  </r>
  <r>
    <x v="21"/>
    <n v="874.01074200000039"/>
    <s v=""/>
    <n v="874.01074200000039"/>
    <s v=""/>
    <n v="1"/>
  </r>
  <r>
    <x v="22"/>
    <n v="787.6308599999993"/>
    <s v=""/>
    <n v="787.6308599999993"/>
    <s v=""/>
    <n v="1"/>
  </r>
  <r>
    <x v="23"/>
    <n v="641.80761700000039"/>
    <s v=""/>
    <n v="641.80761700000039"/>
    <s v=""/>
    <n v="1"/>
  </r>
  <r>
    <x v="0"/>
    <n v="516.59668000000056"/>
    <s v=""/>
    <n v="516.59668000000056"/>
    <s v=""/>
    <n v="1"/>
  </r>
  <r>
    <x v="1"/>
    <n v="537.03906299999835"/>
    <s v=""/>
    <n v="537.03906299999835"/>
    <s v=""/>
    <n v="1"/>
  </r>
  <r>
    <x v="2"/>
    <n v="559.88183600000048"/>
    <s v=""/>
    <n v="559.88183600000048"/>
    <s v=""/>
    <n v="1"/>
  </r>
  <r>
    <x v="3"/>
    <n v="572.71386700000039"/>
    <s v=""/>
    <n v="572.71386700000039"/>
    <s v=""/>
    <n v="1"/>
  </r>
  <r>
    <x v="4"/>
    <n v="494.16503899999952"/>
    <s v=""/>
    <n v="494.16503899999952"/>
    <s v=""/>
    <n v="1"/>
  </r>
  <r>
    <x v="5"/>
    <n v="578.16406199999983"/>
    <s v=""/>
    <n v="578.16406199999983"/>
    <s v=""/>
    <n v="1"/>
  </r>
  <r>
    <x v="6"/>
    <n v="892.91015599999992"/>
    <s v=""/>
    <n v="892.91015599999992"/>
    <s v=""/>
    <n v="1"/>
  </r>
  <r>
    <x v="7"/>
    <n v="1003.6777349999993"/>
    <s v=""/>
    <n v="1003.6777349999993"/>
    <s v=""/>
    <n v="1"/>
  </r>
  <r>
    <x v="8"/>
    <n v="884.41503899999771"/>
    <s v=""/>
    <n v="884.41503899999771"/>
    <s v=""/>
    <n v="1"/>
  </r>
  <r>
    <x v="9"/>
    <n v="975.88378899999952"/>
    <s v=""/>
    <n v="975.88378899999952"/>
    <s v=""/>
    <n v="1"/>
  </r>
  <r>
    <x v="10"/>
    <n v="946.08593700000165"/>
    <s v=""/>
    <n v="946.08593700000165"/>
    <s v=""/>
    <n v="1"/>
  </r>
  <r>
    <x v="11"/>
    <n v="878.16406199999983"/>
    <s v=""/>
    <n v="878.16406199999983"/>
    <s v=""/>
    <n v="1"/>
  </r>
  <r>
    <x v="12"/>
    <n v="960.13574200000039"/>
    <s v=""/>
    <n v="960.13574200000039"/>
    <s v=""/>
    <n v="1"/>
  </r>
  <r>
    <x v="13"/>
    <n v="1168.6220699999994"/>
    <s v=""/>
    <n v="1168.6220699999994"/>
    <s v=""/>
    <n v="1"/>
  </r>
  <r>
    <x v="14"/>
    <n v="1342.5136710000006"/>
    <s v=""/>
    <n v="1342.5136710000006"/>
    <s v=""/>
    <n v="1"/>
  </r>
  <r>
    <x v="15"/>
    <n v="1522.2099610000005"/>
    <s v=""/>
    <n v="1522.2099610000005"/>
    <s v=""/>
    <n v="1"/>
  </r>
  <r>
    <x v="16"/>
    <n v="1265.6982420000004"/>
    <s v=""/>
    <n v="1265.6982420000004"/>
    <s v=""/>
    <n v="1"/>
  </r>
  <r>
    <x v="17"/>
    <n v="760.57226499999888"/>
    <s v=""/>
    <n v="760.57226499999888"/>
    <s v=""/>
    <n v="1"/>
  </r>
  <r>
    <x v="18"/>
    <n v="572.09179699999913"/>
    <s v=""/>
    <n v="572.09179699999913"/>
    <s v=""/>
    <n v="1"/>
  </r>
  <r>
    <x v="19"/>
    <n v="588.2285150000007"/>
    <s v=""/>
    <n v="588.2285150000007"/>
    <s v=""/>
    <n v="1"/>
  </r>
  <r>
    <x v="20"/>
    <n v="595.24609400000008"/>
    <s v=""/>
    <n v="595.24609400000008"/>
    <s v=""/>
    <n v="1"/>
  </r>
  <r>
    <x v="21"/>
    <n v="396.0625"/>
    <s v=""/>
    <n v="396.0625"/>
    <s v=""/>
    <n v="1"/>
  </r>
  <r>
    <x v="22"/>
    <n v="298.83789099999922"/>
    <s v=""/>
    <n v="298.83789099999922"/>
    <s v=""/>
    <n v="1"/>
  </r>
  <r>
    <x v="23"/>
    <n v="170.546875"/>
    <s v=""/>
    <n v="170.546875"/>
    <s v=""/>
    <n v="1"/>
  </r>
  <r>
    <x v="0"/>
    <n v="657.61425699999927"/>
    <s v=""/>
    <n v="657.61425699999927"/>
    <s v=""/>
    <n v="1"/>
  </r>
  <r>
    <x v="1"/>
    <n v="664.10058599999866"/>
    <s v=""/>
    <n v="664.10058599999866"/>
    <s v=""/>
    <n v="1"/>
  </r>
  <r>
    <x v="2"/>
    <n v="616.12206999999944"/>
    <s v=""/>
    <n v="616.12206999999944"/>
    <s v=""/>
    <n v="1"/>
  </r>
  <r>
    <x v="3"/>
    <n v="578.99511699999857"/>
    <s v=""/>
    <n v="578.99511699999857"/>
    <s v=""/>
    <n v="1"/>
  </r>
  <r>
    <x v="4"/>
    <n v="606.48828199999843"/>
    <s v=""/>
    <n v="606.48828199999843"/>
    <s v=""/>
    <n v="1"/>
  </r>
  <r>
    <x v="5"/>
    <n v="657.61523400000078"/>
    <s v=""/>
    <n v="657.61523400000078"/>
    <s v=""/>
    <n v="1"/>
  </r>
  <r>
    <x v="6"/>
    <n v="854.13964800000031"/>
    <s v=""/>
    <n v="854.13964800000031"/>
    <s v=""/>
    <n v="1"/>
  </r>
  <r>
    <x v="7"/>
    <n v="830.80078099999992"/>
    <s v=""/>
    <n v="830.80078099999992"/>
    <s v=""/>
    <n v="1"/>
  </r>
  <r>
    <x v="8"/>
    <n v="695.88574200000039"/>
    <s v=""/>
    <n v="695.88574200000039"/>
    <s v=""/>
    <n v="1"/>
  </r>
  <r>
    <x v="9"/>
    <n v="553.45898399999896"/>
    <s v=""/>
    <n v="553.45898399999896"/>
    <s v=""/>
    <n v="1"/>
  </r>
  <r>
    <x v="10"/>
    <n v="427.70507800000087"/>
    <s v=""/>
    <n v="427.70507800000087"/>
    <s v=""/>
    <n v="1"/>
  </r>
  <r>
    <x v="11"/>
    <n v="440.65820300000087"/>
    <s v=""/>
    <n v="440.65820300000087"/>
    <s v=""/>
    <n v="1"/>
  </r>
  <r>
    <x v="12"/>
    <n v="393.3964849999993"/>
    <s v=""/>
    <n v="393.3964849999993"/>
    <s v=""/>
    <n v="1"/>
  </r>
  <r>
    <x v="13"/>
    <n v="551.40722599999935"/>
    <s v=""/>
    <n v="551.40722599999935"/>
    <s v=""/>
    <n v="1"/>
  </r>
  <r>
    <x v="14"/>
    <n v="630.49023399999896"/>
    <s v=""/>
    <n v="630.49023399999896"/>
    <s v=""/>
    <n v="1"/>
  </r>
  <r>
    <x v="15"/>
    <n v="756.39453099999992"/>
    <s v=""/>
    <n v="756.39453099999992"/>
    <s v=""/>
    <n v="1"/>
  </r>
  <r>
    <x v="16"/>
    <n v="930.08007800000087"/>
    <s v=""/>
    <n v="930.08007800000087"/>
    <s v=""/>
    <n v="1"/>
  </r>
  <r>
    <x v="17"/>
    <n v="770.71777300000031"/>
    <s v=""/>
    <n v="770.71777300000031"/>
    <s v=""/>
    <n v="1"/>
  </r>
  <r>
    <x v="18"/>
    <n v="708.24414099999922"/>
    <s v=""/>
    <n v="708.24414099999922"/>
    <s v=""/>
    <n v="1"/>
  </r>
  <r>
    <x v="19"/>
    <n v="560.41113199999927"/>
    <s v=""/>
    <n v="560.41113199999927"/>
    <s v=""/>
    <n v="1"/>
  </r>
  <r>
    <x v="20"/>
    <n v="482.0566400000007"/>
    <s v=""/>
    <n v="482.0566400000007"/>
    <s v=""/>
    <n v="1"/>
  </r>
  <r>
    <x v="21"/>
    <n v="375.73242199999913"/>
    <s v=""/>
    <n v="375.73242199999913"/>
    <s v=""/>
    <n v="1"/>
  </r>
  <r>
    <x v="22"/>
    <n v="402.84863299999961"/>
    <s v=""/>
    <n v="402.84863299999961"/>
    <s v=""/>
    <n v="1"/>
  </r>
  <r>
    <x v="23"/>
    <n v="474.79296900000008"/>
    <s v=""/>
    <n v="474.79296900000008"/>
    <s v=""/>
    <n v="1"/>
  </r>
  <r>
    <x v="0"/>
    <n v="259.37792900000022"/>
    <s v=""/>
    <n v="259.37792900000022"/>
    <s v=""/>
    <n v="1"/>
  </r>
  <r>
    <x v="1"/>
    <n v="146.20703199999843"/>
    <s v=""/>
    <n v="146.20703199999843"/>
    <s v=""/>
    <n v="1"/>
  </r>
  <r>
    <x v="2"/>
    <n v="-86.536132000001089"/>
    <n v="-86.536132000001089"/>
    <s v=""/>
    <n v="1"/>
    <s v=""/>
  </r>
  <r>
    <x v="3"/>
    <n v="-263.14746099999866"/>
    <n v="-263.14746099999866"/>
    <s v=""/>
    <n v="1"/>
    <s v=""/>
  </r>
  <r>
    <x v="4"/>
    <n v="-348.99706999999944"/>
    <n v="-348.99706999999944"/>
    <s v=""/>
    <n v="1"/>
    <s v=""/>
  </r>
  <r>
    <x v="5"/>
    <n v="-431.78320300000087"/>
    <n v="-431.78320300000087"/>
    <s v=""/>
    <n v="1"/>
    <s v=""/>
  </r>
  <r>
    <x v="6"/>
    <n v="-409.58300700000109"/>
    <n v="-409.58300700000109"/>
    <s v=""/>
    <n v="1"/>
    <s v=""/>
  </r>
  <r>
    <x v="7"/>
    <n v="-221.59179699999913"/>
    <n v="-221.59179699999913"/>
    <s v=""/>
    <n v="1"/>
    <s v=""/>
  </r>
  <r>
    <x v="8"/>
    <n v="-205.29589800000031"/>
    <n v="-205.29589800000031"/>
    <s v=""/>
    <n v="1"/>
    <s v=""/>
  </r>
  <r>
    <x v="9"/>
    <n v="-639.421875"/>
    <n v="-639.421875"/>
    <s v=""/>
    <n v="1"/>
    <s v=""/>
  </r>
  <r>
    <x v="10"/>
    <n v="-1157.3828120000016"/>
    <n v="-1157.3828120000016"/>
    <s v=""/>
    <n v="1"/>
    <s v=""/>
  </r>
  <r>
    <x v="11"/>
    <n v="-1283.8779299999987"/>
    <n v="-1283.8779299999987"/>
    <s v=""/>
    <n v="1"/>
    <s v=""/>
  </r>
  <r>
    <x v="12"/>
    <n v="-1169.7207030000009"/>
    <n v="-1169.7207030000009"/>
    <s v=""/>
    <n v="1"/>
    <s v=""/>
  </r>
  <r>
    <x v="13"/>
    <n v="-888.53710900000078"/>
    <n v="-888.53710900000078"/>
    <s v=""/>
    <n v="1"/>
    <s v=""/>
  </r>
  <r>
    <x v="14"/>
    <n v="-960.52734400000008"/>
    <n v="-960.52734400000008"/>
    <s v=""/>
    <n v="1"/>
    <s v=""/>
  </r>
  <r>
    <x v="15"/>
    <n v="-1151.7167969999991"/>
    <n v="-1151.7167969999991"/>
    <s v=""/>
    <n v="1"/>
    <s v=""/>
  </r>
  <r>
    <x v="16"/>
    <n v="-1346.7685549999987"/>
    <n v="-1346.7685549999987"/>
    <s v=""/>
    <n v="1"/>
    <s v=""/>
  </r>
  <r>
    <x v="17"/>
    <n v="-1531.8056639999995"/>
    <n v="-1531.8056639999995"/>
    <s v=""/>
    <n v="1"/>
    <s v=""/>
  </r>
  <r>
    <x v="18"/>
    <n v="-1505.5117190000001"/>
    <n v="-1505.5117190000001"/>
    <s v=""/>
    <n v="1"/>
    <s v=""/>
  </r>
  <r>
    <x v="19"/>
    <n v="-1328.3085940000001"/>
    <n v="-1328.3085940000001"/>
    <s v=""/>
    <n v="1"/>
    <s v=""/>
  </r>
  <r>
    <x v="20"/>
    <n v="-1218.458983999999"/>
    <n v="-1218.458983999999"/>
    <s v=""/>
    <n v="1"/>
    <s v=""/>
  </r>
  <r>
    <x v="21"/>
    <n v="-1113.0849610000005"/>
    <n v="-1113.0849610000005"/>
    <s v=""/>
    <n v="1"/>
    <s v=""/>
  </r>
  <r>
    <x v="22"/>
    <n v="-930.27343800000017"/>
    <n v="-930.27343800000017"/>
    <s v=""/>
    <n v="1"/>
    <s v=""/>
  </r>
  <r>
    <x v="23"/>
    <n v="-737.72265699999843"/>
    <n v="-737.72265699999843"/>
    <s v=""/>
    <n v="1"/>
    <s v=""/>
  </r>
  <r>
    <x v="0"/>
    <n v="-259.11230400000022"/>
    <n v="-259.11230400000022"/>
    <s v=""/>
    <n v="1"/>
    <s v=""/>
  </r>
  <r>
    <x v="1"/>
    <n v="-148.84277300000031"/>
    <n v="-148.84277300000031"/>
    <s v=""/>
    <n v="1"/>
    <s v=""/>
  </r>
  <r>
    <x v="2"/>
    <n v="-109.43261799999891"/>
    <n v="-109.43261799999891"/>
    <s v=""/>
    <n v="1"/>
    <s v=""/>
  </r>
  <r>
    <x v="3"/>
    <n v="-106.89550700000109"/>
    <n v="-106.89550700000109"/>
    <s v=""/>
    <n v="1"/>
    <s v=""/>
  </r>
  <r>
    <x v="4"/>
    <n v="-84.667968000001565"/>
    <n v="-84.667968000001565"/>
    <s v=""/>
    <n v="1"/>
    <s v=""/>
  </r>
  <r>
    <x v="5"/>
    <n v="-106.671875"/>
    <n v="-106.671875"/>
    <s v=""/>
    <n v="1"/>
    <s v=""/>
  </r>
  <r>
    <x v="6"/>
    <n v="-110.21191400000134"/>
    <n v="-110.21191400000134"/>
    <s v=""/>
    <n v="1"/>
    <s v=""/>
  </r>
  <r>
    <x v="7"/>
    <n v="-99.161132999999609"/>
    <n v="-99.161132999999609"/>
    <s v=""/>
    <n v="1"/>
    <s v=""/>
  </r>
  <r>
    <x v="8"/>
    <n v="-138.90820300000087"/>
    <n v="-138.90820300000087"/>
    <s v=""/>
    <n v="1"/>
    <s v=""/>
  </r>
  <r>
    <x v="9"/>
    <n v="208.99023500000112"/>
    <s v=""/>
    <n v="208.99023500000112"/>
    <s v=""/>
    <n v="1"/>
  </r>
  <r>
    <x v="10"/>
    <n v="343.65820299999905"/>
    <s v=""/>
    <n v="343.65820299999905"/>
    <s v=""/>
    <n v="1"/>
  </r>
  <r>
    <x v="11"/>
    <n v="206.26464899999883"/>
    <s v=""/>
    <n v="206.26464899999883"/>
    <s v=""/>
    <n v="1"/>
  </r>
  <r>
    <x v="12"/>
    <n v="-139.74707099999978"/>
    <n v="-139.74707099999978"/>
    <s v=""/>
    <n v="1"/>
    <s v=""/>
  </r>
  <r>
    <x v="13"/>
    <n v="-327.20117200000095"/>
    <n v="-327.20117200000095"/>
    <s v=""/>
    <n v="1"/>
    <s v=""/>
  </r>
  <r>
    <x v="14"/>
    <n v="-298.52636700000039"/>
    <n v="-298.52636700000039"/>
    <s v=""/>
    <n v="1"/>
    <s v=""/>
  </r>
  <r>
    <x v="15"/>
    <n v="-358.38378899999952"/>
    <n v="-358.38378899999952"/>
    <s v=""/>
    <n v="1"/>
    <s v=""/>
  </r>
  <r>
    <x v="16"/>
    <n v="-555.77246100000048"/>
    <n v="-555.77246100000048"/>
    <s v=""/>
    <n v="1"/>
    <s v=""/>
  </r>
  <r>
    <x v="17"/>
    <n v="-853.44238300000143"/>
    <n v="-853.44238300000143"/>
    <s v=""/>
    <n v="1"/>
    <s v=""/>
  </r>
  <r>
    <x v="18"/>
    <n v="-859.42773400000078"/>
    <n v="-859.42773400000078"/>
    <s v=""/>
    <n v="1"/>
    <s v=""/>
  </r>
  <r>
    <x v="19"/>
    <n v="-657.56543000000056"/>
    <n v="-657.56543000000056"/>
    <s v=""/>
    <n v="1"/>
    <s v=""/>
  </r>
  <r>
    <x v="20"/>
    <n v="-460.78613299999961"/>
    <n v="-460.78613299999961"/>
    <s v=""/>
    <n v="1"/>
    <s v=""/>
  </r>
  <r>
    <x v="21"/>
    <n v="-324.54882799999905"/>
    <n v="-324.54882799999905"/>
    <s v=""/>
    <n v="1"/>
    <s v=""/>
  </r>
  <r>
    <x v="22"/>
    <n v="-241.96191400000134"/>
    <n v="-241.96191400000134"/>
    <s v=""/>
    <n v="1"/>
    <s v=""/>
  </r>
  <r>
    <x v="23"/>
    <n v="-296.72753900000134"/>
    <n v="-296.72753900000134"/>
    <s v=""/>
    <n v="1"/>
    <s v=""/>
  </r>
  <r>
    <x v="0"/>
    <n v="-411.30664100000104"/>
    <n v="-411.30664100000104"/>
    <s v=""/>
    <n v="1"/>
    <s v=""/>
  </r>
  <r>
    <x v="1"/>
    <n v="-730.53515599999992"/>
    <n v="-730.53515599999992"/>
    <s v=""/>
    <n v="1"/>
    <s v=""/>
  </r>
  <r>
    <x v="2"/>
    <n v="-914.33886699999857"/>
    <n v="-914.33886699999857"/>
    <s v=""/>
    <n v="1"/>
    <s v=""/>
  </r>
  <r>
    <x v="3"/>
    <n v="-963.01269499999944"/>
    <n v="-963.01269499999944"/>
    <s v=""/>
    <n v="1"/>
    <s v=""/>
  </r>
  <r>
    <x v="4"/>
    <n v="-917.39746099999866"/>
    <n v="-917.39746099999866"/>
    <s v=""/>
    <n v="1"/>
    <s v=""/>
  </r>
  <r>
    <x v="5"/>
    <n v="-814.265625"/>
    <n v="-814.265625"/>
    <s v=""/>
    <n v="1"/>
    <s v=""/>
  </r>
  <r>
    <x v="6"/>
    <n v="-583.97949299999891"/>
    <n v="-583.97949299999891"/>
    <s v=""/>
    <n v="1"/>
    <s v=""/>
  </r>
  <r>
    <x v="7"/>
    <n v="-251.58984400000008"/>
    <n v="-251.58984400000008"/>
    <s v=""/>
    <n v="1"/>
    <s v=""/>
  </r>
  <r>
    <x v="8"/>
    <n v="15.128905999999915"/>
    <s v=""/>
    <n v="15.128905999999915"/>
    <s v=""/>
    <n v="1"/>
  </r>
  <r>
    <x v="9"/>
    <n v="360.26953099999992"/>
    <s v=""/>
    <n v="360.26953099999992"/>
    <s v=""/>
    <n v="1"/>
  </r>
  <r>
    <x v="10"/>
    <n v="476.32226599999922"/>
    <s v=""/>
    <n v="476.32226599999922"/>
    <s v=""/>
    <n v="1"/>
  </r>
  <r>
    <x v="11"/>
    <n v="327.27148400000078"/>
    <s v=""/>
    <n v="327.27148400000078"/>
    <s v=""/>
    <n v="1"/>
  </r>
  <r>
    <x v="12"/>
    <n v="385.71289099999922"/>
    <s v=""/>
    <n v="385.71289099999922"/>
    <s v=""/>
    <n v="1"/>
  </r>
  <r>
    <x v="13"/>
    <n v="486.79589800000031"/>
    <s v=""/>
    <n v="486.79589800000031"/>
    <s v=""/>
    <n v="1"/>
  </r>
  <r>
    <x v="14"/>
    <n v="208.87792900000022"/>
    <s v=""/>
    <n v="208.87792900000022"/>
    <s v=""/>
    <n v="1"/>
  </r>
  <r>
    <x v="15"/>
    <n v="-56.457030999999915"/>
    <n v="-56.457030999999915"/>
    <s v=""/>
    <n v="1"/>
    <s v=""/>
  </r>
  <r>
    <x v="16"/>
    <n v="-261.69043000000056"/>
    <n v="-261.69043000000056"/>
    <s v=""/>
    <n v="1"/>
    <s v=""/>
  </r>
  <r>
    <x v="17"/>
    <n v="-458.65429699999913"/>
    <n v="-458.65429699999913"/>
    <s v=""/>
    <n v="1"/>
    <s v=""/>
  </r>
  <r>
    <x v="18"/>
    <n v="-92.933592999999746"/>
    <n v="-92.933592999999746"/>
    <s v=""/>
    <n v="1"/>
    <s v=""/>
  </r>
  <r>
    <x v="19"/>
    <n v="31.900390999999217"/>
    <s v=""/>
    <n v="31.900390999999217"/>
    <s v=""/>
    <n v="1"/>
  </r>
  <r>
    <x v="20"/>
    <n v="-107.04394500000126"/>
    <n v="-107.04394500000126"/>
    <s v=""/>
    <n v="1"/>
    <s v=""/>
  </r>
  <r>
    <x v="21"/>
    <n v="-431.64160199999969"/>
    <n v="-431.64160199999969"/>
    <s v=""/>
    <n v="1"/>
    <s v=""/>
  </r>
  <r>
    <x v="22"/>
    <n v="-936.77929699999913"/>
    <n v="-936.77929699999913"/>
    <s v=""/>
    <n v="1"/>
    <s v=""/>
  </r>
  <r>
    <x v="23"/>
    <n v="-1514.9365239999988"/>
    <n v="-1514.9365239999988"/>
    <s v=""/>
    <n v="1"/>
    <s v=""/>
  </r>
  <r>
    <x v="0"/>
    <n v="-2079.1357420000004"/>
    <n v="-2079.1357420000004"/>
    <s v=""/>
    <n v="1"/>
    <s v=""/>
  </r>
  <r>
    <x v="1"/>
    <n v="-2445.6806639999995"/>
    <n v="-2445.6806639999995"/>
    <s v=""/>
    <n v="1"/>
    <s v=""/>
  </r>
  <r>
    <x v="2"/>
    <n v="-2808.7929680000016"/>
    <n v="-2808.7929680000016"/>
    <s v=""/>
    <n v="1"/>
    <s v=""/>
  </r>
  <r>
    <x v="3"/>
    <n v="-2841.7666010000012"/>
    <n v="-2841.7666010000012"/>
    <s v=""/>
    <n v="1"/>
    <s v=""/>
  </r>
  <r>
    <x v="4"/>
    <n v="-2828.3222659999992"/>
    <n v="-2828.3222659999992"/>
    <s v=""/>
    <n v="1"/>
    <s v=""/>
  </r>
  <r>
    <x v="5"/>
    <n v="-2843.1464840000008"/>
    <n v="-2843.1464840000008"/>
    <s v=""/>
    <n v="1"/>
    <s v=""/>
  </r>
  <r>
    <x v="6"/>
    <n v="-2587.0507810000017"/>
    <n v="-2587.0507810000017"/>
    <s v=""/>
    <n v="1"/>
    <s v=""/>
  </r>
  <r>
    <x v="7"/>
    <n v="-2127.3632810000017"/>
    <n v="-2127.3632810000017"/>
    <s v=""/>
    <n v="1"/>
    <s v=""/>
  </r>
  <r>
    <x v="8"/>
    <n v="-1644.3613280000027"/>
    <n v="-1644.3613280000027"/>
    <s v=""/>
    <n v="1"/>
    <s v=""/>
  </r>
  <r>
    <x v="9"/>
    <n v="-1223.90625"/>
    <n v="-1223.90625"/>
    <s v=""/>
    <n v="1"/>
    <s v=""/>
  </r>
  <r>
    <x v="10"/>
    <n v="-1099.0253900000025"/>
    <n v="-1099.0253900000025"/>
    <s v=""/>
    <n v="1"/>
    <s v=""/>
  </r>
  <r>
    <x v="11"/>
    <n v="-955.53417900000022"/>
    <n v="-955.53417900000022"/>
    <s v=""/>
    <n v="1"/>
    <s v=""/>
  </r>
  <r>
    <x v="12"/>
    <n v="-854.42285199999969"/>
    <n v="-854.42285199999969"/>
    <s v=""/>
    <n v="1"/>
    <s v=""/>
  </r>
  <r>
    <x v="13"/>
    <n v="-832.38085900000078"/>
    <n v="-832.38085900000078"/>
    <s v=""/>
    <n v="1"/>
    <s v=""/>
  </r>
  <r>
    <x v="14"/>
    <n v="-659.56640700000025"/>
    <n v="-659.56640700000025"/>
    <s v=""/>
    <n v="1"/>
    <s v=""/>
  </r>
  <r>
    <x v="15"/>
    <n v="-355.00878899999952"/>
    <n v="-355.00878899999952"/>
    <s v=""/>
    <n v="1"/>
    <s v=""/>
  </r>
  <r>
    <x v="16"/>
    <n v="-229.0625"/>
    <n v="-229.0625"/>
    <s v=""/>
    <n v="1"/>
    <s v=""/>
  </r>
  <r>
    <x v="17"/>
    <n v="-188.75683600000048"/>
    <n v="-188.75683600000048"/>
    <s v=""/>
    <n v="1"/>
    <s v=""/>
  </r>
  <r>
    <x v="18"/>
    <n v="14.493163999999524"/>
    <s v=""/>
    <n v="14.493163999999524"/>
    <s v=""/>
    <n v="1"/>
  </r>
  <r>
    <x v="19"/>
    <n v="57.796875"/>
    <s v=""/>
    <n v="57.796875"/>
    <s v=""/>
    <n v="1"/>
  </r>
  <r>
    <x v="20"/>
    <n v="117.61132799999905"/>
    <s v=""/>
    <n v="117.61132799999905"/>
    <s v=""/>
    <n v="1"/>
  </r>
  <r>
    <x v="21"/>
    <n v="23.832031000001734"/>
    <s v=""/>
    <n v="23.832031000001734"/>
    <s v=""/>
    <n v="1"/>
  </r>
  <r>
    <x v="22"/>
    <n v="-629.21289099999922"/>
    <n v="-629.21289099999922"/>
    <s v=""/>
    <n v="1"/>
    <s v=""/>
  </r>
  <r>
    <x v="23"/>
    <n v="-1627.9121090000008"/>
    <n v="-1627.9121090000008"/>
    <s v=""/>
    <n v="1"/>
    <s v=""/>
  </r>
  <r>
    <x v="0"/>
    <n v="-2575.0478509999994"/>
    <n v="-2575.0478509999994"/>
    <s v=""/>
    <n v="1"/>
    <s v=""/>
  </r>
  <r>
    <x v="1"/>
    <n v="-2779.9414059999999"/>
    <n v="-2779.9414059999999"/>
    <s v=""/>
    <n v="1"/>
    <s v=""/>
  </r>
  <r>
    <x v="2"/>
    <n v="-3143.8984370000016"/>
    <n v="-3143.8984370000016"/>
    <s v=""/>
    <n v="1"/>
    <s v=""/>
  </r>
  <r>
    <x v="3"/>
    <n v="-3055.0058599999993"/>
    <n v="-3055.0058599999993"/>
    <s v=""/>
    <n v="1"/>
    <s v=""/>
  </r>
  <r>
    <x v="4"/>
    <n v="-2611.220702999999"/>
    <n v="-2611.220702999999"/>
    <s v=""/>
    <n v="1"/>
    <s v=""/>
  </r>
  <r>
    <x v="5"/>
    <n v="-2186.3310550000006"/>
    <n v="-2186.3310550000006"/>
    <s v=""/>
    <n v="1"/>
    <s v=""/>
  </r>
  <r>
    <x v="6"/>
    <n v="-1645.5097659999992"/>
    <n v="-1645.5097659999992"/>
    <s v=""/>
    <n v="1"/>
    <s v=""/>
  </r>
  <r>
    <x v="7"/>
    <n v="-1075.1152340000008"/>
    <n v="-1075.1152340000008"/>
    <s v=""/>
    <n v="1"/>
    <s v=""/>
  </r>
  <r>
    <x v="8"/>
    <n v="-1057.8398440000019"/>
    <n v="-1057.8398440000019"/>
    <s v=""/>
    <n v="1"/>
    <s v=""/>
  </r>
  <r>
    <x v="9"/>
    <n v="-993.10546899999827"/>
    <n v="-993.10546899999827"/>
    <s v=""/>
    <n v="1"/>
    <s v=""/>
  </r>
  <r>
    <x v="10"/>
    <n v="-1070.0097659999992"/>
    <n v="-1070.0097659999992"/>
    <s v=""/>
    <n v="1"/>
    <s v=""/>
  </r>
  <r>
    <x v="11"/>
    <n v="-1127.4277340000008"/>
    <n v="-1127.4277340000008"/>
    <s v=""/>
    <n v="1"/>
    <s v=""/>
  </r>
  <r>
    <x v="12"/>
    <n v="-1065.763672000001"/>
    <n v="-1065.763672000001"/>
    <s v=""/>
    <n v="1"/>
    <s v=""/>
  </r>
  <r>
    <x v="13"/>
    <n v="-776.65527300000031"/>
    <n v="-776.65527300000031"/>
    <s v=""/>
    <n v="1"/>
    <s v=""/>
  </r>
  <r>
    <x v="14"/>
    <n v="-634.75097699999969"/>
    <n v="-634.75097699999969"/>
    <s v=""/>
    <n v="1"/>
    <s v=""/>
  </r>
  <r>
    <x v="15"/>
    <n v="-536.64257800000087"/>
    <n v="-536.64257800000087"/>
    <s v=""/>
    <n v="1"/>
    <s v=""/>
  </r>
  <r>
    <x v="16"/>
    <n v="-530.23242199999913"/>
    <n v="-530.23242199999913"/>
    <s v=""/>
    <n v="1"/>
    <s v=""/>
  </r>
  <r>
    <x v="17"/>
    <n v="-441.09570300000087"/>
    <n v="-441.09570300000087"/>
    <s v=""/>
    <n v="1"/>
    <s v=""/>
  </r>
  <r>
    <x v="18"/>
    <n v="-131.41503900000134"/>
    <n v="-131.41503900000134"/>
    <s v=""/>
    <n v="1"/>
    <s v=""/>
  </r>
  <r>
    <x v="19"/>
    <n v="-2.6894530000008672"/>
    <n v="-2.6894530000008672"/>
    <s v=""/>
    <n v="1"/>
    <s v=""/>
  </r>
  <r>
    <x v="20"/>
    <n v="23.962889999998879"/>
    <s v=""/>
    <n v="23.962889999998879"/>
    <s v=""/>
    <n v="1"/>
  </r>
  <r>
    <x v="21"/>
    <n v="-61.133788999999524"/>
    <n v="-61.133788999999524"/>
    <s v=""/>
    <n v="1"/>
    <s v=""/>
  </r>
  <r>
    <x v="22"/>
    <n v="258.73828199999843"/>
    <s v=""/>
    <n v="258.73828199999843"/>
    <s v=""/>
    <n v="1"/>
  </r>
  <r>
    <x v="23"/>
    <n v="558.38671900000008"/>
    <s v=""/>
    <n v="558.38671900000008"/>
    <s v=""/>
    <n v="1"/>
  </r>
  <r>
    <x v="0"/>
    <n v="1279.8154299999987"/>
    <s v=""/>
    <n v="1279.8154299999987"/>
    <s v=""/>
    <n v="1"/>
  </r>
  <r>
    <x v="1"/>
    <n v="1581.0048820000011"/>
    <s v=""/>
    <n v="1581.0048820000011"/>
    <s v=""/>
    <n v="1"/>
  </r>
  <r>
    <x v="2"/>
    <n v="1780.0283200000013"/>
    <s v=""/>
    <n v="1780.0283200000013"/>
    <s v=""/>
    <n v="1"/>
  </r>
  <r>
    <x v="3"/>
    <n v="1574.2822269999997"/>
    <s v=""/>
    <n v="1574.2822269999997"/>
    <s v=""/>
    <n v="1"/>
  </r>
  <r>
    <x v="4"/>
    <n v="1434.095702999999"/>
    <s v=""/>
    <n v="1434.095702999999"/>
    <s v=""/>
    <n v="1"/>
  </r>
  <r>
    <x v="5"/>
    <n v="1172.6640630000002"/>
    <s v=""/>
    <n v="1172.6640630000002"/>
    <s v=""/>
    <n v="1"/>
  </r>
  <r>
    <x v="6"/>
    <n v="898.38867100000061"/>
    <s v=""/>
    <n v="898.38867100000061"/>
    <s v=""/>
    <n v="1"/>
  </r>
  <r>
    <x v="7"/>
    <n v="774.63378899999771"/>
    <s v=""/>
    <n v="774.63378899999771"/>
    <s v=""/>
    <n v="1"/>
  </r>
  <r>
    <x v="8"/>
    <n v="681.27929699999913"/>
    <s v=""/>
    <n v="681.27929699999913"/>
    <s v=""/>
    <n v="1"/>
  </r>
  <r>
    <x v="9"/>
    <n v="773.20019499999944"/>
    <s v=""/>
    <n v="773.20019499999944"/>
    <s v=""/>
    <n v="1"/>
  </r>
  <r>
    <x v="10"/>
    <n v="1049.1806639999995"/>
    <s v=""/>
    <n v="1049.1806639999995"/>
    <s v=""/>
    <n v="1"/>
  </r>
  <r>
    <x v="11"/>
    <n v="1247.2509760000012"/>
    <s v=""/>
    <n v="1247.2509760000012"/>
    <s v=""/>
    <n v="1"/>
  </r>
  <r>
    <x v="12"/>
    <n v="1339.25"/>
    <s v=""/>
    <n v="1339.25"/>
    <s v=""/>
    <n v="1"/>
  </r>
  <r>
    <x v="13"/>
    <n v="1313.8740239999988"/>
    <s v=""/>
    <n v="1313.8740239999988"/>
    <s v=""/>
    <n v="1"/>
  </r>
  <r>
    <x v="14"/>
    <n v="1340.7099610000005"/>
    <s v=""/>
    <n v="1340.7099610000005"/>
    <s v=""/>
    <n v="1"/>
  </r>
  <r>
    <x v="15"/>
    <n v="1330.7929680000016"/>
    <s v=""/>
    <n v="1330.7929680000016"/>
    <s v=""/>
    <n v="1"/>
  </r>
  <r>
    <x v="16"/>
    <n v="1286.2236329999996"/>
    <s v=""/>
    <n v="1286.2236329999996"/>
    <s v=""/>
    <n v="1"/>
  </r>
  <r>
    <x v="17"/>
    <n v="1273.6259769999997"/>
    <s v=""/>
    <n v="1273.6259769999997"/>
    <s v=""/>
    <n v="1"/>
  </r>
  <r>
    <x v="18"/>
    <n v="1153.0585929999997"/>
    <s v=""/>
    <n v="1153.0585929999997"/>
    <s v=""/>
    <n v="1"/>
  </r>
  <r>
    <x v="19"/>
    <n v="1051.7636719999991"/>
    <s v=""/>
    <n v="1051.7636719999991"/>
    <s v=""/>
    <n v="1"/>
  </r>
  <r>
    <x v="20"/>
    <n v="972.07910199999969"/>
    <s v=""/>
    <n v="972.07910199999969"/>
    <s v=""/>
    <n v="1"/>
  </r>
  <r>
    <x v="21"/>
    <n v="1035.234375"/>
    <s v=""/>
    <n v="1035.234375"/>
    <s v=""/>
    <n v="1"/>
  </r>
  <r>
    <x v="22"/>
    <n v="886.95898399999896"/>
    <s v=""/>
    <n v="886.95898399999896"/>
    <s v=""/>
    <n v="1"/>
  </r>
  <r>
    <x v="23"/>
    <n v="814.77050800000143"/>
    <s v=""/>
    <n v="814.77050800000143"/>
    <s v=""/>
    <n v="1"/>
  </r>
  <r>
    <x v="0"/>
    <n v="-138.453125"/>
    <n v="-138.453125"/>
    <s v=""/>
    <n v="1"/>
    <s v=""/>
  </r>
  <r>
    <x v="1"/>
    <n v="-301.4921875"/>
    <n v="-301.4921875"/>
    <s v=""/>
    <n v="1"/>
    <s v=""/>
  </r>
  <r>
    <x v="3"/>
    <n v="-298.6796875"/>
    <n v="-298.6796875"/>
    <s v=""/>
    <n v="1"/>
    <s v=""/>
  </r>
  <r>
    <x v="4"/>
    <n v="-209.47656300000017"/>
    <n v="-209.47656300000017"/>
    <s v=""/>
    <n v="1"/>
    <s v=""/>
  </r>
  <r>
    <x v="5"/>
    <n v="-741.20410199999969"/>
    <n v="-741.20410199999969"/>
    <s v=""/>
    <n v="1"/>
    <s v=""/>
  </r>
  <r>
    <x v="6"/>
    <n v="-1313.53125"/>
    <n v="-1313.53125"/>
    <s v=""/>
    <n v="1"/>
    <s v=""/>
  </r>
  <r>
    <x v="7"/>
    <n v="-1399.2851560000017"/>
    <n v="-1399.2851560000017"/>
    <s v=""/>
    <n v="1"/>
    <s v=""/>
  </r>
  <r>
    <x v="8"/>
    <n v="-1344.8925789999994"/>
    <n v="-1344.8925789999994"/>
    <s v=""/>
    <n v="1"/>
    <s v=""/>
  </r>
  <r>
    <x v="9"/>
    <n v="-1456.9121090000008"/>
    <n v="-1456.9121090000008"/>
    <s v=""/>
    <n v="1"/>
    <s v=""/>
  </r>
  <r>
    <x v="10"/>
    <n v="-1293.140625"/>
    <n v="-1293.140625"/>
    <s v=""/>
    <n v="1"/>
    <s v=""/>
  </r>
  <r>
    <x v="11"/>
    <n v="-1374.7070319999984"/>
    <n v="-1374.7070319999984"/>
    <s v=""/>
    <n v="1"/>
    <s v=""/>
  </r>
  <r>
    <x v="12"/>
    <n v="-1166.3789060000017"/>
    <n v="-1166.3789060000017"/>
    <s v=""/>
    <n v="1"/>
    <s v=""/>
  </r>
  <r>
    <x v="13"/>
    <n v="-1180.4746090000008"/>
    <n v="-1180.4746090000008"/>
    <s v=""/>
    <n v="1"/>
    <s v=""/>
  </r>
  <r>
    <x v="14"/>
    <n v="-1047.0976559999999"/>
    <n v="-1047.0976559999999"/>
    <s v=""/>
    <n v="1"/>
    <s v=""/>
  </r>
  <r>
    <x v="15"/>
    <n v="-567.70507800000087"/>
    <n v="-567.70507800000087"/>
    <s v=""/>
    <n v="1"/>
    <s v=""/>
  </r>
  <r>
    <x v="16"/>
    <n v="-177.95019499999944"/>
    <n v="-177.95019499999944"/>
    <s v=""/>
    <n v="1"/>
    <s v=""/>
  </r>
  <r>
    <x v="17"/>
    <n v="129.04785099999935"/>
    <s v=""/>
    <n v="129.04785099999935"/>
    <s v=""/>
    <n v="1"/>
  </r>
  <r>
    <x v="18"/>
    <n v="427.58691400000134"/>
    <s v=""/>
    <n v="427.58691400000134"/>
    <s v=""/>
    <n v="1"/>
  </r>
  <r>
    <x v="19"/>
    <n v="618.10156199999983"/>
    <s v=""/>
    <n v="618.10156199999983"/>
    <s v=""/>
    <n v="1"/>
  </r>
  <r>
    <x v="20"/>
    <n v="547.859375"/>
    <s v=""/>
    <n v="547.859375"/>
    <s v=""/>
    <n v="1"/>
  </r>
  <r>
    <x v="21"/>
    <n v="368.48242100000061"/>
    <s v=""/>
    <n v="368.48242100000061"/>
    <s v=""/>
    <n v="1"/>
  </r>
  <r>
    <x v="22"/>
    <n v="242.95507800000269"/>
    <s v=""/>
    <n v="242.95507800000269"/>
    <s v=""/>
    <n v="1"/>
  </r>
  <r>
    <x v="23"/>
    <n v="-380.31640600000173"/>
    <n v="-380.31640600000173"/>
    <s v=""/>
    <n v="1"/>
    <s v=""/>
  </r>
  <r>
    <x v="0"/>
    <n v="-993.67871099999866"/>
    <n v="-993.67871099999866"/>
    <s v=""/>
    <n v="1"/>
    <s v=""/>
  </r>
  <r>
    <x v="1"/>
    <n v="-1682.3564459999998"/>
    <n v="-1682.3564459999998"/>
    <s v=""/>
    <n v="1"/>
    <s v=""/>
  </r>
  <r>
    <x v="2"/>
    <n v="-2218.9013679999989"/>
    <n v="-2218.9013679999989"/>
    <s v=""/>
    <n v="1"/>
    <s v=""/>
  </r>
  <r>
    <x v="3"/>
    <n v="-2516.4394530000009"/>
    <n v="-2516.4394530000009"/>
    <s v=""/>
    <n v="1"/>
    <s v=""/>
  </r>
  <r>
    <x v="4"/>
    <n v="-2578.4150390000013"/>
    <n v="-2578.4150390000013"/>
    <s v=""/>
    <n v="1"/>
    <s v=""/>
  </r>
  <r>
    <x v="5"/>
    <n v="-2668.8916019999997"/>
    <n v="-2668.8916019999997"/>
    <s v=""/>
    <n v="1"/>
    <s v=""/>
  </r>
  <r>
    <x v="6"/>
    <n v="-2512.7578130000002"/>
    <n v="-2512.7578130000002"/>
    <s v=""/>
    <n v="1"/>
    <s v=""/>
  </r>
  <r>
    <x v="7"/>
    <n v="-2192.28125"/>
    <n v="-2192.28125"/>
    <s v=""/>
    <n v="1"/>
    <s v=""/>
  </r>
  <r>
    <x v="8"/>
    <n v="-1901.4736329999996"/>
    <n v="-1901.4736329999996"/>
    <s v=""/>
    <n v="1"/>
    <s v=""/>
  </r>
  <r>
    <x v="9"/>
    <n v="-1677"/>
    <n v="-1677"/>
    <s v=""/>
    <n v="1"/>
    <s v=""/>
  </r>
  <r>
    <x v="10"/>
    <n v="-1204.6171869999998"/>
    <n v="-1204.6171869999998"/>
    <s v=""/>
    <n v="1"/>
    <s v=""/>
  </r>
  <r>
    <x v="11"/>
    <n v="-429.12109400000008"/>
    <n v="-429.12109400000008"/>
    <s v=""/>
    <n v="1"/>
    <s v=""/>
  </r>
  <r>
    <x v="12"/>
    <n v="140.84179699999913"/>
    <s v=""/>
    <n v="140.84179699999913"/>
    <s v=""/>
    <n v="1"/>
  </r>
  <r>
    <x v="13"/>
    <n v="1136.7099610000005"/>
    <s v=""/>
    <n v="1136.7099610000005"/>
    <s v=""/>
    <n v="1"/>
  </r>
  <r>
    <x v="14"/>
    <n v="1773.3847659999992"/>
    <s v=""/>
    <n v="1773.3847659999992"/>
    <s v=""/>
    <n v="1"/>
  </r>
  <r>
    <x v="15"/>
    <n v="2168.4208980000003"/>
    <s v=""/>
    <n v="2168.4208980000003"/>
    <s v=""/>
    <n v="1"/>
  </r>
  <r>
    <x v="16"/>
    <n v="2548.3369139999995"/>
    <s v=""/>
    <n v="2548.3369139999995"/>
    <s v=""/>
    <n v="1"/>
  </r>
  <r>
    <x v="17"/>
    <n v="2449.3457030000009"/>
    <s v=""/>
    <n v="2449.3457030000009"/>
    <s v=""/>
    <n v="1"/>
  </r>
  <r>
    <x v="18"/>
    <n v="1728.9921879999984"/>
    <s v=""/>
    <n v="1728.9921879999984"/>
    <s v=""/>
    <n v="1"/>
  </r>
  <r>
    <x v="19"/>
    <n v="851.671875"/>
    <s v=""/>
    <n v="851.671875"/>
    <s v=""/>
    <n v="1"/>
  </r>
  <r>
    <x v="20"/>
    <n v="160"/>
    <s v=""/>
    <n v="160"/>
    <s v=""/>
    <n v="1"/>
  </r>
  <r>
    <x v="21"/>
    <n v="-169.17773400000078"/>
    <n v="-169.17773400000078"/>
    <s v=""/>
    <n v="1"/>
    <s v=""/>
  </r>
  <r>
    <x v="22"/>
    <n v="-329.65625"/>
    <n v="-329.65625"/>
    <s v=""/>
    <n v="1"/>
    <s v=""/>
  </r>
  <r>
    <x v="23"/>
    <n v="-879.11914099999922"/>
    <n v="-879.11914099999922"/>
    <s v=""/>
    <n v="1"/>
    <s v=""/>
  </r>
  <r>
    <x v="0"/>
    <n v="-1174.5703119999998"/>
    <n v="-1174.5703119999998"/>
    <s v=""/>
    <n v="1"/>
    <s v=""/>
  </r>
  <r>
    <x v="1"/>
    <n v="-2392.5019530000027"/>
    <n v="-2392.5019530000027"/>
    <s v=""/>
    <n v="1"/>
    <s v=""/>
  </r>
  <r>
    <x v="2"/>
    <n v="-3009.685547000001"/>
    <n v="-3009.685547000001"/>
    <s v=""/>
    <n v="1"/>
    <s v=""/>
  </r>
  <r>
    <x v="3"/>
    <n v="-3028.3339840000008"/>
    <n v="-3028.3339840000008"/>
    <s v=""/>
    <n v="1"/>
    <s v=""/>
  </r>
  <r>
    <x v="4"/>
    <n v="-2634.0996090000008"/>
    <n v="-2634.0996090000008"/>
    <s v=""/>
    <n v="1"/>
    <s v=""/>
  </r>
  <r>
    <x v="5"/>
    <n v="-2228.0917969999973"/>
    <n v="-2228.0917969999973"/>
    <s v=""/>
    <n v="1"/>
    <s v=""/>
  </r>
  <r>
    <x v="6"/>
    <n v="-1419.9414060000017"/>
    <n v="-1419.9414060000017"/>
    <s v=""/>
    <n v="1"/>
    <s v=""/>
  </r>
  <r>
    <x v="7"/>
    <n v="-464.59375"/>
    <n v="-464.59375"/>
    <s v=""/>
    <n v="1"/>
    <s v=""/>
  </r>
  <r>
    <x v="8"/>
    <n v="795.60351599999922"/>
    <s v=""/>
    <n v="795.60351599999922"/>
    <s v=""/>
    <n v="1"/>
  </r>
  <r>
    <x v="9"/>
    <n v="1376.4960930000016"/>
    <s v=""/>
    <n v="1376.4960930000016"/>
    <s v=""/>
    <n v="1"/>
  </r>
  <r>
    <x v="10"/>
    <n v="945.40234399999827"/>
    <s v=""/>
    <n v="945.40234399999827"/>
    <s v=""/>
    <n v="1"/>
  </r>
  <r>
    <x v="11"/>
    <n v="537.34960900000078"/>
    <s v=""/>
    <n v="537.34960900000078"/>
    <s v=""/>
    <n v="1"/>
  </r>
  <r>
    <x v="12"/>
    <n v="-374.39453199999843"/>
    <n v="-374.39453199999843"/>
    <s v=""/>
    <n v="1"/>
    <s v=""/>
  </r>
  <r>
    <x v="13"/>
    <n v="-1299.4355469999973"/>
    <n v="-1299.4355469999973"/>
    <s v=""/>
    <n v="1"/>
    <s v=""/>
  </r>
  <r>
    <x v="14"/>
    <n v="-2819.390625"/>
    <n v="-2819.390625"/>
    <s v=""/>
    <n v="1"/>
    <s v=""/>
  </r>
  <r>
    <x v="15"/>
    <n v="-4549.5195310000017"/>
    <n v="-4549.5195310000017"/>
    <s v=""/>
    <n v="1"/>
    <s v=""/>
  </r>
  <r>
    <x v="16"/>
    <n v="-4808.2558590000008"/>
    <n v="-4808.2558590000008"/>
    <s v=""/>
    <n v="1"/>
    <s v=""/>
  </r>
  <r>
    <x v="17"/>
    <n v="-3976.826172000001"/>
    <n v="-3976.826172000001"/>
    <s v=""/>
    <n v="1"/>
    <s v=""/>
  </r>
  <r>
    <x v="18"/>
    <n v="-1328.9921870000035"/>
    <n v="-1328.9921870000035"/>
    <s v=""/>
    <n v="1"/>
    <s v=""/>
  </r>
  <r>
    <x v="19"/>
    <n v="1355.9472650000025"/>
    <s v=""/>
    <n v="1355.9472650000025"/>
    <s v=""/>
    <n v="1"/>
  </r>
  <r>
    <x v="20"/>
    <n v="1192.0859379999965"/>
    <s v=""/>
    <n v="1192.0859379999965"/>
    <s v=""/>
    <n v="1"/>
  </r>
  <r>
    <x v="21"/>
    <n v="1202.9882810000017"/>
    <s v=""/>
    <n v="1202.9882810000017"/>
    <s v=""/>
    <n v="1"/>
  </r>
  <r>
    <x v="22"/>
    <n v="694.38281299999653"/>
    <s v=""/>
    <n v="694.38281299999653"/>
    <s v=""/>
    <n v="1"/>
  </r>
  <r>
    <x v="23"/>
    <n v="-1111.001952999999"/>
    <n v="-1111.001952999999"/>
    <s v=""/>
    <n v="1"/>
    <s v=""/>
  </r>
  <r>
    <x v="0"/>
    <n v="-2584.892577999999"/>
    <n v="-2584.892577999999"/>
    <s v=""/>
    <n v="1"/>
    <s v=""/>
  </r>
  <r>
    <x v="1"/>
    <n v="-1354.8691409999992"/>
    <n v="-1354.8691409999992"/>
    <s v=""/>
    <n v="1"/>
    <s v=""/>
  </r>
  <r>
    <x v="2"/>
    <n v="-965.1679690000019"/>
    <n v="-965.1679690000019"/>
    <s v=""/>
    <n v="1"/>
    <s v=""/>
  </r>
  <r>
    <x v="3"/>
    <n v="-722.38085900000078"/>
    <n v="-722.38085900000078"/>
    <s v=""/>
    <n v="1"/>
    <s v=""/>
  </r>
  <r>
    <x v="4"/>
    <n v="-11.064453999999387"/>
    <n v="-11.064453999999387"/>
    <s v=""/>
    <n v="1"/>
    <s v=""/>
  </r>
  <r>
    <x v="5"/>
    <n v="1253.1777340000008"/>
    <s v=""/>
    <n v="1253.1777340000008"/>
    <s v=""/>
    <n v="1"/>
  </r>
  <r>
    <x v="6"/>
    <n v="3537.0820310000017"/>
    <s v=""/>
    <n v="3537.0820310000017"/>
    <s v=""/>
    <n v="1"/>
  </r>
  <r>
    <x v="7"/>
    <n v="5473.9023430000016"/>
    <s v=""/>
    <n v="5473.9023430000016"/>
    <s v=""/>
    <n v="1"/>
  </r>
  <r>
    <x v="8"/>
    <n v="6549.1523430000016"/>
    <s v=""/>
    <n v="6549.1523430000016"/>
    <s v=""/>
    <n v="1"/>
  </r>
  <r>
    <x v="9"/>
    <n v="5598.5976560000017"/>
    <s v=""/>
    <n v="5598.5976560000017"/>
    <s v=""/>
    <n v="1"/>
  </r>
  <r>
    <x v="10"/>
    <n v="3956.3164069999984"/>
    <s v=""/>
    <n v="3956.3164069999984"/>
    <s v=""/>
    <n v="1"/>
  </r>
  <r>
    <x v="11"/>
    <n v="2647.908202999999"/>
    <s v=""/>
    <n v="2647.908202999999"/>
    <s v=""/>
    <n v="1"/>
  </r>
  <r>
    <x v="12"/>
    <n v="2100.0410159999992"/>
    <s v=""/>
    <n v="2100.0410159999992"/>
    <s v=""/>
    <n v="1"/>
  </r>
  <r>
    <x v="13"/>
    <n v="1961.8398439999983"/>
    <s v=""/>
    <n v="1961.8398439999983"/>
    <s v=""/>
    <n v="1"/>
  </r>
  <r>
    <x v="14"/>
    <n v="894.39648400000078"/>
    <s v=""/>
    <n v="894.39648400000078"/>
    <s v=""/>
    <n v="1"/>
  </r>
  <r>
    <x v="15"/>
    <n v="82.140625"/>
    <s v=""/>
    <n v="82.140625"/>
    <s v=""/>
    <n v="1"/>
  </r>
  <r>
    <x v="16"/>
    <n v="-506.65820300000269"/>
    <n v="-506.65820300000269"/>
    <s v=""/>
    <n v="1"/>
    <s v=""/>
  </r>
  <r>
    <x v="17"/>
    <n v="-578.109375"/>
    <n v="-578.109375"/>
    <s v=""/>
    <n v="1"/>
    <s v=""/>
  </r>
  <r>
    <x v="18"/>
    <n v="88.386718999998266"/>
    <s v=""/>
    <n v="88.386718999998266"/>
    <s v=""/>
    <n v="1"/>
  </r>
  <r>
    <x v="19"/>
    <n v="1602.7734380000002"/>
    <s v=""/>
    <n v="1602.7734380000002"/>
    <s v=""/>
    <n v="1"/>
  </r>
  <r>
    <x v="20"/>
    <n v="1122.4824219999973"/>
    <s v=""/>
    <n v="1122.4824219999973"/>
    <s v=""/>
    <n v="1"/>
  </r>
  <r>
    <x v="21"/>
    <n v="789.82031200000347"/>
    <s v=""/>
    <n v="789.82031200000347"/>
    <s v=""/>
    <n v="1"/>
  </r>
  <r>
    <x v="22"/>
    <n v="-304.98242200000095"/>
    <n v="-304.98242200000095"/>
    <s v=""/>
    <n v="1"/>
    <s v=""/>
  </r>
  <r>
    <x v="23"/>
    <n v="-1429.9765620000035"/>
    <n v="-1429.9765620000035"/>
    <s v=""/>
    <n v="1"/>
    <s v=""/>
  </r>
  <r>
    <x v="0"/>
    <n v="-2114.515625"/>
    <n v="-2114.515625"/>
    <s v=""/>
    <n v="1"/>
    <s v=""/>
  </r>
  <r>
    <x v="1"/>
    <n v="-1969.0996099999975"/>
    <n v="-1969.0996099999975"/>
    <s v=""/>
    <n v="1"/>
    <s v=""/>
  </r>
  <r>
    <x v="2"/>
    <n v="-1540.8222659999992"/>
    <n v="-1540.8222659999992"/>
    <s v=""/>
    <n v="1"/>
    <s v=""/>
  </r>
  <r>
    <x v="3"/>
    <n v="-1181.7070319999984"/>
    <n v="-1181.7070319999984"/>
    <s v=""/>
    <n v="1"/>
    <s v=""/>
  </r>
  <r>
    <x v="4"/>
    <n v="-903.36132800000269"/>
    <n v="-903.36132800000269"/>
    <s v=""/>
    <n v="1"/>
    <s v=""/>
  </r>
  <r>
    <x v="5"/>
    <n v="-551.35742200000095"/>
    <n v="-551.35742200000095"/>
    <s v=""/>
    <n v="1"/>
    <s v=""/>
  </r>
  <r>
    <x v="6"/>
    <n v="-204.50976500000252"/>
    <n v="-204.50976500000252"/>
    <s v=""/>
    <n v="1"/>
    <s v=""/>
  </r>
  <r>
    <x v="7"/>
    <n v="189.5664059999981"/>
    <s v=""/>
    <n v="189.5664059999981"/>
    <s v=""/>
    <n v="1"/>
  </r>
  <r>
    <x v="8"/>
    <n v="292.83593700000347"/>
    <s v=""/>
    <n v="292.83593700000347"/>
    <s v=""/>
    <n v="1"/>
  </r>
  <r>
    <x v="9"/>
    <n v="75.716797000000952"/>
    <s v=""/>
    <n v="75.716797000000952"/>
    <s v=""/>
    <n v="1"/>
  </r>
  <r>
    <x v="10"/>
    <n v="-194.71484399999827"/>
    <n v="-194.71484399999827"/>
    <s v=""/>
    <n v="1"/>
    <s v=""/>
  </r>
  <r>
    <x v="11"/>
    <n v="-277.72460999999748"/>
    <n v="-277.72460999999748"/>
    <s v=""/>
    <n v="1"/>
    <s v=""/>
  </r>
  <r>
    <x v="12"/>
    <n v="-246.49609399999827"/>
    <n v="-246.49609399999827"/>
    <s v=""/>
    <n v="1"/>
    <s v=""/>
  </r>
  <r>
    <x v="13"/>
    <n v="-459.47851500000252"/>
    <n v="-459.47851500000252"/>
    <s v=""/>
    <n v="1"/>
    <s v=""/>
  </r>
  <r>
    <x v="14"/>
    <n v="-456.13281300000017"/>
    <n v="-456.13281300000017"/>
    <s v=""/>
    <n v="1"/>
    <s v=""/>
  </r>
  <r>
    <x v="15"/>
    <n v="-323.58398400000078"/>
    <n v="-323.58398400000078"/>
    <s v=""/>
    <n v="1"/>
    <s v=""/>
  </r>
  <r>
    <x v="16"/>
    <n v="-145.57031200000347"/>
    <n v="-145.57031200000347"/>
    <s v=""/>
    <n v="1"/>
    <s v=""/>
  </r>
  <r>
    <x v="17"/>
    <n v="-312.12890699999843"/>
    <n v="-312.12890699999843"/>
    <s v=""/>
    <n v="1"/>
    <s v=""/>
  </r>
  <r>
    <x v="18"/>
    <n v="-651.296875"/>
    <n v="-651.296875"/>
    <s v=""/>
    <n v="1"/>
    <s v=""/>
  </r>
  <r>
    <x v="19"/>
    <n v="-726.01367200000095"/>
    <n v="-726.01367200000095"/>
    <s v=""/>
    <n v="1"/>
    <s v=""/>
  </r>
  <r>
    <x v="20"/>
    <n v="-981.05859300000157"/>
    <n v="-981.05859300000157"/>
    <s v=""/>
    <n v="1"/>
    <s v=""/>
  </r>
  <r>
    <x v="21"/>
    <n v="-1077.1582030000027"/>
    <n v="-1077.1582030000027"/>
    <s v=""/>
    <n v="1"/>
    <s v=""/>
  </r>
  <r>
    <x v="22"/>
    <n v="-1160.6503909999992"/>
    <n v="-1160.6503909999992"/>
    <s v=""/>
    <n v="1"/>
    <s v=""/>
  </r>
  <r>
    <x v="23"/>
    <n v="-1319.8769539999994"/>
    <n v="-1319.8769539999994"/>
    <s v=""/>
    <n v="1"/>
    <s v=""/>
  </r>
  <r>
    <x v="0"/>
    <n v="-1617.1992189999983"/>
    <n v="-1617.1992189999983"/>
    <s v=""/>
    <n v="1"/>
    <s v=""/>
  </r>
  <r>
    <x v="1"/>
    <n v="-1534.9902340000008"/>
    <n v="-1534.9902340000008"/>
    <s v=""/>
    <n v="1"/>
    <s v=""/>
  </r>
  <r>
    <x v="2"/>
    <n v="-1535.1640630000002"/>
    <n v="-1535.1640630000002"/>
    <s v=""/>
    <n v="1"/>
    <s v=""/>
  </r>
  <r>
    <x v="3"/>
    <n v="-1354.5898430000016"/>
    <n v="-1354.5898430000016"/>
    <s v=""/>
    <n v="1"/>
    <s v=""/>
  </r>
  <r>
    <x v="4"/>
    <n v="-1133.0429689999983"/>
    <n v="-1133.0429689999983"/>
    <s v=""/>
    <n v="1"/>
    <s v=""/>
  </r>
  <r>
    <x v="5"/>
    <n v="-833.30273400000078"/>
    <n v="-833.30273400000078"/>
    <s v=""/>
    <n v="1"/>
    <s v=""/>
  </r>
  <r>
    <x v="6"/>
    <n v="-594.828125"/>
    <n v="-594.828125"/>
    <s v=""/>
    <n v="1"/>
    <s v=""/>
  </r>
  <r>
    <x v="7"/>
    <n v="-140"/>
    <n v="-140"/>
    <s v=""/>
    <n v="1"/>
    <s v=""/>
  </r>
  <r>
    <x v="8"/>
    <n v="120.55273400000078"/>
    <s v=""/>
    <n v="120.55273400000078"/>
    <s v=""/>
    <n v="1"/>
  </r>
  <r>
    <x v="9"/>
    <n v="289.80468699999983"/>
    <s v=""/>
    <n v="289.80468699999983"/>
    <s v=""/>
    <n v="1"/>
  </r>
  <r>
    <x v="10"/>
    <n v="341.20703100000173"/>
    <s v=""/>
    <n v="341.20703100000173"/>
    <s v=""/>
    <n v="1"/>
  </r>
  <r>
    <x v="11"/>
    <n v="460.69531199999983"/>
    <s v=""/>
    <n v="460.69531199999983"/>
    <s v=""/>
    <n v="1"/>
  </r>
  <r>
    <x v="12"/>
    <n v="689.35546800000157"/>
    <s v=""/>
    <n v="689.35546800000157"/>
    <s v=""/>
    <n v="1"/>
  </r>
  <r>
    <x v="13"/>
    <n v="915.14843699999983"/>
    <s v=""/>
    <n v="915.14843699999983"/>
    <s v=""/>
    <n v="1"/>
  </r>
  <r>
    <x v="14"/>
    <n v="1195.9589840000008"/>
    <s v=""/>
    <n v="1195.9589840000008"/>
    <s v=""/>
    <n v="1"/>
  </r>
  <r>
    <x v="15"/>
    <n v="1137.171875"/>
    <s v=""/>
    <n v="1137.171875"/>
    <s v=""/>
    <n v="1"/>
  </r>
  <r>
    <x v="16"/>
    <n v="1105.6171869999998"/>
    <s v=""/>
    <n v="1105.6171869999998"/>
    <s v=""/>
    <n v="1"/>
  </r>
  <r>
    <x v="17"/>
    <n v="625.66601500000252"/>
    <s v=""/>
    <n v="625.66601500000252"/>
    <s v=""/>
    <n v="1"/>
  </r>
  <r>
    <x v="18"/>
    <n v="26.693359000000783"/>
    <s v=""/>
    <n v="26.693359000000783"/>
    <s v=""/>
    <n v="1"/>
  </r>
  <r>
    <x v="19"/>
    <n v="-287.89843799999653"/>
    <n v="-287.89843799999653"/>
    <s v=""/>
    <n v="1"/>
    <s v=""/>
  </r>
  <r>
    <x v="20"/>
    <n v="-428.73046899999827"/>
    <n v="-428.73046899999827"/>
    <s v=""/>
    <n v="1"/>
    <s v=""/>
  </r>
  <r>
    <x v="21"/>
    <n v="-473.14257800000269"/>
    <n v="-473.14257800000269"/>
    <s v=""/>
    <n v="1"/>
    <s v=""/>
  </r>
  <r>
    <x v="22"/>
    <n v="-348.07617199999731"/>
    <n v="-348.07617199999731"/>
    <s v=""/>
    <n v="1"/>
    <s v=""/>
  </r>
  <r>
    <x v="23"/>
    <n v="-759.66992200000095"/>
    <n v="-759.66992200000095"/>
    <s v=""/>
    <n v="1"/>
    <s v=""/>
  </r>
  <r>
    <x v="0"/>
    <n v="-1167.0507810000017"/>
    <n v="-1167.0507810000017"/>
    <s v=""/>
    <n v="1"/>
    <s v=""/>
  </r>
  <r>
    <x v="1"/>
    <n v="-2528.0742189999983"/>
    <n v="-2528.0742189999983"/>
    <s v=""/>
    <n v="1"/>
    <s v=""/>
  </r>
  <r>
    <x v="2"/>
    <n v="-3345.8164069999984"/>
    <n v="-3345.8164069999984"/>
    <s v=""/>
    <n v="1"/>
    <s v=""/>
  </r>
  <r>
    <x v="3"/>
    <n v="-3810.5898439999983"/>
    <n v="-3810.5898439999983"/>
    <s v=""/>
    <n v="1"/>
    <s v=""/>
  </r>
  <r>
    <x v="4"/>
    <n v="-3346.1435550000006"/>
    <n v="-3346.1435550000006"/>
    <s v=""/>
    <n v="1"/>
    <s v=""/>
  </r>
  <r>
    <x v="5"/>
    <n v="-2489.6992189999983"/>
    <n v="-2489.6992189999983"/>
    <s v=""/>
    <n v="1"/>
    <s v=""/>
  </r>
  <r>
    <x v="6"/>
    <n v="-1022.3320310000017"/>
    <n v="-1022.3320310000017"/>
    <s v=""/>
    <n v="1"/>
    <s v=""/>
  </r>
  <r>
    <x v="7"/>
    <n v="891.98046800000157"/>
    <s v=""/>
    <n v="891.98046800000157"/>
    <s v=""/>
    <n v="1"/>
  </r>
  <r>
    <x v="8"/>
    <n v="2005.9414069999984"/>
    <s v=""/>
    <n v="2005.9414069999984"/>
    <s v=""/>
    <n v="1"/>
  </r>
  <r>
    <x v="9"/>
    <n v="1963.7167969999973"/>
    <s v=""/>
    <n v="1963.7167969999973"/>
    <s v=""/>
    <n v="1"/>
  </r>
  <r>
    <x v="10"/>
    <n v="1506.9667969999973"/>
    <s v=""/>
    <n v="1506.9667969999973"/>
    <s v=""/>
    <n v="1"/>
  </r>
  <r>
    <x v="11"/>
    <n v="1107.1757810000017"/>
    <s v=""/>
    <n v="1107.1757810000017"/>
    <s v=""/>
    <n v="1"/>
  </r>
  <r>
    <x v="12"/>
    <n v="971.79882799999905"/>
    <s v=""/>
    <n v="971.79882799999905"/>
    <s v=""/>
    <n v="1"/>
  </r>
  <r>
    <x v="13"/>
    <n v="980.55468700000165"/>
    <s v=""/>
    <n v="980.55468700000165"/>
    <s v=""/>
    <n v="1"/>
  </r>
  <r>
    <x v="14"/>
    <n v="892.60742199999913"/>
    <s v=""/>
    <n v="892.60742199999913"/>
    <s v=""/>
    <n v="1"/>
  </r>
  <r>
    <x v="15"/>
    <n v="784.20410099999935"/>
    <s v=""/>
    <n v="784.20410099999935"/>
    <s v=""/>
    <n v="1"/>
  </r>
  <r>
    <x v="16"/>
    <n v="642.71972699999969"/>
    <s v=""/>
    <n v="642.71972699999969"/>
    <s v=""/>
    <n v="1"/>
  </r>
  <r>
    <x v="17"/>
    <n v="877.22363199999927"/>
    <s v=""/>
    <n v="877.22363199999927"/>
    <s v=""/>
    <n v="1"/>
  </r>
  <r>
    <x v="18"/>
    <n v="1396.9375"/>
    <s v=""/>
    <n v="1396.9375"/>
    <s v=""/>
    <n v="1"/>
  </r>
  <r>
    <x v="19"/>
    <n v="2093.6630859999987"/>
    <s v=""/>
    <n v="2093.6630859999987"/>
    <s v=""/>
    <n v="1"/>
  </r>
  <r>
    <x v="20"/>
    <n v="2153.8085940000001"/>
    <s v=""/>
    <n v="2153.8085940000001"/>
    <s v=""/>
    <n v="1"/>
  </r>
  <r>
    <x v="21"/>
    <n v="2205.5732419999986"/>
    <s v=""/>
    <n v="2205.5732419999986"/>
    <s v=""/>
    <n v="1"/>
  </r>
  <r>
    <x v="22"/>
    <n v="1795.7753909999974"/>
    <s v=""/>
    <n v="1795.7753909999974"/>
    <s v=""/>
    <n v="1"/>
  </r>
  <r>
    <x v="23"/>
    <n v="1333.1572259999994"/>
    <s v=""/>
    <n v="1333.1572259999994"/>
    <s v=""/>
    <n v="1"/>
  </r>
  <r>
    <x v="0"/>
    <n v="895.28222599999935"/>
    <s v=""/>
    <n v="895.28222599999935"/>
    <s v=""/>
    <n v="1"/>
  </r>
  <r>
    <x v="1"/>
    <n v="1963.7255859999987"/>
    <s v=""/>
    <n v="1963.7255859999987"/>
    <s v=""/>
    <n v="1"/>
  </r>
  <r>
    <x v="2"/>
    <n v="1310.7578129999984"/>
    <s v=""/>
    <n v="1310.7578129999984"/>
    <s v=""/>
    <n v="1"/>
  </r>
  <r>
    <x v="3"/>
    <n v="568.39160199999969"/>
    <s v=""/>
    <n v="568.39160199999969"/>
    <s v=""/>
    <n v="1"/>
  </r>
  <r>
    <x v="4"/>
    <n v="71.269530999999915"/>
    <s v=""/>
    <n v="71.269530999999915"/>
    <s v=""/>
    <n v="1"/>
  </r>
  <r>
    <x v="5"/>
    <n v="-194.11621099999866"/>
    <n v="-194.11621099999866"/>
    <s v=""/>
    <n v="1"/>
    <s v=""/>
  </r>
  <r>
    <x v="6"/>
    <n v="-107.31835900000078"/>
    <n v="-107.31835900000078"/>
    <s v=""/>
    <n v="1"/>
    <s v=""/>
  </r>
  <r>
    <x v="7"/>
    <n v="237.11132799999905"/>
    <s v=""/>
    <n v="237.11132799999905"/>
    <s v=""/>
    <n v="1"/>
  </r>
  <r>
    <x v="8"/>
    <n v="458.27539000000252"/>
    <s v=""/>
    <n v="458.27539000000252"/>
    <s v=""/>
    <n v="1"/>
  </r>
  <r>
    <x v="9"/>
    <n v="577.3320309999981"/>
    <s v=""/>
    <n v="577.3320309999981"/>
    <s v=""/>
    <n v="1"/>
  </r>
  <r>
    <x v="10"/>
    <n v="536.48046899999827"/>
    <s v=""/>
    <n v="536.48046899999827"/>
    <s v=""/>
    <n v="1"/>
  </r>
  <r>
    <x v="11"/>
    <n v="370.02148400000078"/>
    <s v=""/>
    <n v="370.02148400000078"/>
    <s v=""/>
    <n v="1"/>
  </r>
  <r>
    <x v="12"/>
    <n v="180.77929699999731"/>
    <s v=""/>
    <n v="180.77929699999731"/>
    <s v=""/>
    <n v="1"/>
  </r>
  <r>
    <x v="13"/>
    <n v="-80.265625"/>
    <n v="-80.265625"/>
    <s v=""/>
    <n v="1"/>
    <s v=""/>
  </r>
  <r>
    <x v="14"/>
    <n v="-386.01367200000095"/>
    <n v="-386.01367200000095"/>
    <s v=""/>
    <n v="1"/>
    <s v=""/>
  </r>
  <r>
    <x v="15"/>
    <n v="-717.58007800000269"/>
    <n v="-717.58007800000269"/>
    <s v=""/>
    <n v="1"/>
    <s v=""/>
  </r>
  <r>
    <x v="16"/>
    <n v="-990.47656300000017"/>
    <n v="-990.47656300000017"/>
    <s v=""/>
    <n v="1"/>
    <s v=""/>
  </r>
  <r>
    <x v="17"/>
    <n v="-1227.7890619999998"/>
    <n v="-1227.7890619999998"/>
    <s v=""/>
    <n v="1"/>
    <s v=""/>
  </r>
  <r>
    <x v="18"/>
    <n v="-1507.546875"/>
    <n v="-1507.546875"/>
    <s v=""/>
    <n v="1"/>
    <s v=""/>
  </r>
  <r>
    <x v="19"/>
    <n v="-1534.46875"/>
    <n v="-1534.46875"/>
    <s v=""/>
    <n v="1"/>
    <s v=""/>
  </r>
  <r>
    <x v="20"/>
    <n v="-1547.5371090000008"/>
    <n v="-1547.5371090000008"/>
    <s v=""/>
    <n v="1"/>
    <s v=""/>
  </r>
  <r>
    <x v="21"/>
    <n v="-1462.6933599999975"/>
    <n v="-1462.6933599999975"/>
    <s v=""/>
    <n v="1"/>
    <s v=""/>
  </r>
  <r>
    <x v="22"/>
    <n v="-1443.1464840000008"/>
    <n v="-1443.1464840000008"/>
    <s v=""/>
    <n v="1"/>
    <s v=""/>
  </r>
  <r>
    <x v="23"/>
    <n v="-1578.7734379999965"/>
    <n v="-1578.7734379999965"/>
    <s v=""/>
    <n v="1"/>
    <s v=""/>
  </r>
  <r>
    <x v="0"/>
    <n v="-1763.1582039999994"/>
    <n v="-1763.1582039999994"/>
    <s v=""/>
    <n v="1"/>
    <s v=""/>
  </r>
  <r>
    <x v="1"/>
    <n v="-878.45117199999731"/>
    <n v="-878.45117199999731"/>
    <s v=""/>
    <n v="1"/>
    <s v=""/>
  </r>
  <r>
    <x v="2"/>
    <n v="-977.40625"/>
    <n v="-977.40625"/>
    <s v=""/>
    <n v="1"/>
    <s v=""/>
  </r>
  <r>
    <x v="3"/>
    <n v="-1125.6484369999998"/>
    <n v="-1125.6484369999998"/>
    <s v=""/>
    <n v="1"/>
    <s v=""/>
  </r>
  <r>
    <x v="4"/>
    <n v="-1012.2109380000002"/>
    <n v="-1012.2109380000002"/>
    <s v=""/>
    <n v="1"/>
    <s v=""/>
  </r>
  <r>
    <x v="5"/>
    <n v="-971.72070299999905"/>
    <n v="-971.72070299999905"/>
    <s v=""/>
    <n v="1"/>
    <s v=""/>
  </r>
  <r>
    <x v="6"/>
    <n v="-977.140625"/>
    <n v="-977.140625"/>
    <s v=""/>
    <n v="1"/>
    <s v=""/>
  </r>
  <r>
    <x v="7"/>
    <n v="-916.40625"/>
    <n v="-916.40625"/>
    <s v=""/>
    <n v="1"/>
    <s v=""/>
  </r>
  <r>
    <x v="8"/>
    <n v="-1155.6660159999992"/>
    <n v="-1155.6660159999992"/>
    <s v=""/>
    <n v="1"/>
    <s v=""/>
  </r>
  <r>
    <x v="9"/>
    <n v="-1457.1972659999992"/>
    <n v="-1457.1972659999992"/>
    <s v=""/>
    <n v="1"/>
    <s v=""/>
  </r>
  <r>
    <x v="10"/>
    <n v="-1446.6777349999975"/>
    <n v="-1446.6777349999975"/>
    <s v=""/>
    <n v="1"/>
    <s v=""/>
  </r>
  <r>
    <x v="11"/>
    <n v="-1422.1640629999965"/>
    <n v="-1422.1640629999965"/>
    <s v=""/>
    <n v="1"/>
    <s v=""/>
  </r>
  <r>
    <x v="12"/>
    <n v="-1025.1992189999983"/>
    <n v="-1025.1992189999983"/>
    <s v=""/>
    <n v="1"/>
    <s v=""/>
  </r>
  <r>
    <x v="13"/>
    <n v="-439.03906199999983"/>
    <n v="-439.03906199999983"/>
    <s v=""/>
    <n v="1"/>
    <s v=""/>
  </r>
  <r>
    <x v="14"/>
    <n v="-125.95898499999748"/>
    <n v="-125.95898499999748"/>
    <s v=""/>
    <n v="1"/>
    <s v=""/>
  </r>
  <r>
    <x v="15"/>
    <n v="486.58007799999905"/>
    <s v=""/>
    <n v="486.58007799999905"/>
    <s v=""/>
    <n v="1"/>
  </r>
  <r>
    <x v="16"/>
    <n v="757.53906199999983"/>
    <s v=""/>
    <n v="757.53906199999983"/>
    <s v=""/>
    <n v="1"/>
  </r>
  <r>
    <x v="17"/>
    <n v="654.56835900000078"/>
    <s v=""/>
    <n v="654.56835900000078"/>
    <s v=""/>
    <n v="1"/>
  </r>
  <r>
    <x v="18"/>
    <n v="-322.38476500000252"/>
    <n v="-322.38476500000252"/>
    <s v=""/>
    <n v="1"/>
    <s v=""/>
  </r>
  <r>
    <x v="19"/>
    <n v="-860.796875"/>
    <n v="-860.796875"/>
    <s v=""/>
    <n v="1"/>
    <s v=""/>
  </r>
  <r>
    <x v="20"/>
    <n v="-908.78320299999905"/>
    <n v="-908.78320299999905"/>
    <s v=""/>
    <n v="1"/>
    <s v=""/>
  </r>
  <r>
    <x v="21"/>
    <n v="-964.828125"/>
    <n v="-964.828125"/>
    <s v=""/>
    <n v="1"/>
    <s v=""/>
  </r>
  <r>
    <x v="22"/>
    <n v="-994.53906299999653"/>
    <n v="-994.53906299999653"/>
    <s v=""/>
    <n v="1"/>
    <s v=""/>
  </r>
  <r>
    <x v="23"/>
    <n v="-795.02343800000017"/>
    <n v="-795.02343800000017"/>
    <s v=""/>
    <n v="1"/>
    <s v=""/>
  </r>
  <r>
    <x v="0"/>
    <n v="-585.10742200000095"/>
    <n v="-585.10742200000095"/>
    <s v=""/>
    <n v="1"/>
    <s v=""/>
  </r>
  <r>
    <x v="1"/>
    <n v="-364.06835900000078"/>
    <n v="-364.06835900000078"/>
    <s v=""/>
    <n v="1"/>
    <s v=""/>
  </r>
  <r>
    <x v="2"/>
    <n v="-107.06054700000095"/>
    <n v="-107.06054700000095"/>
    <s v=""/>
    <n v="1"/>
    <s v=""/>
  </r>
  <r>
    <x v="3"/>
    <n v="-231.20117199999731"/>
    <n v="-231.20117199999731"/>
    <s v=""/>
    <n v="1"/>
    <s v=""/>
  </r>
  <r>
    <x v="4"/>
    <n v="-272.38476500000252"/>
    <n v="-272.38476500000252"/>
    <s v=""/>
    <n v="1"/>
    <s v=""/>
  </r>
  <r>
    <x v="5"/>
    <n v="-285.38281300000017"/>
    <n v="-285.38281300000017"/>
    <s v=""/>
    <n v="1"/>
    <s v=""/>
  </r>
  <r>
    <x v="6"/>
    <n v="-418.99218699999983"/>
    <n v="-418.99218699999983"/>
    <s v=""/>
    <n v="1"/>
    <s v=""/>
  </r>
  <r>
    <x v="7"/>
    <n v="-793.99804700000095"/>
    <n v="-793.99804700000095"/>
    <s v=""/>
    <n v="1"/>
    <s v=""/>
  </r>
  <r>
    <x v="8"/>
    <n v="-1203.966797000001"/>
    <n v="-1203.966797000001"/>
    <s v=""/>
    <n v="1"/>
    <s v=""/>
  </r>
  <r>
    <x v="9"/>
    <n v="-1424.626952999999"/>
    <n v="-1424.626952999999"/>
    <s v=""/>
    <n v="1"/>
    <s v=""/>
  </r>
  <r>
    <x v="10"/>
    <n v="-1519.798827999999"/>
    <n v="-1519.798827999999"/>
    <s v=""/>
    <n v="1"/>
    <s v=""/>
  </r>
  <r>
    <x v="11"/>
    <n v="-1376.9648430000016"/>
    <n v="-1376.9648430000016"/>
    <s v=""/>
    <n v="1"/>
    <s v=""/>
  </r>
  <r>
    <x v="12"/>
    <n v="-911.97265600000173"/>
    <n v="-911.97265600000173"/>
    <s v=""/>
    <n v="1"/>
    <s v=""/>
  </r>
  <r>
    <x v="13"/>
    <n v="-788.78710900000078"/>
    <n v="-788.78710900000078"/>
    <s v=""/>
    <n v="1"/>
    <s v=""/>
  </r>
  <r>
    <x v="14"/>
    <n v="-550.51757799999905"/>
    <n v="-550.51757799999905"/>
    <s v=""/>
    <n v="1"/>
    <s v=""/>
  </r>
  <r>
    <x v="15"/>
    <n v="41.191406999998435"/>
    <s v=""/>
    <n v="41.191406999998435"/>
    <s v=""/>
    <n v="1"/>
  </r>
  <r>
    <x v="16"/>
    <n v="238.72851599999922"/>
    <s v=""/>
    <n v="238.72851599999922"/>
    <s v=""/>
    <n v="1"/>
  </r>
  <r>
    <x v="17"/>
    <n v="-106.375"/>
    <n v="-106.375"/>
    <s v=""/>
    <n v="1"/>
    <s v=""/>
  </r>
  <r>
    <x v="18"/>
    <n v="-969.62304699999731"/>
    <n v="-969.62304699999731"/>
    <s v=""/>
    <n v="1"/>
    <s v=""/>
  </r>
  <r>
    <x v="19"/>
    <n v="-1579.5273439999983"/>
    <n v="-1579.5273439999983"/>
    <s v=""/>
    <n v="1"/>
    <s v=""/>
  </r>
  <r>
    <x v="20"/>
    <n v="-1601.2265620000035"/>
    <n v="-1601.2265620000035"/>
    <s v=""/>
    <n v="1"/>
    <s v=""/>
  </r>
  <r>
    <x v="21"/>
    <n v="-1581.9726560000017"/>
    <n v="-1581.9726560000017"/>
    <s v=""/>
    <n v="1"/>
    <s v=""/>
  </r>
  <r>
    <x v="22"/>
    <n v="-1514.2402349999975"/>
    <n v="-1514.2402349999975"/>
    <s v=""/>
    <n v="1"/>
    <s v=""/>
  </r>
  <r>
    <x v="23"/>
    <n v="-1106.5957030000027"/>
    <n v="-1106.5957030000027"/>
    <s v=""/>
    <n v="1"/>
    <s v=""/>
  </r>
  <r>
    <x v="0"/>
    <n v="-684.55078100000173"/>
    <n v="-684.55078100000173"/>
    <s v=""/>
    <n v="1"/>
    <s v=""/>
  </r>
  <r>
    <x v="1"/>
    <n v="73.148436999999831"/>
    <s v=""/>
    <n v="73.148436999999831"/>
    <s v=""/>
    <n v="1"/>
  </r>
  <r>
    <x v="2"/>
    <n v="352.453125"/>
    <s v=""/>
    <n v="352.453125"/>
    <s v=""/>
    <n v="1"/>
  </r>
  <r>
    <x v="3"/>
    <n v="522.52734399999827"/>
    <s v=""/>
    <n v="522.52734399999827"/>
    <s v=""/>
    <n v="1"/>
  </r>
  <r>
    <x v="4"/>
    <n v="360.4414059999981"/>
    <s v=""/>
    <n v="360.4414059999981"/>
    <s v=""/>
    <n v="1"/>
  </r>
  <r>
    <x v="5"/>
    <n v="154.00781299999653"/>
    <s v=""/>
    <n v="154.00781299999653"/>
    <s v=""/>
    <n v="1"/>
  </r>
  <r>
    <x v="6"/>
    <n v="-375.06054700000095"/>
    <n v="-375.06054700000095"/>
    <s v=""/>
    <n v="1"/>
    <s v=""/>
  </r>
  <r>
    <x v="7"/>
    <n v="-1002.3828130000002"/>
    <n v="-1002.3828130000002"/>
    <s v=""/>
    <n v="1"/>
    <s v=""/>
  </r>
  <r>
    <x v="8"/>
    <n v="-1442.1445310000017"/>
    <n v="-1442.1445310000017"/>
    <s v=""/>
    <n v="1"/>
    <s v=""/>
  </r>
  <r>
    <x v="9"/>
    <n v="-1271.9609379999965"/>
    <n v="-1271.9609379999965"/>
    <s v=""/>
    <n v="1"/>
    <s v=""/>
  </r>
  <r>
    <x v="10"/>
    <n v="-1255.9863280000027"/>
    <n v="-1255.9863280000027"/>
    <s v=""/>
    <n v="1"/>
    <s v=""/>
  </r>
  <r>
    <x v="11"/>
    <n v="-1244.2070319999984"/>
    <n v="-1244.2070319999984"/>
    <s v=""/>
    <n v="1"/>
    <s v=""/>
  </r>
  <r>
    <x v="12"/>
    <n v="-1390.515625"/>
    <n v="-1390.515625"/>
    <s v=""/>
    <n v="1"/>
    <s v=""/>
  </r>
  <r>
    <x v="13"/>
    <n v="-1238.8710930000016"/>
    <n v="-1238.8710930000016"/>
    <s v=""/>
    <n v="1"/>
    <s v=""/>
  </r>
  <r>
    <x v="14"/>
    <n v="-1184.3964840000008"/>
    <n v="-1184.3964840000008"/>
    <s v=""/>
    <n v="1"/>
    <s v=""/>
  </r>
  <r>
    <x v="15"/>
    <n v="-851.4375"/>
    <n v="-851.4375"/>
    <s v=""/>
    <n v="1"/>
    <s v=""/>
  </r>
  <r>
    <x v="16"/>
    <n v="-604.15625"/>
    <n v="-604.15625"/>
    <s v=""/>
    <n v="1"/>
    <s v=""/>
  </r>
  <r>
    <x v="17"/>
    <n v="-580.27343700000347"/>
    <n v="-580.27343700000347"/>
    <s v=""/>
    <n v="1"/>
    <s v=""/>
  </r>
  <r>
    <x v="18"/>
    <n v="-535.99609399999827"/>
    <n v="-535.99609399999827"/>
    <s v=""/>
    <n v="1"/>
    <s v=""/>
  </r>
  <r>
    <x v="19"/>
    <n v="-671.57617200000095"/>
    <n v="-671.57617200000095"/>
    <s v=""/>
    <n v="1"/>
    <s v=""/>
  </r>
  <r>
    <x v="20"/>
    <n v="-540.08984399999827"/>
    <n v="-540.08984399999827"/>
    <s v=""/>
    <n v="1"/>
    <s v=""/>
  </r>
  <r>
    <x v="21"/>
    <n v="-380.23632799999905"/>
    <n v="-380.23632799999905"/>
    <s v=""/>
    <n v="1"/>
    <s v=""/>
  </r>
  <r>
    <x v="22"/>
    <n v="-108.5625"/>
    <n v="-108.5625"/>
    <s v=""/>
    <n v="1"/>
    <s v=""/>
  </r>
  <r>
    <x v="23"/>
    <n v="254.19628900000134"/>
    <s v=""/>
    <n v="254.19628900000134"/>
    <s v=""/>
    <n v="1"/>
  </r>
  <r>
    <x v="0"/>
    <n v="522.75488200000109"/>
    <s v=""/>
    <n v="522.75488200000109"/>
    <s v=""/>
    <n v="1"/>
  </r>
  <r>
    <x v="1"/>
    <n v="659.57910099999935"/>
    <s v=""/>
    <n v="659.57910099999935"/>
    <s v=""/>
    <n v="1"/>
  </r>
  <r>
    <x v="2"/>
    <n v="484.29980500000056"/>
    <s v=""/>
    <n v="484.29980500000056"/>
    <s v=""/>
    <n v="1"/>
  </r>
  <r>
    <x v="3"/>
    <n v="183.85742199999913"/>
    <s v=""/>
    <n v="183.85742199999913"/>
    <s v=""/>
    <n v="1"/>
  </r>
  <r>
    <x v="4"/>
    <n v="60.975585999998657"/>
    <s v=""/>
    <n v="60.975585999998657"/>
    <s v=""/>
    <n v="1"/>
  </r>
  <r>
    <x v="5"/>
    <n v="-105.34863299999961"/>
    <n v="-105.34863299999961"/>
    <s v=""/>
    <n v="1"/>
    <s v=""/>
  </r>
  <r>
    <x v="6"/>
    <n v="-378.81640599999992"/>
    <n v="-378.81640599999992"/>
    <s v=""/>
    <n v="1"/>
    <s v=""/>
  </r>
  <r>
    <x v="7"/>
    <n v="-911.25097600000117"/>
    <n v="-911.25097600000117"/>
    <s v=""/>
    <n v="1"/>
    <s v=""/>
  </r>
  <r>
    <x v="8"/>
    <n v="-1066.3857430000007"/>
    <n v="-1066.3857430000007"/>
    <s v=""/>
    <n v="1"/>
    <s v=""/>
  </r>
  <r>
    <x v="9"/>
    <n v="-735.40039000000252"/>
    <n v="-735.40039000000252"/>
    <s v=""/>
    <n v="1"/>
    <s v=""/>
  </r>
  <r>
    <x v="10"/>
    <n v="-528.39843799999653"/>
    <n v="-528.39843799999653"/>
    <s v=""/>
    <n v="1"/>
    <s v=""/>
  </r>
  <r>
    <x v="11"/>
    <n v="-539.69140699999843"/>
    <n v="-539.69140699999843"/>
    <s v=""/>
    <n v="1"/>
    <s v=""/>
  </r>
  <r>
    <x v="12"/>
    <n v="-571.11523400000078"/>
    <n v="-571.11523400000078"/>
    <s v=""/>
    <n v="1"/>
    <s v=""/>
  </r>
  <r>
    <x v="13"/>
    <n v="-360.609375"/>
    <n v="-360.609375"/>
    <s v=""/>
    <n v="1"/>
    <s v=""/>
  </r>
  <r>
    <x v="14"/>
    <n v="-280.79492200000095"/>
    <n v="-280.79492200000095"/>
    <s v=""/>
    <n v="1"/>
    <s v=""/>
  </r>
  <r>
    <x v="15"/>
    <n v="42.029297000000952"/>
    <s v=""/>
    <n v="42.029297000000952"/>
    <s v=""/>
    <n v="1"/>
  </r>
  <r>
    <x v="16"/>
    <n v="248.57421799999975"/>
    <s v=""/>
    <n v="248.57421799999975"/>
    <s v=""/>
    <n v="1"/>
  </r>
  <r>
    <x v="17"/>
    <n v="262.01171900000008"/>
    <s v=""/>
    <n v="262.01171900000008"/>
    <s v=""/>
    <n v="1"/>
  </r>
  <r>
    <x v="18"/>
    <n v="377.40917900000022"/>
    <s v=""/>
    <n v="377.40917900000022"/>
    <s v=""/>
    <n v="1"/>
  </r>
  <r>
    <x v="19"/>
    <n v="462.29589899999883"/>
    <s v=""/>
    <n v="462.29589899999883"/>
    <s v=""/>
    <n v="1"/>
  </r>
  <r>
    <x v="20"/>
    <n v="517.21484300000157"/>
    <s v=""/>
    <n v="517.21484300000157"/>
    <s v=""/>
    <n v="1"/>
  </r>
  <r>
    <x v="21"/>
    <n v="554.95410199999969"/>
    <s v=""/>
    <n v="554.95410199999969"/>
    <s v=""/>
    <n v="1"/>
  </r>
  <r>
    <x v="22"/>
    <n v="705.79003899999952"/>
    <s v=""/>
    <n v="705.79003899999952"/>
    <s v=""/>
    <n v="1"/>
  </r>
  <r>
    <x v="23"/>
    <n v="881.54882800000087"/>
    <s v=""/>
    <n v="881.54882800000087"/>
    <s v=""/>
    <n v="1"/>
  </r>
  <r>
    <x v="0"/>
    <n v="985.66699200000039"/>
    <s v=""/>
    <n v="985.66699200000039"/>
    <s v=""/>
    <n v="1"/>
  </r>
  <r>
    <x v="1"/>
    <n v="325.20019599999978"/>
    <s v=""/>
    <n v="325.20019599999978"/>
    <s v=""/>
    <n v="1"/>
  </r>
  <r>
    <x v="2"/>
    <n v="303.20019599999978"/>
    <s v=""/>
    <n v="303.20019599999978"/>
    <s v=""/>
    <n v="1"/>
  </r>
  <r>
    <x v="3"/>
    <n v="58.299805000000561"/>
    <s v=""/>
    <n v="58.299805000000561"/>
    <s v=""/>
    <n v="1"/>
  </r>
  <r>
    <x v="4"/>
    <n v="-32.200195999999778"/>
    <n v="-32.200195999999778"/>
    <s v=""/>
    <n v="1"/>
    <s v=""/>
  </r>
  <r>
    <x v="5"/>
    <n v="-57.599609000000783"/>
    <n v="-57.599609000000783"/>
    <s v=""/>
    <n v="1"/>
    <s v=""/>
  </r>
  <r>
    <x v="6"/>
    <n v="-333.70019599999978"/>
    <n v="-333.70019599999978"/>
    <s v=""/>
    <n v="1"/>
    <s v=""/>
  </r>
  <r>
    <x v="7"/>
    <n v="-679.90039099999922"/>
    <n v="-679.90039099999922"/>
    <s v=""/>
    <n v="1"/>
    <s v=""/>
  </r>
  <r>
    <x v="8"/>
    <n v="-855.07519499999944"/>
    <n v="-855.07519499999944"/>
    <s v=""/>
    <n v="1"/>
    <s v=""/>
  </r>
  <r>
    <x v="9"/>
    <n v="-555.87206999999944"/>
    <n v="-555.87206999999944"/>
    <s v=""/>
    <n v="1"/>
    <s v=""/>
  </r>
  <r>
    <x v="10"/>
    <n v="-308.546875"/>
    <n v="-308.546875"/>
    <s v=""/>
    <n v="1"/>
    <s v=""/>
  </r>
  <r>
    <x v="11"/>
    <n v="-184.57519599999978"/>
    <n v="-184.57519599999978"/>
    <s v=""/>
    <n v="1"/>
    <s v=""/>
  </r>
  <r>
    <x v="12"/>
    <n v="-34.825194999999439"/>
    <n v="-34.825194999999439"/>
    <s v=""/>
    <n v="1"/>
    <s v=""/>
  </r>
  <r>
    <x v="13"/>
    <n v="32.920898000000307"/>
    <s v=""/>
    <n v="32.920898000000307"/>
    <s v=""/>
    <n v="1"/>
  </r>
  <r>
    <x v="14"/>
    <n v="84.240233999998964"/>
    <s v=""/>
    <n v="84.240233999998964"/>
    <s v=""/>
    <n v="1"/>
  </r>
  <r>
    <x v="15"/>
    <n v="131.43066400000134"/>
    <s v=""/>
    <n v="131.43066400000134"/>
    <s v=""/>
    <n v="1"/>
  </r>
  <r>
    <x v="16"/>
    <n v="133.37695299999905"/>
    <s v=""/>
    <n v="133.37695299999905"/>
    <s v=""/>
    <n v="1"/>
  </r>
  <r>
    <x v="17"/>
    <n v="77.359375"/>
    <s v=""/>
    <n v="77.359375"/>
    <s v=""/>
    <n v="1"/>
  </r>
  <r>
    <x v="18"/>
    <n v="-12.826172000000952"/>
    <n v="-12.826172000000952"/>
    <s v=""/>
    <n v="1"/>
    <s v=""/>
  </r>
  <r>
    <x v="19"/>
    <n v="-108.25683600000048"/>
    <n v="-108.25683600000048"/>
    <s v=""/>
    <n v="1"/>
    <s v=""/>
  </r>
  <r>
    <x v="20"/>
    <n v="-104.57421900000008"/>
    <n v="-104.57421900000008"/>
    <s v=""/>
    <n v="1"/>
    <s v=""/>
  </r>
  <r>
    <x v="21"/>
    <n v="-60.685547000000952"/>
    <n v="-60.685547000000952"/>
    <s v=""/>
    <n v="1"/>
    <s v=""/>
  </r>
  <r>
    <x v="22"/>
    <n v="-81.833008000001428"/>
    <n v="-81.833008000001428"/>
    <s v=""/>
    <n v="1"/>
    <s v=""/>
  </r>
  <r>
    <x v="23"/>
    <n v="7.8974609999986569"/>
    <s v=""/>
    <n v="7.8974609999986569"/>
    <s v=""/>
    <n v="1"/>
  </r>
  <r>
    <x v="0"/>
    <n v="62.933594000000085"/>
    <s v=""/>
    <n v="62.933594000000085"/>
    <s v=""/>
    <n v="1"/>
  </r>
  <r>
    <x v="1"/>
    <n v="1185.4228510000012"/>
    <s v=""/>
    <n v="1185.4228510000012"/>
    <s v=""/>
    <n v="1"/>
  </r>
  <r>
    <x v="2"/>
    <n v="1290.6601559999999"/>
    <s v=""/>
    <n v="1290.6601559999999"/>
    <s v=""/>
    <n v="1"/>
  </r>
  <r>
    <x v="3"/>
    <n v="1269.2255859999987"/>
    <s v=""/>
    <n v="1269.2255859999987"/>
    <s v=""/>
    <n v="1"/>
  </r>
  <r>
    <x v="4"/>
    <n v="1288.5126959999998"/>
    <s v=""/>
    <n v="1288.5126959999998"/>
    <s v=""/>
    <n v="1"/>
  </r>
  <r>
    <x v="5"/>
    <n v="1075.7841790000002"/>
    <s v=""/>
    <n v="1075.7841790000002"/>
    <s v=""/>
    <n v="1"/>
  </r>
  <r>
    <x v="6"/>
    <n v="763.15625"/>
    <s v=""/>
    <n v="763.15625"/>
    <s v=""/>
    <n v="1"/>
  </r>
  <r>
    <x v="7"/>
    <n v="349.88867199999913"/>
    <s v=""/>
    <n v="349.88867199999913"/>
    <s v=""/>
    <n v="1"/>
  </r>
  <r>
    <x v="8"/>
    <n v="143.08007800000087"/>
    <s v=""/>
    <n v="143.08007800000087"/>
    <s v=""/>
    <n v="1"/>
  </r>
  <r>
    <x v="9"/>
    <n v="214.74023399999896"/>
    <s v=""/>
    <n v="214.74023399999896"/>
    <s v=""/>
    <n v="1"/>
  </r>
  <r>
    <x v="10"/>
    <n v="347.21386700000039"/>
    <s v=""/>
    <n v="347.21386700000039"/>
    <s v=""/>
    <n v="1"/>
  </r>
  <r>
    <x v="11"/>
    <n v="482.97753900000134"/>
    <s v=""/>
    <n v="482.97753900000134"/>
    <s v=""/>
    <n v="1"/>
  </r>
  <r>
    <x v="12"/>
    <n v="414.29785199999969"/>
    <s v=""/>
    <n v="414.29785199999969"/>
    <s v=""/>
    <n v="1"/>
  </r>
  <r>
    <x v="13"/>
    <n v="483.84179700000095"/>
    <s v=""/>
    <n v="483.84179700000095"/>
    <s v=""/>
    <n v="1"/>
  </r>
  <r>
    <x v="14"/>
    <n v="414.96386799999891"/>
    <s v=""/>
    <n v="414.96386799999891"/>
    <s v=""/>
    <n v="1"/>
  </r>
  <r>
    <x v="15"/>
    <n v="348.65917900000022"/>
    <s v=""/>
    <n v="348.65917900000022"/>
    <s v=""/>
    <n v="1"/>
  </r>
  <r>
    <x v="16"/>
    <n v="424.80956999999944"/>
    <s v=""/>
    <n v="424.80956999999944"/>
    <s v=""/>
    <n v="1"/>
  </r>
  <r>
    <x v="17"/>
    <n v="425.64843700000165"/>
    <s v=""/>
    <n v="425.64843700000165"/>
    <s v=""/>
    <n v="1"/>
  </r>
  <r>
    <x v="18"/>
    <n v="293.26367199999913"/>
    <s v=""/>
    <n v="293.26367199999913"/>
    <s v=""/>
    <n v="1"/>
  </r>
  <r>
    <x v="19"/>
    <n v="-299.41210900000078"/>
    <n v="-299.41210900000078"/>
    <s v=""/>
    <n v="1"/>
    <s v=""/>
  </r>
  <r>
    <x v="20"/>
    <n v="-510.23046900000008"/>
    <n v="-510.23046900000008"/>
    <s v=""/>
    <n v="1"/>
    <s v=""/>
  </r>
  <r>
    <x v="21"/>
    <n v="-573.546875"/>
    <n v="-573.546875"/>
    <s v=""/>
    <n v="1"/>
    <s v=""/>
  </r>
  <r>
    <x v="22"/>
    <n v="-488.78125"/>
    <n v="-488.78125"/>
    <s v=""/>
    <n v="1"/>
    <s v=""/>
  </r>
  <r>
    <x v="23"/>
    <n v="-270.64160199999969"/>
    <n v="-270.64160199999969"/>
    <s v=""/>
    <n v="1"/>
    <s v=""/>
  </r>
  <r>
    <x v="0"/>
    <n v="-94.346680000000561"/>
    <n v="-94.346680000000561"/>
    <s v=""/>
    <n v="1"/>
    <s v=""/>
  </r>
  <r>
    <x v="1"/>
    <n v="-98.758788999999524"/>
    <n v="-98.758788999999524"/>
    <s v=""/>
    <n v="1"/>
    <s v=""/>
  </r>
  <r>
    <x v="2"/>
    <n v="-77.410155999999915"/>
    <n v="-77.410155999999915"/>
    <s v=""/>
    <n v="1"/>
    <s v=""/>
  </r>
  <r>
    <x v="3"/>
    <n v="-63.676757999999609"/>
    <n v="-63.676757999999609"/>
    <s v=""/>
    <n v="1"/>
    <s v=""/>
  </r>
  <r>
    <x v="4"/>
    <n v="-43.501952999999048"/>
    <n v="-43.501952999999048"/>
    <s v=""/>
    <n v="1"/>
    <s v=""/>
  </r>
  <r>
    <x v="5"/>
    <n v="-34.78125"/>
    <n v="-34.78125"/>
    <s v=""/>
    <n v="1"/>
    <s v=""/>
  </r>
  <r>
    <x v="6"/>
    <n v="-248.25585899999896"/>
    <n v="-248.25585899999896"/>
    <s v=""/>
    <n v="1"/>
    <s v=""/>
  </r>
  <r>
    <x v="7"/>
    <n v="-485.57910199999969"/>
    <n v="-485.57910199999969"/>
    <s v=""/>
    <n v="1"/>
    <s v=""/>
  </r>
  <r>
    <x v="8"/>
    <n v="-399.70410099999935"/>
    <n v="-399.70410099999935"/>
    <s v=""/>
    <n v="1"/>
    <s v=""/>
  </r>
  <r>
    <x v="9"/>
    <n v="-182.39550700000109"/>
    <n v="-182.39550700000109"/>
    <s v=""/>
    <n v="1"/>
    <s v=""/>
  </r>
  <r>
    <x v="10"/>
    <n v="-40.232421999999133"/>
    <n v="-40.232421999999133"/>
    <s v=""/>
    <n v="1"/>
    <s v=""/>
  </r>
  <r>
    <x v="11"/>
    <n v="-14.338867000000391"/>
    <n v="-14.338867000000391"/>
    <s v=""/>
    <n v="1"/>
    <s v=""/>
  </r>
  <r>
    <x v="12"/>
    <n v="41.766601000001174"/>
    <s v=""/>
    <n v="41.766601000001174"/>
    <s v=""/>
    <n v="1"/>
  </r>
  <r>
    <x v="13"/>
    <n v="-147.78027300000031"/>
    <n v="-147.78027300000031"/>
    <s v=""/>
    <n v="1"/>
    <s v=""/>
  </r>
  <r>
    <x v="14"/>
    <n v="-271.20117199999913"/>
    <n v="-271.20117199999913"/>
    <s v=""/>
    <n v="1"/>
    <s v=""/>
  </r>
  <r>
    <x v="15"/>
    <n v="-423.02148399999896"/>
    <n v="-423.02148399999896"/>
    <s v=""/>
    <n v="1"/>
    <s v=""/>
  </r>
  <r>
    <x v="16"/>
    <n v="-540.78125"/>
    <n v="-540.78125"/>
    <s v=""/>
    <n v="1"/>
    <s v=""/>
  </r>
  <r>
    <x v="17"/>
    <n v="-561.86132800000087"/>
    <n v="-561.86132800000087"/>
    <s v=""/>
    <n v="1"/>
    <s v=""/>
  </r>
  <r>
    <x v="18"/>
    <n v="-580.93847699999969"/>
    <n v="-580.93847699999969"/>
    <s v=""/>
    <n v="1"/>
    <s v=""/>
  </r>
  <r>
    <x v="19"/>
    <n v="-479.625"/>
    <n v="-479.625"/>
    <s v=""/>
    <n v="1"/>
    <s v=""/>
  </r>
  <r>
    <x v="20"/>
    <n v="-451.05859299999975"/>
    <n v="-451.05859299999975"/>
    <s v=""/>
    <n v="1"/>
    <s v=""/>
  </r>
  <r>
    <x v="21"/>
    <n v="-370.91699199999857"/>
    <n v="-370.91699199999857"/>
    <s v=""/>
    <n v="1"/>
    <s v=""/>
  </r>
  <r>
    <x v="22"/>
    <n v="-326.83593699999983"/>
    <n v="-326.83593699999983"/>
    <s v=""/>
    <n v="1"/>
    <s v=""/>
  </r>
  <r>
    <x v="23"/>
    <n v="-125.70214800000031"/>
    <n v="-125.70214800000031"/>
    <s v=""/>
    <n v="1"/>
    <s v=""/>
  </r>
  <r>
    <x v="0"/>
    <n v="122.82617200000095"/>
    <s v=""/>
    <n v="122.82617200000095"/>
    <s v=""/>
    <n v="1"/>
  </r>
  <r>
    <x v="1"/>
    <n v="541.05175799999961"/>
    <s v=""/>
    <n v="541.05175799999961"/>
    <s v=""/>
    <n v="1"/>
  </r>
  <r>
    <x v="2"/>
    <n v="501.84277300000031"/>
    <s v=""/>
    <n v="501.84277300000031"/>
    <s v=""/>
    <n v="1"/>
  </r>
  <r>
    <x v="3"/>
    <n v="439.35546900000008"/>
    <s v=""/>
    <n v="439.35546900000008"/>
    <s v=""/>
    <n v="1"/>
  </r>
  <r>
    <x v="4"/>
    <n v="311.70410099999935"/>
    <s v=""/>
    <n v="311.70410099999935"/>
    <s v=""/>
    <n v="1"/>
  </r>
  <r>
    <x v="5"/>
    <n v="279.75097699999969"/>
    <s v=""/>
    <n v="279.75097699999969"/>
    <s v=""/>
    <n v="1"/>
  </r>
  <r>
    <x v="6"/>
    <n v="235.27246100000048"/>
    <s v=""/>
    <n v="235.27246100000048"/>
    <s v=""/>
    <n v="1"/>
  </r>
  <r>
    <x v="7"/>
    <n v="164.6464849999993"/>
    <s v=""/>
    <n v="164.6464849999993"/>
    <s v=""/>
    <n v="1"/>
  </r>
  <r>
    <x v="8"/>
    <n v="140.54394500000126"/>
    <s v=""/>
    <n v="140.54394500000126"/>
    <s v=""/>
    <n v="1"/>
  </r>
  <r>
    <x v="9"/>
    <n v="288.42773400000078"/>
    <s v=""/>
    <n v="288.42773400000078"/>
    <s v=""/>
    <n v="1"/>
  </r>
  <r>
    <x v="10"/>
    <n v="297.23730400000022"/>
    <s v=""/>
    <n v="297.23730400000022"/>
    <s v=""/>
    <n v="1"/>
  </r>
  <r>
    <x v="11"/>
    <n v="450.65331999999944"/>
    <s v=""/>
    <n v="450.65331999999944"/>
    <s v=""/>
    <n v="1"/>
  </r>
  <r>
    <x v="12"/>
    <n v="597.99609400000008"/>
    <s v=""/>
    <n v="597.99609400000008"/>
    <s v=""/>
    <n v="1"/>
  </r>
  <r>
    <x v="13"/>
    <n v="628.03027300000031"/>
    <s v=""/>
    <n v="628.03027300000031"/>
    <s v=""/>
    <n v="1"/>
  </r>
  <r>
    <x v="14"/>
    <n v="704.01855400000022"/>
    <s v=""/>
    <n v="704.01855400000022"/>
    <s v=""/>
    <n v="1"/>
  </r>
  <r>
    <x v="15"/>
    <n v="851.74023400000078"/>
    <s v=""/>
    <n v="851.74023400000078"/>
    <s v=""/>
    <n v="1"/>
  </r>
  <r>
    <x v="16"/>
    <n v="1070.3759769999997"/>
    <s v=""/>
    <n v="1070.3759769999997"/>
    <s v=""/>
    <n v="1"/>
  </r>
  <r>
    <x v="17"/>
    <n v="1080.7207030000009"/>
    <s v=""/>
    <n v="1080.7207030000009"/>
    <s v=""/>
    <n v="1"/>
  </r>
  <r>
    <x v="18"/>
    <n v="1076.6357420000004"/>
    <s v=""/>
    <n v="1076.6357420000004"/>
    <s v=""/>
    <n v="1"/>
  </r>
  <r>
    <x v="19"/>
    <n v="841.12890599999992"/>
    <s v=""/>
    <n v="841.12890599999992"/>
    <s v=""/>
    <n v="1"/>
  </r>
  <r>
    <x v="20"/>
    <n v="633.81640599999992"/>
    <s v=""/>
    <n v="633.81640599999992"/>
    <s v=""/>
    <n v="1"/>
  </r>
  <r>
    <x v="21"/>
    <n v="375.81933600000048"/>
    <s v=""/>
    <n v="375.81933600000048"/>
    <s v=""/>
    <n v="1"/>
  </r>
  <r>
    <x v="22"/>
    <n v="174.88867199999913"/>
    <s v=""/>
    <n v="174.88867199999913"/>
    <s v=""/>
    <n v="1"/>
  </r>
  <r>
    <x v="23"/>
    <n v="79.608398999998826"/>
    <s v=""/>
    <n v="79.608398999998826"/>
    <s v=""/>
    <n v="1"/>
  </r>
  <r>
    <x v="0"/>
    <n v="33.800781999998435"/>
    <s v=""/>
    <n v="33.800781999998435"/>
    <s v=""/>
    <n v="1"/>
  </r>
  <r>
    <x v="1"/>
    <n v="418.22265599999992"/>
    <s v=""/>
    <n v="418.22265599999992"/>
    <s v=""/>
    <n v="1"/>
  </r>
  <r>
    <x v="2"/>
    <n v="334.84179700000095"/>
    <s v=""/>
    <n v="334.84179700000095"/>
    <s v=""/>
    <n v="1"/>
  </r>
  <r>
    <x v="3"/>
    <n v="200.09668000000056"/>
    <s v=""/>
    <n v="200.09668000000056"/>
    <s v=""/>
    <n v="1"/>
  </r>
  <r>
    <x v="4"/>
    <n v="169.53125"/>
    <s v=""/>
    <n v="169.53125"/>
    <s v=""/>
    <n v="1"/>
  </r>
  <r>
    <x v="5"/>
    <n v="88.138671999999133"/>
    <s v=""/>
    <n v="88.138671999999133"/>
    <s v=""/>
    <n v="1"/>
  </r>
  <r>
    <x v="6"/>
    <n v="-14.121092999999746"/>
    <n v="-14.121092999999746"/>
    <s v=""/>
    <n v="1"/>
    <s v=""/>
  </r>
  <r>
    <x v="7"/>
    <n v="41.729491999998572"/>
    <s v=""/>
    <n v="41.729491999998572"/>
    <s v=""/>
    <n v="1"/>
  </r>
  <r>
    <x v="8"/>
    <n v="-153.0625"/>
    <n v="-153.0625"/>
    <s v=""/>
    <n v="1"/>
    <s v=""/>
  </r>
  <r>
    <x v="9"/>
    <n v="-83.481445000001258"/>
    <n v="-83.481445000001258"/>
    <s v=""/>
    <n v="1"/>
    <s v=""/>
  </r>
  <r>
    <x v="10"/>
    <n v="495.95605499999874"/>
    <s v=""/>
    <n v="495.95605499999874"/>
    <s v=""/>
    <n v="1"/>
  </r>
  <r>
    <x v="11"/>
    <n v="983.11132799999905"/>
    <s v=""/>
    <n v="983.11132799999905"/>
    <s v=""/>
    <n v="1"/>
  </r>
  <r>
    <x v="12"/>
    <n v="1200.1767569999993"/>
    <s v=""/>
    <n v="1200.1767569999993"/>
    <s v=""/>
    <n v="1"/>
  </r>
  <r>
    <x v="13"/>
    <n v="1320.4208989999988"/>
    <s v=""/>
    <n v="1320.4208989999988"/>
    <s v=""/>
    <n v="1"/>
  </r>
  <r>
    <x v="14"/>
    <n v="1493.2714849999993"/>
    <s v=""/>
    <n v="1493.2714849999993"/>
    <s v=""/>
    <n v="1"/>
  </r>
  <r>
    <x v="15"/>
    <n v="1551.2558590000008"/>
    <s v=""/>
    <n v="1551.2558590000008"/>
    <s v=""/>
    <n v="1"/>
  </r>
  <r>
    <x v="16"/>
    <n v="1585.4492180000016"/>
    <s v=""/>
    <n v="1585.4492180000016"/>
    <s v=""/>
    <n v="1"/>
  </r>
  <r>
    <x v="17"/>
    <n v="1772.2763670000004"/>
    <s v=""/>
    <n v="1772.2763670000004"/>
    <s v=""/>
    <n v="1"/>
  </r>
  <r>
    <x v="18"/>
    <n v="1706.0800780000009"/>
    <s v=""/>
    <n v="1706.0800780000009"/>
    <s v=""/>
    <n v="1"/>
  </r>
  <r>
    <x v="19"/>
    <n v="1424.1181639999995"/>
    <s v=""/>
    <n v="1424.1181639999995"/>
    <s v=""/>
    <n v="1"/>
  </r>
  <r>
    <x v="20"/>
    <n v="1461.2167969999991"/>
    <s v=""/>
    <n v="1461.2167969999991"/>
    <s v=""/>
    <n v="1"/>
  </r>
  <r>
    <x v="21"/>
    <n v="1565.9931639999995"/>
    <s v=""/>
    <n v="1565.9931639999995"/>
    <s v=""/>
    <n v="1"/>
  </r>
  <r>
    <x v="22"/>
    <n v="1613.1445320000003"/>
    <s v=""/>
    <n v="1613.1445320000003"/>
    <s v=""/>
    <n v="1"/>
  </r>
  <r>
    <x v="23"/>
    <n v="1628.4267579999996"/>
    <s v=""/>
    <n v="1628.4267579999996"/>
    <s v=""/>
    <n v="1"/>
  </r>
  <r>
    <x v="0"/>
    <n v="1653.5888679999989"/>
    <s v=""/>
    <n v="1653.5888679999989"/>
    <s v=""/>
    <n v="1"/>
  </r>
  <r>
    <x v="1"/>
    <n v="459.40234300000157"/>
    <s v=""/>
    <n v="459.40234300000157"/>
    <s v=""/>
    <n v="1"/>
  </r>
  <r>
    <x v="2"/>
    <n v="367.07910199999969"/>
    <s v=""/>
    <n v="367.07910199999969"/>
    <s v=""/>
    <n v="1"/>
  </r>
  <r>
    <x v="3"/>
    <n v="212.82519499999944"/>
    <s v=""/>
    <n v="212.82519499999944"/>
    <s v=""/>
    <n v="1"/>
  </r>
  <r>
    <x v="4"/>
    <n v="48.979491999998572"/>
    <s v=""/>
    <n v="48.979491999998572"/>
    <s v=""/>
    <n v="1"/>
  </r>
  <r>
    <x v="5"/>
    <n v="-134.2089849999993"/>
    <n v="-134.2089849999993"/>
    <s v=""/>
    <n v="1"/>
    <s v=""/>
  </r>
  <r>
    <x v="6"/>
    <n v="-451.73925799999961"/>
    <n v="-451.73925799999961"/>
    <s v=""/>
    <n v="1"/>
    <s v=""/>
  </r>
  <r>
    <x v="7"/>
    <n v="-869.43359400000008"/>
    <n v="-869.43359400000008"/>
    <s v=""/>
    <n v="1"/>
    <s v=""/>
  </r>
  <r>
    <x v="8"/>
    <n v="-1125.6757820000003"/>
    <n v="-1125.6757820000003"/>
    <s v=""/>
    <n v="1"/>
    <s v=""/>
  </r>
  <r>
    <x v="9"/>
    <n v="-793.8125"/>
    <n v="-793.8125"/>
    <s v=""/>
    <n v="1"/>
    <s v=""/>
  </r>
  <r>
    <x v="10"/>
    <n v="-276.56835899999896"/>
    <n v="-276.56835899999896"/>
    <s v=""/>
    <n v="1"/>
    <s v=""/>
  </r>
  <r>
    <x v="11"/>
    <n v="27.313476000001174"/>
    <s v=""/>
    <n v="27.313476000001174"/>
    <s v=""/>
    <n v="1"/>
  </r>
  <r>
    <x v="12"/>
    <n v="218.30078099999992"/>
    <s v=""/>
    <n v="218.30078099999992"/>
    <s v=""/>
    <n v="1"/>
  </r>
  <r>
    <x v="13"/>
    <n v="294.75488300000143"/>
    <s v=""/>
    <n v="294.75488300000143"/>
    <s v=""/>
    <n v="1"/>
  </r>
  <r>
    <x v="14"/>
    <n v="255.44043000000056"/>
    <s v=""/>
    <n v="255.44043000000056"/>
    <s v=""/>
    <n v="1"/>
  </r>
  <r>
    <x v="15"/>
    <n v="127.62109400000008"/>
    <s v=""/>
    <n v="127.62109400000008"/>
    <s v=""/>
    <n v="1"/>
  </r>
  <r>
    <x v="16"/>
    <n v="70.425780999999915"/>
    <s v=""/>
    <n v="70.425780999999915"/>
    <s v=""/>
    <n v="1"/>
  </r>
  <r>
    <x v="17"/>
    <n v="-9.6650389999995241"/>
    <n v="-9.6650389999995241"/>
    <s v=""/>
    <n v="1"/>
    <s v=""/>
  </r>
  <r>
    <x v="18"/>
    <n v="-185.78027300000031"/>
    <n v="-185.78027300000031"/>
    <s v=""/>
    <n v="1"/>
    <s v=""/>
  </r>
  <r>
    <x v="19"/>
    <n v="-424.50488200000109"/>
    <n v="-424.50488200000109"/>
    <s v=""/>
    <n v="1"/>
    <s v=""/>
  </r>
  <r>
    <x v="20"/>
    <n v="-404.03613200000109"/>
    <n v="-404.03613200000109"/>
    <s v=""/>
    <n v="1"/>
    <s v=""/>
  </r>
  <r>
    <x v="21"/>
    <n v="-316.48339800000031"/>
    <n v="-316.48339800000031"/>
    <s v=""/>
    <n v="1"/>
    <s v=""/>
  </r>
  <r>
    <x v="22"/>
    <n v="-146.36230400000022"/>
    <n v="-146.36230400000022"/>
    <s v=""/>
    <n v="1"/>
    <s v=""/>
  </r>
  <r>
    <x v="23"/>
    <n v="64.814453000000867"/>
    <s v=""/>
    <n v="64.814453000000867"/>
    <s v=""/>
    <n v="1"/>
  </r>
  <r>
    <x v="0"/>
    <n v="244.79492100000061"/>
    <s v=""/>
    <n v="244.79492100000061"/>
    <s v=""/>
    <n v="1"/>
  </r>
  <r>
    <x v="1"/>
    <n v="853.98632800000087"/>
    <s v=""/>
    <n v="853.98632800000087"/>
    <s v=""/>
    <n v="1"/>
  </r>
  <r>
    <x v="2"/>
    <n v="835.37695300000087"/>
    <s v=""/>
    <n v="835.37695300000087"/>
    <s v=""/>
    <n v="1"/>
  </r>
  <r>
    <x v="3"/>
    <n v="847.51171900000008"/>
    <s v=""/>
    <n v="847.51171900000008"/>
    <s v=""/>
    <n v="1"/>
  </r>
  <r>
    <x v="4"/>
    <n v="831.38769499999944"/>
    <s v=""/>
    <n v="831.38769499999944"/>
    <s v=""/>
    <n v="1"/>
  </r>
  <r>
    <x v="5"/>
    <n v="846.78125"/>
    <s v=""/>
    <n v="846.78125"/>
    <s v=""/>
    <n v="1"/>
  </r>
  <r>
    <x v="6"/>
    <n v="764.00683600000048"/>
    <s v=""/>
    <n v="764.00683600000048"/>
    <s v=""/>
    <n v="1"/>
  </r>
  <r>
    <x v="7"/>
    <n v="717.45019599999978"/>
    <s v=""/>
    <n v="717.45019599999978"/>
    <s v=""/>
    <n v="1"/>
  </r>
  <r>
    <x v="8"/>
    <n v="702.234375"/>
    <s v=""/>
    <n v="702.234375"/>
    <s v=""/>
    <n v="1"/>
  </r>
  <r>
    <x v="9"/>
    <n v="790.44628899999952"/>
    <s v=""/>
    <n v="790.44628899999952"/>
    <s v=""/>
    <n v="1"/>
  </r>
  <r>
    <x v="10"/>
    <n v="933.15039099999922"/>
    <s v=""/>
    <n v="933.15039099999922"/>
    <s v=""/>
    <n v="1"/>
  </r>
  <r>
    <x v="11"/>
    <n v="794.78320300000087"/>
    <s v=""/>
    <n v="794.78320300000087"/>
    <s v=""/>
    <n v="1"/>
  </r>
  <r>
    <x v="12"/>
    <n v="572.12792999999874"/>
    <s v=""/>
    <n v="572.12792999999874"/>
    <s v=""/>
    <n v="1"/>
  </r>
  <r>
    <x v="13"/>
    <n v="151.63085900000078"/>
    <s v=""/>
    <n v="151.63085900000078"/>
    <s v=""/>
    <n v="1"/>
  </r>
  <r>
    <x v="14"/>
    <n v="-171.14746099999866"/>
    <n v="-171.14746099999866"/>
    <s v=""/>
    <n v="1"/>
    <s v=""/>
  </r>
  <r>
    <x v="15"/>
    <n v="-579.58886699999857"/>
    <n v="-579.58886699999857"/>
    <s v=""/>
    <n v="1"/>
    <s v=""/>
  </r>
  <r>
    <x v="16"/>
    <n v="-837.7714849999993"/>
    <n v="-837.7714849999993"/>
    <s v=""/>
    <n v="1"/>
    <s v=""/>
  </r>
  <r>
    <x v="17"/>
    <n v="-901.6308599999993"/>
    <n v="-901.6308599999993"/>
    <s v=""/>
    <n v="1"/>
    <s v=""/>
  </r>
  <r>
    <x v="18"/>
    <n v="-635.72558599999866"/>
    <n v="-635.72558599999866"/>
    <s v=""/>
    <n v="1"/>
    <s v=""/>
  </r>
  <r>
    <x v="19"/>
    <n v="-256.44726599999922"/>
    <n v="-256.44726599999922"/>
    <s v=""/>
    <n v="1"/>
    <s v=""/>
  </r>
  <r>
    <x v="20"/>
    <n v="-40.576171999999133"/>
    <n v="-40.576171999999133"/>
    <s v=""/>
    <n v="1"/>
    <s v=""/>
  </r>
  <r>
    <x v="21"/>
    <n v="270.92675700000109"/>
    <s v=""/>
    <n v="270.92675700000109"/>
    <s v=""/>
    <n v="1"/>
  </r>
  <r>
    <x v="22"/>
    <n v="477.76660099999935"/>
    <s v=""/>
    <n v="477.76660099999935"/>
    <s v=""/>
    <n v="1"/>
  </r>
  <r>
    <x v="23"/>
    <n v="696.27246099999866"/>
    <s v=""/>
    <n v="696.27246099999866"/>
    <s v=""/>
    <n v="1"/>
  </r>
  <r>
    <x v="0"/>
    <n v="948.05468700000165"/>
    <s v=""/>
    <n v="948.05468700000165"/>
    <s v=""/>
    <n v="1"/>
  </r>
  <r>
    <x v="1"/>
    <n v="893.63281199999983"/>
    <s v=""/>
    <n v="893.63281199999983"/>
    <s v=""/>
    <n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72.78466800000001"/>
    <n v="-172.78466800000001"/>
    <s v=""/>
    <n v="1"/>
    <s v=""/>
  </r>
  <r>
    <x v="1"/>
    <n v="-180.45495610000012"/>
    <n v="-180.45495610000012"/>
    <s v=""/>
    <n v="1"/>
    <s v=""/>
  </r>
  <r>
    <x v="2"/>
    <n v="-192.42846680000002"/>
    <n v="-192.42846680000002"/>
    <s v=""/>
    <n v="1"/>
    <s v=""/>
  </r>
  <r>
    <x v="3"/>
    <n v="-243.85388179999995"/>
    <n v="-243.85388179999995"/>
    <s v=""/>
    <n v="1"/>
    <s v=""/>
  </r>
  <r>
    <x v="4"/>
    <n v="-250.51391609999996"/>
    <n v="-250.51391609999996"/>
    <s v=""/>
    <n v="1"/>
    <s v=""/>
  </r>
  <r>
    <x v="5"/>
    <n v="-241.58032230000003"/>
    <n v="-241.58032230000003"/>
    <s v=""/>
    <n v="1"/>
    <s v=""/>
  </r>
  <r>
    <x v="6"/>
    <n v="-256.2214355000001"/>
    <n v="-256.2214355000001"/>
    <s v=""/>
    <n v="1"/>
    <s v=""/>
  </r>
  <r>
    <x v="7"/>
    <n v="-276.79541019999988"/>
    <n v="-276.79541019999988"/>
    <s v=""/>
    <n v="1"/>
    <s v=""/>
  </r>
  <r>
    <x v="8"/>
    <n v="-296.17932130000008"/>
    <n v="-296.17932130000008"/>
    <s v=""/>
    <n v="1"/>
    <s v=""/>
  </r>
  <r>
    <x v="9"/>
    <n v="-330.7331542999998"/>
    <n v="-330.7331542999998"/>
    <s v=""/>
    <n v="1"/>
    <s v=""/>
  </r>
  <r>
    <x v="10"/>
    <n v="-344.39611819999982"/>
    <n v="-344.39611819999982"/>
    <s v=""/>
    <n v="1"/>
    <s v=""/>
  </r>
  <r>
    <x v="11"/>
    <n v="-362.03771970000003"/>
    <n v="-362.03771970000003"/>
    <s v=""/>
    <n v="1"/>
    <s v=""/>
  </r>
  <r>
    <x v="12"/>
    <n v="-359.79650880000008"/>
    <n v="-359.79650880000008"/>
    <s v=""/>
    <n v="1"/>
    <s v=""/>
  </r>
  <r>
    <x v="13"/>
    <n v="-315.21997069999998"/>
    <n v="-315.21997069999998"/>
    <s v=""/>
    <n v="1"/>
    <s v=""/>
  </r>
  <r>
    <x v="14"/>
    <n v="-253.02929679999988"/>
    <n v="-253.02929679999988"/>
    <s v=""/>
    <n v="1"/>
    <s v=""/>
  </r>
  <r>
    <x v="15"/>
    <n v="-202.59301759999994"/>
    <n v="-202.59301759999994"/>
    <s v=""/>
    <n v="1"/>
    <s v=""/>
  </r>
  <r>
    <x v="16"/>
    <n v="-192.09912110000005"/>
    <n v="-192.09912110000005"/>
    <s v=""/>
    <n v="1"/>
    <s v=""/>
  </r>
  <r>
    <x v="17"/>
    <n v="-225.22131349999995"/>
    <n v="-225.22131349999995"/>
    <s v=""/>
    <n v="1"/>
    <s v=""/>
  </r>
  <r>
    <x v="18"/>
    <n v="-283.62023930000009"/>
    <n v="-283.62023930000009"/>
    <s v=""/>
    <n v="1"/>
    <s v=""/>
  </r>
  <r>
    <x v="19"/>
    <n v="-332.49780280000004"/>
    <n v="-332.49780280000004"/>
    <s v=""/>
    <n v="1"/>
    <s v=""/>
  </r>
  <r>
    <x v="20"/>
    <n v="-353.06164550000017"/>
    <n v="-353.06164550000017"/>
    <s v=""/>
    <n v="1"/>
    <s v=""/>
  </r>
  <r>
    <x v="21"/>
    <n v="-353.03430170000001"/>
    <n v="-353.03430170000001"/>
    <s v=""/>
    <n v="1"/>
    <s v=""/>
  </r>
  <r>
    <x v="22"/>
    <n v="-313.12243650000005"/>
    <n v="-313.12243650000005"/>
    <s v=""/>
    <n v="1"/>
    <s v=""/>
  </r>
  <r>
    <x v="23"/>
    <n v="-270.48962399999982"/>
    <n v="-270.48962399999982"/>
    <s v=""/>
    <n v="1"/>
    <s v=""/>
  </r>
  <r>
    <x v="0"/>
    <n v="-189.48754880000001"/>
    <n v="-189.48754880000001"/>
    <s v=""/>
    <n v="1"/>
    <s v=""/>
  </r>
  <r>
    <x v="1"/>
    <n v="-191.84790039999984"/>
    <n v="-191.84790039999984"/>
    <s v=""/>
    <n v="1"/>
    <s v=""/>
  </r>
  <r>
    <x v="2"/>
    <n v="-194.82849120000014"/>
    <n v="-194.82849120000014"/>
    <s v=""/>
    <n v="1"/>
    <s v=""/>
  </r>
  <r>
    <x v="3"/>
    <n v="-228.20349119999992"/>
    <n v="-228.20349119999992"/>
    <s v=""/>
    <n v="1"/>
    <s v=""/>
  </r>
  <r>
    <x v="4"/>
    <n v="-261.74621579999985"/>
    <n v="-261.74621579999985"/>
    <s v=""/>
    <n v="1"/>
    <s v=""/>
  </r>
  <r>
    <x v="5"/>
    <n v="-323.88928220000003"/>
    <n v="-323.88928220000003"/>
    <s v=""/>
    <n v="1"/>
    <s v=""/>
  </r>
  <r>
    <x v="6"/>
    <n v="-372.14660640000011"/>
    <n v="-372.14660640000011"/>
    <s v=""/>
    <n v="1"/>
    <s v=""/>
  </r>
  <r>
    <x v="7"/>
    <n v="-387.09252930000002"/>
    <n v="-387.09252930000002"/>
    <s v=""/>
    <n v="1"/>
    <s v=""/>
  </r>
  <r>
    <x v="8"/>
    <n v="-341.99645989999999"/>
    <n v="-341.99645989999999"/>
    <s v=""/>
    <n v="1"/>
    <s v=""/>
  </r>
  <r>
    <x v="9"/>
    <n v="-437.53491209999993"/>
    <n v="-437.53491209999993"/>
    <s v=""/>
    <n v="1"/>
    <s v=""/>
  </r>
  <r>
    <x v="10"/>
    <n v="-432.93640140000002"/>
    <n v="-432.93640140000002"/>
    <s v=""/>
    <n v="1"/>
    <s v=""/>
  </r>
  <r>
    <x v="11"/>
    <n v="-407.51806639999995"/>
    <n v="-407.51806639999995"/>
    <s v=""/>
    <n v="1"/>
    <s v=""/>
  </r>
  <r>
    <x v="12"/>
    <n v="-406.74768059999997"/>
    <n v="-406.74768059999997"/>
    <s v=""/>
    <n v="1"/>
    <s v=""/>
  </r>
  <r>
    <x v="13"/>
    <n v="-419.52734370000007"/>
    <n v="-419.52734370000007"/>
    <s v=""/>
    <n v="1"/>
    <s v=""/>
  </r>
  <r>
    <x v="14"/>
    <n v="-429.25341800000001"/>
    <n v="-429.25341800000001"/>
    <s v=""/>
    <n v="1"/>
    <s v=""/>
  </r>
  <r>
    <x v="15"/>
    <n v="-441.625"/>
    <n v="-441.625"/>
    <s v=""/>
    <n v="1"/>
    <s v=""/>
  </r>
  <r>
    <x v="16"/>
    <n v="-478.08032230000003"/>
    <n v="-478.08032230000003"/>
    <s v=""/>
    <n v="1"/>
    <s v=""/>
  </r>
  <r>
    <x v="17"/>
    <n v="-470.95202629999994"/>
    <n v="-470.95202629999994"/>
    <s v=""/>
    <n v="1"/>
    <s v=""/>
  </r>
  <r>
    <x v="18"/>
    <n v="-449.01525880000008"/>
    <n v="-449.01525880000008"/>
    <s v=""/>
    <n v="1"/>
    <s v=""/>
  </r>
  <r>
    <x v="19"/>
    <n v="-451.44079590000001"/>
    <n v="-451.44079590000001"/>
    <s v=""/>
    <n v="1"/>
    <s v=""/>
  </r>
  <r>
    <x v="20"/>
    <n v="-308.36889649999989"/>
    <n v="-308.36889649999989"/>
    <s v=""/>
    <n v="1"/>
    <s v=""/>
  </r>
  <r>
    <x v="21"/>
    <n v="-286.66772459999993"/>
    <n v="-286.66772459999993"/>
    <s v=""/>
    <n v="1"/>
    <s v=""/>
  </r>
  <r>
    <x v="22"/>
    <n v="-309.45971680000002"/>
    <n v="-309.45971680000002"/>
    <s v=""/>
    <n v="1"/>
    <s v=""/>
  </r>
  <r>
    <x v="23"/>
    <n v="-209.29370119999999"/>
    <n v="-209.29370119999999"/>
    <s v=""/>
    <n v="1"/>
    <s v=""/>
  </r>
  <r>
    <x v="0"/>
    <n v="-62.25353999999993"/>
    <n v="-62.25353999999993"/>
    <s v=""/>
    <n v="1"/>
    <s v=""/>
  </r>
  <r>
    <x v="1"/>
    <n v="-106.28344720000018"/>
    <n v="-106.28344720000018"/>
    <s v=""/>
    <n v="1"/>
    <s v=""/>
  </r>
  <r>
    <x v="2"/>
    <n v="-62.849365199999966"/>
    <n v="-62.849365199999966"/>
    <s v=""/>
    <n v="1"/>
    <s v=""/>
  </r>
  <r>
    <x v="3"/>
    <n v="-34.198608400000012"/>
    <n v="-34.198608400000012"/>
    <s v=""/>
    <n v="1"/>
    <s v=""/>
  </r>
  <r>
    <x v="4"/>
    <n v="-35.717895500000168"/>
    <n v="-35.717895500000168"/>
    <s v=""/>
    <n v="1"/>
    <s v=""/>
  </r>
  <r>
    <x v="5"/>
    <n v="-39.608398399999942"/>
    <n v="-39.608398399999942"/>
    <s v=""/>
    <n v="1"/>
    <s v=""/>
  </r>
  <r>
    <x v="6"/>
    <n v="0.2376709000000119"/>
    <s v=""/>
    <n v="0.2376709000000119"/>
    <s v=""/>
    <n v="1"/>
  </r>
  <r>
    <x v="7"/>
    <n v="70.339599600000156"/>
    <s v=""/>
    <n v="70.339599600000156"/>
    <s v=""/>
    <n v="1"/>
  </r>
  <r>
    <x v="8"/>
    <n v="116.79394530000013"/>
    <s v=""/>
    <n v="116.79394530000013"/>
    <s v=""/>
    <n v="1"/>
  </r>
  <r>
    <x v="9"/>
    <n v="12.438232399999833"/>
    <s v=""/>
    <n v="12.438232399999833"/>
    <s v=""/>
    <n v="1"/>
  </r>
  <r>
    <x v="10"/>
    <n v="-15.703857400000061"/>
    <n v="-15.703857400000061"/>
    <s v=""/>
    <n v="1"/>
    <s v=""/>
  </r>
  <r>
    <x v="11"/>
    <n v="-8.7163086000000476"/>
    <n v="-8.7163086000000476"/>
    <s v=""/>
    <n v="1"/>
    <s v=""/>
  </r>
  <r>
    <x v="12"/>
    <n v="-20.131469700000025"/>
    <n v="-20.131469700000025"/>
    <s v=""/>
    <n v="1"/>
    <s v=""/>
  </r>
  <r>
    <x v="13"/>
    <n v="-31.894409199999927"/>
    <n v="-31.894409199999927"/>
    <s v=""/>
    <n v="1"/>
    <s v=""/>
  </r>
  <r>
    <x v="14"/>
    <n v="-24.220214800000122"/>
    <n v="-24.220214800000122"/>
    <s v=""/>
    <n v="1"/>
    <s v=""/>
  </r>
  <r>
    <x v="15"/>
    <n v="-45.781372099999999"/>
    <n v="-45.781372099999999"/>
    <s v=""/>
    <n v="1"/>
    <s v=""/>
  </r>
  <r>
    <x v="16"/>
    <n v="-75.782226600000058"/>
    <n v="-75.782226600000058"/>
    <s v=""/>
    <n v="1"/>
    <s v=""/>
  </r>
  <r>
    <x v="17"/>
    <n v="-113.53063969999994"/>
    <n v="-113.53063969999994"/>
    <s v=""/>
    <n v="1"/>
    <s v=""/>
  </r>
  <r>
    <x v="18"/>
    <n v="-46.349487300000192"/>
    <n v="-46.349487300000192"/>
    <s v=""/>
    <n v="1"/>
    <s v=""/>
  </r>
  <r>
    <x v="19"/>
    <n v="-81.746704099999988"/>
    <n v="-81.746704099999988"/>
    <s v=""/>
    <n v="1"/>
    <s v=""/>
  </r>
  <r>
    <x v="20"/>
    <n v="-79.99646000000007"/>
    <n v="-79.99646000000007"/>
    <s v=""/>
    <n v="1"/>
    <s v=""/>
  </r>
  <r>
    <x v="21"/>
    <n v="-102.54248050000001"/>
    <n v="-102.54248050000001"/>
    <s v=""/>
    <n v="1"/>
    <s v=""/>
  </r>
  <r>
    <x v="22"/>
    <n v="-157.11767579999992"/>
    <n v="-157.11767579999992"/>
    <s v=""/>
    <n v="1"/>
    <s v=""/>
  </r>
  <r>
    <x v="23"/>
    <n v="-184.11926270000004"/>
    <n v="-184.11926270000004"/>
    <s v=""/>
    <n v="1"/>
    <s v=""/>
  </r>
  <r>
    <x v="0"/>
    <n v="-26.881225600000107"/>
    <n v="-26.881225600000107"/>
    <s v=""/>
    <n v="1"/>
    <s v=""/>
  </r>
  <r>
    <x v="1"/>
    <n v="-70.640869100000145"/>
    <n v="-70.640869100000145"/>
    <s v=""/>
    <n v="1"/>
    <s v=""/>
  </r>
  <r>
    <x v="2"/>
    <n v="-115.8905029"/>
    <n v="-115.8905029"/>
    <s v=""/>
    <n v="1"/>
    <s v=""/>
  </r>
  <r>
    <x v="3"/>
    <n v="-95.203491200000144"/>
    <n v="-95.203491200000144"/>
    <s v=""/>
    <n v="1"/>
    <s v=""/>
  </r>
  <r>
    <x v="4"/>
    <n v="-58.321777399999974"/>
    <n v="-58.321777399999974"/>
    <s v=""/>
    <n v="1"/>
    <s v=""/>
  </r>
  <r>
    <x v="5"/>
    <n v="67.411499000000049"/>
    <s v=""/>
    <n v="67.411499000000049"/>
    <s v=""/>
    <n v="1"/>
  </r>
  <r>
    <x v="6"/>
    <n v="178.87353519999988"/>
    <s v=""/>
    <n v="178.87353519999988"/>
    <s v=""/>
    <n v="1"/>
  </r>
  <r>
    <x v="7"/>
    <n v="283.30004880000001"/>
    <s v=""/>
    <n v="283.30004880000001"/>
    <s v=""/>
    <n v="1"/>
  </r>
  <r>
    <x v="8"/>
    <n v="242.29870600000004"/>
    <s v=""/>
    <n v="242.29870600000004"/>
    <s v=""/>
    <n v="1"/>
  </r>
  <r>
    <x v="9"/>
    <n v="351.78564459999984"/>
    <s v=""/>
    <n v="351.78564459999984"/>
    <s v=""/>
    <n v="1"/>
  </r>
  <r>
    <x v="10"/>
    <n v="288.32763670000008"/>
    <s v=""/>
    <n v="288.32763670000008"/>
    <s v=""/>
    <n v="1"/>
  </r>
  <r>
    <x v="11"/>
    <n v="286.34387200000015"/>
    <s v=""/>
    <n v="286.34387200000015"/>
    <s v=""/>
    <n v="1"/>
  </r>
  <r>
    <x v="12"/>
    <n v="242.61816399999998"/>
    <s v=""/>
    <n v="242.61816399999998"/>
    <s v=""/>
    <n v="1"/>
  </r>
  <r>
    <x v="13"/>
    <n v="230.23632810000004"/>
    <s v=""/>
    <n v="230.23632810000004"/>
    <s v=""/>
    <n v="1"/>
  </r>
  <r>
    <x v="14"/>
    <n v="255.21228029999997"/>
    <s v=""/>
    <n v="255.21228029999997"/>
    <s v=""/>
    <n v="1"/>
  </r>
  <r>
    <x v="15"/>
    <n v="249.96850590000008"/>
    <s v=""/>
    <n v="249.96850590000008"/>
    <s v=""/>
    <n v="1"/>
  </r>
  <r>
    <x v="16"/>
    <n v="340.47253419999993"/>
    <s v=""/>
    <n v="340.47253419999993"/>
    <s v=""/>
    <n v="1"/>
  </r>
  <r>
    <x v="17"/>
    <n v="312.12145989999999"/>
    <s v=""/>
    <n v="312.12145989999999"/>
    <s v=""/>
    <n v="1"/>
  </r>
  <r>
    <x v="18"/>
    <n v="328.39941410000006"/>
    <s v=""/>
    <n v="328.39941410000006"/>
    <s v=""/>
    <n v="1"/>
  </r>
  <r>
    <x v="19"/>
    <n v="330.7186279"/>
    <s v=""/>
    <n v="330.7186279"/>
    <s v=""/>
    <n v="1"/>
  </r>
  <r>
    <x v="20"/>
    <n v="218.20458980000012"/>
    <s v=""/>
    <n v="218.20458980000012"/>
    <s v=""/>
    <n v="1"/>
  </r>
  <r>
    <x v="21"/>
    <n v="157.85302730000012"/>
    <s v=""/>
    <n v="157.85302730000012"/>
    <s v=""/>
    <n v="1"/>
  </r>
  <r>
    <x v="22"/>
    <n v="174.73852539999984"/>
    <s v=""/>
    <n v="174.73852539999984"/>
    <s v=""/>
    <n v="1"/>
  </r>
  <r>
    <x v="23"/>
    <n v="68.028564499999902"/>
    <s v=""/>
    <n v="68.028564499999902"/>
    <s v=""/>
    <n v="1"/>
  </r>
  <r>
    <x v="0"/>
    <n v="-115.35778810000011"/>
    <n v="-115.35778810000011"/>
    <s v=""/>
    <n v="1"/>
    <s v=""/>
  </r>
  <r>
    <x v="1"/>
    <n v="-75.652099599999929"/>
    <n v="-75.652099599999929"/>
    <s v=""/>
    <n v="1"/>
    <s v=""/>
  </r>
  <r>
    <x v="2"/>
    <n v="-22.972778300000073"/>
    <n v="-22.972778300000073"/>
    <s v=""/>
    <n v="1"/>
    <s v=""/>
  </r>
  <r>
    <x v="3"/>
    <n v="-40.087280299999975"/>
    <n v="-40.087280299999975"/>
    <s v=""/>
    <n v="1"/>
    <s v=""/>
  </r>
  <r>
    <x v="4"/>
    <n v="-45.754272399999991"/>
    <n v="-45.754272399999991"/>
    <s v=""/>
    <n v="1"/>
    <s v=""/>
  </r>
  <r>
    <x v="5"/>
    <n v="-34.971923800000013"/>
    <n v="-34.971923800000013"/>
    <s v=""/>
    <n v="1"/>
    <s v=""/>
  </r>
  <r>
    <x v="6"/>
    <n v="-160.2138672000001"/>
    <n v="-160.2138672000001"/>
    <s v=""/>
    <n v="1"/>
    <s v=""/>
  </r>
  <r>
    <x v="7"/>
    <n v="10.590454099999988"/>
    <s v=""/>
    <n v="10.590454099999988"/>
    <s v=""/>
    <n v="1"/>
  </r>
  <r>
    <x v="8"/>
    <n v="114.25659180000002"/>
    <s v=""/>
    <n v="114.25659180000002"/>
    <s v=""/>
    <n v="1"/>
  </r>
  <r>
    <x v="9"/>
    <n v="174.61315919999993"/>
    <s v=""/>
    <n v="174.61315919999993"/>
    <s v=""/>
    <n v="1"/>
  </r>
  <r>
    <x v="10"/>
    <n v="82.214599600000156"/>
    <s v=""/>
    <n v="82.214599600000156"/>
    <s v=""/>
    <n v="1"/>
  </r>
  <r>
    <x v="11"/>
    <n v="75.433105500000011"/>
    <s v=""/>
    <n v="75.433105500000011"/>
    <s v=""/>
    <n v="1"/>
  </r>
  <r>
    <x v="12"/>
    <n v="14.390625"/>
    <s v=""/>
    <n v="14.390625"/>
    <s v=""/>
    <n v="1"/>
  </r>
  <r>
    <x v="13"/>
    <n v="4.7445068000001811"/>
    <s v=""/>
    <n v="4.7445068000001811"/>
    <s v=""/>
    <n v="1"/>
  </r>
  <r>
    <x v="14"/>
    <n v="1.7801514000000225"/>
    <s v=""/>
    <n v="1.7801514000000225"/>
    <s v=""/>
    <n v="1"/>
  </r>
  <r>
    <x v="15"/>
    <n v="-23.128051799999866"/>
    <n v="-23.128051799999866"/>
    <s v=""/>
    <n v="1"/>
    <s v=""/>
  </r>
  <r>
    <x v="16"/>
    <n v="34.445800799999915"/>
    <s v=""/>
    <n v="34.445800799999915"/>
    <s v=""/>
    <n v="1"/>
  </r>
  <r>
    <x v="17"/>
    <n v="47.664428699999917"/>
    <s v=""/>
    <n v="47.664428699999917"/>
    <s v=""/>
    <n v="1"/>
  </r>
  <r>
    <x v="18"/>
    <n v="81.473510699999906"/>
    <s v=""/>
    <n v="81.473510699999906"/>
    <s v=""/>
    <n v="1"/>
  </r>
  <r>
    <x v="19"/>
    <n v="64.932861300000013"/>
    <s v=""/>
    <n v="64.932861300000013"/>
    <s v=""/>
    <n v="1"/>
  </r>
  <r>
    <x v="20"/>
    <n v="81.381591799999796"/>
    <s v=""/>
    <n v="81.381591799999796"/>
    <s v=""/>
    <n v="1"/>
  </r>
  <r>
    <x v="21"/>
    <n v="76.900268500000038"/>
    <s v=""/>
    <n v="76.900268500000038"/>
    <s v=""/>
    <n v="1"/>
  </r>
  <r>
    <x v="22"/>
    <n v="-26.52185059999988"/>
    <n v="-26.52185059999988"/>
    <s v=""/>
    <n v="1"/>
    <s v=""/>
  </r>
  <r>
    <x v="23"/>
    <n v="-70.999755900000082"/>
    <n v="-70.999755900000082"/>
    <s v=""/>
    <n v="1"/>
    <s v=""/>
  </r>
  <r>
    <x v="0"/>
    <n v="7.2220458000001599"/>
    <s v=""/>
    <n v="7.2220458000001599"/>
    <s v=""/>
    <n v="1"/>
  </r>
  <r>
    <x v="1"/>
    <n v="1.7874755000000278"/>
    <s v=""/>
    <n v="1.7874755000000278"/>
    <s v=""/>
    <n v="1"/>
  </r>
  <r>
    <x v="2"/>
    <n v="0.95520020000003569"/>
    <s v=""/>
    <n v="0.95520020000003569"/>
    <s v=""/>
    <n v="1"/>
  </r>
  <r>
    <x v="3"/>
    <n v="17.319091800000024"/>
    <s v=""/>
    <n v="17.319091800000024"/>
    <s v=""/>
    <n v="1"/>
  </r>
  <r>
    <x v="4"/>
    <n v="29.368286099999978"/>
    <s v=""/>
    <n v="29.368286099999978"/>
    <s v=""/>
    <n v="1"/>
  </r>
  <r>
    <x v="5"/>
    <n v="24.509643500000038"/>
    <s v=""/>
    <n v="24.509643500000038"/>
    <s v=""/>
    <n v="1"/>
  </r>
  <r>
    <x v="6"/>
    <n v="-17.416137700000036"/>
    <n v="-17.416137700000036"/>
    <s v=""/>
    <n v="1"/>
    <s v=""/>
  </r>
  <r>
    <x v="7"/>
    <n v="65.187866200000144"/>
    <s v=""/>
    <n v="65.187866200000144"/>
    <s v=""/>
    <n v="1"/>
  </r>
  <r>
    <x v="8"/>
    <n v="129.09338380000008"/>
    <s v=""/>
    <n v="129.09338380000008"/>
    <s v=""/>
    <n v="1"/>
  </r>
  <r>
    <x v="9"/>
    <n v="177.96191410000006"/>
    <s v=""/>
    <n v="177.96191410000006"/>
    <s v=""/>
    <n v="1"/>
  </r>
  <r>
    <x v="10"/>
    <n v="114.43041989999983"/>
    <s v=""/>
    <n v="114.43041989999983"/>
    <s v=""/>
    <n v="1"/>
  </r>
  <r>
    <x v="11"/>
    <n v="117.50415040000007"/>
    <s v=""/>
    <n v="117.50415040000007"/>
    <s v=""/>
    <n v="1"/>
  </r>
  <r>
    <x v="12"/>
    <n v="76.715576199999987"/>
    <s v=""/>
    <n v="76.715576199999987"/>
    <s v=""/>
    <n v="1"/>
  </r>
  <r>
    <x v="13"/>
    <n v="64.224853499999881"/>
    <s v=""/>
    <n v="64.224853499999881"/>
    <s v=""/>
    <n v="1"/>
  </r>
  <r>
    <x v="14"/>
    <n v="64.273193400000082"/>
    <s v=""/>
    <n v="64.273193400000082"/>
    <s v=""/>
    <n v="1"/>
  </r>
  <r>
    <x v="15"/>
    <n v="35.450317300000052"/>
    <s v=""/>
    <n v="35.450317300000052"/>
    <s v=""/>
    <n v="1"/>
  </r>
  <r>
    <x v="16"/>
    <n v="17.927978500000108"/>
    <s v=""/>
    <n v="17.927978500000108"/>
    <s v=""/>
    <n v="1"/>
  </r>
  <r>
    <x v="17"/>
    <n v="-1.923584000000119"/>
    <n v="-1.923584000000119"/>
    <s v=""/>
    <n v="1"/>
    <s v=""/>
  </r>
  <r>
    <x v="18"/>
    <n v="17.666870199999948"/>
    <s v=""/>
    <n v="17.666870199999948"/>
    <s v=""/>
    <n v="1"/>
  </r>
  <r>
    <x v="19"/>
    <n v="-22.111572199999955"/>
    <n v="-22.111572199999955"/>
    <s v=""/>
    <n v="1"/>
    <s v=""/>
  </r>
  <r>
    <x v="20"/>
    <n v="-61.342529300000024"/>
    <n v="-61.342529300000024"/>
    <s v=""/>
    <n v="1"/>
    <s v=""/>
  </r>
  <r>
    <x v="21"/>
    <n v="-91.120971700000155"/>
    <n v="-91.120971700000155"/>
    <s v=""/>
    <n v="1"/>
    <s v=""/>
  </r>
  <r>
    <x v="22"/>
    <n v="-117.48327640000002"/>
    <n v="-117.48327640000002"/>
    <s v=""/>
    <n v="1"/>
    <s v=""/>
  </r>
  <r>
    <x v="23"/>
    <n v="-182.13586420000001"/>
    <n v="-182.13586420000001"/>
    <s v=""/>
    <n v="1"/>
    <s v=""/>
  </r>
  <r>
    <x v="0"/>
    <n v="-126.5471192"/>
    <n v="-126.5471192"/>
    <s v=""/>
    <n v="1"/>
    <s v=""/>
  </r>
  <r>
    <x v="1"/>
    <n v="-161.52636719999987"/>
    <n v="-161.52636719999987"/>
    <s v=""/>
    <n v="1"/>
    <s v=""/>
  </r>
  <r>
    <x v="2"/>
    <n v="-222.71691890000011"/>
    <n v="-222.71691890000011"/>
    <s v=""/>
    <n v="1"/>
    <s v=""/>
  </r>
  <r>
    <x v="3"/>
    <n v="-196.82275390000018"/>
    <n v="-196.82275390000018"/>
    <s v=""/>
    <n v="1"/>
    <s v=""/>
  </r>
  <r>
    <x v="4"/>
    <n v="-241.33923340000001"/>
    <n v="-241.33923340000001"/>
    <s v=""/>
    <n v="1"/>
    <s v=""/>
  </r>
  <r>
    <x v="5"/>
    <n v="-231.09899900000005"/>
    <n v="-231.09899900000005"/>
    <s v=""/>
    <n v="1"/>
    <s v=""/>
  </r>
  <r>
    <x v="6"/>
    <n v="-229.24450690000003"/>
    <n v="-229.24450690000003"/>
    <s v=""/>
    <n v="1"/>
    <s v=""/>
  </r>
  <r>
    <x v="7"/>
    <n v="-204.88012690000005"/>
    <n v="-204.88012690000005"/>
    <s v=""/>
    <n v="1"/>
    <s v=""/>
  </r>
  <r>
    <x v="8"/>
    <n v="-230.86584470000003"/>
    <n v="-230.86584470000003"/>
    <s v=""/>
    <n v="1"/>
    <s v=""/>
  </r>
  <r>
    <x v="9"/>
    <n v="-209.48144530000013"/>
    <n v="-209.48144530000013"/>
    <s v=""/>
    <n v="1"/>
    <s v=""/>
  </r>
  <r>
    <x v="10"/>
    <n v="-192.21301269999981"/>
    <n v="-192.21301269999981"/>
    <s v=""/>
    <n v="1"/>
    <s v=""/>
  </r>
  <r>
    <x v="11"/>
    <n v="-188.31835939999996"/>
    <n v="-188.31835939999996"/>
    <s v=""/>
    <n v="1"/>
    <s v=""/>
  </r>
  <r>
    <x v="12"/>
    <n v="-240.20458989999997"/>
    <n v="-240.20458989999997"/>
    <s v=""/>
    <n v="1"/>
    <s v=""/>
  </r>
  <r>
    <x v="13"/>
    <n v="-271.92126460000009"/>
    <n v="-271.92126460000009"/>
    <s v=""/>
    <n v="1"/>
    <s v=""/>
  </r>
  <r>
    <x v="14"/>
    <n v="-284.72534180000002"/>
    <n v="-284.72534180000002"/>
    <s v=""/>
    <n v="1"/>
    <s v=""/>
  </r>
  <r>
    <x v="15"/>
    <n v="-328.86987309999995"/>
    <n v="-328.86987309999995"/>
    <s v=""/>
    <n v="1"/>
    <s v=""/>
  </r>
  <r>
    <x v="16"/>
    <n v="-341.42321779999997"/>
    <n v="-341.42321779999997"/>
    <s v=""/>
    <n v="1"/>
    <s v=""/>
  </r>
  <r>
    <x v="17"/>
    <n v="-294.86096189999989"/>
    <n v="-294.86096189999989"/>
    <s v=""/>
    <n v="1"/>
    <s v=""/>
  </r>
  <r>
    <x v="18"/>
    <n v="-239.61108399999989"/>
    <n v="-239.61108399999989"/>
    <s v=""/>
    <n v="1"/>
    <s v=""/>
  </r>
  <r>
    <x v="19"/>
    <n v="-267.16589359999989"/>
    <n v="-267.16589359999989"/>
    <s v=""/>
    <n v="1"/>
    <s v=""/>
  </r>
  <r>
    <x v="20"/>
    <n v="-272.91638180000018"/>
    <n v="-272.91638180000018"/>
    <s v=""/>
    <n v="1"/>
    <s v=""/>
  </r>
  <r>
    <x v="21"/>
    <n v="-313.59765630000015"/>
    <n v="-313.59765630000015"/>
    <s v=""/>
    <n v="1"/>
    <s v=""/>
  </r>
  <r>
    <x v="22"/>
    <n v="-248.36389159999999"/>
    <n v="-248.36389159999999"/>
    <s v=""/>
    <n v="1"/>
    <s v=""/>
  </r>
  <r>
    <x v="23"/>
    <n v="-303.90893549999987"/>
    <n v="-303.90893549999987"/>
    <s v=""/>
    <n v="1"/>
    <s v=""/>
  </r>
  <r>
    <x v="0"/>
    <n v="-387.17547609999997"/>
    <n v="-387.17547609999997"/>
    <s v=""/>
    <n v="1"/>
    <s v=""/>
  </r>
  <r>
    <x v="1"/>
    <n v="-381.20660399999997"/>
    <n v="-381.20660399999997"/>
    <s v=""/>
    <n v="1"/>
    <s v=""/>
  </r>
  <r>
    <x v="2"/>
    <n v="-341.90661619999992"/>
    <n v="-341.90661619999992"/>
    <s v=""/>
    <n v="1"/>
    <s v=""/>
  </r>
  <r>
    <x v="3"/>
    <n v="-333.96740720000003"/>
    <n v="-333.96740720000003"/>
    <s v=""/>
    <n v="1"/>
    <s v=""/>
  </r>
  <r>
    <x v="4"/>
    <n v="-309.56909180000002"/>
    <n v="-309.56909180000002"/>
    <s v=""/>
    <n v="1"/>
    <s v=""/>
  </r>
  <r>
    <x v="5"/>
    <n v="-315.08483879999994"/>
    <n v="-315.08483879999994"/>
    <s v=""/>
    <n v="1"/>
    <s v=""/>
  </r>
  <r>
    <x v="6"/>
    <n v="-344.08801270000004"/>
    <n v="-344.08801270000004"/>
    <s v=""/>
    <n v="1"/>
    <s v=""/>
  </r>
  <r>
    <x v="7"/>
    <n v="-210.46423340000001"/>
    <n v="-210.46423340000001"/>
    <s v=""/>
    <n v="1"/>
    <s v=""/>
  </r>
  <r>
    <x v="8"/>
    <n v="-191.21533199999999"/>
    <n v="-191.21533199999999"/>
    <s v=""/>
    <n v="1"/>
    <s v=""/>
  </r>
  <r>
    <x v="9"/>
    <n v="-197.74816889999988"/>
    <n v="-197.74816889999988"/>
    <s v=""/>
    <n v="1"/>
    <s v=""/>
  </r>
  <r>
    <x v="10"/>
    <n v="-203.41918950000013"/>
    <n v="-203.41918950000013"/>
    <s v=""/>
    <n v="1"/>
    <s v=""/>
  </r>
  <r>
    <x v="11"/>
    <n v="-186.09606930000018"/>
    <n v="-186.09606930000018"/>
    <s v=""/>
    <n v="1"/>
    <s v=""/>
  </r>
  <r>
    <x v="12"/>
    <n v="-192.92858890000002"/>
    <n v="-192.92858890000002"/>
    <s v=""/>
    <n v="1"/>
    <s v=""/>
  </r>
  <r>
    <x v="13"/>
    <n v="-226.9454346"/>
    <n v="-226.9454346"/>
    <s v=""/>
    <n v="1"/>
    <s v=""/>
  </r>
  <r>
    <x v="14"/>
    <n v="-222.75402830000007"/>
    <n v="-222.75402830000007"/>
    <s v=""/>
    <n v="1"/>
    <s v=""/>
  </r>
  <r>
    <x v="15"/>
    <n v="-228.16760249999993"/>
    <n v="-228.16760249999993"/>
    <s v=""/>
    <n v="1"/>
    <s v=""/>
  </r>
  <r>
    <x v="16"/>
    <n v="-219.42114250000009"/>
    <n v="-219.42114250000009"/>
    <s v=""/>
    <n v="1"/>
    <s v=""/>
  </r>
  <r>
    <x v="17"/>
    <n v="-247.27368159999992"/>
    <n v="-247.27368159999992"/>
    <s v=""/>
    <n v="1"/>
    <s v=""/>
  </r>
  <r>
    <x v="18"/>
    <n v="-289.13183589999994"/>
    <n v="-289.13183589999994"/>
    <s v=""/>
    <n v="1"/>
    <s v=""/>
  </r>
  <r>
    <x v="19"/>
    <n v="-300.05651860000012"/>
    <n v="-300.05651860000012"/>
    <s v=""/>
    <n v="1"/>
    <s v=""/>
  </r>
  <r>
    <x v="20"/>
    <n v="-315.57226560000004"/>
    <n v="-315.57226560000004"/>
    <s v=""/>
    <n v="1"/>
    <s v=""/>
  </r>
  <r>
    <x v="21"/>
    <n v="-343.36804200000006"/>
    <n v="-343.36804200000006"/>
    <s v=""/>
    <n v="1"/>
    <s v=""/>
  </r>
  <r>
    <x v="22"/>
    <n v="-375.25659180000002"/>
    <n v="-375.25659180000002"/>
    <s v=""/>
    <n v="1"/>
    <s v=""/>
  </r>
  <r>
    <x v="23"/>
    <n v="-401.03320310000004"/>
    <n v="-401.03320310000004"/>
    <s v=""/>
    <n v="1"/>
    <s v=""/>
  </r>
  <r>
    <x v="0"/>
    <n v="-155.03588869999999"/>
    <n v="-155.03588869999999"/>
    <s v=""/>
    <n v="1"/>
    <s v=""/>
  </r>
  <r>
    <x v="1"/>
    <n v="-154.76379390000011"/>
    <n v="-154.76379390000011"/>
    <s v=""/>
    <n v="1"/>
    <s v=""/>
  </r>
  <r>
    <x v="2"/>
    <n v="-136.58374019999997"/>
    <n v="-136.58374019999997"/>
    <s v=""/>
    <n v="1"/>
    <s v=""/>
  </r>
  <r>
    <x v="3"/>
    <n v="-143.8330077999999"/>
    <n v="-143.8330077999999"/>
    <s v=""/>
    <n v="1"/>
    <s v=""/>
  </r>
  <r>
    <x v="4"/>
    <n v="-149.21801759999994"/>
    <n v="-149.21801759999994"/>
    <s v=""/>
    <n v="1"/>
    <s v=""/>
  </r>
  <r>
    <x v="5"/>
    <n v="-157.75476069999991"/>
    <n v="-157.75476069999991"/>
    <s v=""/>
    <n v="1"/>
    <s v=""/>
  </r>
  <r>
    <x v="6"/>
    <n v="-155.93872069999998"/>
    <n v="-155.93872069999998"/>
    <s v=""/>
    <n v="1"/>
    <s v=""/>
  </r>
  <r>
    <x v="7"/>
    <n v="-62.413086000000021"/>
    <n v="-62.413086000000021"/>
    <s v=""/>
    <n v="1"/>
    <s v=""/>
  </r>
  <r>
    <x v="8"/>
    <n v="-45.801269499999989"/>
    <n v="-45.801269499999989"/>
    <s v=""/>
    <n v="1"/>
    <s v=""/>
  </r>
  <r>
    <x v="9"/>
    <n v="58.027587899999844"/>
    <s v=""/>
    <n v="58.027587899999844"/>
    <s v=""/>
    <n v="1"/>
  </r>
  <r>
    <x v="10"/>
    <n v="51.885009800000034"/>
    <s v=""/>
    <n v="51.885009800000034"/>
    <s v=""/>
    <n v="1"/>
  </r>
  <r>
    <x v="11"/>
    <n v="65.181030299999975"/>
    <s v=""/>
    <n v="65.181030299999975"/>
    <s v=""/>
    <n v="1"/>
  </r>
  <r>
    <x v="12"/>
    <n v="110.34448240000006"/>
    <s v=""/>
    <n v="110.34448240000006"/>
    <s v=""/>
    <n v="1"/>
  </r>
  <r>
    <x v="13"/>
    <n v="118.66931150000005"/>
    <s v=""/>
    <n v="118.66931150000005"/>
    <s v=""/>
    <n v="1"/>
  </r>
  <r>
    <x v="14"/>
    <n v="143.0184326000001"/>
    <s v=""/>
    <n v="143.0184326000001"/>
    <s v=""/>
    <n v="1"/>
  </r>
  <r>
    <x v="15"/>
    <n v="106.98278809999988"/>
    <s v=""/>
    <n v="106.98278809999988"/>
    <s v=""/>
    <n v="1"/>
  </r>
  <r>
    <x v="16"/>
    <n v="91.875732399999833"/>
    <s v=""/>
    <n v="91.875732399999833"/>
    <s v=""/>
    <n v="1"/>
  </r>
  <r>
    <x v="17"/>
    <n v="62.168701199999987"/>
    <s v=""/>
    <n v="62.168701199999987"/>
    <s v=""/>
    <n v="1"/>
  </r>
  <r>
    <x v="18"/>
    <n v="128.57226560000004"/>
    <s v=""/>
    <n v="128.57226560000004"/>
    <s v=""/>
    <n v="1"/>
  </r>
  <r>
    <x v="19"/>
    <n v="41.882690500000081"/>
    <s v=""/>
    <n v="41.882690500000081"/>
    <s v=""/>
    <n v="1"/>
  </r>
  <r>
    <x v="20"/>
    <n v="16.440551700000015"/>
    <s v=""/>
    <n v="16.440551700000015"/>
    <s v=""/>
    <n v="1"/>
  </r>
  <r>
    <x v="21"/>
    <n v="-19.924072300000034"/>
    <n v="-19.924072300000034"/>
    <s v=""/>
    <n v="1"/>
    <s v=""/>
  </r>
  <r>
    <x v="22"/>
    <n v="-46.399047899999914"/>
    <n v="-46.399047899999914"/>
    <s v=""/>
    <n v="1"/>
    <s v=""/>
  </r>
  <r>
    <x v="23"/>
    <n v="-114.06909180000002"/>
    <n v="-114.06909180000002"/>
    <s v=""/>
    <n v="1"/>
    <s v=""/>
  </r>
  <r>
    <x v="0"/>
    <n v="-240.21679689999996"/>
    <n v="-240.21679689999996"/>
    <s v=""/>
    <n v="1"/>
    <s v=""/>
  </r>
  <r>
    <x v="1"/>
    <n v="-219.20507819999989"/>
    <n v="-219.20507819999989"/>
    <s v=""/>
    <n v="1"/>
    <s v=""/>
  </r>
  <r>
    <x v="2"/>
    <n v="-236.65893549999987"/>
    <n v="-236.65893549999987"/>
    <s v=""/>
    <n v="1"/>
    <s v=""/>
  </r>
  <r>
    <x v="3"/>
    <n v="-247.44860840000001"/>
    <n v="-247.44860840000001"/>
    <s v=""/>
    <n v="1"/>
    <s v=""/>
  </r>
  <r>
    <x v="4"/>
    <n v="-235.24804689999996"/>
    <n v="-235.24804689999996"/>
    <s v=""/>
    <n v="1"/>
    <s v=""/>
  </r>
  <r>
    <x v="5"/>
    <n v="-221.79382319999991"/>
    <n v="-221.79382319999991"/>
    <s v=""/>
    <n v="1"/>
    <s v=""/>
  </r>
  <r>
    <x v="6"/>
    <n v="-239.43273929999987"/>
    <n v="-239.43273929999987"/>
    <s v=""/>
    <n v="1"/>
    <s v=""/>
  </r>
  <r>
    <x v="7"/>
    <n v="-210.12585450000006"/>
    <n v="-210.12585450000006"/>
    <s v=""/>
    <n v="1"/>
    <s v=""/>
  </r>
  <r>
    <x v="8"/>
    <n v="-102.09912110000005"/>
    <n v="-102.09912110000005"/>
    <s v=""/>
    <n v="1"/>
    <s v=""/>
  </r>
  <r>
    <x v="9"/>
    <n v="-125.7918701000001"/>
    <n v="-125.7918701000001"/>
    <s v=""/>
    <n v="1"/>
    <s v=""/>
  </r>
  <r>
    <x v="10"/>
    <n v="-99.776367200000095"/>
    <n v="-99.776367200000095"/>
    <s v=""/>
    <n v="1"/>
    <s v=""/>
  </r>
  <r>
    <x v="11"/>
    <n v="-123.80346680000002"/>
    <n v="-123.80346680000002"/>
    <s v=""/>
    <n v="1"/>
    <s v=""/>
  </r>
  <r>
    <x v="12"/>
    <n v="-112.78613280000013"/>
    <n v="-112.78613280000013"/>
    <s v=""/>
    <n v="1"/>
    <s v=""/>
  </r>
  <r>
    <x v="13"/>
    <n v="-95.725463900000022"/>
    <n v="-95.725463900000022"/>
    <s v=""/>
    <n v="1"/>
    <s v=""/>
  </r>
  <r>
    <x v="14"/>
    <n v="-98.765991200000144"/>
    <n v="-98.765991200000144"/>
    <s v=""/>
    <n v="1"/>
    <s v=""/>
  </r>
  <r>
    <x v="15"/>
    <n v="-109.07690430000002"/>
    <n v="-109.07690430000002"/>
    <s v=""/>
    <n v="1"/>
    <s v=""/>
  </r>
  <r>
    <x v="16"/>
    <n v="-92.180419900000061"/>
    <n v="-92.180419900000061"/>
    <s v=""/>
    <n v="1"/>
    <s v=""/>
  </r>
  <r>
    <x v="17"/>
    <n v="-73.402221699999927"/>
    <n v="-73.402221699999927"/>
    <s v=""/>
    <n v="1"/>
    <s v=""/>
  </r>
  <r>
    <x v="18"/>
    <n v="-62.583740199999966"/>
    <n v="-62.583740199999966"/>
    <s v=""/>
    <n v="1"/>
    <s v=""/>
  </r>
  <r>
    <x v="19"/>
    <n v="-77.000366200000144"/>
    <n v="-77.000366200000144"/>
    <s v=""/>
    <n v="1"/>
    <s v=""/>
  </r>
  <r>
    <x v="20"/>
    <n v="-79.636108400000012"/>
    <n v="-79.636108400000012"/>
    <s v=""/>
    <n v="1"/>
    <s v=""/>
  </r>
  <r>
    <x v="21"/>
    <n v="-87.109985399999914"/>
    <n v="-87.109985399999914"/>
    <s v=""/>
    <n v="1"/>
    <s v=""/>
  </r>
  <r>
    <x v="22"/>
    <n v="-115.96484370000007"/>
    <n v="-115.96484370000007"/>
    <s v=""/>
    <n v="1"/>
    <s v=""/>
  </r>
  <r>
    <x v="23"/>
    <n v="-54.888793999999962"/>
    <n v="-54.888793999999962"/>
    <s v=""/>
    <n v="1"/>
    <s v=""/>
  </r>
  <r>
    <x v="0"/>
    <n v="58.37658690000012"/>
    <s v=""/>
    <n v="58.37658690000012"/>
    <s v=""/>
    <n v="1"/>
  </r>
  <r>
    <x v="1"/>
    <n v="-22.312866200000144"/>
    <n v="-22.312866200000144"/>
    <s v=""/>
    <n v="1"/>
    <s v=""/>
  </r>
  <r>
    <x v="2"/>
    <n v="-48.523681699999997"/>
    <n v="-48.523681699999997"/>
    <s v=""/>
    <n v="1"/>
    <s v=""/>
  </r>
  <r>
    <x v="3"/>
    <n v="-94.584228499999881"/>
    <n v="-94.584228499999881"/>
    <s v=""/>
    <n v="1"/>
    <s v=""/>
  </r>
  <r>
    <x v="4"/>
    <n v="-115.91931150000005"/>
    <n v="-115.91931150000005"/>
    <s v=""/>
    <n v="1"/>
    <s v=""/>
  </r>
  <r>
    <x v="5"/>
    <n v="-181.77221680000002"/>
    <n v="-181.77221680000002"/>
    <s v=""/>
    <n v="1"/>
    <s v=""/>
  </r>
  <r>
    <x v="6"/>
    <n v="-258.36218259999987"/>
    <n v="-258.36218259999987"/>
    <s v=""/>
    <n v="1"/>
    <s v=""/>
  </r>
  <r>
    <x v="7"/>
    <n v="-310.8425292999998"/>
    <n v="-310.8425292999998"/>
    <s v=""/>
    <n v="1"/>
    <s v=""/>
  </r>
  <r>
    <x v="8"/>
    <n v="-301.56958009999994"/>
    <n v="-301.56958009999994"/>
    <s v=""/>
    <n v="1"/>
    <s v=""/>
  </r>
  <r>
    <x v="9"/>
    <n v="-257.28515629999993"/>
    <n v="-257.28515629999993"/>
    <s v=""/>
    <n v="1"/>
    <s v=""/>
  </r>
  <r>
    <x v="10"/>
    <n v="-268.26757809999981"/>
    <n v="-268.26757809999981"/>
    <s v=""/>
    <n v="1"/>
    <s v=""/>
  </r>
  <r>
    <x v="11"/>
    <n v="-191.10864260000017"/>
    <n v="-191.10864260000017"/>
    <s v=""/>
    <n v="1"/>
    <s v=""/>
  </r>
  <r>
    <x v="12"/>
    <n v="-155.41284180000002"/>
    <n v="-155.41284180000002"/>
    <s v=""/>
    <n v="1"/>
    <s v=""/>
  </r>
  <r>
    <x v="13"/>
    <n v="-122.56921390000002"/>
    <n v="-122.56921390000002"/>
    <s v=""/>
    <n v="1"/>
    <s v=""/>
  </r>
  <r>
    <x v="14"/>
    <n v="-101.93920900000012"/>
    <n v="-101.93920900000012"/>
    <s v=""/>
    <n v="1"/>
    <s v=""/>
  </r>
  <r>
    <x v="15"/>
    <n v="-109.63085939999996"/>
    <n v="-109.63085939999996"/>
    <s v=""/>
    <n v="1"/>
    <s v=""/>
  </r>
  <r>
    <x v="16"/>
    <n v="-147.3045654"/>
    <n v="-147.3045654"/>
    <s v=""/>
    <n v="1"/>
    <s v=""/>
  </r>
  <r>
    <x v="17"/>
    <n v="-178.38159180000002"/>
    <n v="-178.38159180000002"/>
    <s v=""/>
    <n v="1"/>
    <s v=""/>
  </r>
  <r>
    <x v="18"/>
    <n v="-222.4090576000001"/>
    <n v="-222.4090576000001"/>
    <s v=""/>
    <n v="1"/>
    <s v=""/>
  </r>
  <r>
    <x v="19"/>
    <n v="-236.81713870000021"/>
    <n v="-236.81713870000021"/>
    <s v=""/>
    <n v="1"/>
    <s v=""/>
  </r>
  <r>
    <x v="20"/>
    <n v="-210.06311039999991"/>
    <n v="-210.06311039999991"/>
    <s v=""/>
    <n v="1"/>
    <s v=""/>
  </r>
  <r>
    <x v="21"/>
    <n v="-184.34521479999989"/>
    <n v="-184.34521479999989"/>
    <s v=""/>
    <n v="1"/>
    <s v=""/>
  </r>
  <r>
    <x v="22"/>
    <n v="-197.63195799999994"/>
    <n v="-197.63195799999994"/>
    <s v=""/>
    <n v="1"/>
    <s v=""/>
  </r>
  <r>
    <x v="23"/>
    <n v="-176.1798096"/>
    <n v="-176.1798096"/>
    <s v=""/>
    <n v="1"/>
    <s v=""/>
  </r>
  <r>
    <x v="0"/>
    <n v="-105.65673829999992"/>
    <n v="-105.65673829999992"/>
    <s v=""/>
    <n v="1"/>
    <s v=""/>
  </r>
  <r>
    <x v="1"/>
    <n v="-153.88525389999995"/>
    <n v="-153.88525389999995"/>
    <s v=""/>
    <n v="1"/>
    <s v=""/>
  </r>
  <r>
    <x v="3"/>
    <n v="-146.58557129999986"/>
    <n v="-146.58557129999986"/>
    <s v=""/>
    <n v="1"/>
    <s v=""/>
  </r>
  <r>
    <x v="4"/>
    <n v="-201.67675780000013"/>
    <n v="-201.67675780000013"/>
    <s v=""/>
    <n v="1"/>
    <s v=""/>
  </r>
  <r>
    <x v="5"/>
    <n v="-227.76501460000009"/>
    <n v="-227.76501460000009"/>
    <s v=""/>
    <n v="1"/>
    <s v=""/>
  </r>
  <r>
    <x v="6"/>
    <n v="-253.80798340000001"/>
    <n v="-253.80798340000001"/>
    <s v=""/>
    <n v="1"/>
    <s v=""/>
  </r>
  <r>
    <x v="7"/>
    <n v="-238.68176270000004"/>
    <n v="-238.68176270000004"/>
    <s v=""/>
    <n v="1"/>
    <s v=""/>
  </r>
  <r>
    <x v="8"/>
    <n v="-110.97351069999991"/>
    <n v="-110.97351069999991"/>
    <s v=""/>
    <n v="1"/>
    <s v=""/>
  </r>
  <r>
    <x v="9"/>
    <n v="-184.58032230000003"/>
    <n v="-184.58032230000003"/>
    <s v=""/>
    <n v="1"/>
    <s v=""/>
  </r>
  <r>
    <x v="10"/>
    <n v="-227.07873540000014"/>
    <n v="-227.07873540000014"/>
    <s v=""/>
    <n v="1"/>
    <s v=""/>
  </r>
  <r>
    <x v="11"/>
    <n v="-252.73559569999998"/>
    <n v="-252.73559569999998"/>
    <s v=""/>
    <n v="1"/>
    <s v=""/>
  </r>
  <r>
    <x v="12"/>
    <n v="-263.04321290000007"/>
    <n v="-263.04321290000007"/>
    <s v=""/>
    <n v="1"/>
    <s v=""/>
  </r>
  <r>
    <x v="13"/>
    <n v="-301.42150880000008"/>
    <n v="-301.42150880000008"/>
    <s v=""/>
    <n v="1"/>
    <s v=""/>
  </r>
  <r>
    <x v="14"/>
    <n v="-306.45483399999989"/>
    <n v="-306.45483399999989"/>
    <s v=""/>
    <n v="1"/>
    <s v=""/>
  </r>
  <r>
    <x v="15"/>
    <n v="-341.96667479999996"/>
    <n v="-341.96667479999996"/>
    <s v=""/>
    <n v="1"/>
    <s v=""/>
  </r>
  <r>
    <x v="16"/>
    <n v="-403.4440917999998"/>
    <n v="-403.4440917999998"/>
    <s v=""/>
    <n v="1"/>
    <s v=""/>
  </r>
  <r>
    <x v="17"/>
    <n v="-407.4688721"/>
    <n v="-407.4688721"/>
    <s v=""/>
    <n v="1"/>
    <s v=""/>
  </r>
  <r>
    <x v="18"/>
    <n v="-325.32958979999989"/>
    <n v="-325.32958979999989"/>
    <s v=""/>
    <n v="1"/>
    <s v=""/>
  </r>
  <r>
    <x v="19"/>
    <n v="-263.55126959999984"/>
    <n v="-263.55126959999984"/>
    <s v=""/>
    <n v="1"/>
    <s v=""/>
  </r>
  <r>
    <x v="20"/>
    <n v="-288.4532471"/>
    <n v="-288.4532471"/>
    <s v=""/>
    <n v="1"/>
    <s v=""/>
  </r>
  <r>
    <x v="21"/>
    <n v="-285.5079346"/>
    <n v="-285.5079346"/>
    <s v=""/>
    <n v="1"/>
    <s v=""/>
  </r>
  <r>
    <x v="22"/>
    <n v="-341.85900879999986"/>
    <n v="-341.85900879999986"/>
    <s v=""/>
    <n v="1"/>
    <s v=""/>
  </r>
  <r>
    <x v="23"/>
    <n v="-399.18066410000006"/>
    <n v="-399.18066410000006"/>
    <s v=""/>
    <n v="1"/>
    <s v=""/>
  </r>
  <r>
    <x v="0"/>
    <n v="-456.41027830000007"/>
    <n v="-456.41027830000007"/>
    <s v=""/>
    <n v="1"/>
    <s v=""/>
  </r>
  <r>
    <x v="1"/>
    <n v="-313.71118159999992"/>
    <n v="-313.71118159999992"/>
    <s v=""/>
    <n v="1"/>
    <s v=""/>
  </r>
  <r>
    <x v="2"/>
    <n v="-280.44616700000006"/>
    <n v="-280.44616700000006"/>
    <s v=""/>
    <n v="1"/>
    <s v=""/>
  </r>
  <r>
    <x v="3"/>
    <n v="-231.48071290000007"/>
    <n v="-231.48071290000007"/>
    <s v=""/>
    <n v="1"/>
    <s v=""/>
  </r>
  <r>
    <x v="4"/>
    <n v="-257.08715819999998"/>
    <n v="-257.08715819999998"/>
    <s v=""/>
    <n v="1"/>
    <s v=""/>
  </r>
  <r>
    <x v="5"/>
    <n v="-207.46423340000001"/>
    <n v="-207.46423340000001"/>
    <s v=""/>
    <n v="1"/>
    <s v=""/>
  </r>
  <r>
    <x v="6"/>
    <n v="-171.97277830000007"/>
    <n v="-171.97277830000007"/>
    <s v=""/>
    <n v="1"/>
    <s v=""/>
  </r>
  <r>
    <x v="7"/>
    <n v="-101.57714839999994"/>
    <n v="-101.57714839999994"/>
    <s v=""/>
    <n v="1"/>
    <s v=""/>
  </r>
  <r>
    <x v="8"/>
    <n v="-103.42675780000013"/>
    <n v="-103.42675780000013"/>
    <s v=""/>
    <n v="1"/>
    <s v=""/>
  </r>
  <r>
    <x v="9"/>
    <n v="-22.452880900000082"/>
    <n v="-22.452880900000082"/>
    <s v=""/>
    <n v="1"/>
    <s v=""/>
  </r>
  <r>
    <x v="10"/>
    <n v="81.688720699999976"/>
    <s v=""/>
    <n v="81.688720699999976"/>
    <s v=""/>
    <n v="1"/>
  </r>
  <r>
    <x v="11"/>
    <n v="230.07092290000014"/>
    <s v=""/>
    <n v="230.07092290000014"/>
    <s v=""/>
    <n v="1"/>
  </r>
  <r>
    <x v="12"/>
    <n v="283.37585450000006"/>
    <s v=""/>
    <n v="283.37585450000006"/>
    <s v=""/>
    <n v="1"/>
  </r>
  <r>
    <x v="13"/>
    <n v="342.91540529999997"/>
    <s v=""/>
    <n v="342.91540529999997"/>
    <s v=""/>
    <n v="1"/>
  </r>
  <r>
    <x v="14"/>
    <n v="349.32275389999995"/>
    <s v=""/>
    <n v="349.32275389999995"/>
    <s v=""/>
    <n v="1"/>
  </r>
  <r>
    <x v="15"/>
    <n v="352.70532229999981"/>
    <s v=""/>
    <n v="352.70532229999981"/>
    <s v=""/>
    <n v="1"/>
  </r>
  <r>
    <x v="16"/>
    <n v="326.00585930000011"/>
    <s v=""/>
    <n v="326.00585930000011"/>
    <s v=""/>
    <n v="1"/>
  </r>
  <r>
    <x v="17"/>
    <n v="268.58044439999981"/>
    <s v=""/>
    <n v="268.58044439999981"/>
    <s v=""/>
    <n v="1"/>
  </r>
  <r>
    <x v="18"/>
    <n v="243.25976560000004"/>
    <s v=""/>
    <n v="243.25976560000004"/>
    <s v=""/>
    <n v="1"/>
  </r>
  <r>
    <x v="19"/>
    <n v="201.89904779999983"/>
    <s v=""/>
    <n v="201.89904779999983"/>
    <s v=""/>
    <n v="1"/>
  </r>
  <r>
    <x v="20"/>
    <n v="195.21838379999986"/>
    <s v=""/>
    <n v="195.21838379999986"/>
    <s v=""/>
    <n v="1"/>
  </r>
  <r>
    <x v="21"/>
    <n v="186.3935547000001"/>
    <s v=""/>
    <n v="186.3935547000001"/>
    <s v=""/>
    <n v="1"/>
  </r>
  <r>
    <x v="22"/>
    <n v="197.59936520000019"/>
    <s v=""/>
    <n v="197.59936520000019"/>
    <s v=""/>
    <n v="1"/>
  </r>
  <r>
    <x v="23"/>
    <n v="82.704833999999664"/>
    <s v=""/>
    <n v="82.704833999999664"/>
    <s v=""/>
    <n v="1"/>
  </r>
  <r>
    <x v="0"/>
    <n v="84.748535199999878"/>
    <s v=""/>
    <n v="84.748535199999878"/>
    <s v=""/>
    <n v="1"/>
  </r>
  <r>
    <x v="1"/>
    <n v="-128.78503419999993"/>
    <n v="-128.78503419999993"/>
    <s v=""/>
    <n v="1"/>
    <s v=""/>
  </r>
  <r>
    <x v="2"/>
    <n v="-118.73522949999983"/>
    <n v="-118.73522949999983"/>
    <s v=""/>
    <n v="1"/>
    <s v=""/>
  </r>
  <r>
    <x v="3"/>
    <n v="-46.046630900000309"/>
    <n v="-46.046630900000309"/>
    <s v=""/>
    <n v="1"/>
    <s v=""/>
  </r>
  <r>
    <x v="4"/>
    <n v="-136.25756839999985"/>
    <n v="-136.25756839999985"/>
    <s v=""/>
    <n v="1"/>
    <s v=""/>
  </r>
  <r>
    <x v="5"/>
    <n v="-63.642578100000264"/>
    <n v="-63.642578100000264"/>
    <s v=""/>
    <n v="1"/>
    <s v=""/>
  </r>
  <r>
    <x v="6"/>
    <n v="-74.681152300000122"/>
    <n v="-74.681152300000122"/>
    <s v=""/>
    <n v="1"/>
    <s v=""/>
  </r>
  <r>
    <x v="7"/>
    <n v="-69.061523400000169"/>
    <n v="-69.061523400000169"/>
    <s v=""/>
    <n v="1"/>
    <s v=""/>
  </r>
  <r>
    <x v="8"/>
    <n v="-59.243408199999976"/>
    <n v="-59.243408199999976"/>
    <s v=""/>
    <n v="1"/>
    <s v=""/>
  </r>
  <r>
    <x v="9"/>
    <n v="-24.98242190000019"/>
    <n v="-24.98242190000019"/>
    <s v=""/>
    <n v="1"/>
    <s v=""/>
  </r>
  <r>
    <x v="10"/>
    <n v="-72.934814499999902"/>
    <n v="-72.934814499999902"/>
    <s v=""/>
    <n v="1"/>
    <s v=""/>
  </r>
  <r>
    <x v="11"/>
    <n v="-20.330078100000264"/>
    <n v="-20.330078100000264"/>
    <s v=""/>
    <n v="1"/>
    <s v=""/>
  </r>
  <r>
    <x v="12"/>
    <n v="-20.342285100000026"/>
    <n v="-20.342285100000026"/>
    <s v=""/>
    <n v="1"/>
    <s v=""/>
  </r>
  <r>
    <x v="13"/>
    <n v="9.8566895000003569"/>
    <s v=""/>
    <n v="9.8566895000003569"/>
    <s v=""/>
    <n v="1"/>
  </r>
  <r>
    <x v="14"/>
    <n v="-65.372558600000048"/>
    <n v="-65.372558600000048"/>
    <s v=""/>
    <n v="1"/>
    <s v=""/>
  </r>
  <r>
    <x v="15"/>
    <n v="-136.74560540000039"/>
    <n v="-136.74560540000039"/>
    <s v=""/>
    <n v="1"/>
    <s v=""/>
  </r>
  <r>
    <x v="16"/>
    <n v="-126.74047850000034"/>
    <n v="-126.74047850000034"/>
    <s v=""/>
    <n v="1"/>
    <s v=""/>
  </r>
  <r>
    <x v="17"/>
    <n v="-158.35571289999962"/>
    <n v="-158.35571289999962"/>
    <s v=""/>
    <n v="1"/>
    <s v=""/>
  </r>
  <r>
    <x v="18"/>
    <n v="-173.07666010000003"/>
    <n v="-173.07666010000003"/>
    <s v=""/>
    <n v="1"/>
    <s v=""/>
  </r>
  <r>
    <x v="19"/>
    <n v="-241.51879880000024"/>
    <n v="-241.51879880000024"/>
    <s v=""/>
    <n v="1"/>
    <s v=""/>
  </r>
  <r>
    <x v="20"/>
    <n v="-278.7971192"/>
    <n v="-278.7971192"/>
    <s v=""/>
    <n v="1"/>
    <s v=""/>
  </r>
  <r>
    <x v="21"/>
    <n v="-259.76171879999993"/>
    <n v="-259.76171879999993"/>
    <s v=""/>
    <n v="1"/>
    <s v=""/>
  </r>
  <r>
    <x v="22"/>
    <n v="-194.12402340000017"/>
    <n v="-194.12402340000017"/>
    <s v=""/>
    <n v="1"/>
    <s v=""/>
  </r>
  <r>
    <x v="23"/>
    <n v="-334.44116209999993"/>
    <n v="-334.44116209999993"/>
    <s v=""/>
    <n v="1"/>
    <s v=""/>
  </r>
  <r>
    <x v="0"/>
    <n v="-237.27014159999999"/>
    <n v="-237.27014159999999"/>
    <s v=""/>
    <n v="1"/>
    <s v=""/>
  </r>
  <r>
    <x v="1"/>
    <n v="-211.55786139999987"/>
    <n v="-211.55786139999987"/>
    <s v=""/>
    <n v="1"/>
    <s v=""/>
  </r>
  <r>
    <x v="2"/>
    <n v="-122.28820809999979"/>
    <n v="-122.28820809999979"/>
    <s v=""/>
    <n v="1"/>
    <s v=""/>
  </r>
  <r>
    <x v="3"/>
    <n v="-127.45239259999994"/>
    <n v="-127.45239259999994"/>
    <s v=""/>
    <n v="1"/>
    <s v=""/>
  </r>
  <r>
    <x v="4"/>
    <n v="-27.531494100000145"/>
    <n v="-27.531494100000145"/>
    <s v=""/>
    <n v="1"/>
    <s v=""/>
  </r>
  <r>
    <x v="5"/>
    <n v="59.875"/>
    <s v=""/>
    <n v="59.875"/>
    <s v=""/>
    <n v="1"/>
  </r>
  <r>
    <x v="6"/>
    <n v="127.49169929999971"/>
    <s v=""/>
    <n v="127.49169929999971"/>
    <s v=""/>
    <n v="1"/>
  </r>
  <r>
    <x v="7"/>
    <n v="252.08374019999974"/>
    <s v=""/>
    <n v="252.08374019999974"/>
    <s v=""/>
    <n v="1"/>
  </r>
  <r>
    <x v="8"/>
    <n v="271.72607419999986"/>
    <s v=""/>
    <n v="271.72607419999986"/>
    <s v=""/>
    <n v="1"/>
  </r>
  <r>
    <x v="9"/>
    <n v="382.22778319999998"/>
    <s v=""/>
    <n v="382.22778319999998"/>
    <s v=""/>
    <n v="1"/>
  </r>
  <r>
    <x v="10"/>
    <n v="350.93652340000017"/>
    <s v=""/>
    <n v="350.93652340000017"/>
    <s v=""/>
    <n v="1"/>
  </r>
  <r>
    <x v="11"/>
    <n v="300.90478519999988"/>
    <s v=""/>
    <n v="300.90478519999988"/>
    <s v=""/>
    <n v="1"/>
  </r>
  <r>
    <x v="12"/>
    <n v="237.06127930000002"/>
    <s v=""/>
    <n v="237.06127930000002"/>
    <s v=""/>
    <n v="1"/>
  </r>
  <r>
    <x v="13"/>
    <n v="7.6604004000000714"/>
    <s v=""/>
    <n v="7.6604004000000714"/>
    <s v=""/>
    <n v="1"/>
  </r>
  <r>
    <x v="14"/>
    <n v="-43.186279300000024"/>
    <n v="-43.186279300000024"/>
    <s v=""/>
    <n v="1"/>
    <s v=""/>
  </r>
  <r>
    <x v="15"/>
    <n v="9.9403076000000965"/>
    <s v=""/>
    <n v="9.9403076000000965"/>
    <s v=""/>
    <n v="1"/>
  </r>
  <r>
    <x v="16"/>
    <n v="-147.89416509999978"/>
    <n v="-147.89416509999978"/>
    <s v=""/>
    <n v="1"/>
    <s v=""/>
  </r>
  <r>
    <x v="17"/>
    <n v="-158.37207039999998"/>
    <n v="-158.37207039999998"/>
    <s v=""/>
    <n v="1"/>
    <s v=""/>
  </r>
  <r>
    <x v="18"/>
    <n v="-278.25830079999992"/>
    <n v="-278.25830079999992"/>
    <s v=""/>
    <n v="1"/>
    <s v=""/>
  </r>
  <r>
    <x v="19"/>
    <n v="-247.08398430000034"/>
    <n v="-247.08398430000034"/>
    <s v=""/>
    <n v="1"/>
    <s v=""/>
  </r>
  <r>
    <x v="20"/>
    <n v="-192.25"/>
    <n v="-192.25"/>
    <s v=""/>
    <n v="1"/>
    <s v=""/>
  </r>
  <r>
    <x v="21"/>
    <n v="-311.21289069999966"/>
    <n v="-311.21289069999966"/>
    <s v=""/>
    <n v="1"/>
    <s v=""/>
  </r>
  <r>
    <x v="22"/>
    <n v="-298.50488280000036"/>
    <n v="-298.50488280000036"/>
    <s v=""/>
    <n v="1"/>
    <s v=""/>
  </r>
  <r>
    <x v="23"/>
    <n v="-256.97412109999959"/>
    <n v="-256.97412109999959"/>
    <s v=""/>
    <n v="1"/>
    <s v=""/>
  </r>
  <r>
    <x v="0"/>
    <n v="-246.22741700000006"/>
    <n v="-246.22741700000006"/>
    <s v=""/>
    <n v="1"/>
    <s v=""/>
  </r>
  <r>
    <x v="1"/>
    <n v="-191.79467770000019"/>
    <n v="-191.79467770000019"/>
    <s v=""/>
    <n v="1"/>
    <s v=""/>
  </r>
  <r>
    <x v="2"/>
    <n v="-153.14013669999986"/>
    <n v="-153.14013669999986"/>
    <s v=""/>
    <n v="1"/>
    <s v=""/>
  </r>
  <r>
    <x v="3"/>
    <n v="-94.896972600000026"/>
    <n v="-94.896972600000026"/>
    <s v=""/>
    <n v="1"/>
    <s v=""/>
  </r>
  <r>
    <x v="4"/>
    <n v="-54.931884699999955"/>
    <n v="-54.931884699999955"/>
    <s v=""/>
    <n v="1"/>
    <s v=""/>
  </r>
  <r>
    <x v="5"/>
    <n v="14.722656299999926"/>
    <s v=""/>
    <n v="14.722656299999926"/>
    <s v=""/>
    <n v="1"/>
  </r>
  <r>
    <x v="6"/>
    <n v="63.811523399999714"/>
    <s v=""/>
    <n v="63.811523399999714"/>
    <s v=""/>
    <n v="1"/>
  </r>
  <r>
    <x v="7"/>
    <n v="62.753906200000074"/>
    <s v=""/>
    <n v="62.753906200000074"/>
    <s v=""/>
    <n v="1"/>
  </r>
  <r>
    <x v="8"/>
    <n v="60.38549809999995"/>
    <s v=""/>
    <n v="60.38549809999995"/>
    <s v=""/>
    <n v="1"/>
  </r>
  <r>
    <x v="9"/>
    <n v="83.493896500000119"/>
    <s v=""/>
    <n v="83.493896500000119"/>
    <s v=""/>
    <n v="1"/>
  </r>
  <r>
    <x v="10"/>
    <n v="132.08129880000024"/>
    <s v=""/>
    <n v="132.08129880000024"/>
    <s v=""/>
    <n v="1"/>
  </r>
  <r>
    <x v="11"/>
    <n v="25.500732400000288"/>
    <s v=""/>
    <n v="25.500732400000288"/>
    <s v=""/>
    <n v="1"/>
  </r>
  <r>
    <x v="12"/>
    <n v="-10.310058600000048"/>
    <n v="-10.310058600000048"/>
    <s v=""/>
    <n v="1"/>
    <s v=""/>
  </r>
  <r>
    <x v="13"/>
    <n v="-55.576904300000024"/>
    <n v="-55.576904300000024"/>
    <s v=""/>
    <n v="1"/>
    <s v=""/>
  </r>
  <r>
    <x v="14"/>
    <n v="-56.139160100000026"/>
    <n v="-56.139160100000026"/>
    <s v=""/>
    <n v="1"/>
    <s v=""/>
  </r>
  <r>
    <x v="15"/>
    <n v="-13.911621100000048"/>
    <n v="-13.911621100000048"/>
    <s v=""/>
    <n v="1"/>
    <s v=""/>
  </r>
  <r>
    <x v="16"/>
    <n v="-24.97387690000005"/>
    <n v="-24.97387690000005"/>
    <s v=""/>
    <n v="1"/>
    <s v=""/>
  </r>
  <r>
    <x v="17"/>
    <n v="-23.781005899999855"/>
    <n v="-23.781005899999855"/>
    <s v=""/>
    <n v="1"/>
    <s v=""/>
  </r>
  <r>
    <x v="18"/>
    <n v="42.859252900000001"/>
    <s v=""/>
    <n v="42.859252900000001"/>
    <s v=""/>
    <n v="1"/>
  </r>
  <r>
    <x v="19"/>
    <n v="105.1313475999998"/>
    <s v=""/>
    <n v="105.1313475999998"/>
    <s v=""/>
    <n v="1"/>
  </r>
  <r>
    <x v="20"/>
    <n v="51.989013599999907"/>
    <s v=""/>
    <n v="51.989013599999907"/>
    <s v=""/>
    <n v="1"/>
  </r>
  <r>
    <x v="21"/>
    <n v="12.715087900000071"/>
    <s v=""/>
    <n v="12.715087900000071"/>
    <s v=""/>
    <n v="1"/>
  </r>
  <r>
    <x v="22"/>
    <n v="0.49780269999973825"/>
    <s v=""/>
    <n v="0.49780269999973825"/>
    <s v=""/>
    <n v="1"/>
  </r>
  <r>
    <x v="23"/>
    <n v="-5.4768066000001454"/>
    <n v="-5.4768066000001454"/>
    <s v=""/>
    <n v="1"/>
    <s v=""/>
  </r>
  <r>
    <x v="0"/>
    <n v="-6.3793944999999894"/>
    <n v="-6.3793944999999894"/>
    <s v=""/>
    <n v="1"/>
    <s v=""/>
  </r>
  <r>
    <x v="1"/>
    <n v="110.39086910000015"/>
    <s v=""/>
    <n v="110.39086910000015"/>
    <s v=""/>
    <n v="1"/>
  </r>
  <r>
    <x v="2"/>
    <n v="104.48583980000012"/>
    <s v=""/>
    <n v="104.48583980000012"/>
    <s v=""/>
    <n v="1"/>
  </r>
  <r>
    <x v="3"/>
    <n v="102.26391599999988"/>
    <s v=""/>
    <n v="102.26391599999988"/>
    <s v=""/>
    <n v="1"/>
  </r>
  <r>
    <x v="4"/>
    <n v="111.67822269999988"/>
    <s v=""/>
    <n v="111.67822269999988"/>
    <s v=""/>
    <n v="1"/>
  </r>
  <r>
    <x v="5"/>
    <n v="107.36962889999995"/>
    <s v=""/>
    <n v="107.36962889999995"/>
    <s v=""/>
    <n v="1"/>
  </r>
  <r>
    <x v="6"/>
    <n v="92.218017600000167"/>
    <s v=""/>
    <n v="92.218017600000167"/>
    <s v=""/>
    <n v="1"/>
  </r>
  <r>
    <x v="7"/>
    <n v="63.144042900000386"/>
    <s v=""/>
    <n v="63.144042900000386"/>
    <s v=""/>
    <n v="1"/>
  </r>
  <r>
    <x v="8"/>
    <n v="58.140625"/>
    <s v=""/>
    <n v="58.140625"/>
    <s v=""/>
    <n v="1"/>
  </r>
  <r>
    <x v="9"/>
    <n v="10.328857400000288"/>
    <s v=""/>
    <n v="10.328857400000288"/>
    <s v=""/>
    <n v="1"/>
  </r>
  <r>
    <x v="10"/>
    <n v="15.339111299999786"/>
    <s v=""/>
    <n v="15.339111299999786"/>
    <s v=""/>
    <n v="1"/>
  </r>
  <r>
    <x v="11"/>
    <n v="102.96582030000036"/>
    <s v=""/>
    <n v="102.96582030000036"/>
    <s v=""/>
    <n v="1"/>
  </r>
  <r>
    <x v="12"/>
    <n v="158.50585940000019"/>
    <s v=""/>
    <n v="158.50585940000019"/>
    <s v=""/>
    <n v="1"/>
  </r>
  <r>
    <x v="13"/>
    <n v="166.47412109999982"/>
    <s v=""/>
    <n v="166.47412109999982"/>
    <s v=""/>
    <n v="1"/>
  </r>
  <r>
    <x v="14"/>
    <n v="175.1444091999997"/>
    <s v=""/>
    <n v="175.1444091999997"/>
    <s v=""/>
    <n v="1"/>
  </r>
  <r>
    <x v="15"/>
    <n v="192.63513179999973"/>
    <s v=""/>
    <n v="192.63513179999973"/>
    <s v=""/>
    <n v="1"/>
  </r>
  <r>
    <x v="16"/>
    <n v="191.81091309999988"/>
    <s v=""/>
    <n v="191.81091309999988"/>
    <s v=""/>
    <n v="1"/>
  </r>
  <r>
    <x v="17"/>
    <n v="159.64025880000008"/>
    <s v=""/>
    <n v="159.64025880000008"/>
    <s v=""/>
    <n v="1"/>
  </r>
  <r>
    <x v="18"/>
    <n v="98.829101600000058"/>
    <s v=""/>
    <n v="98.829101600000058"/>
    <s v=""/>
    <n v="1"/>
  </r>
  <r>
    <x v="19"/>
    <n v="56.258300799999915"/>
    <s v=""/>
    <n v="56.258300799999915"/>
    <s v=""/>
    <n v="1"/>
  </r>
  <r>
    <x v="20"/>
    <n v="21.33081059999995"/>
    <s v=""/>
    <n v="21.33081059999995"/>
    <s v=""/>
    <n v="1"/>
  </r>
  <r>
    <x v="21"/>
    <n v="20.551513700000214"/>
    <s v=""/>
    <n v="20.551513700000214"/>
    <s v=""/>
    <n v="1"/>
  </r>
  <r>
    <x v="22"/>
    <n v="55.966552699999966"/>
    <s v=""/>
    <n v="55.966552699999966"/>
    <s v=""/>
    <n v="1"/>
  </r>
  <r>
    <x v="23"/>
    <n v="35.236083999999892"/>
    <s v=""/>
    <n v="35.236083999999892"/>
    <s v=""/>
    <n v="1"/>
  </r>
  <r>
    <x v="0"/>
    <n v="16.452636700000085"/>
    <s v=""/>
    <n v="16.452636700000085"/>
    <s v=""/>
    <n v="1"/>
  </r>
  <r>
    <x v="1"/>
    <n v="-246.10852050000017"/>
    <n v="-246.10852050000017"/>
    <s v=""/>
    <n v="1"/>
    <s v=""/>
  </r>
  <r>
    <x v="2"/>
    <n v="-229.23413090000008"/>
    <n v="-229.23413090000008"/>
    <s v=""/>
    <n v="1"/>
    <s v=""/>
  </r>
  <r>
    <x v="3"/>
    <n v="-262.47912599999995"/>
    <n v="-262.47912599999995"/>
    <s v=""/>
    <n v="1"/>
    <s v=""/>
  </r>
  <r>
    <x v="4"/>
    <n v="-195.39221189999989"/>
    <n v="-195.39221189999989"/>
    <s v=""/>
    <n v="1"/>
    <s v=""/>
  </r>
  <r>
    <x v="5"/>
    <n v="-126.7528076000001"/>
    <n v="-126.7528076000001"/>
    <s v=""/>
    <n v="1"/>
    <s v=""/>
  </r>
  <r>
    <x v="6"/>
    <n v="-36.515014599999859"/>
    <n v="-36.515014599999859"/>
    <s v=""/>
    <n v="1"/>
    <s v=""/>
  </r>
  <r>
    <x v="7"/>
    <n v="45.733886700000085"/>
    <s v=""/>
    <n v="45.733886700000085"/>
    <s v=""/>
    <n v="1"/>
  </r>
  <r>
    <x v="8"/>
    <n v="79.363769499999989"/>
    <s v=""/>
    <n v="79.363769499999989"/>
    <s v=""/>
    <n v="1"/>
  </r>
  <r>
    <x v="9"/>
    <n v="104.13586429999987"/>
    <s v=""/>
    <n v="104.13586429999987"/>
    <s v=""/>
    <n v="1"/>
  </r>
  <r>
    <x v="10"/>
    <n v="121.00720209999986"/>
    <s v=""/>
    <n v="121.00720209999986"/>
    <s v=""/>
    <n v="1"/>
  </r>
  <r>
    <x v="11"/>
    <n v="234.3123779"/>
    <s v=""/>
    <n v="234.3123779"/>
    <s v=""/>
    <n v="1"/>
  </r>
  <r>
    <x v="12"/>
    <n v="138.12561030000006"/>
    <s v=""/>
    <n v="138.12561030000006"/>
    <s v=""/>
    <n v="1"/>
  </r>
  <r>
    <x v="13"/>
    <n v="83.506957999999941"/>
    <s v=""/>
    <n v="83.506957999999941"/>
    <s v=""/>
    <n v="1"/>
  </r>
  <r>
    <x v="14"/>
    <n v="60.796752900000001"/>
    <s v=""/>
    <n v="60.796752900000001"/>
    <s v=""/>
    <n v="1"/>
  </r>
  <r>
    <x v="15"/>
    <n v="55.492675799999915"/>
    <s v=""/>
    <n v="55.492675799999915"/>
    <s v=""/>
    <n v="1"/>
  </r>
  <r>
    <x v="16"/>
    <n v="56.528442400000131"/>
    <s v=""/>
    <n v="56.528442400000131"/>
    <s v=""/>
    <n v="1"/>
  </r>
  <r>
    <x v="17"/>
    <n v="87.8359375"/>
    <s v=""/>
    <n v="87.8359375"/>
    <s v=""/>
    <n v="1"/>
  </r>
  <r>
    <x v="18"/>
    <n v="129.63867189999996"/>
    <s v=""/>
    <n v="129.63867189999996"/>
    <s v=""/>
    <n v="1"/>
  </r>
  <r>
    <x v="19"/>
    <n v="132.12414549999994"/>
    <s v=""/>
    <n v="132.12414549999994"/>
    <s v=""/>
    <n v="1"/>
  </r>
  <r>
    <x v="20"/>
    <n v="91.927612299999964"/>
    <s v=""/>
    <n v="91.927612299999964"/>
    <s v=""/>
    <n v="1"/>
  </r>
  <r>
    <x v="21"/>
    <n v="110.35546870000007"/>
    <s v=""/>
    <n v="110.35546870000007"/>
    <s v=""/>
    <n v="1"/>
  </r>
  <r>
    <x v="22"/>
    <n v="114.47143549999987"/>
    <s v=""/>
    <n v="114.47143549999987"/>
    <s v=""/>
    <n v="1"/>
  </r>
  <r>
    <x v="23"/>
    <n v="61.581176800000094"/>
    <s v=""/>
    <n v="61.581176800000094"/>
    <s v=""/>
    <n v="1"/>
  </r>
  <r>
    <x v="0"/>
    <n v="-7.2330321999997977"/>
    <n v="-7.2330321999997977"/>
    <s v=""/>
    <n v="1"/>
    <s v=""/>
  </r>
  <r>
    <x v="1"/>
    <n v="184.35034180000002"/>
    <s v=""/>
    <n v="184.35034180000002"/>
    <s v=""/>
    <n v="1"/>
  </r>
  <r>
    <x v="2"/>
    <n v="123.3176269999999"/>
    <s v=""/>
    <n v="123.3176269999999"/>
    <s v=""/>
    <n v="1"/>
  </r>
  <r>
    <x v="3"/>
    <n v="30.344238200000063"/>
    <s v=""/>
    <n v="30.344238200000063"/>
    <s v=""/>
    <n v="1"/>
  </r>
  <r>
    <x v="4"/>
    <n v="-1.2760009999999511"/>
    <n v="-1.2760009999999511"/>
    <s v=""/>
    <n v="1"/>
    <s v=""/>
  </r>
  <r>
    <x v="5"/>
    <n v="-18.993896500000119"/>
    <n v="-18.993896500000119"/>
    <s v=""/>
    <n v="1"/>
    <s v=""/>
  </r>
  <r>
    <x v="6"/>
    <n v="-22.69103999999993"/>
    <n v="-22.69103999999993"/>
    <s v=""/>
    <n v="1"/>
    <s v=""/>
  </r>
  <r>
    <x v="7"/>
    <n v="-25.147705000000315"/>
    <n v="-25.147705000000315"/>
    <s v=""/>
    <n v="1"/>
    <s v=""/>
  </r>
  <r>
    <x v="8"/>
    <n v="-49.605957000000217"/>
    <n v="-49.605957000000217"/>
    <s v=""/>
    <n v="1"/>
    <s v=""/>
  </r>
  <r>
    <x v="9"/>
    <n v="-29.672607400000288"/>
    <n v="-29.672607400000288"/>
    <s v=""/>
    <n v="1"/>
    <s v=""/>
  </r>
  <r>
    <x v="10"/>
    <n v="33.699462900000071"/>
    <s v=""/>
    <n v="33.699462900000071"/>
    <s v=""/>
    <n v="1"/>
  </r>
  <r>
    <x v="11"/>
    <n v="38.645751999999902"/>
    <s v=""/>
    <n v="38.645751999999902"/>
    <s v=""/>
    <n v="1"/>
  </r>
  <r>
    <x v="12"/>
    <n v="34.055297800000062"/>
    <s v=""/>
    <n v="34.055297800000062"/>
    <s v=""/>
    <n v="1"/>
  </r>
  <r>
    <x v="13"/>
    <n v="16.321044899999833"/>
    <s v=""/>
    <n v="16.321044899999833"/>
    <s v=""/>
    <n v="1"/>
  </r>
  <r>
    <x v="14"/>
    <n v="-15.844970699999976"/>
    <n v="-15.844970699999976"/>
    <s v=""/>
    <n v="1"/>
    <s v=""/>
  </r>
  <r>
    <x v="15"/>
    <n v="-63.153198299999985"/>
    <n v="-63.153198299999985"/>
    <s v=""/>
    <n v="1"/>
    <s v=""/>
  </r>
  <r>
    <x v="16"/>
    <n v="-74.54174809999995"/>
    <n v="-74.54174809999995"/>
    <s v=""/>
    <n v="1"/>
    <s v=""/>
  </r>
  <r>
    <x v="17"/>
    <n v="-87.48083500000007"/>
    <n v="-87.48083500000007"/>
    <s v=""/>
    <n v="1"/>
    <s v=""/>
  </r>
  <r>
    <x v="18"/>
    <n v="-124.10705569999982"/>
    <n v="-124.10705569999982"/>
    <s v=""/>
    <n v="1"/>
    <s v=""/>
  </r>
  <r>
    <x v="19"/>
    <n v="-108.23620600000004"/>
    <n v="-108.23620600000004"/>
    <s v=""/>
    <n v="1"/>
    <s v=""/>
  </r>
  <r>
    <x v="20"/>
    <n v="-134.2215576000001"/>
    <n v="-134.2215576000001"/>
    <s v=""/>
    <n v="1"/>
    <s v=""/>
  </r>
  <r>
    <x v="21"/>
    <n v="-133.58386239999982"/>
    <n v="-133.58386239999982"/>
    <s v=""/>
    <n v="1"/>
    <s v=""/>
  </r>
  <r>
    <x v="22"/>
    <n v="-148.0987548999999"/>
    <n v="-148.0987548999999"/>
    <s v=""/>
    <n v="1"/>
    <s v=""/>
  </r>
  <r>
    <x v="23"/>
    <n v="-150.32434080000007"/>
    <n v="-150.32434080000007"/>
    <s v=""/>
    <n v="1"/>
    <s v=""/>
  </r>
  <r>
    <x v="0"/>
    <n v="-152.3604736000002"/>
    <n v="-152.3604736000002"/>
    <s v=""/>
    <n v="1"/>
    <s v=""/>
  </r>
  <r>
    <x v="1"/>
    <n v="-11.814941399999952"/>
    <n v="-11.814941399999952"/>
    <s v=""/>
    <n v="1"/>
    <s v=""/>
  </r>
  <r>
    <x v="2"/>
    <n v="-17.333984399999736"/>
    <n v="-17.333984399999736"/>
    <s v=""/>
    <n v="1"/>
    <s v=""/>
  </r>
  <r>
    <x v="3"/>
    <n v="-21.316894500000217"/>
    <n v="-21.316894500000217"/>
    <s v=""/>
    <n v="1"/>
    <s v=""/>
  </r>
  <r>
    <x v="4"/>
    <n v="-30.543457000000217"/>
    <n v="-30.543457000000217"/>
    <s v=""/>
    <n v="1"/>
    <s v=""/>
  </r>
  <r>
    <x v="5"/>
    <n v="-53.347900399999617"/>
    <n v="-53.347900399999617"/>
    <s v=""/>
    <n v="1"/>
    <s v=""/>
  </r>
  <r>
    <x v="6"/>
    <n v="-88.478027300000122"/>
    <n v="-88.478027300000122"/>
    <s v=""/>
    <n v="1"/>
    <s v=""/>
  </r>
  <r>
    <x v="7"/>
    <n v="-136.58569339999985"/>
    <n v="-136.58569339999985"/>
    <s v=""/>
    <n v="1"/>
    <s v=""/>
  </r>
  <r>
    <x v="8"/>
    <n v="-184.78027350000002"/>
    <n v="-184.78027350000002"/>
    <s v=""/>
    <n v="1"/>
    <s v=""/>
  </r>
  <r>
    <x v="9"/>
    <n v="-212.67724610000005"/>
    <n v="-212.67724610000005"/>
    <s v=""/>
    <n v="1"/>
    <s v=""/>
  </r>
  <r>
    <x v="10"/>
    <n v="-182.30224610000005"/>
    <n v="-182.30224610000005"/>
    <s v=""/>
    <n v="1"/>
    <s v=""/>
  </r>
  <r>
    <x v="11"/>
    <n v="-164.47729490000006"/>
    <n v="-164.47729490000006"/>
    <s v=""/>
    <n v="1"/>
    <s v=""/>
  </r>
  <r>
    <x v="12"/>
    <n v="-113.27148430000011"/>
    <n v="-113.27148430000011"/>
    <s v=""/>
    <n v="1"/>
    <s v=""/>
  </r>
  <r>
    <x v="13"/>
    <n v="-48.181274399999893"/>
    <n v="-48.181274399999893"/>
    <s v=""/>
    <n v="1"/>
    <s v=""/>
  </r>
  <r>
    <x v="14"/>
    <n v="28.519897499999843"/>
    <s v=""/>
    <n v="28.519897499999843"/>
    <s v=""/>
    <n v="1"/>
  </r>
  <r>
    <x v="15"/>
    <n v="67.371459899999991"/>
    <s v=""/>
    <n v="67.371459899999991"/>
    <s v=""/>
    <n v="1"/>
  </r>
  <r>
    <x v="16"/>
    <n v="70.527465799999845"/>
    <s v=""/>
    <n v="70.527465799999845"/>
    <s v=""/>
    <n v="1"/>
  </r>
  <r>
    <x v="17"/>
    <n v="50.582885799999985"/>
    <s v=""/>
    <n v="50.582885799999985"/>
    <s v=""/>
    <n v="1"/>
  </r>
  <r>
    <x v="18"/>
    <n v="-1.591552800000045"/>
    <n v="-1.591552800000045"/>
    <s v=""/>
    <n v="1"/>
    <s v=""/>
  </r>
  <r>
    <x v="19"/>
    <n v="69.136840799999845"/>
    <s v=""/>
    <n v="69.136840799999845"/>
    <s v=""/>
    <n v="1"/>
  </r>
  <r>
    <x v="20"/>
    <n v="-59.625366199999917"/>
    <n v="-59.625366199999917"/>
    <s v=""/>
    <n v="1"/>
    <s v=""/>
  </r>
  <r>
    <x v="21"/>
    <n v="-69.370483400000012"/>
    <n v="-69.370483400000012"/>
    <s v=""/>
    <n v="1"/>
    <s v=""/>
  </r>
  <r>
    <x v="22"/>
    <n v="-70.064575200000036"/>
    <n v="-70.064575200000036"/>
    <s v=""/>
    <n v="1"/>
    <s v=""/>
  </r>
  <r>
    <x v="23"/>
    <n v="-79.628540000000157"/>
    <n v="-79.628540000000157"/>
    <s v=""/>
    <n v="1"/>
    <s v=""/>
  </r>
  <r>
    <x v="0"/>
    <n v="-100.17285159999983"/>
    <n v="-100.17285159999983"/>
    <s v=""/>
    <n v="1"/>
    <s v=""/>
  </r>
  <r>
    <x v="1"/>
    <n v="-142.91540529999997"/>
    <n v="-142.91540529999997"/>
    <s v=""/>
    <n v="1"/>
    <s v=""/>
  </r>
  <r>
    <x v="2"/>
    <n v="-136.39440919999993"/>
    <n v="-136.39440919999993"/>
    <s v=""/>
    <n v="1"/>
    <s v=""/>
  </r>
  <r>
    <x v="3"/>
    <n v="-137.41479490000006"/>
    <n v="-137.41479490000006"/>
    <s v=""/>
    <n v="1"/>
    <s v=""/>
  </r>
  <r>
    <x v="4"/>
    <n v="-118.58850099999995"/>
    <n v="-118.58850099999995"/>
    <s v=""/>
    <n v="1"/>
    <s v=""/>
  </r>
  <r>
    <x v="5"/>
    <n v="-128.67785639999988"/>
    <n v="-128.67785639999988"/>
    <s v=""/>
    <n v="1"/>
    <s v=""/>
  </r>
  <r>
    <x v="6"/>
    <n v="-136.15295409999999"/>
    <n v="-136.15295409999999"/>
    <s v=""/>
    <n v="1"/>
    <s v=""/>
  </r>
  <r>
    <x v="7"/>
    <n v="-166.3465576000001"/>
    <n v="-166.3465576000001"/>
    <s v=""/>
    <n v="1"/>
    <s v=""/>
  </r>
  <r>
    <x v="8"/>
    <n v="-152.23779299999978"/>
    <n v="-152.23779299999978"/>
    <s v=""/>
    <n v="1"/>
    <s v=""/>
  </r>
  <r>
    <x v="9"/>
    <n v="-171.36279290000016"/>
    <n v="-171.36279290000016"/>
    <s v=""/>
    <n v="1"/>
    <s v=""/>
  </r>
  <r>
    <x v="10"/>
    <n v="-189.91943359999982"/>
    <n v="-189.91943359999982"/>
    <s v=""/>
    <n v="1"/>
    <s v=""/>
  </r>
  <r>
    <x v="11"/>
    <n v="-225.01416020000011"/>
    <n v="-225.01416020000011"/>
    <s v=""/>
    <n v="1"/>
    <s v=""/>
  </r>
  <r>
    <x v="12"/>
    <n v="-223.87243650000005"/>
    <n v="-223.87243650000005"/>
    <s v=""/>
    <n v="1"/>
    <s v=""/>
  </r>
  <r>
    <x v="13"/>
    <n v="-255.75012199999992"/>
    <n v="-255.75012199999992"/>
    <s v=""/>
    <n v="1"/>
    <s v=""/>
  </r>
  <r>
    <x v="14"/>
    <n v="-270.89318849999995"/>
    <n v="-270.89318849999995"/>
    <s v=""/>
    <n v="1"/>
    <s v=""/>
  </r>
  <r>
    <x v="15"/>
    <n v="-283.11694340000008"/>
    <n v="-283.11694340000008"/>
    <s v=""/>
    <n v="1"/>
    <s v=""/>
  </r>
  <r>
    <x v="16"/>
    <n v="-291.71948240000006"/>
    <n v="-291.71948240000006"/>
    <s v=""/>
    <n v="1"/>
    <s v=""/>
  </r>
  <r>
    <x v="17"/>
    <n v="-276.65844730000003"/>
    <n v="-276.65844730000003"/>
    <s v=""/>
    <n v="1"/>
    <s v=""/>
  </r>
  <r>
    <x v="18"/>
    <n v="-266.76928709999993"/>
    <n v="-266.76928709999993"/>
    <s v=""/>
    <n v="1"/>
    <s v=""/>
  </r>
  <r>
    <x v="19"/>
    <n v="-221.98571779999997"/>
    <n v="-221.98571779999997"/>
    <s v=""/>
    <n v="1"/>
    <s v=""/>
  </r>
  <r>
    <x v="20"/>
    <n v="-228.77868650000028"/>
    <n v="-228.77868650000028"/>
    <s v=""/>
    <n v="1"/>
    <s v=""/>
  </r>
  <r>
    <x v="21"/>
    <n v="-142.52514649999989"/>
    <n v="-142.52514649999989"/>
    <s v=""/>
    <n v="1"/>
    <s v=""/>
  </r>
  <r>
    <x v="22"/>
    <n v="-118.78100589999985"/>
    <n v="-118.78100589999985"/>
    <s v=""/>
    <n v="1"/>
    <s v=""/>
  </r>
  <r>
    <x v="23"/>
    <n v="-275.40966800000001"/>
    <n v="-275.40966800000001"/>
    <s v=""/>
    <n v="1"/>
    <s v=""/>
  </r>
  <r>
    <x v="0"/>
    <n v="-320.68798829999992"/>
    <n v="-320.68798829999992"/>
    <s v=""/>
    <n v="1"/>
    <s v=""/>
  </r>
  <r>
    <x v="1"/>
    <n v="-281.90380860000005"/>
    <n v="-281.90380860000005"/>
    <s v=""/>
    <n v="1"/>
    <s v=""/>
  </r>
  <r>
    <x v="2"/>
    <n v="-250.86291510000001"/>
    <n v="-250.86291510000001"/>
    <s v=""/>
    <n v="1"/>
    <s v=""/>
  </r>
  <r>
    <x v="3"/>
    <n v="-163.31188969999994"/>
    <n v="-163.31188969999994"/>
    <s v=""/>
    <n v="1"/>
    <s v=""/>
  </r>
  <r>
    <x v="4"/>
    <n v="-156.45239260000017"/>
    <n v="-156.45239260000017"/>
    <s v=""/>
    <n v="1"/>
    <s v=""/>
  </r>
  <r>
    <x v="5"/>
    <n v="-127.89343259999987"/>
    <n v="-127.89343259999987"/>
    <s v=""/>
    <n v="1"/>
    <s v=""/>
  </r>
  <r>
    <x v="6"/>
    <n v="-81.612793000000011"/>
    <n v="-81.612793000000011"/>
    <s v=""/>
    <n v="1"/>
    <s v=""/>
  </r>
  <r>
    <x v="7"/>
    <n v="13.377197300000034"/>
    <s v=""/>
    <n v="13.377197300000034"/>
    <s v=""/>
    <n v="1"/>
  </r>
  <r>
    <x v="8"/>
    <n v="104.44604490000006"/>
    <s v=""/>
    <n v="104.44604490000006"/>
    <s v=""/>
    <n v="1"/>
  </r>
  <r>
    <x v="9"/>
    <n v="180.43273929999987"/>
    <s v=""/>
    <n v="180.43273929999987"/>
    <s v=""/>
    <n v="1"/>
  </r>
  <r>
    <x v="10"/>
    <n v="187.36486820000005"/>
    <s v=""/>
    <n v="187.36486820000005"/>
    <s v=""/>
    <n v="1"/>
  </r>
  <r>
    <x v="11"/>
    <n v="137.79638670000008"/>
    <s v=""/>
    <n v="137.79638670000008"/>
    <s v=""/>
    <n v="1"/>
  </r>
  <r>
    <x v="12"/>
    <n v="83.655639600000086"/>
    <s v=""/>
    <n v="83.655639600000086"/>
    <s v=""/>
    <n v="1"/>
  </r>
  <r>
    <x v="13"/>
    <n v="55.652221699999927"/>
    <s v=""/>
    <n v="55.652221699999927"/>
    <s v=""/>
    <n v="1"/>
  </r>
  <r>
    <x v="14"/>
    <n v="38.565307699999948"/>
    <s v=""/>
    <n v="38.565307699999948"/>
    <s v=""/>
    <n v="1"/>
  </r>
  <r>
    <x v="15"/>
    <n v="-27.437744099999918"/>
    <n v="-27.437744099999918"/>
    <s v=""/>
    <n v="1"/>
    <s v=""/>
  </r>
  <r>
    <x v="16"/>
    <n v="-20.872436500000049"/>
    <n v="-20.872436500000049"/>
    <s v=""/>
    <n v="1"/>
    <s v=""/>
  </r>
  <r>
    <x v="17"/>
    <n v="10.933837899999844"/>
    <s v=""/>
    <n v="10.933837899999844"/>
    <s v=""/>
    <n v="1"/>
  </r>
  <r>
    <x v="18"/>
    <n v="37.363403300000073"/>
    <s v=""/>
    <n v="37.363403300000073"/>
    <s v=""/>
    <n v="1"/>
  </r>
  <r>
    <x v="19"/>
    <n v="74.0234375"/>
    <s v=""/>
    <n v="74.0234375"/>
    <s v=""/>
    <n v="1"/>
  </r>
  <r>
    <x v="20"/>
    <n v="53.469238299999915"/>
    <s v=""/>
    <n v="53.469238299999915"/>
    <s v=""/>
    <n v="1"/>
  </r>
  <r>
    <x v="21"/>
    <n v="56.61450190000005"/>
    <s v=""/>
    <n v="56.61450190000005"/>
    <s v=""/>
    <n v="1"/>
  </r>
  <r>
    <x v="22"/>
    <n v="64.65466309999988"/>
    <s v=""/>
    <n v="64.65466309999988"/>
    <s v=""/>
    <n v="1"/>
  </r>
  <r>
    <x v="23"/>
    <n v="41.810180699999819"/>
    <s v=""/>
    <n v="41.810180699999819"/>
    <s v=""/>
    <n v="1"/>
  </r>
  <r>
    <x v="0"/>
    <n v="-19.848632800000132"/>
    <n v="-19.848632800000132"/>
    <s v=""/>
    <n v="1"/>
    <s v=""/>
  </r>
  <r>
    <x v="1"/>
    <n v="-19.278808600000048"/>
    <n v="-19.278808600000048"/>
    <s v=""/>
    <n v="1"/>
    <s v=""/>
  </r>
  <r>
    <x v="2"/>
    <n v="-24.020019499999989"/>
    <n v="-24.020019499999989"/>
    <s v=""/>
    <n v="1"/>
    <s v=""/>
  </r>
  <r>
    <x v="3"/>
    <n v="-5.3280029000000013"/>
    <n v="-5.3280029000000013"/>
    <s v=""/>
    <n v="1"/>
    <s v=""/>
  </r>
  <r>
    <x v="4"/>
    <n v="-37.523193300000003"/>
    <n v="-37.523193300000003"/>
    <s v=""/>
    <n v="1"/>
    <s v=""/>
  </r>
  <r>
    <x v="5"/>
    <n v="-22.542846699999927"/>
    <n v="-22.542846699999927"/>
    <s v=""/>
    <n v="1"/>
    <s v=""/>
  </r>
  <r>
    <x v="6"/>
    <n v="-29.626342799999975"/>
    <n v="-29.626342799999975"/>
    <s v=""/>
    <n v="1"/>
    <s v=""/>
  </r>
  <r>
    <x v="7"/>
    <n v="-47.388305699999819"/>
    <n v="-47.388305699999819"/>
    <s v=""/>
    <n v="1"/>
    <s v=""/>
  </r>
  <r>
    <x v="8"/>
    <n v="8.5911865000000489"/>
    <s v=""/>
    <n v="8.5911865000000489"/>
    <s v=""/>
    <n v="1"/>
  </r>
  <r>
    <x v="9"/>
    <n v="87.624023400000169"/>
    <s v=""/>
    <n v="87.624023400000169"/>
    <s v=""/>
    <n v="1"/>
  </r>
  <r>
    <x v="10"/>
    <n v="88.151733400000012"/>
    <s v=""/>
    <n v="88.151733400000012"/>
    <s v=""/>
    <n v="1"/>
  </r>
  <r>
    <x v="11"/>
    <n v="47.235351499999979"/>
    <s v=""/>
    <n v="47.235351499999979"/>
    <s v=""/>
    <n v="1"/>
  </r>
  <r>
    <x v="12"/>
    <n v="49.285522399999991"/>
    <s v=""/>
    <n v="49.285522399999991"/>
    <s v=""/>
    <n v="1"/>
  </r>
  <r>
    <x v="13"/>
    <n v="43.908447300000034"/>
    <s v=""/>
    <n v="43.908447300000034"/>
    <s v=""/>
    <n v="1"/>
  </r>
  <r>
    <x v="14"/>
    <n v="57.428588800000171"/>
    <s v=""/>
    <n v="57.428588800000171"/>
    <s v=""/>
    <n v="1"/>
  </r>
  <r>
    <x v="15"/>
    <n v="82.096923800000013"/>
    <s v=""/>
    <n v="82.096923800000013"/>
    <s v=""/>
    <n v="1"/>
  </r>
  <r>
    <x v="16"/>
    <n v="95.839721700000155"/>
    <s v=""/>
    <n v="95.839721700000155"/>
    <s v=""/>
    <n v="1"/>
  </r>
  <r>
    <x v="17"/>
    <n v="77.161010700000134"/>
    <s v=""/>
    <n v="77.161010700000134"/>
    <s v=""/>
    <n v="1"/>
  </r>
  <r>
    <x v="18"/>
    <n v="92.644043000000011"/>
    <s v=""/>
    <n v="92.644043000000011"/>
    <s v=""/>
    <n v="1"/>
  </r>
  <r>
    <x v="19"/>
    <n v="119.13061530000004"/>
    <s v=""/>
    <n v="119.13061530000004"/>
    <s v=""/>
    <n v="1"/>
  </r>
  <r>
    <x v="20"/>
    <n v="119.53991700000006"/>
    <s v=""/>
    <n v="119.53991700000006"/>
    <s v=""/>
    <n v="1"/>
  </r>
  <r>
    <x v="21"/>
    <n v="111.67175299999985"/>
    <s v=""/>
    <n v="111.67175299999985"/>
    <s v=""/>
    <n v="1"/>
  </r>
  <r>
    <x v="22"/>
    <n v="103.09521480000012"/>
    <s v=""/>
    <n v="103.09521480000012"/>
    <s v=""/>
    <n v="1"/>
  </r>
  <r>
    <x v="23"/>
    <n v="72.135009800000034"/>
    <s v=""/>
    <n v="72.135009800000034"/>
    <s v=""/>
    <n v="1"/>
  </r>
  <r>
    <x v="0"/>
    <n v="27.058837899999844"/>
    <s v=""/>
    <n v="27.058837899999844"/>
    <s v=""/>
    <n v="1"/>
  </r>
  <r>
    <x v="1"/>
    <n v="-104.57348630000001"/>
    <n v="-104.57348630000001"/>
    <s v=""/>
    <n v="1"/>
    <s v=""/>
  </r>
  <r>
    <x v="2"/>
    <n v="-125.44897459999993"/>
    <n v="-125.44897459999993"/>
    <s v=""/>
    <n v="1"/>
    <s v=""/>
  </r>
  <r>
    <x v="3"/>
    <n v="-146.55822760000001"/>
    <n v="-146.55822760000001"/>
    <s v=""/>
    <n v="1"/>
    <s v=""/>
  </r>
  <r>
    <x v="4"/>
    <n v="-133.38696290000007"/>
    <n v="-133.38696290000007"/>
    <s v=""/>
    <n v="1"/>
    <s v=""/>
  </r>
  <r>
    <x v="5"/>
    <n v="-135.08911130000001"/>
    <n v="-135.08911130000001"/>
    <s v=""/>
    <n v="1"/>
    <s v=""/>
  </r>
  <r>
    <x v="6"/>
    <n v="-148.7862548999999"/>
    <n v="-148.7862548999999"/>
    <s v=""/>
    <n v="1"/>
    <s v=""/>
  </r>
  <r>
    <x v="7"/>
    <n v="-146.17407230000003"/>
    <n v="-146.17407230000003"/>
    <s v=""/>
    <n v="1"/>
    <s v=""/>
  </r>
  <r>
    <x v="8"/>
    <n v="-113.20263670000008"/>
    <n v="-113.20263670000008"/>
    <s v=""/>
    <n v="1"/>
    <s v=""/>
  </r>
  <r>
    <x v="9"/>
    <n v="-81.936889699999938"/>
    <n v="-81.936889699999938"/>
    <s v=""/>
    <n v="1"/>
    <s v=""/>
  </r>
  <r>
    <x v="10"/>
    <n v="-85.194458000000168"/>
    <n v="-85.194458000000168"/>
    <s v=""/>
    <n v="1"/>
    <s v=""/>
  </r>
  <r>
    <x v="11"/>
    <n v="-100.44177250000007"/>
    <n v="-100.44177250000007"/>
    <s v=""/>
    <n v="1"/>
    <s v=""/>
  </r>
  <r>
    <x v="12"/>
    <n v="-96.8828125"/>
    <n v="-96.8828125"/>
    <s v=""/>
    <n v="1"/>
    <s v=""/>
  </r>
  <r>
    <x v="13"/>
    <n v="-97.259033199999976"/>
    <n v="-97.259033199999976"/>
    <s v=""/>
    <n v="1"/>
    <s v=""/>
  </r>
  <r>
    <x v="14"/>
    <n v="-103.97338869999999"/>
    <n v="-103.97338869999999"/>
    <s v=""/>
    <n v="1"/>
    <s v=""/>
  </r>
  <r>
    <x v="15"/>
    <n v="-86.423706000000038"/>
    <n v="-86.423706000000038"/>
    <s v=""/>
    <n v="1"/>
    <s v=""/>
  </r>
  <r>
    <x v="16"/>
    <n v="-59.446167000000059"/>
    <n v="-59.446167000000059"/>
    <s v=""/>
    <n v="1"/>
    <s v=""/>
  </r>
  <r>
    <x v="17"/>
    <n v="-68.52185059999988"/>
    <n v="-68.52185059999988"/>
    <s v=""/>
    <n v="1"/>
    <s v=""/>
  </r>
  <r>
    <x v="18"/>
    <n v="-55.162963900000022"/>
    <n v="-55.162963900000022"/>
    <s v=""/>
    <n v="1"/>
    <s v=""/>
  </r>
  <r>
    <x v="19"/>
    <n v="-17.404907200000025"/>
    <n v="-17.404907200000025"/>
    <s v=""/>
    <n v="1"/>
    <s v=""/>
  </r>
  <r>
    <x v="20"/>
    <n v="-12.836669900000061"/>
    <n v="-12.836669900000061"/>
    <s v=""/>
    <n v="1"/>
    <s v=""/>
  </r>
  <r>
    <x v="21"/>
    <n v="-25.899047800000062"/>
    <n v="-25.899047800000062"/>
    <s v=""/>
    <n v="1"/>
    <s v=""/>
  </r>
  <r>
    <x v="22"/>
    <n v="-23.283081000000038"/>
    <n v="-23.283081000000038"/>
    <s v=""/>
    <n v="1"/>
    <s v=""/>
  </r>
  <r>
    <x v="23"/>
    <n v="-43.38012700000013"/>
    <n v="-43.38012700000013"/>
    <s v=""/>
    <n v="1"/>
    <s v=""/>
  </r>
  <r>
    <x v="0"/>
    <n v="-83.275390600000037"/>
    <n v="-83.275390600000037"/>
    <s v=""/>
    <n v="1"/>
    <s v=""/>
  </r>
  <r>
    <x v="1"/>
    <n v="31.500976600000058"/>
    <s v=""/>
    <n v="31.500976600000058"/>
    <s v=""/>
    <n v="1"/>
  </r>
  <r>
    <x v="2"/>
    <n v="30.485961899999893"/>
    <s v=""/>
    <n v="30.485961899999893"/>
    <s v=""/>
    <n v="1"/>
  </r>
  <r>
    <x v="3"/>
    <n v="24.389526400000022"/>
    <s v=""/>
    <n v="24.389526400000022"/>
    <s v=""/>
    <n v="1"/>
  </r>
  <r>
    <x v="4"/>
    <n v="51.903930600000194"/>
    <s v=""/>
    <n v="51.903930600000194"/>
    <s v=""/>
    <n v="1"/>
  </r>
  <r>
    <x v="5"/>
    <n v="28.212890600000037"/>
    <s v=""/>
    <n v="28.212890600000037"/>
    <s v=""/>
    <n v="1"/>
  </r>
  <r>
    <x v="6"/>
    <n v="26.528808600000048"/>
    <s v=""/>
    <n v="26.528808600000048"/>
    <s v=""/>
    <n v="1"/>
  </r>
  <r>
    <x v="7"/>
    <n v="18.55041499999993"/>
    <s v=""/>
    <n v="18.55041499999993"/>
    <s v=""/>
    <n v="1"/>
  </r>
  <r>
    <x v="8"/>
    <n v="66.670654300000024"/>
    <s v=""/>
    <n v="66.670654300000024"/>
    <s v=""/>
    <n v="1"/>
  </r>
  <r>
    <x v="9"/>
    <n v="75.148559599999999"/>
    <s v=""/>
    <n v="75.148559599999999"/>
    <s v=""/>
    <n v="1"/>
  </r>
  <r>
    <x v="10"/>
    <n v="59.952148400000169"/>
    <s v=""/>
    <n v="59.952148400000169"/>
    <s v=""/>
    <n v="1"/>
  </r>
  <r>
    <x v="11"/>
    <n v="80.607543999999962"/>
    <s v=""/>
    <n v="80.607543999999962"/>
    <s v=""/>
    <n v="1"/>
  </r>
  <r>
    <x v="12"/>
    <n v="109.27600099999995"/>
    <s v=""/>
    <n v="109.27600099999995"/>
    <s v=""/>
    <n v="1"/>
  </r>
  <r>
    <x v="13"/>
    <n v="136.53686529999982"/>
    <s v=""/>
    <n v="136.53686529999982"/>
    <s v=""/>
    <n v="1"/>
  </r>
  <r>
    <x v="14"/>
    <n v="144.29772950000006"/>
    <s v=""/>
    <n v="144.29772950000006"/>
    <s v=""/>
    <n v="1"/>
  </r>
  <r>
    <x v="15"/>
    <n v="160.93041990000006"/>
    <s v=""/>
    <n v="160.93041990000006"/>
    <s v=""/>
    <n v="1"/>
  </r>
  <r>
    <x v="16"/>
    <n v="156.78930660000015"/>
    <s v=""/>
    <n v="156.78930660000015"/>
    <s v=""/>
    <n v="1"/>
  </r>
  <r>
    <x v="17"/>
    <n v="126.54943850000018"/>
    <s v=""/>
    <n v="126.54943850000018"/>
    <s v=""/>
    <n v="1"/>
  </r>
  <r>
    <x v="18"/>
    <n v="108.36279300000001"/>
    <s v=""/>
    <n v="108.36279300000001"/>
    <s v=""/>
    <n v="1"/>
  </r>
  <r>
    <x v="19"/>
    <n v="149.62744140000018"/>
    <s v=""/>
    <n v="149.62744140000018"/>
    <s v=""/>
    <n v="1"/>
  </r>
  <r>
    <x v="20"/>
    <n v="132.78442380000001"/>
    <s v=""/>
    <n v="132.78442380000001"/>
    <s v=""/>
    <n v="1"/>
  </r>
  <r>
    <x v="21"/>
    <n v="120.76025389999995"/>
    <s v=""/>
    <n v="120.76025389999995"/>
    <s v=""/>
    <n v="1"/>
  </r>
  <r>
    <x v="22"/>
    <n v="97.384887700000036"/>
    <s v=""/>
    <n v="97.384887700000036"/>
    <s v=""/>
    <n v="1"/>
  </r>
  <r>
    <x v="23"/>
    <n v="60.725586000000021"/>
    <s v=""/>
    <n v="60.725586000000021"/>
    <s v=""/>
    <n v="1"/>
  </r>
  <r>
    <x v="0"/>
    <n v="15.123291000000108"/>
    <s v=""/>
    <n v="15.123291000000108"/>
    <s v=""/>
    <n v="1"/>
  </r>
  <r>
    <x v="1"/>
    <n v="-36.718994100000145"/>
    <n v="-36.718994100000145"/>
    <s v=""/>
    <n v="1"/>
    <s v=""/>
  </r>
  <r>
    <x v="2"/>
    <n v="-33.424682599999869"/>
    <n v="-33.424682599999869"/>
    <s v=""/>
    <n v="1"/>
    <s v=""/>
  </r>
  <r>
    <x v="3"/>
    <n v="-29.274169900000061"/>
    <n v="-29.274169900000061"/>
    <s v=""/>
    <n v="1"/>
    <s v=""/>
  </r>
  <r>
    <x v="4"/>
    <n v="-35.612793000000011"/>
    <n v="-35.612793000000011"/>
    <s v=""/>
    <n v="1"/>
    <s v=""/>
  </r>
  <r>
    <x v="5"/>
    <n v="-52.696777399999974"/>
    <n v="-52.696777399999974"/>
    <s v=""/>
    <n v="1"/>
    <s v=""/>
  </r>
  <r>
    <x v="6"/>
    <n v="-67.9296875"/>
    <n v="-67.9296875"/>
    <s v=""/>
    <n v="1"/>
    <s v=""/>
  </r>
  <r>
    <x v="7"/>
    <n v="-72.803100600000107"/>
    <n v="-72.803100600000107"/>
    <s v=""/>
    <n v="1"/>
    <s v=""/>
  </r>
  <r>
    <x v="8"/>
    <n v="-53.657958999999892"/>
    <n v="-53.657958999999892"/>
    <s v=""/>
    <n v="1"/>
    <s v=""/>
  </r>
  <r>
    <x v="9"/>
    <n v="-54.846435500000098"/>
    <n v="-54.846435500000098"/>
    <s v=""/>
    <n v="1"/>
    <s v=""/>
  </r>
  <r>
    <x v="10"/>
    <n v="-38.232788100000107"/>
    <n v="-38.232788100000107"/>
    <s v=""/>
    <n v="1"/>
    <s v=""/>
  </r>
  <r>
    <x v="11"/>
    <n v="-3.6109619000001203"/>
    <n v="-3.6109619000001203"/>
    <s v=""/>
    <n v="1"/>
    <s v=""/>
  </r>
  <r>
    <x v="12"/>
    <n v="-1.7673339999998916"/>
    <n v="-1.7673339999998916"/>
    <s v=""/>
    <n v="1"/>
    <s v=""/>
  </r>
  <r>
    <x v="13"/>
    <n v="-8.9503174000001309"/>
    <n v="-8.9503174000001309"/>
    <s v=""/>
    <n v="1"/>
    <s v=""/>
  </r>
  <r>
    <x v="14"/>
    <n v="-30.583618200000046"/>
    <n v="-30.583618200000046"/>
    <s v=""/>
    <n v="1"/>
    <s v=""/>
  </r>
  <r>
    <x v="15"/>
    <n v="-31.191650399999844"/>
    <n v="-31.191650399999844"/>
    <s v=""/>
    <n v="1"/>
    <s v=""/>
  </r>
  <r>
    <x v="16"/>
    <n v="-25.174682599999869"/>
    <n v="-25.174682599999869"/>
    <s v=""/>
    <n v="1"/>
    <s v=""/>
  </r>
  <r>
    <x v="17"/>
    <n v="-24.923095699999976"/>
    <n v="-24.923095699999976"/>
    <s v=""/>
    <n v="1"/>
    <s v=""/>
  </r>
  <r>
    <x v="18"/>
    <n v="125.23046879999993"/>
    <s v=""/>
    <n v="125.23046879999993"/>
    <s v=""/>
    <n v="1"/>
  </r>
  <r>
    <x v="19"/>
    <n v="230.96545409999999"/>
    <s v=""/>
    <n v="230.96545409999999"/>
    <s v=""/>
    <n v="1"/>
  </r>
  <r>
    <x v="20"/>
    <n v="80.349365200000193"/>
    <s v=""/>
    <n v="80.349365200000193"/>
    <s v=""/>
    <n v="1"/>
  </r>
  <r>
    <x v="21"/>
    <n v="-10.571777299999894"/>
    <n v="-10.571777299999894"/>
    <s v=""/>
    <n v="1"/>
    <s v=""/>
  </r>
  <r>
    <x v="22"/>
    <n v="-5.037353499999881"/>
    <n v="-5.037353499999881"/>
    <s v=""/>
    <n v="1"/>
    <s v=""/>
  </r>
  <r>
    <x v="23"/>
    <n v="-1.8978271000000859"/>
    <n v="-1.8978271000000859"/>
    <s v=""/>
    <n v="1"/>
    <s v=""/>
  </r>
  <r>
    <x v="0"/>
    <n v="-9.0489502000000357"/>
    <n v="-9.0489502000000357"/>
    <s v=""/>
    <n v="1"/>
    <s v=""/>
  </r>
  <r>
    <x v="1"/>
    <n v="-211.62902830000007"/>
    <n v="-211.62902830000007"/>
    <s v=""/>
    <n v="1"/>
    <s v=""/>
  </r>
  <r>
    <x v="2"/>
    <n v="-216.70874030000004"/>
    <n v="-216.70874030000004"/>
    <s v=""/>
    <n v="1"/>
    <s v=""/>
  </r>
  <r>
    <x v="3"/>
    <n v="-267.60534660000008"/>
    <n v="-267.60534660000008"/>
    <s v=""/>
    <n v="1"/>
    <s v=""/>
  </r>
  <r>
    <x v="4"/>
    <n v="-278.02380370000014"/>
    <n v="-278.02380370000014"/>
    <s v=""/>
    <n v="1"/>
    <s v=""/>
  </r>
  <r>
    <x v="5"/>
    <n v="-299.14282230000003"/>
    <n v="-299.14282230000003"/>
    <s v=""/>
    <n v="1"/>
    <s v=""/>
  </r>
  <r>
    <x v="6"/>
    <n v="-308.2685547000001"/>
    <n v="-308.2685547000001"/>
    <s v=""/>
    <n v="1"/>
    <s v=""/>
  </r>
  <r>
    <x v="7"/>
    <n v="-335.96008300000017"/>
    <n v="-335.96008300000017"/>
    <s v=""/>
    <n v="1"/>
    <s v=""/>
  </r>
  <r>
    <x v="8"/>
    <n v="-290.95837400000005"/>
    <n v="-290.95837400000005"/>
    <s v=""/>
    <n v="1"/>
    <s v=""/>
  </r>
  <r>
    <x v="9"/>
    <n v="-227.32141109999998"/>
    <n v="-227.32141109999998"/>
    <s v=""/>
    <n v="1"/>
    <s v=""/>
  </r>
  <r>
    <x v="10"/>
    <n v="-182.2525634000001"/>
    <n v="-182.2525634000001"/>
    <s v=""/>
    <n v="1"/>
    <s v=""/>
  </r>
  <r>
    <x v="11"/>
    <n v="-125.18811039999991"/>
    <n v="-125.18811039999991"/>
    <s v=""/>
    <n v="1"/>
    <s v=""/>
  </r>
  <r>
    <x v="12"/>
    <n v="-113.99707030000013"/>
    <n v="-113.99707030000013"/>
    <s v=""/>
    <n v="1"/>
    <s v=""/>
  </r>
  <r>
    <x v="13"/>
    <n v="-123.26684569999998"/>
    <n v="-123.26684569999998"/>
    <s v=""/>
    <n v="1"/>
    <s v=""/>
  </r>
  <r>
    <x v="14"/>
    <n v="-136.59167480000019"/>
    <n v="-136.59167480000019"/>
    <s v=""/>
    <n v="1"/>
    <s v=""/>
  </r>
  <r>
    <x v="15"/>
    <n v="-115.68444819999991"/>
    <n v="-115.68444819999991"/>
    <s v=""/>
    <n v="1"/>
    <s v=""/>
  </r>
  <r>
    <x v="16"/>
    <n v="-104.32189940000012"/>
    <n v="-104.32189940000012"/>
    <s v=""/>
    <n v="1"/>
    <s v=""/>
  </r>
  <r>
    <x v="17"/>
    <n v="-102.26464839999994"/>
    <n v="-102.26464839999994"/>
    <s v=""/>
    <n v="1"/>
    <s v=""/>
  </r>
  <r>
    <x v="18"/>
    <n v="-33.310791000000108"/>
    <n v="-33.310791000000108"/>
    <s v=""/>
    <n v="1"/>
    <s v=""/>
  </r>
  <r>
    <x v="19"/>
    <n v="8.8792725000000701"/>
    <s v=""/>
    <n v="8.8792725000000701"/>
    <s v=""/>
    <n v="1"/>
  </r>
  <r>
    <x v="20"/>
    <n v="-46.779785100000026"/>
    <n v="-46.779785100000026"/>
    <s v=""/>
    <n v="1"/>
    <s v=""/>
  </r>
  <r>
    <x v="21"/>
    <n v="-44.679321300000083"/>
    <n v="-44.679321300000083"/>
    <s v=""/>
    <n v="1"/>
    <s v=""/>
  </r>
  <r>
    <x v="22"/>
    <n v="-88.442138699999987"/>
    <n v="-88.442138699999987"/>
    <s v=""/>
    <n v="1"/>
    <s v=""/>
  </r>
  <r>
    <x v="23"/>
    <n v="-119.55688480000003"/>
    <n v="-119.55688480000003"/>
    <s v=""/>
    <n v="1"/>
    <s v=""/>
  </r>
  <r>
    <x v="0"/>
    <n v="-185.67773439999996"/>
    <n v="-185.67773439999996"/>
    <s v=""/>
    <n v="1"/>
    <s v=""/>
  </r>
  <r>
    <x v="1"/>
    <n v="31.083374000000049"/>
    <s v=""/>
    <n v="31.083374000000049"/>
    <s v=""/>
    <n v="1"/>
  </r>
  <r>
    <x v="2"/>
    <n v="42.813232400000061"/>
    <s v=""/>
    <n v="42.813232400000061"/>
    <s v=""/>
    <n v="1"/>
  </r>
  <r>
    <x v="3"/>
    <n v="11.580932599999869"/>
    <s v=""/>
    <n v="11.580932599999869"/>
    <s v=""/>
    <n v="1"/>
  </r>
  <r>
    <x v="4"/>
    <n v="71.478515600000037"/>
    <s v=""/>
    <n v="71.478515600000037"/>
    <s v=""/>
    <n v="1"/>
  </r>
  <r>
    <x v="5"/>
    <n v="7.4473877000000357"/>
    <s v=""/>
    <n v="7.4473877000000357"/>
    <s v=""/>
    <n v="1"/>
  </r>
  <r>
    <x v="6"/>
    <n v="28.924438500000178"/>
    <s v=""/>
    <n v="28.924438500000178"/>
    <s v=""/>
    <n v="1"/>
  </r>
  <r>
    <x v="7"/>
    <n v="32.222290100000009"/>
    <s v=""/>
    <n v="32.222290100000009"/>
    <s v=""/>
    <n v="1"/>
  </r>
  <r>
    <x v="8"/>
    <n v="36.437622099999999"/>
    <s v=""/>
    <n v="36.437622099999999"/>
    <s v=""/>
    <n v="1"/>
  </r>
  <r>
    <x v="9"/>
    <n v="16.984619099999918"/>
    <s v=""/>
    <n v="16.984619099999918"/>
    <s v=""/>
    <n v="1"/>
  </r>
  <r>
    <x v="10"/>
    <n v="65.98596190000012"/>
    <s v=""/>
    <n v="65.98596190000012"/>
    <s v=""/>
    <n v="1"/>
  </r>
  <r>
    <x v="11"/>
    <n v="103.20617670000001"/>
    <s v=""/>
    <n v="103.20617670000001"/>
    <s v=""/>
    <n v="1"/>
  </r>
  <r>
    <x v="12"/>
    <n v="161.27282709999986"/>
    <s v=""/>
    <n v="161.27282709999986"/>
    <s v=""/>
    <n v="1"/>
  </r>
  <r>
    <x v="13"/>
    <n v="195.12341310000011"/>
    <s v=""/>
    <n v="195.12341310000011"/>
    <s v=""/>
    <n v="1"/>
  </r>
  <r>
    <x v="14"/>
    <n v="200.67663570000013"/>
    <s v=""/>
    <n v="200.67663570000013"/>
    <s v=""/>
    <n v="1"/>
  </r>
  <r>
    <x v="15"/>
    <n v="163.74829100000011"/>
    <s v=""/>
    <n v="163.74829100000011"/>
    <s v=""/>
    <n v="1"/>
  </r>
  <r>
    <x v="16"/>
    <n v="144.58972170000015"/>
    <s v=""/>
    <n v="144.58972170000015"/>
    <s v=""/>
    <n v="1"/>
  </r>
  <r>
    <x v="17"/>
    <n v="135.85864259999994"/>
    <s v=""/>
    <n v="135.85864259999994"/>
    <s v=""/>
    <n v="1"/>
  </r>
  <r>
    <x v="18"/>
    <n v="145.30871580000007"/>
    <s v=""/>
    <n v="145.30871580000007"/>
    <s v=""/>
    <n v="1"/>
  </r>
  <r>
    <x v="19"/>
    <n v="132.7198486000002"/>
    <s v=""/>
    <n v="132.7198486000002"/>
    <s v=""/>
    <n v="1"/>
  </r>
  <r>
    <x v="20"/>
    <n v="127.64013669999986"/>
    <s v=""/>
    <n v="127.64013669999986"/>
    <s v=""/>
    <n v="1"/>
  </r>
  <r>
    <x v="21"/>
    <n v="71.017334000000119"/>
    <s v=""/>
    <n v="71.017334000000119"/>
    <s v=""/>
    <n v="1"/>
  </r>
  <r>
    <x v="22"/>
    <n v="21.83239750000007"/>
    <s v=""/>
    <n v="21.83239750000007"/>
    <s v=""/>
    <n v="1"/>
  </r>
  <r>
    <x v="23"/>
    <n v="66.861938500000178"/>
    <s v=""/>
    <n v="66.861938500000178"/>
    <s v=""/>
    <n v="1"/>
  </r>
  <r>
    <x v="0"/>
    <n v="77.424560500000098"/>
    <s v=""/>
    <n v="77.424560500000098"/>
    <s v=""/>
    <n v="1"/>
  </r>
  <r>
    <x v="1"/>
    <n v="-184.95739739999999"/>
    <n v="-184.95739739999999"/>
    <s v=""/>
    <n v="1"/>
    <s v=""/>
  </r>
  <r>
    <x v="2"/>
    <n v="-194.01684569999998"/>
    <n v="-194.01684569999998"/>
    <s v=""/>
    <n v="1"/>
    <s v=""/>
  </r>
  <r>
    <x v="3"/>
    <n v="-196.0313721"/>
    <n v="-196.0313721"/>
    <s v=""/>
    <n v="1"/>
    <s v=""/>
  </r>
  <r>
    <x v="4"/>
    <n v="-169.67578129999993"/>
    <n v="-169.67578129999993"/>
    <s v=""/>
    <n v="1"/>
    <s v=""/>
  </r>
  <r>
    <x v="5"/>
    <n v="-154.75720210000009"/>
    <n v="-154.75720210000009"/>
    <s v=""/>
    <n v="1"/>
    <s v=""/>
  </r>
  <r>
    <x v="6"/>
    <n v="-137.60620119999999"/>
    <n v="-137.60620119999999"/>
    <s v=""/>
    <n v="1"/>
    <s v=""/>
  </r>
  <r>
    <x v="7"/>
    <n v="-101.34130860000005"/>
    <n v="-101.34130860000005"/>
    <s v=""/>
    <n v="1"/>
    <s v=""/>
  </r>
  <r>
    <x v="8"/>
    <n v="-59.956298800000013"/>
    <n v="-59.956298800000013"/>
    <s v=""/>
    <n v="1"/>
    <s v=""/>
  </r>
  <r>
    <x v="9"/>
    <n v="-29.566284199999927"/>
    <n v="-29.566284199999927"/>
    <s v=""/>
    <n v="1"/>
    <s v=""/>
  </r>
  <r>
    <x v="10"/>
    <n v="-38.523803699999917"/>
    <n v="-38.523803699999917"/>
    <s v=""/>
    <n v="1"/>
    <s v=""/>
  </r>
  <r>
    <x v="11"/>
    <n v="-89.023193399999855"/>
    <n v="-89.023193399999855"/>
    <s v=""/>
    <n v="1"/>
    <s v=""/>
  </r>
  <r>
    <x v="12"/>
    <n v="-24.744995100000096"/>
    <n v="-24.744995100000096"/>
    <s v=""/>
    <n v="1"/>
    <s v=""/>
  </r>
  <r>
    <x v="13"/>
    <n v="-37.574096699999927"/>
    <n v="-37.574096699999927"/>
    <s v=""/>
    <n v="1"/>
    <s v=""/>
  </r>
  <r>
    <x v="14"/>
    <n v="-49.394775400000071"/>
    <n v="-49.394775400000071"/>
    <s v=""/>
    <n v="1"/>
    <s v=""/>
  </r>
  <r>
    <x v="15"/>
    <n v="-91.359985299999835"/>
    <n v="-91.359985299999835"/>
    <s v=""/>
    <n v="1"/>
    <s v=""/>
  </r>
  <r>
    <x v="16"/>
    <n v="-115.30993650000005"/>
    <n v="-115.30993650000005"/>
    <s v=""/>
    <n v="1"/>
    <s v=""/>
  </r>
  <r>
    <x v="17"/>
    <n v="-128.70104979999996"/>
    <n v="-128.70104979999996"/>
    <s v=""/>
    <n v="1"/>
    <s v=""/>
  </r>
  <r>
    <x v="18"/>
    <n v="-91.082519499999989"/>
    <n v="-91.082519499999989"/>
    <s v=""/>
    <n v="1"/>
    <s v=""/>
  </r>
  <r>
    <x v="19"/>
    <n v="-10.734863299999915"/>
    <n v="-10.734863299999915"/>
    <s v=""/>
    <n v="1"/>
    <s v=""/>
  </r>
  <r>
    <x v="20"/>
    <n v="-43.454223599999978"/>
    <n v="-43.454223599999978"/>
    <s v=""/>
    <n v="1"/>
    <s v=""/>
  </r>
  <r>
    <x v="21"/>
    <n v="-61.253051800000094"/>
    <n v="-61.253051800000094"/>
    <s v=""/>
    <n v="1"/>
    <s v=""/>
  </r>
  <r>
    <x v="22"/>
    <n v="-67.477661099999978"/>
    <n v="-67.477661099999978"/>
    <s v=""/>
    <n v="1"/>
    <s v=""/>
  </r>
  <r>
    <x v="23"/>
    <n v="-93.184692400000131"/>
    <n v="-93.184692400000131"/>
    <s v=""/>
    <n v="1"/>
    <s v=""/>
  </r>
  <r>
    <x v="0"/>
    <n v="-115.8332519999999"/>
    <n v="-115.8332519999999"/>
    <s v=""/>
    <n v="1"/>
    <s v=""/>
  </r>
  <r>
    <x v="1"/>
    <n v="2.1822509999999511"/>
    <s v=""/>
    <n v="2.1822509999999511"/>
    <s v=""/>
    <n v="1"/>
  </r>
  <r>
    <x v="2"/>
    <n v="-36.655761700000085"/>
    <n v="-36.655761700000085"/>
    <s v=""/>
    <n v="1"/>
    <s v=""/>
  </r>
  <r>
    <x v="3"/>
    <n v="-62.704467799999975"/>
    <n v="-62.704467799999975"/>
    <s v=""/>
    <n v="1"/>
    <s v=""/>
  </r>
  <r>
    <x v="4"/>
    <n v="-64.565185500000098"/>
    <n v="-64.565185500000098"/>
    <s v=""/>
    <n v="1"/>
    <s v=""/>
  </r>
  <r>
    <x v="5"/>
    <n v="-37.833984399999963"/>
    <n v="-37.833984399999963"/>
    <s v=""/>
    <n v="1"/>
    <s v=""/>
  </r>
  <r>
    <x v="6"/>
    <n v="-22.891113300000143"/>
    <n v="-22.891113300000143"/>
    <s v=""/>
    <n v="1"/>
    <s v=""/>
  </r>
  <r>
    <x v="7"/>
    <n v="12.901000999999951"/>
    <s v=""/>
    <n v="12.901000999999951"/>
    <s v=""/>
    <n v="1"/>
  </r>
  <r>
    <x v="8"/>
    <n v="32.267944299999954"/>
    <s v=""/>
    <n v="32.267944299999954"/>
    <s v=""/>
    <n v="1"/>
  </r>
  <r>
    <x v="9"/>
    <n v="5.6872558000000026"/>
    <s v=""/>
    <n v="5.6872558000000026"/>
    <s v=""/>
    <n v="1"/>
  </r>
  <r>
    <x v="10"/>
    <n v="-14.976196299999856"/>
    <n v="-14.976196299999856"/>
    <s v=""/>
    <n v="1"/>
    <s v=""/>
  </r>
  <r>
    <x v="11"/>
    <n v="-12.465698299999985"/>
    <n v="-12.465698299999985"/>
    <s v=""/>
    <n v="1"/>
    <s v=""/>
  </r>
  <r>
    <x v="12"/>
    <n v="-55.731079099999988"/>
    <n v="-55.731079099999988"/>
    <s v=""/>
    <n v="1"/>
    <s v=""/>
  </r>
  <r>
    <x v="13"/>
    <n v="-100.3842774000002"/>
    <n v="-100.3842774000002"/>
    <s v=""/>
    <n v="1"/>
    <s v=""/>
  </r>
  <r>
    <x v="14"/>
    <n v="-126.82836909999992"/>
    <n v="-126.82836909999992"/>
    <s v=""/>
    <n v="1"/>
    <s v=""/>
  </r>
  <r>
    <x v="15"/>
    <n v="-146.87084959999993"/>
    <n v="-146.87084959999993"/>
    <s v=""/>
    <n v="1"/>
    <s v=""/>
  </r>
  <r>
    <x v="16"/>
    <n v="-143.78930660000015"/>
    <n v="-143.78930660000015"/>
    <s v=""/>
    <n v="1"/>
    <s v=""/>
  </r>
  <r>
    <x v="17"/>
    <n v="-151.59472660000006"/>
    <n v="-151.59472660000006"/>
    <s v=""/>
    <n v="1"/>
    <s v=""/>
  </r>
  <r>
    <x v="18"/>
    <n v="-119.68835450000006"/>
    <n v="-119.68835450000006"/>
    <s v=""/>
    <n v="1"/>
    <s v=""/>
  </r>
  <r>
    <x v="19"/>
    <n v="-92.408569299999954"/>
    <n v="-92.408569299999954"/>
    <s v=""/>
    <n v="1"/>
    <s v=""/>
  </r>
  <r>
    <x v="20"/>
    <n v="-40.112182599999869"/>
    <n v="-40.112182599999869"/>
    <s v=""/>
    <n v="1"/>
    <s v=""/>
  </r>
  <r>
    <x v="21"/>
    <n v="-45.545898399999942"/>
    <n v="-45.545898399999942"/>
    <s v=""/>
    <n v="1"/>
    <s v=""/>
  </r>
  <r>
    <x v="22"/>
    <n v="-26.326416000000108"/>
    <n v="-26.326416000000108"/>
    <s v=""/>
    <n v="1"/>
    <s v=""/>
  </r>
  <r>
    <x v="23"/>
    <n v="4.546875"/>
    <s v=""/>
    <n v="4.546875"/>
    <s v=""/>
    <n v="1"/>
  </r>
  <r>
    <x v="0"/>
    <n v="68.828369199999997"/>
    <s v=""/>
    <n v="68.828369199999997"/>
    <s v=""/>
    <n v="1"/>
  </r>
  <r>
    <x v="1"/>
    <n v="11.286499000000049"/>
    <s v=""/>
    <n v="11.286499000000049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87.55078130000038"/>
    <s v=""/>
    <n v="187.55078130000038"/>
    <s v=""/>
    <n v="1"/>
  </r>
  <r>
    <x v="1"/>
    <n v="106.09472649999952"/>
    <s v=""/>
    <n v="106.09472649999952"/>
    <s v=""/>
    <n v="1"/>
  </r>
  <r>
    <x v="2"/>
    <n v="29.903808600000048"/>
    <s v=""/>
    <n v="29.903808600000048"/>
    <s v=""/>
    <n v="1"/>
  </r>
  <r>
    <x v="3"/>
    <n v="95.502929599999334"/>
    <s v=""/>
    <n v="95.502929599999334"/>
    <s v=""/>
    <n v="1"/>
  </r>
  <r>
    <x v="4"/>
    <n v="184.81738290000067"/>
    <s v=""/>
    <n v="184.81738290000067"/>
    <s v=""/>
    <n v="1"/>
  </r>
  <r>
    <x v="5"/>
    <n v="335.27197270000033"/>
    <s v=""/>
    <n v="335.27197270000033"/>
    <s v=""/>
    <n v="1"/>
  </r>
  <r>
    <x v="6"/>
    <n v="524.56396490000043"/>
    <s v=""/>
    <n v="524.56396490000043"/>
    <s v=""/>
    <n v="1"/>
  </r>
  <r>
    <x v="7"/>
    <n v="550.99316410000029"/>
    <s v=""/>
    <n v="550.99316410000029"/>
    <s v=""/>
    <n v="1"/>
  </r>
  <r>
    <x v="8"/>
    <n v="214.11523440000019"/>
    <s v=""/>
    <n v="214.11523440000019"/>
    <s v=""/>
    <n v="1"/>
  </r>
  <r>
    <x v="9"/>
    <n v="57.86132809999981"/>
    <s v=""/>
    <n v="57.86132809999981"/>
    <s v=""/>
    <n v="1"/>
  </r>
  <r>
    <x v="10"/>
    <n v="-90.016601499999524"/>
    <n v="-90.016601499999524"/>
    <s v=""/>
    <n v="1"/>
    <s v=""/>
  </r>
  <r>
    <x v="11"/>
    <n v="-196.49414059999981"/>
    <n v="-196.49414059999981"/>
    <s v=""/>
    <n v="1"/>
    <s v=""/>
  </r>
  <r>
    <x v="12"/>
    <n v="-376.58544919999986"/>
    <n v="-376.58544919999986"/>
    <s v=""/>
    <n v="1"/>
    <s v=""/>
  </r>
  <r>
    <x v="13"/>
    <n v="-464.47753910000029"/>
    <n v="-464.47753910000029"/>
    <s v=""/>
    <n v="1"/>
    <s v=""/>
  </r>
  <r>
    <x v="14"/>
    <n v="-485.77246100000048"/>
    <n v="-485.77246100000048"/>
    <s v=""/>
    <n v="1"/>
    <s v=""/>
  </r>
  <r>
    <x v="15"/>
    <n v="-431.3564452999999"/>
    <n v="-431.3564452999999"/>
    <s v=""/>
    <n v="1"/>
    <s v=""/>
  </r>
  <r>
    <x v="16"/>
    <n v="-364.44482419999986"/>
    <n v="-364.44482419999986"/>
    <s v=""/>
    <n v="1"/>
    <s v=""/>
  </r>
  <r>
    <x v="17"/>
    <n v="-391.0439452999999"/>
    <n v="-391.0439452999999"/>
    <s v=""/>
    <n v="1"/>
    <s v=""/>
  </r>
  <r>
    <x v="18"/>
    <n v="-433.92431639999995"/>
    <n v="-433.92431639999995"/>
    <s v=""/>
    <n v="1"/>
    <s v=""/>
  </r>
  <r>
    <x v="19"/>
    <n v="-423.83544919999986"/>
    <n v="-423.83544919999986"/>
    <s v=""/>
    <n v="1"/>
    <s v=""/>
  </r>
  <r>
    <x v="20"/>
    <n v="-439.9921875"/>
    <n v="-439.9921875"/>
    <s v=""/>
    <n v="1"/>
    <s v=""/>
  </r>
  <r>
    <x v="21"/>
    <n v="-504.90185539999948"/>
    <n v="-504.90185539999948"/>
    <s v=""/>
    <n v="1"/>
    <s v=""/>
  </r>
  <r>
    <x v="22"/>
    <n v="-487.76611330000014"/>
    <n v="-487.76611330000014"/>
    <s v=""/>
    <n v="1"/>
    <s v=""/>
  </r>
  <r>
    <x v="23"/>
    <n v="-439.11083979999967"/>
    <n v="-439.11083979999967"/>
    <s v=""/>
    <n v="1"/>
    <s v=""/>
  </r>
  <r>
    <x v="0"/>
    <n v="-253.02246089999971"/>
    <n v="-253.02246089999971"/>
    <s v=""/>
    <n v="1"/>
    <s v=""/>
  </r>
  <r>
    <x v="1"/>
    <n v="-146.7392577999999"/>
    <n v="-146.7392577999999"/>
    <s v=""/>
    <n v="1"/>
    <s v=""/>
  </r>
  <r>
    <x v="2"/>
    <n v="-76.776367200000095"/>
    <n v="-76.776367200000095"/>
    <s v=""/>
    <n v="1"/>
    <s v=""/>
  </r>
  <r>
    <x v="3"/>
    <n v="-55.707519499999762"/>
    <n v="-55.707519499999762"/>
    <s v=""/>
    <n v="1"/>
    <s v=""/>
  </r>
  <r>
    <x v="4"/>
    <n v="-152.38525389999995"/>
    <n v="-152.38525389999995"/>
    <s v=""/>
    <n v="1"/>
    <s v=""/>
  </r>
  <r>
    <x v="5"/>
    <n v="-345.53271479999967"/>
    <n v="-345.53271479999967"/>
    <s v=""/>
    <n v="1"/>
    <s v=""/>
  </r>
  <r>
    <x v="6"/>
    <n v="-620.48339839999971"/>
    <n v="-620.48339839999971"/>
    <s v=""/>
    <n v="1"/>
    <s v=""/>
  </r>
  <r>
    <x v="7"/>
    <n v="-821.60546869999962"/>
    <n v="-821.60546869999962"/>
    <s v=""/>
    <n v="1"/>
    <s v=""/>
  </r>
  <r>
    <x v="8"/>
    <n v="-986.69140619999962"/>
    <n v="-986.69140619999962"/>
    <s v=""/>
    <n v="1"/>
    <s v=""/>
  </r>
  <r>
    <x v="9"/>
    <n v="-1038.3300780999998"/>
    <n v="-1038.3300780999998"/>
    <s v=""/>
    <n v="1"/>
    <s v=""/>
  </r>
  <r>
    <x v="10"/>
    <n v="-1026.7050782000006"/>
    <n v="-1026.7050782000006"/>
    <s v=""/>
    <n v="1"/>
    <s v=""/>
  </r>
  <r>
    <x v="11"/>
    <n v="-1027.0898436999996"/>
    <n v="-1027.0898436999996"/>
    <s v=""/>
    <n v="1"/>
    <s v=""/>
  </r>
  <r>
    <x v="12"/>
    <n v="-1158.8056639999995"/>
    <n v="-1158.8056639999995"/>
    <s v=""/>
    <n v="1"/>
    <s v=""/>
  </r>
  <r>
    <x v="13"/>
    <n v="-1320.5078125"/>
    <n v="-1320.5078125"/>
    <s v=""/>
    <n v="1"/>
    <s v=""/>
  </r>
  <r>
    <x v="14"/>
    <n v="-1421.8164063000004"/>
    <n v="-1421.8164063000004"/>
    <s v=""/>
    <n v="1"/>
    <s v=""/>
  </r>
  <r>
    <x v="15"/>
    <n v="-1475.1962891000003"/>
    <n v="-1475.1962891000003"/>
    <s v=""/>
    <n v="1"/>
    <s v=""/>
  </r>
  <r>
    <x v="16"/>
    <n v="-1533.0595702999999"/>
    <n v="-1533.0595702999999"/>
    <s v=""/>
    <n v="1"/>
    <s v=""/>
  </r>
  <r>
    <x v="17"/>
    <n v="-1643.6308594000002"/>
    <n v="-1643.6308594000002"/>
    <s v=""/>
    <n v="1"/>
    <s v=""/>
  </r>
  <r>
    <x v="18"/>
    <n v="-1508.03125"/>
    <n v="-1508.03125"/>
    <s v=""/>
    <n v="1"/>
    <s v=""/>
  </r>
  <r>
    <x v="19"/>
    <n v="-1406.9243164"/>
    <n v="-1406.9243164"/>
    <s v=""/>
    <n v="1"/>
    <s v=""/>
  </r>
  <r>
    <x v="20"/>
    <n v="-1231.4091797000001"/>
    <n v="-1231.4091797000001"/>
    <s v=""/>
    <n v="1"/>
    <s v=""/>
  </r>
  <r>
    <x v="21"/>
    <n v="-1023.375"/>
    <n v="-1023.375"/>
    <s v=""/>
    <n v="1"/>
    <s v=""/>
  </r>
  <r>
    <x v="22"/>
    <n v="-732.13427729999967"/>
    <n v="-732.13427729999967"/>
    <s v=""/>
    <n v="1"/>
    <s v=""/>
  </r>
  <r>
    <x v="23"/>
    <n v="-411.09570309999981"/>
    <n v="-411.09570309999981"/>
    <s v=""/>
    <n v="1"/>
    <s v=""/>
  </r>
  <r>
    <x v="0"/>
    <n v="7.1435547000000952"/>
    <s v=""/>
    <n v="7.1435547000000952"/>
    <s v=""/>
    <n v="1"/>
  </r>
  <r>
    <x v="1"/>
    <n v="78.495117200000095"/>
    <s v=""/>
    <n v="78.495117200000095"/>
    <s v=""/>
    <n v="1"/>
  </r>
  <r>
    <x v="2"/>
    <n v="113.7705077999999"/>
    <s v=""/>
    <n v="113.7705077999999"/>
    <s v=""/>
    <n v="1"/>
  </r>
  <r>
    <x v="3"/>
    <n v="141.53710929999943"/>
    <s v=""/>
    <n v="141.53710929999943"/>
    <s v=""/>
    <n v="1"/>
  </r>
  <r>
    <x v="4"/>
    <n v="128.68798830000014"/>
    <s v=""/>
    <n v="128.68798830000014"/>
    <s v=""/>
    <n v="1"/>
  </r>
  <r>
    <x v="5"/>
    <n v="54.353027299999667"/>
    <s v=""/>
    <n v="54.353027299999667"/>
    <s v=""/>
    <n v="1"/>
  </r>
  <r>
    <x v="6"/>
    <n v="-7.0146485000004759"/>
    <n v="-7.0146485000004759"/>
    <s v=""/>
    <n v="1"/>
    <s v=""/>
  </r>
  <r>
    <x v="7"/>
    <n v="-48.599609299999429"/>
    <n v="-48.599609299999429"/>
    <s v=""/>
    <n v="1"/>
    <s v=""/>
  </r>
  <r>
    <x v="8"/>
    <n v="-108.35742190000019"/>
    <n v="-108.35742190000019"/>
    <s v=""/>
    <n v="1"/>
    <s v=""/>
  </r>
  <r>
    <x v="9"/>
    <n v="-197.39746089999971"/>
    <n v="-197.39746089999971"/>
    <s v=""/>
    <n v="1"/>
    <s v=""/>
  </r>
  <r>
    <x v="10"/>
    <n v="-418.69140630000038"/>
    <n v="-418.69140630000038"/>
    <s v=""/>
    <n v="1"/>
    <s v=""/>
  </r>
  <r>
    <x v="11"/>
    <n v="-593.5830077999999"/>
    <n v="-593.5830077999999"/>
    <s v=""/>
    <n v="1"/>
    <s v=""/>
  </r>
  <r>
    <x v="12"/>
    <n v="-849.73632820000057"/>
    <n v="-849.73632820000057"/>
    <s v=""/>
    <n v="1"/>
    <s v=""/>
  </r>
  <r>
    <x v="13"/>
    <n v="-965.21484380000038"/>
    <n v="-965.21484380000038"/>
    <s v=""/>
    <n v="1"/>
    <s v=""/>
  </r>
  <r>
    <x v="14"/>
    <n v="-1034.7841795999993"/>
    <n v="-1034.7841795999993"/>
    <s v=""/>
    <n v="1"/>
    <s v=""/>
  </r>
  <r>
    <x v="15"/>
    <n v="-1057.4873047000001"/>
    <n v="-1057.4873047000001"/>
    <s v=""/>
    <n v="1"/>
    <s v=""/>
  </r>
  <r>
    <x v="16"/>
    <n v="-1055.5195311999996"/>
    <n v="-1055.5195311999996"/>
    <s v=""/>
    <n v="1"/>
    <s v=""/>
  </r>
  <r>
    <x v="17"/>
    <n v="-1074.7236327999999"/>
    <n v="-1074.7236327999999"/>
    <s v=""/>
    <n v="1"/>
    <s v=""/>
  </r>
  <r>
    <x v="18"/>
    <n v="-1049.5273438000004"/>
    <n v="-1049.5273438000004"/>
    <s v=""/>
    <n v="1"/>
    <s v=""/>
  </r>
  <r>
    <x v="19"/>
    <n v="-899.71777350000048"/>
    <n v="-899.71777350000048"/>
    <s v=""/>
    <n v="1"/>
    <s v=""/>
  </r>
  <r>
    <x v="20"/>
    <n v="-790.73876960000052"/>
    <n v="-790.73876960000052"/>
    <s v=""/>
    <n v="1"/>
    <s v=""/>
  </r>
  <r>
    <x v="21"/>
    <n v="-629.29150389999995"/>
    <n v="-629.29150389999995"/>
    <s v=""/>
    <n v="1"/>
    <s v=""/>
  </r>
  <r>
    <x v="22"/>
    <n v="-414.45068360000005"/>
    <n v="-414.45068360000005"/>
    <s v=""/>
    <n v="1"/>
    <s v=""/>
  </r>
  <r>
    <x v="23"/>
    <n v="-221.30615240000043"/>
    <n v="-221.30615240000043"/>
    <s v=""/>
    <n v="1"/>
    <s v=""/>
  </r>
  <r>
    <x v="0"/>
    <n v="83.975097700000333"/>
    <s v=""/>
    <n v="83.975097700000333"/>
    <s v=""/>
    <n v="1"/>
  </r>
  <r>
    <x v="1"/>
    <n v="66.141601600000286"/>
    <s v=""/>
    <n v="66.141601600000286"/>
    <s v=""/>
    <n v="1"/>
  </r>
  <r>
    <x v="2"/>
    <n v="79.383300800000143"/>
    <s v=""/>
    <n v="79.383300800000143"/>
    <s v=""/>
    <n v="1"/>
  </r>
  <r>
    <x v="3"/>
    <n v="98.173339799999667"/>
    <s v=""/>
    <n v="98.173339799999667"/>
    <s v=""/>
    <n v="1"/>
  </r>
  <r>
    <x v="4"/>
    <n v="92.42382809999981"/>
    <s v=""/>
    <n v="92.42382809999981"/>
    <s v=""/>
    <n v="1"/>
  </r>
  <r>
    <x v="5"/>
    <n v="51.562011699999857"/>
    <s v=""/>
    <n v="51.562011699999857"/>
    <s v=""/>
    <n v="1"/>
  </r>
  <r>
    <x v="6"/>
    <n v="99.042968800000381"/>
    <s v=""/>
    <n v="99.042968800000381"/>
    <s v=""/>
    <n v="1"/>
  </r>
  <r>
    <x v="7"/>
    <n v="117.60839839999971"/>
    <s v=""/>
    <n v="117.60839839999971"/>
    <s v=""/>
    <n v="1"/>
  </r>
  <r>
    <x v="8"/>
    <n v="72.9453125"/>
    <s v=""/>
    <n v="72.9453125"/>
    <s v=""/>
    <n v="1"/>
  </r>
  <r>
    <x v="9"/>
    <n v="-2.796875"/>
    <n v="-2.796875"/>
    <s v=""/>
    <n v="1"/>
    <s v=""/>
  </r>
  <r>
    <x v="10"/>
    <n v="28.172851600000286"/>
    <s v=""/>
    <n v="28.172851600000286"/>
    <s v=""/>
    <n v="1"/>
  </r>
  <r>
    <x v="11"/>
    <n v="80.862304700000095"/>
    <s v=""/>
    <n v="80.862304700000095"/>
    <s v=""/>
    <n v="1"/>
  </r>
  <r>
    <x v="12"/>
    <n v="65.047851600000286"/>
    <s v=""/>
    <n v="65.047851600000286"/>
    <s v=""/>
    <n v="1"/>
  </r>
  <r>
    <x v="13"/>
    <n v="118.97460940000019"/>
    <s v=""/>
    <n v="118.97460940000019"/>
    <s v=""/>
    <n v="1"/>
  </r>
  <r>
    <x v="14"/>
    <n v="78.850585899999714"/>
    <s v=""/>
    <n v="78.850585899999714"/>
    <s v=""/>
    <n v="1"/>
  </r>
  <r>
    <x v="15"/>
    <n v="39.817382799999905"/>
    <s v=""/>
    <n v="39.817382799999905"/>
    <s v=""/>
    <n v="1"/>
  </r>
  <r>
    <x v="16"/>
    <n v="-25.13476559999981"/>
    <n v="-25.13476559999981"/>
    <s v=""/>
    <n v="1"/>
    <s v=""/>
  </r>
  <r>
    <x v="17"/>
    <n v="-63.009765700000571"/>
    <n v="-63.009765700000571"/>
    <s v=""/>
    <n v="1"/>
    <s v=""/>
  </r>
  <r>
    <x v="18"/>
    <n v="-83.495117200000095"/>
    <n v="-83.495117200000095"/>
    <s v=""/>
    <n v="1"/>
    <s v=""/>
  </r>
  <r>
    <x v="19"/>
    <n v="-19.744140700000571"/>
    <n v="-19.744140700000571"/>
    <s v=""/>
    <n v="1"/>
    <s v=""/>
  </r>
  <r>
    <x v="20"/>
    <n v="-24.75976559999981"/>
    <n v="-24.75976559999981"/>
    <s v=""/>
    <n v="1"/>
    <s v=""/>
  </r>
  <r>
    <x v="21"/>
    <n v="6.8198241999998572"/>
    <s v=""/>
    <n v="6.8198241999998572"/>
    <s v=""/>
    <n v="1"/>
  </r>
  <r>
    <x v="22"/>
    <n v="42.95898440000019"/>
    <s v=""/>
    <n v="42.95898440000019"/>
    <s v=""/>
    <n v="1"/>
  </r>
  <r>
    <x v="23"/>
    <n v="68.8671875"/>
    <s v=""/>
    <n v="68.8671875"/>
    <s v=""/>
    <n v="1"/>
  </r>
  <r>
    <x v="0"/>
    <n v="109.1826172000001"/>
    <s v=""/>
    <n v="109.1826172000001"/>
    <s v=""/>
    <n v="1"/>
  </r>
  <r>
    <x v="1"/>
    <n v="19.044433600000048"/>
    <s v=""/>
    <n v="19.044433600000048"/>
    <s v=""/>
    <n v="1"/>
  </r>
  <r>
    <x v="2"/>
    <n v="-75.777832100000523"/>
    <n v="-75.777832100000523"/>
    <s v=""/>
    <n v="1"/>
    <s v=""/>
  </r>
  <r>
    <x v="3"/>
    <n v="-110.32568360000005"/>
    <n v="-110.32568360000005"/>
    <s v=""/>
    <n v="1"/>
    <s v=""/>
  </r>
  <r>
    <x v="4"/>
    <n v="-113.41943360000005"/>
    <n v="-113.41943360000005"/>
    <s v=""/>
    <n v="1"/>
    <s v=""/>
  </r>
  <r>
    <x v="5"/>
    <n v="-5.8686524000004283"/>
    <n v="-5.8686524000004283"/>
    <s v=""/>
    <n v="1"/>
    <s v=""/>
  </r>
  <r>
    <x v="6"/>
    <n v="171.23388680000062"/>
    <s v=""/>
    <n v="171.23388680000062"/>
    <s v=""/>
    <n v="1"/>
  </r>
  <r>
    <x v="7"/>
    <n v="275.65625"/>
    <s v=""/>
    <n v="275.65625"/>
    <s v=""/>
    <n v="1"/>
  </r>
  <r>
    <x v="8"/>
    <n v="329.22558589999971"/>
    <s v=""/>
    <n v="329.22558589999971"/>
    <s v=""/>
    <n v="1"/>
  </r>
  <r>
    <x v="9"/>
    <n v="381.23779300000024"/>
    <s v=""/>
    <n v="381.23779300000024"/>
    <s v=""/>
    <n v="1"/>
  </r>
  <r>
    <x v="10"/>
    <n v="473.625"/>
    <s v=""/>
    <n v="473.625"/>
    <s v=""/>
    <n v="1"/>
  </r>
  <r>
    <x v="11"/>
    <n v="475.8544922000001"/>
    <s v=""/>
    <n v="475.8544922000001"/>
    <s v=""/>
    <n v="1"/>
  </r>
  <r>
    <x v="12"/>
    <n v="491.46923830000014"/>
    <s v=""/>
    <n v="491.46923830000014"/>
    <s v=""/>
    <n v="1"/>
  </r>
  <r>
    <x v="13"/>
    <n v="475.85302729999967"/>
    <s v=""/>
    <n v="475.85302729999967"/>
    <s v=""/>
    <n v="1"/>
  </r>
  <r>
    <x v="14"/>
    <n v="410.37451169999986"/>
    <s v=""/>
    <n v="410.37451169999986"/>
    <s v=""/>
    <n v="1"/>
  </r>
  <r>
    <x v="15"/>
    <n v="371.48583979999967"/>
    <s v=""/>
    <n v="371.48583979999967"/>
    <s v=""/>
    <n v="1"/>
  </r>
  <r>
    <x v="16"/>
    <n v="423.05029300000024"/>
    <s v=""/>
    <n v="423.05029300000024"/>
    <s v=""/>
    <n v="1"/>
  </r>
  <r>
    <x v="17"/>
    <n v="439.01220699999976"/>
    <s v=""/>
    <n v="439.01220699999976"/>
    <s v=""/>
    <n v="1"/>
  </r>
  <r>
    <x v="18"/>
    <n v="496.10302729999967"/>
    <s v=""/>
    <n v="496.10302729999967"/>
    <s v=""/>
    <n v="1"/>
  </r>
  <r>
    <x v="19"/>
    <n v="548.92236330000014"/>
    <s v=""/>
    <n v="548.92236330000014"/>
    <s v=""/>
    <n v="1"/>
  </r>
  <r>
    <x v="20"/>
    <n v="495.77148440000019"/>
    <s v=""/>
    <n v="495.77148440000019"/>
    <s v=""/>
    <n v="1"/>
  </r>
  <r>
    <x v="21"/>
    <n v="424.67626949999976"/>
    <s v=""/>
    <n v="424.67626949999976"/>
    <s v=""/>
    <n v="1"/>
  </r>
  <r>
    <x v="22"/>
    <n v="337.16162110000005"/>
    <s v=""/>
    <n v="337.16162110000005"/>
    <s v=""/>
    <n v="1"/>
  </r>
  <r>
    <x v="23"/>
    <n v="271.30419919999986"/>
    <s v=""/>
    <n v="271.30419919999986"/>
    <s v=""/>
    <n v="1"/>
  </r>
  <r>
    <x v="0"/>
    <n v="190.00976559999981"/>
    <s v=""/>
    <n v="190.00976559999981"/>
    <s v=""/>
    <n v="1"/>
  </r>
  <r>
    <x v="1"/>
    <n v="98.810058600000048"/>
    <s v=""/>
    <n v="98.810058600000048"/>
    <s v=""/>
    <n v="1"/>
  </r>
  <r>
    <x v="2"/>
    <n v="42.971191399999952"/>
    <s v=""/>
    <n v="42.971191399999952"/>
    <s v=""/>
    <n v="1"/>
  </r>
  <r>
    <x v="3"/>
    <n v="20.264648399999714"/>
    <s v=""/>
    <n v="20.264648399999714"/>
    <s v=""/>
    <n v="1"/>
  </r>
  <r>
    <x v="4"/>
    <n v="-41.915527299999667"/>
    <n v="-41.915527299999667"/>
    <s v=""/>
    <n v="1"/>
    <s v=""/>
  </r>
  <r>
    <x v="5"/>
    <n v="-44.291015700000571"/>
    <n v="-44.291015700000571"/>
    <s v=""/>
    <n v="1"/>
    <s v=""/>
  </r>
  <r>
    <x v="6"/>
    <n v="9.4775391000002855"/>
    <s v=""/>
    <n v="9.4775391000002855"/>
    <s v=""/>
    <n v="1"/>
  </r>
  <r>
    <x v="7"/>
    <n v="13.0390625"/>
    <s v=""/>
    <n v="13.0390625"/>
    <s v=""/>
    <n v="1"/>
  </r>
  <r>
    <x v="8"/>
    <n v="-60.93554690000019"/>
    <n v="-60.93554690000019"/>
    <s v=""/>
    <n v="1"/>
    <s v=""/>
  </r>
  <r>
    <x v="9"/>
    <n v="81.379882799999905"/>
    <s v=""/>
    <n v="81.379882799999905"/>
    <s v=""/>
    <n v="1"/>
  </r>
  <r>
    <x v="10"/>
    <n v="123.41455080000014"/>
    <s v=""/>
    <n v="123.41455080000014"/>
    <s v=""/>
    <n v="1"/>
  </r>
  <r>
    <x v="11"/>
    <n v="145.5888672000001"/>
    <s v=""/>
    <n v="145.5888672000001"/>
    <s v=""/>
    <n v="1"/>
  </r>
  <r>
    <x v="12"/>
    <n v="144.62255860000005"/>
    <s v=""/>
    <n v="144.62255860000005"/>
    <s v=""/>
    <n v="1"/>
  </r>
  <r>
    <x v="13"/>
    <n v="136.43994150000071"/>
    <s v=""/>
    <n v="136.43994150000071"/>
    <s v=""/>
    <n v="1"/>
  </r>
  <r>
    <x v="14"/>
    <n v="82.584960899999714"/>
    <s v=""/>
    <n v="82.584960899999714"/>
    <s v=""/>
    <n v="1"/>
  </r>
  <r>
    <x v="15"/>
    <n v="38.625976499999524"/>
    <s v=""/>
    <n v="38.625976499999524"/>
    <s v=""/>
    <n v="1"/>
  </r>
  <r>
    <x v="16"/>
    <n v="9.5136719000001904"/>
    <s v=""/>
    <n v="9.5136719000001904"/>
    <s v=""/>
    <n v="1"/>
  </r>
  <r>
    <x v="17"/>
    <n v="22.803710899999714"/>
    <s v=""/>
    <n v="22.803710899999714"/>
    <s v=""/>
    <n v="1"/>
  </r>
  <r>
    <x v="18"/>
    <n v="29.546386800000619"/>
    <s v=""/>
    <n v="29.546386800000619"/>
    <s v=""/>
    <n v="1"/>
  </r>
  <r>
    <x v="19"/>
    <n v="92.7578125"/>
    <s v=""/>
    <n v="92.7578125"/>
    <s v=""/>
    <n v="1"/>
  </r>
  <r>
    <x v="20"/>
    <n v="-15.058593800000381"/>
    <n v="-15.058593800000381"/>
    <s v=""/>
    <n v="1"/>
    <s v=""/>
  </r>
  <r>
    <x v="21"/>
    <n v="-34.886718800000381"/>
    <n v="-34.886718800000381"/>
    <s v=""/>
    <n v="1"/>
    <s v=""/>
  </r>
  <r>
    <x v="22"/>
    <n v="-61.12304690000019"/>
    <n v="-61.12304690000019"/>
    <s v=""/>
    <n v="1"/>
    <s v=""/>
  </r>
  <r>
    <x v="23"/>
    <n v="-87.910644499999762"/>
    <n v="-87.910644499999762"/>
    <s v=""/>
    <n v="1"/>
    <s v=""/>
  </r>
  <r>
    <x v="0"/>
    <n v="-85.536132900000666"/>
    <n v="-85.536132900000666"/>
    <s v=""/>
    <n v="1"/>
    <s v=""/>
  </r>
  <r>
    <x v="1"/>
    <n v="-94.969238300000143"/>
    <n v="-94.969238300000143"/>
    <s v=""/>
    <n v="1"/>
    <s v=""/>
  </r>
  <r>
    <x v="2"/>
    <n v="-80.296386699999857"/>
    <n v="-80.296386699999857"/>
    <s v=""/>
    <n v="1"/>
    <s v=""/>
  </r>
  <r>
    <x v="3"/>
    <n v="-128.27099610000005"/>
    <n v="-128.27099610000005"/>
    <s v=""/>
    <n v="1"/>
    <s v=""/>
  </r>
  <r>
    <x v="4"/>
    <n v="-101.13183589999971"/>
    <n v="-101.13183589999971"/>
    <s v=""/>
    <n v="1"/>
    <s v=""/>
  </r>
  <r>
    <x v="5"/>
    <n v="-207.29345710000052"/>
    <n v="-207.29345710000052"/>
    <s v=""/>
    <n v="1"/>
    <s v=""/>
  </r>
  <r>
    <x v="6"/>
    <n v="-121.42285160000029"/>
    <n v="-121.42285160000029"/>
    <s v=""/>
    <n v="1"/>
    <s v=""/>
  </r>
  <r>
    <x v="7"/>
    <n v="-121.70214850000048"/>
    <n v="-121.70214850000048"/>
    <s v=""/>
    <n v="1"/>
    <s v=""/>
  </r>
  <r>
    <x v="8"/>
    <n v="-182.72753899999952"/>
    <n v="-182.72753899999952"/>
    <s v=""/>
    <n v="1"/>
    <s v=""/>
  </r>
  <r>
    <x v="9"/>
    <n v="-53.722656199999619"/>
    <n v="-53.722656199999619"/>
    <s v=""/>
    <n v="1"/>
    <s v=""/>
  </r>
  <r>
    <x v="10"/>
    <n v="11.541503899999952"/>
    <s v=""/>
    <n v="11.541503899999952"/>
    <s v=""/>
    <n v="1"/>
  </r>
  <r>
    <x v="11"/>
    <n v="-70.761230500000238"/>
    <n v="-70.761230500000238"/>
    <s v=""/>
    <n v="1"/>
    <s v=""/>
  </r>
  <r>
    <x v="12"/>
    <n v="-61.327636699999857"/>
    <n v="-61.327636699999857"/>
    <s v=""/>
    <n v="1"/>
    <s v=""/>
  </r>
  <r>
    <x v="13"/>
    <n v="-137.55273440000019"/>
    <n v="-137.55273440000019"/>
    <s v=""/>
    <n v="1"/>
    <s v=""/>
  </r>
  <r>
    <x v="14"/>
    <n v="-285.62060550000024"/>
    <n v="-285.62060550000024"/>
    <s v=""/>
    <n v="1"/>
    <s v=""/>
  </r>
  <r>
    <x v="15"/>
    <n v="-401.04638669999986"/>
    <n v="-401.04638669999986"/>
    <s v=""/>
    <n v="1"/>
    <s v=""/>
  </r>
  <r>
    <x v="16"/>
    <n v="-488.0732422000001"/>
    <n v="-488.0732422000001"/>
    <s v=""/>
    <n v="1"/>
    <s v=""/>
  </r>
  <r>
    <x v="17"/>
    <n v="-573.81054690000019"/>
    <n v="-573.81054690000019"/>
    <s v=""/>
    <n v="1"/>
    <s v=""/>
  </r>
  <r>
    <x v="18"/>
    <n v="-592.85742179999943"/>
    <n v="-592.85742179999943"/>
    <s v=""/>
    <n v="1"/>
    <s v=""/>
  </r>
  <r>
    <x v="19"/>
    <n v="-530.63378899999952"/>
    <n v="-530.63378899999952"/>
    <s v=""/>
    <n v="1"/>
    <s v=""/>
  </r>
  <r>
    <x v="20"/>
    <n v="-422.3076172000001"/>
    <n v="-422.3076172000001"/>
    <s v=""/>
    <n v="1"/>
    <s v=""/>
  </r>
  <r>
    <x v="21"/>
    <n v="-324.46533199999976"/>
    <n v="-324.46533199999976"/>
    <s v=""/>
    <n v="1"/>
    <s v=""/>
  </r>
  <r>
    <x v="22"/>
    <n v="-215.00976559999981"/>
    <n v="-215.00976559999981"/>
    <s v=""/>
    <n v="1"/>
    <s v=""/>
  </r>
  <r>
    <x v="23"/>
    <n v="-126.2216797000001"/>
    <n v="-126.2216797000001"/>
    <s v=""/>
    <n v="1"/>
    <s v=""/>
  </r>
  <r>
    <x v="0"/>
    <n v="1.4194336000000476"/>
    <s v=""/>
    <n v="1.4194336000000476"/>
    <s v=""/>
    <n v="1"/>
  </r>
  <r>
    <x v="1"/>
    <n v="-129.95361330000014"/>
    <n v="-129.95361330000014"/>
    <s v=""/>
    <n v="1"/>
    <s v=""/>
  </r>
  <r>
    <x v="2"/>
    <n v="-210.00146479999967"/>
    <n v="-210.00146479999967"/>
    <s v=""/>
    <n v="1"/>
    <s v=""/>
  </r>
  <r>
    <x v="3"/>
    <n v="-218.85791020000033"/>
    <n v="-218.85791020000033"/>
    <s v=""/>
    <n v="1"/>
    <s v=""/>
  </r>
  <r>
    <x v="4"/>
    <n v="-135.99560550000024"/>
    <n v="-135.99560550000024"/>
    <s v=""/>
    <n v="1"/>
    <s v=""/>
  </r>
  <r>
    <x v="5"/>
    <n v="13.93164059999981"/>
    <s v=""/>
    <n v="13.93164059999981"/>
    <s v=""/>
    <n v="1"/>
  </r>
  <r>
    <x v="6"/>
    <n v="231.6591797000001"/>
    <s v=""/>
    <n v="231.6591797000001"/>
    <s v=""/>
    <n v="1"/>
  </r>
  <r>
    <x v="7"/>
    <n v="377.31201169999986"/>
    <s v=""/>
    <n v="377.31201169999986"/>
    <s v=""/>
    <n v="1"/>
  </r>
  <r>
    <x v="8"/>
    <n v="434.70507809999981"/>
    <s v=""/>
    <n v="434.70507809999981"/>
    <s v=""/>
    <n v="1"/>
  </r>
  <r>
    <x v="9"/>
    <n v="340.68603509999957"/>
    <s v=""/>
    <n v="340.68603509999957"/>
    <s v=""/>
    <n v="1"/>
  </r>
  <r>
    <x v="10"/>
    <n v="344.04589839999971"/>
    <s v=""/>
    <n v="344.04589839999971"/>
    <s v=""/>
    <n v="1"/>
  </r>
  <r>
    <x v="11"/>
    <n v="287.34912099999929"/>
    <s v=""/>
    <n v="287.34912099999929"/>
    <s v=""/>
    <n v="1"/>
  </r>
  <r>
    <x v="12"/>
    <n v="254.98535160000029"/>
    <s v=""/>
    <n v="254.98535160000029"/>
    <s v=""/>
    <n v="1"/>
  </r>
  <r>
    <x v="13"/>
    <n v="560.31542959999933"/>
    <s v=""/>
    <n v="560.31542959999933"/>
    <s v=""/>
    <n v="1"/>
  </r>
  <r>
    <x v="14"/>
    <n v="637.18603520000033"/>
    <s v=""/>
    <n v="637.18603520000033"/>
    <s v=""/>
    <n v="1"/>
  </r>
  <r>
    <x v="15"/>
    <n v="642.45117190000019"/>
    <s v=""/>
    <n v="642.45117190000019"/>
    <s v=""/>
    <n v="1"/>
  </r>
  <r>
    <x v="16"/>
    <n v="501.75"/>
    <s v=""/>
    <n v="501.75"/>
    <s v=""/>
    <n v="1"/>
  </r>
  <r>
    <x v="17"/>
    <n v="356.66113290000067"/>
    <s v=""/>
    <n v="356.66113290000067"/>
    <s v=""/>
    <n v="1"/>
  </r>
  <r>
    <x v="18"/>
    <n v="163.0234375"/>
    <s v=""/>
    <n v="163.0234375"/>
    <s v=""/>
    <n v="1"/>
  </r>
  <r>
    <x v="19"/>
    <n v="145.73632820000057"/>
    <s v=""/>
    <n v="145.73632820000057"/>
    <s v=""/>
    <n v="1"/>
  </r>
  <r>
    <x v="20"/>
    <n v="24.227538999999524"/>
    <s v=""/>
    <n v="24.227538999999524"/>
    <s v=""/>
    <n v="1"/>
  </r>
  <r>
    <x v="21"/>
    <n v="3.7651366999998572"/>
    <s v=""/>
    <n v="3.7651366999998572"/>
    <s v=""/>
    <n v="1"/>
  </r>
  <r>
    <x v="22"/>
    <n v="-93.390136699999857"/>
    <n v="-93.390136699999857"/>
    <s v=""/>
    <n v="1"/>
    <s v=""/>
  </r>
  <r>
    <x v="23"/>
    <n v="-177.86669919999986"/>
    <n v="-177.86669919999986"/>
    <s v=""/>
    <n v="1"/>
    <s v=""/>
  </r>
  <r>
    <x v="0"/>
    <n v="-238.83349610000005"/>
    <n v="-238.83349610000005"/>
    <s v=""/>
    <n v="1"/>
    <s v=""/>
  </r>
  <r>
    <x v="1"/>
    <n v="-417.99560550000024"/>
    <n v="-417.99560550000024"/>
    <s v=""/>
    <n v="1"/>
    <s v=""/>
  </r>
  <r>
    <x v="2"/>
    <n v="-591.0654297000001"/>
    <n v="-591.0654297000001"/>
    <s v=""/>
    <n v="1"/>
    <s v=""/>
  </r>
  <r>
    <x v="3"/>
    <n v="-643.20263669999986"/>
    <n v="-643.20263669999986"/>
    <s v=""/>
    <n v="1"/>
    <s v=""/>
  </r>
  <r>
    <x v="4"/>
    <n v="-663.51464839999971"/>
    <n v="-663.51464839999971"/>
    <s v=""/>
    <n v="1"/>
    <s v=""/>
  </r>
  <r>
    <x v="5"/>
    <n v="-639.74414059999981"/>
    <n v="-639.74414059999981"/>
    <s v=""/>
    <n v="1"/>
    <s v=""/>
  </r>
  <r>
    <x v="6"/>
    <n v="-520.68945309999981"/>
    <n v="-520.68945309999981"/>
    <s v=""/>
    <n v="1"/>
    <s v=""/>
  </r>
  <r>
    <x v="7"/>
    <n v="-330.20996089999971"/>
    <n v="-330.20996089999971"/>
    <s v=""/>
    <n v="1"/>
    <s v=""/>
  </r>
  <r>
    <x v="8"/>
    <n v="-46.97851559999981"/>
    <n v="-46.97851559999981"/>
    <s v=""/>
    <n v="1"/>
    <s v=""/>
  </r>
  <r>
    <x v="9"/>
    <n v="157.66113290000067"/>
    <s v=""/>
    <n v="157.66113290000067"/>
    <s v=""/>
    <n v="1"/>
  </r>
  <r>
    <x v="10"/>
    <n v="304.65722649999952"/>
    <s v=""/>
    <n v="304.65722649999952"/>
    <s v=""/>
    <n v="1"/>
  </r>
  <r>
    <x v="11"/>
    <n v="478.28515630000038"/>
    <s v=""/>
    <n v="478.28515630000038"/>
    <s v=""/>
    <n v="1"/>
  </r>
  <r>
    <x v="12"/>
    <n v="713.015625"/>
    <s v=""/>
    <n v="713.015625"/>
    <s v=""/>
    <n v="1"/>
  </r>
  <r>
    <x v="13"/>
    <n v="819.08203119999962"/>
    <s v=""/>
    <n v="819.08203119999962"/>
    <s v=""/>
    <n v="1"/>
  </r>
  <r>
    <x v="14"/>
    <n v="889.09521479999967"/>
    <s v=""/>
    <n v="889.09521479999967"/>
    <s v=""/>
    <n v="1"/>
  </r>
  <r>
    <x v="15"/>
    <n v="888.67529289999948"/>
    <s v=""/>
    <n v="888.67529289999948"/>
    <s v=""/>
    <n v="1"/>
  </r>
  <r>
    <x v="16"/>
    <n v="908.94921880000038"/>
    <s v=""/>
    <n v="908.94921880000038"/>
    <s v=""/>
    <n v="1"/>
  </r>
  <r>
    <x v="17"/>
    <n v="957.6513672000001"/>
    <s v=""/>
    <n v="957.6513672000001"/>
    <s v=""/>
    <n v="1"/>
  </r>
  <r>
    <x v="18"/>
    <n v="995.51660160000029"/>
    <s v=""/>
    <n v="995.51660160000029"/>
    <s v=""/>
    <n v="1"/>
  </r>
  <r>
    <x v="19"/>
    <n v="865.02246100000048"/>
    <s v=""/>
    <n v="865.02246100000048"/>
    <s v=""/>
    <n v="1"/>
  </r>
  <r>
    <x v="20"/>
    <n v="830.03125"/>
    <s v=""/>
    <n v="830.03125"/>
    <s v=""/>
    <n v="1"/>
  </r>
  <r>
    <x v="21"/>
    <n v="769.1435547000001"/>
    <s v=""/>
    <n v="769.1435547000001"/>
    <s v=""/>
    <n v="1"/>
  </r>
  <r>
    <x v="22"/>
    <n v="530.625"/>
    <s v=""/>
    <n v="530.625"/>
    <s v=""/>
    <n v="1"/>
  </r>
  <r>
    <x v="23"/>
    <n v="16.344726600000286"/>
    <s v=""/>
    <n v="16.344726600000286"/>
    <s v=""/>
    <n v="1"/>
  </r>
  <r>
    <x v="0"/>
    <n v="-202.39208979999967"/>
    <n v="-202.39208979999967"/>
    <s v=""/>
    <n v="1"/>
    <s v=""/>
  </r>
  <r>
    <x v="1"/>
    <n v="-204.76318360000005"/>
    <n v="-204.76318360000005"/>
    <s v=""/>
    <n v="1"/>
    <s v=""/>
  </r>
  <r>
    <x v="2"/>
    <n v="-326.55371089999971"/>
    <n v="-326.55371089999971"/>
    <s v=""/>
    <n v="1"/>
    <s v=""/>
  </r>
  <r>
    <x v="3"/>
    <n v="-366.97412110000005"/>
    <n v="-366.97412110000005"/>
    <s v=""/>
    <n v="1"/>
    <s v=""/>
  </r>
  <r>
    <x v="4"/>
    <n v="-437.55566399999952"/>
    <n v="-437.55566399999952"/>
    <s v=""/>
    <n v="1"/>
    <s v=""/>
  </r>
  <r>
    <x v="5"/>
    <n v="-622.80566410000029"/>
    <n v="-622.80566410000029"/>
    <s v=""/>
    <n v="1"/>
    <s v=""/>
  </r>
  <r>
    <x v="6"/>
    <n v="-903.29785160000029"/>
    <n v="-903.29785160000029"/>
    <s v=""/>
    <n v="1"/>
    <s v=""/>
  </r>
  <r>
    <x v="7"/>
    <n v="-940.97363299999961"/>
    <n v="-940.97363299999961"/>
    <s v=""/>
    <n v="1"/>
    <s v=""/>
  </r>
  <r>
    <x v="8"/>
    <n v="-756.35742190000019"/>
    <n v="-756.35742190000019"/>
    <s v=""/>
    <n v="1"/>
    <s v=""/>
  </r>
  <r>
    <x v="9"/>
    <n v="-405.4658202999999"/>
    <n v="-405.4658202999999"/>
    <s v=""/>
    <n v="1"/>
    <s v=""/>
  </r>
  <r>
    <x v="10"/>
    <n v="-136.13476570000057"/>
    <n v="-136.13476570000057"/>
    <s v=""/>
    <n v="1"/>
    <s v=""/>
  </r>
  <r>
    <x v="11"/>
    <n v="16.344238300000143"/>
    <s v=""/>
    <n v="16.344238300000143"/>
    <s v=""/>
    <n v="1"/>
  </r>
  <r>
    <x v="12"/>
    <n v="164.22705080000014"/>
    <s v=""/>
    <n v="164.22705080000014"/>
    <s v=""/>
    <n v="1"/>
  </r>
  <r>
    <x v="13"/>
    <n v="275.05224610000005"/>
    <s v=""/>
    <n v="275.05224610000005"/>
    <s v=""/>
    <n v="1"/>
  </r>
  <r>
    <x v="14"/>
    <n v="311.87304690000019"/>
    <s v=""/>
    <n v="311.87304690000019"/>
    <s v=""/>
    <n v="1"/>
  </r>
  <r>
    <x v="15"/>
    <n v="278.14648429999943"/>
    <s v=""/>
    <n v="278.14648429999943"/>
    <s v=""/>
    <n v="1"/>
  </r>
  <r>
    <x v="16"/>
    <n v="243.41943360000005"/>
    <s v=""/>
    <n v="243.41943360000005"/>
    <s v=""/>
    <n v="1"/>
  </r>
  <r>
    <x v="17"/>
    <n v="102.98535149999952"/>
    <s v=""/>
    <n v="102.98535149999952"/>
    <s v=""/>
    <n v="1"/>
  </r>
  <r>
    <x v="18"/>
    <n v="-121.74267569999938"/>
    <n v="-121.74267569999938"/>
    <s v=""/>
    <n v="1"/>
    <s v=""/>
  </r>
  <r>
    <x v="19"/>
    <n v="-122.29052729999967"/>
    <n v="-122.29052729999967"/>
    <s v=""/>
    <n v="1"/>
    <s v=""/>
  </r>
  <r>
    <x v="20"/>
    <n v="-125.39257820000057"/>
    <n v="-125.39257820000057"/>
    <s v=""/>
    <n v="1"/>
    <s v=""/>
  </r>
  <r>
    <x v="21"/>
    <n v="-57.206054700000095"/>
    <n v="-57.206054700000095"/>
    <s v=""/>
    <n v="1"/>
    <s v=""/>
  </r>
  <r>
    <x v="22"/>
    <n v="22.493652299999667"/>
    <s v=""/>
    <n v="22.493652299999667"/>
    <s v=""/>
    <n v="1"/>
  </r>
  <r>
    <x v="23"/>
    <n v="69.594726499999524"/>
    <s v=""/>
    <n v="69.594726499999524"/>
    <s v=""/>
    <n v="1"/>
  </r>
  <r>
    <x v="0"/>
    <n v="124.93359380000038"/>
    <s v=""/>
    <n v="124.93359380000038"/>
    <s v=""/>
    <n v="1"/>
  </r>
  <r>
    <x v="1"/>
    <n v="-9.1318360000004759"/>
    <n v="-9.1318360000004759"/>
    <s v=""/>
    <n v="1"/>
    <s v=""/>
  </r>
  <r>
    <x v="2"/>
    <n v="-97.866210899999714"/>
    <n v="-97.866210899999714"/>
    <s v=""/>
    <n v="1"/>
    <s v=""/>
  </r>
  <r>
    <x v="3"/>
    <n v="-137.94091789999948"/>
    <n v="-137.94091789999948"/>
    <s v=""/>
    <n v="1"/>
    <s v=""/>
  </r>
  <r>
    <x v="4"/>
    <n v="-255.98828130000038"/>
    <n v="-255.98828130000038"/>
    <s v=""/>
    <n v="1"/>
    <s v=""/>
  </r>
  <r>
    <x v="5"/>
    <n v="-416.109375"/>
    <n v="-416.109375"/>
    <s v=""/>
    <n v="1"/>
    <s v=""/>
  </r>
  <r>
    <x v="6"/>
    <n v="-616.48828119999962"/>
    <n v="-616.48828119999962"/>
    <s v=""/>
    <n v="1"/>
    <s v=""/>
  </r>
  <r>
    <x v="7"/>
    <n v="-679.45605459999933"/>
    <n v="-679.45605459999933"/>
    <s v=""/>
    <n v="1"/>
    <s v=""/>
  </r>
  <r>
    <x v="8"/>
    <n v="-513.24804690000019"/>
    <n v="-513.24804690000019"/>
    <s v=""/>
    <n v="1"/>
    <s v=""/>
  </r>
  <r>
    <x v="9"/>
    <n v="-274.6064452999999"/>
    <n v="-274.6064452999999"/>
    <s v=""/>
    <n v="1"/>
    <s v=""/>
  </r>
  <r>
    <x v="10"/>
    <n v="-44.35351559999981"/>
    <n v="-44.35351559999981"/>
    <s v=""/>
    <n v="1"/>
    <s v=""/>
  </r>
  <r>
    <x v="11"/>
    <n v="177.44433589999971"/>
    <s v=""/>
    <n v="177.44433589999971"/>
    <s v=""/>
    <n v="1"/>
  </r>
  <r>
    <x v="12"/>
    <n v="353.28076180000062"/>
    <s v=""/>
    <n v="353.28076180000062"/>
    <s v=""/>
    <n v="1"/>
  </r>
  <r>
    <x v="13"/>
    <n v="350.31103520000033"/>
    <s v=""/>
    <n v="350.31103520000033"/>
    <s v=""/>
    <n v="1"/>
  </r>
  <r>
    <x v="14"/>
    <n v="222.72998050000024"/>
    <s v=""/>
    <n v="222.72998050000024"/>
    <s v=""/>
    <n v="1"/>
  </r>
  <r>
    <x v="15"/>
    <n v="213.50146490000043"/>
    <s v=""/>
    <n v="213.50146490000043"/>
    <s v=""/>
    <n v="1"/>
  </r>
  <r>
    <x v="16"/>
    <n v="143.53564449999976"/>
    <s v=""/>
    <n v="143.53564449999976"/>
    <s v=""/>
    <n v="1"/>
  </r>
  <r>
    <x v="17"/>
    <n v="57.254882799999905"/>
    <s v=""/>
    <n v="57.254882799999905"/>
    <s v=""/>
    <n v="1"/>
  </r>
  <r>
    <x v="18"/>
    <n v="-45.687011699999857"/>
    <n v="-45.687011699999857"/>
    <s v=""/>
    <n v="1"/>
    <s v=""/>
  </r>
  <r>
    <x v="19"/>
    <n v="-14.851074199999857"/>
    <n v="-14.851074199999857"/>
    <s v=""/>
    <n v="1"/>
    <s v=""/>
  </r>
  <r>
    <x v="20"/>
    <n v="10.196777400000428"/>
    <s v=""/>
    <n v="10.196777400000428"/>
    <s v=""/>
    <n v="1"/>
  </r>
  <r>
    <x v="21"/>
    <n v="27.9765625"/>
    <s v=""/>
    <n v="27.9765625"/>
    <s v=""/>
    <n v="1"/>
  </r>
  <r>
    <x v="22"/>
    <n v="127.84912110000005"/>
    <s v=""/>
    <n v="127.84912110000005"/>
    <s v=""/>
    <n v="1"/>
  </r>
  <r>
    <x v="23"/>
    <n v="222.22021490000043"/>
    <s v=""/>
    <n v="222.22021490000043"/>
    <s v=""/>
    <n v="1"/>
  </r>
  <r>
    <x v="0"/>
    <n v="332.45751949999976"/>
    <s v=""/>
    <n v="332.45751949999976"/>
    <s v=""/>
    <n v="1"/>
  </r>
  <r>
    <x v="1"/>
    <n v="419.19140619999962"/>
    <s v=""/>
    <n v="419.19140619999962"/>
    <s v=""/>
    <n v="1"/>
  </r>
  <r>
    <x v="3"/>
    <n v="492.609375"/>
    <s v=""/>
    <n v="492.609375"/>
    <s v=""/>
    <n v="1"/>
  </r>
  <r>
    <x v="4"/>
    <n v="439.60791020000033"/>
    <s v=""/>
    <n v="439.60791020000033"/>
    <s v=""/>
    <n v="1"/>
  </r>
  <r>
    <x v="5"/>
    <n v="368.0810547000001"/>
    <s v=""/>
    <n v="368.0810547000001"/>
    <s v=""/>
    <n v="1"/>
  </r>
  <r>
    <x v="6"/>
    <n v="254.80224610000005"/>
    <s v=""/>
    <n v="254.80224610000005"/>
    <s v=""/>
    <n v="1"/>
  </r>
  <r>
    <x v="7"/>
    <n v="128.47070309999981"/>
    <s v=""/>
    <n v="128.47070309999981"/>
    <s v=""/>
    <n v="1"/>
  </r>
  <r>
    <x v="8"/>
    <n v="-46.2890625"/>
    <n v="-46.2890625"/>
    <s v=""/>
    <n v="1"/>
    <s v=""/>
  </r>
  <r>
    <x v="9"/>
    <n v="-99.836914100000286"/>
    <n v="-99.836914100000286"/>
    <s v=""/>
    <n v="1"/>
    <s v=""/>
  </r>
  <r>
    <x v="10"/>
    <n v="75.604980399999477"/>
    <s v=""/>
    <n v="75.604980399999477"/>
    <s v=""/>
    <n v="1"/>
  </r>
  <r>
    <x v="11"/>
    <n v="260.49414059999981"/>
    <s v=""/>
    <n v="260.49414059999981"/>
    <s v=""/>
    <n v="1"/>
  </r>
  <r>
    <x v="12"/>
    <n v="430.06591800000024"/>
    <s v=""/>
    <n v="430.06591800000024"/>
    <s v=""/>
    <n v="1"/>
  </r>
  <r>
    <x v="13"/>
    <n v="527.625"/>
    <s v=""/>
    <n v="527.625"/>
    <s v=""/>
    <n v="1"/>
  </r>
  <r>
    <x v="14"/>
    <n v="553.78320309999981"/>
    <s v=""/>
    <n v="553.78320309999981"/>
    <s v=""/>
    <n v="1"/>
  </r>
  <r>
    <x v="15"/>
    <n v="608.97900389999995"/>
    <s v=""/>
    <n v="608.97900389999995"/>
    <s v=""/>
    <n v="1"/>
  </r>
  <r>
    <x v="16"/>
    <n v="559.65527350000048"/>
    <s v=""/>
    <n v="559.65527350000048"/>
    <s v=""/>
    <n v="1"/>
  </r>
  <r>
    <x v="17"/>
    <n v="643.43701169999986"/>
    <s v=""/>
    <n v="643.43701169999986"/>
    <s v=""/>
    <n v="1"/>
  </r>
  <r>
    <x v="18"/>
    <n v="535.72216800000024"/>
    <s v=""/>
    <n v="535.72216800000024"/>
    <s v=""/>
    <n v="1"/>
  </r>
  <r>
    <x v="19"/>
    <n v="329.05664059999981"/>
    <s v=""/>
    <n v="329.05664059999981"/>
    <s v=""/>
    <n v="1"/>
  </r>
  <r>
    <x v="20"/>
    <n v="114.8623047000001"/>
    <s v=""/>
    <n v="114.8623047000001"/>
    <s v=""/>
    <n v="1"/>
  </r>
  <r>
    <x v="21"/>
    <n v="-93.671875"/>
    <n v="-93.671875"/>
    <s v=""/>
    <n v="1"/>
    <s v=""/>
  </r>
  <r>
    <x v="22"/>
    <n v="-241.48632809999981"/>
    <n v="-241.48632809999981"/>
    <s v=""/>
    <n v="1"/>
    <s v=""/>
  </r>
  <r>
    <x v="23"/>
    <n v="-451.38378910000029"/>
    <n v="-451.38378910000029"/>
    <s v=""/>
    <n v="1"/>
    <s v=""/>
  </r>
  <r>
    <x v="0"/>
    <n v="-666.90234380000038"/>
    <n v="-666.90234380000038"/>
    <s v=""/>
    <n v="1"/>
    <s v=""/>
  </r>
  <r>
    <x v="1"/>
    <n v="-811.26318360000005"/>
    <n v="-811.26318360000005"/>
    <s v=""/>
    <n v="1"/>
    <s v=""/>
  </r>
  <r>
    <x v="2"/>
    <n v="-969.69628910000029"/>
    <n v="-969.69628910000029"/>
    <s v=""/>
    <n v="1"/>
    <s v=""/>
  </r>
  <r>
    <x v="3"/>
    <n v="-1114.1137696000005"/>
    <n v="-1114.1137696000005"/>
    <s v=""/>
    <n v="1"/>
    <s v=""/>
  </r>
  <r>
    <x v="4"/>
    <n v="-1152.5263672000001"/>
    <n v="-1152.5263672000001"/>
    <s v=""/>
    <n v="1"/>
    <s v=""/>
  </r>
  <r>
    <x v="5"/>
    <n v="-1183.1997071000005"/>
    <n v="-1183.1997071000005"/>
    <s v=""/>
    <n v="1"/>
    <s v=""/>
  </r>
  <r>
    <x v="6"/>
    <n v="-1120.0092772999997"/>
    <n v="-1120.0092772999997"/>
    <s v=""/>
    <n v="1"/>
    <s v=""/>
  </r>
  <r>
    <x v="7"/>
    <n v="-1126.4560547000001"/>
    <n v="-1126.4560547000001"/>
    <s v=""/>
    <n v="1"/>
    <s v=""/>
  </r>
  <r>
    <x v="8"/>
    <n v="-1097.7509764999995"/>
    <n v="-1097.7509764999995"/>
    <s v=""/>
    <n v="1"/>
    <s v=""/>
  </r>
  <r>
    <x v="9"/>
    <n v="-819.30859380000038"/>
    <n v="-819.30859380000038"/>
    <s v=""/>
    <n v="1"/>
    <s v=""/>
  </r>
  <r>
    <x v="10"/>
    <n v="-633.7939452999999"/>
    <n v="-633.7939452999999"/>
    <s v=""/>
    <n v="1"/>
    <s v=""/>
  </r>
  <r>
    <x v="11"/>
    <n v="-432.12304679999943"/>
    <n v="-432.12304679999943"/>
    <s v=""/>
    <n v="1"/>
    <s v=""/>
  </r>
  <r>
    <x v="12"/>
    <n v="-286.3955077999999"/>
    <n v="-286.3955077999999"/>
    <s v=""/>
    <n v="1"/>
    <s v=""/>
  </r>
  <r>
    <x v="13"/>
    <n v="-306.27246089999971"/>
    <n v="-306.27246089999971"/>
    <s v=""/>
    <n v="1"/>
    <s v=""/>
  </r>
  <r>
    <x v="14"/>
    <n v="-363.7685547000001"/>
    <n v="-363.7685547000001"/>
    <s v=""/>
    <n v="1"/>
    <s v=""/>
  </r>
  <r>
    <x v="15"/>
    <n v="-379.28027339999971"/>
    <n v="-379.28027339999971"/>
    <s v=""/>
    <n v="1"/>
    <s v=""/>
  </r>
  <r>
    <x v="16"/>
    <n v="-114.90527350000048"/>
    <n v="-114.90527350000048"/>
    <s v=""/>
    <n v="1"/>
    <s v=""/>
  </r>
  <r>
    <x v="17"/>
    <n v="59.290527400000428"/>
    <s v=""/>
    <n v="59.290527400000428"/>
    <s v=""/>
    <n v="1"/>
  </r>
  <r>
    <x v="18"/>
    <n v="289.46923830000014"/>
    <s v=""/>
    <n v="289.46923830000014"/>
    <s v=""/>
    <n v="1"/>
  </r>
  <r>
    <x v="19"/>
    <n v="426.10546880000038"/>
    <s v=""/>
    <n v="426.10546880000038"/>
    <s v=""/>
    <n v="1"/>
  </r>
  <r>
    <x v="20"/>
    <n v="446.4970702999999"/>
    <s v=""/>
    <n v="446.4970702999999"/>
    <s v=""/>
    <n v="1"/>
  </r>
  <r>
    <x v="21"/>
    <n v="408.51464839999971"/>
    <s v=""/>
    <n v="408.51464839999971"/>
    <s v=""/>
    <n v="1"/>
  </r>
  <r>
    <x v="22"/>
    <n v="314.59277350000048"/>
    <s v=""/>
    <n v="314.59277350000048"/>
    <s v=""/>
    <n v="1"/>
  </r>
  <r>
    <x v="23"/>
    <n v="218.31933589999971"/>
    <s v=""/>
    <n v="218.31933589999971"/>
    <s v=""/>
    <n v="1"/>
  </r>
  <r>
    <x v="0"/>
    <n v="102.96777339999971"/>
    <s v=""/>
    <n v="102.96777339999971"/>
    <s v=""/>
    <n v="1"/>
  </r>
  <r>
    <x v="1"/>
    <n v="-17.328613300000143"/>
    <n v="-17.328613300000143"/>
    <s v=""/>
    <n v="1"/>
    <s v=""/>
  </r>
  <r>
    <x v="2"/>
    <n v="31.305663999999524"/>
    <s v=""/>
    <n v="31.305663999999524"/>
    <s v=""/>
    <n v="1"/>
  </r>
  <r>
    <x v="3"/>
    <n v="91.487793000000238"/>
    <s v=""/>
    <n v="91.487793000000238"/>
    <s v=""/>
    <n v="1"/>
  </r>
  <r>
    <x v="4"/>
    <n v="77.2890625"/>
    <s v=""/>
    <n v="77.2890625"/>
    <s v=""/>
    <n v="1"/>
  </r>
  <r>
    <x v="5"/>
    <n v="15.550781300000381"/>
    <s v=""/>
    <n v="15.550781300000381"/>
    <s v=""/>
    <n v="1"/>
  </r>
  <r>
    <x v="6"/>
    <n v="214.18066410000029"/>
    <s v=""/>
    <n v="214.18066410000029"/>
    <s v=""/>
    <n v="1"/>
  </r>
  <r>
    <x v="7"/>
    <n v="362.09863319999931"/>
    <s v=""/>
    <n v="362.09863319999931"/>
    <s v=""/>
    <n v="1"/>
  </r>
  <r>
    <x v="8"/>
    <n v="523.15917900000022"/>
    <s v=""/>
    <n v="523.15917900000022"/>
    <s v=""/>
    <n v="1"/>
  </r>
  <r>
    <x v="9"/>
    <n v="463.48828200000025"/>
    <s v=""/>
    <n v="463.48828200000025"/>
    <s v=""/>
    <n v="1"/>
  </r>
  <r>
    <x v="10"/>
    <n v="149.33300800000143"/>
    <s v=""/>
    <n v="149.33300800000143"/>
    <s v=""/>
    <n v="1"/>
  </r>
  <r>
    <x v="11"/>
    <n v="-347.85253900000134"/>
    <n v="-347.85253900000134"/>
    <s v=""/>
    <n v="1"/>
    <s v=""/>
  </r>
  <r>
    <x v="12"/>
    <n v="-649.22167999999874"/>
    <n v="-649.22167999999874"/>
    <s v=""/>
    <n v="1"/>
    <s v=""/>
  </r>
  <r>
    <x v="13"/>
    <n v="-1025.3085929999997"/>
    <n v="-1025.3085929999997"/>
    <s v=""/>
    <n v="1"/>
    <s v=""/>
  </r>
  <r>
    <x v="14"/>
    <n v="-1424.4355469999991"/>
    <n v="-1424.4355469999991"/>
    <s v=""/>
    <n v="1"/>
    <s v=""/>
  </r>
  <r>
    <x v="15"/>
    <n v="-1517.8554690000001"/>
    <n v="-1517.8554690000001"/>
    <s v=""/>
    <n v="1"/>
    <s v=""/>
  </r>
  <r>
    <x v="16"/>
    <n v="-1404.5117179999997"/>
    <n v="-1404.5117179999997"/>
    <s v=""/>
    <n v="1"/>
    <s v=""/>
  </r>
  <r>
    <x v="17"/>
    <n v="-1122.1875"/>
    <n v="-1122.1875"/>
    <s v=""/>
    <n v="1"/>
    <s v=""/>
  </r>
  <r>
    <x v="18"/>
    <n v="-296.96386800000073"/>
    <n v="-296.96386800000073"/>
    <s v=""/>
    <n v="1"/>
    <s v=""/>
  </r>
  <r>
    <x v="19"/>
    <n v="471.62988299999961"/>
    <s v=""/>
    <n v="471.62988299999961"/>
    <s v=""/>
    <n v="1"/>
  </r>
  <r>
    <x v="20"/>
    <n v="501.66992199999913"/>
    <s v=""/>
    <n v="501.66992199999913"/>
    <s v=""/>
    <n v="1"/>
  </r>
  <r>
    <x v="21"/>
    <n v="293.97656199999983"/>
    <s v=""/>
    <n v="293.97656199999983"/>
    <s v=""/>
    <n v="1"/>
  </r>
  <r>
    <x v="22"/>
    <n v="-273.76660199999969"/>
    <n v="-273.76660199999969"/>
    <s v=""/>
    <n v="1"/>
    <s v=""/>
  </r>
  <r>
    <x v="23"/>
    <n v="-947.05371100000048"/>
    <n v="-947.05371100000048"/>
    <s v=""/>
    <n v="1"/>
    <s v=""/>
  </r>
  <r>
    <x v="0"/>
    <n v="-1704.7851569999984"/>
    <n v="-1704.7851569999984"/>
    <s v=""/>
    <n v="1"/>
    <s v=""/>
  </r>
  <r>
    <x v="1"/>
    <n v="-2229.5693360000005"/>
    <n v="-2229.5693360000005"/>
    <s v=""/>
    <n v="1"/>
    <s v=""/>
  </r>
  <r>
    <x v="2"/>
    <n v="-2107.2978509999994"/>
    <n v="-2107.2978509999994"/>
    <s v=""/>
    <n v="1"/>
    <s v=""/>
  </r>
  <r>
    <x v="3"/>
    <n v="-2351.4560549999987"/>
    <n v="-2351.4560549999987"/>
    <s v=""/>
    <n v="1"/>
    <s v=""/>
  </r>
  <r>
    <x v="4"/>
    <n v="-2217.6044919999986"/>
    <n v="-2217.6044919999986"/>
    <s v=""/>
    <n v="1"/>
    <s v=""/>
  </r>
  <r>
    <x v="5"/>
    <n v="-1954.5380859999987"/>
    <n v="-1954.5380859999987"/>
    <s v=""/>
    <n v="1"/>
    <s v=""/>
  </r>
  <r>
    <x v="6"/>
    <n v="-1395.7490230000003"/>
    <n v="-1395.7490230000003"/>
    <s v=""/>
    <n v="1"/>
    <s v=""/>
  </r>
  <r>
    <x v="7"/>
    <n v="-944.09863299999961"/>
    <n v="-944.09863299999961"/>
    <s v=""/>
    <n v="1"/>
    <s v=""/>
  </r>
  <r>
    <x v="8"/>
    <n v="-478.66503900000134"/>
    <n v="-478.66503900000134"/>
    <s v=""/>
    <n v="1"/>
    <s v=""/>
  </r>
  <r>
    <x v="9"/>
    <n v="-621.43847699999969"/>
    <n v="-621.43847699999969"/>
    <s v=""/>
    <n v="1"/>
    <s v=""/>
  </r>
  <r>
    <x v="10"/>
    <n v="-1175"/>
    <n v="-1175"/>
    <s v=""/>
    <n v="1"/>
    <s v=""/>
  </r>
  <r>
    <x v="11"/>
    <n v="-2021.1191409999992"/>
    <n v="-2021.1191409999992"/>
    <s v=""/>
    <n v="1"/>
    <s v=""/>
  </r>
  <r>
    <x v="12"/>
    <n v="-2735.1376949999994"/>
    <n v="-2735.1376949999994"/>
    <s v=""/>
    <n v="1"/>
    <s v=""/>
  </r>
  <r>
    <x v="13"/>
    <n v="-3214.4023430000016"/>
    <n v="-3214.4023430000016"/>
    <s v=""/>
    <n v="1"/>
    <s v=""/>
  </r>
  <r>
    <x v="14"/>
    <n v="-3644.0410159999992"/>
    <n v="-3644.0410159999992"/>
    <s v=""/>
    <n v="1"/>
    <s v=""/>
  </r>
  <r>
    <x v="15"/>
    <n v="-3949.541016000001"/>
    <n v="-3949.541016000001"/>
    <s v=""/>
    <n v="1"/>
    <s v=""/>
  </r>
  <r>
    <x v="16"/>
    <n v="-4047.4580081999993"/>
    <n v="-4047.4580081999993"/>
    <s v=""/>
    <n v="1"/>
    <s v=""/>
  </r>
  <r>
    <x v="17"/>
    <n v="-3905.105468400001"/>
    <n v="-3905.105468400001"/>
    <s v=""/>
    <n v="1"/>
    <s v=""/>
  </r>
  <r>
    <x v="18"/>
    <n v="-3350.4052730000003"/>
    <n v="-3350.4052730000003"/>
    <s v=""/>
    <n v="1"/>
    <s v=""/>
  </r>
  <r>
    <x v="19"/>
    <n v="-2758.7460929999997"/>
    <n v="-2758.7460929999997"/>
    <s v=""/>
    <n v="1"/>
    <s v=""/>
  </r>
  <r>
    <x v="20"/>
    <n v="-2496.4453129999984"/>
    <n v="-2496.4453129999984"/>
    <s v=""/>
    <n v="1"/>
    <s v=""/>
  </r>
  <r>
    <x v="21"/>
    <n v="-2435.6757820000003"/>
    <n v="-2435.6757820000003"/>
    <s v=""/>
    <n v="1"/>
    <s v=""/>
  </r>
  <r>
    <x v="22"/>
    <n v="-2687.7138669999986"/>
    <n v="-2687.7138669999986"/>
    <s v=""/>
    <n v="1"/>
    <s v=""/>
  </r>
  <r>
    <x v="23"/>
    <n v="-2635.5117179999997"/>
    <n v="-2635.5117179999997"/>
    <s v=""/>
    <n v="1"/>
    <s v=""/>
  </r>
  <r>
    <x v="0"/>
    <n v="-2846.0332030000009"/>
    <n v="-2846.0332030000009"/>
    <s v=""/>
    <n v="1"/>
    <s v=""/>
  </r>
  <r>
    <x v="1"/>
    <n v="-2445.7792969999991"/>
    <n v="-2445.7792969999991"/>
    <s v=""/>
    <n v="1"/>
    <s v=""/>
  </r>
  <r>
    <x v="2"/>
    <n v="-2322.8212889999995"/>
    <n v="-2322.8212889999995"/>
    <s v=""/>
    <n v="1"/>
    <s v=""/>
  </r>
  <r>
    <x v="3"/>
    <n v="-2178.6425780000009"/>
    <n v="-2178.6425780000009"/>
    <s v=""/>
    <n v="1"/>
    <s v=""/>
  </r>
  <r>
    <x v="4"/>
    <n v="-1732.748047000001"/>
    <n v="-1732.748047000001"/>
    <s v=""/>
    <n v="1"/>
    <s v=""/>
  </r>
  <r>
    <x v="5"/>
    <n v="-929.01074200000039"/>
    <n v="-929.01074200000039"/>
    <s v=""/>
    <n v="1"/>
    <s v=""/>
  </r>
  <r>
    <x v="6"/>
    <n v="544.10644599999978"/>
    <s v=""/>
    <n v="544.10644599999978"/>
    <s v=""/>
    <n v="1"/>
  </r>
  <r>
    <x v="7"/>
    <n v="2425.048827999999"/>
    <s v=""/>
    <n v="2425.048827999999"/>
    <s v=""/>
    <n v="1"/>
  </r>
  <r>
    <x v="8"/>
    <n v="3589.8437499999982"/>
    <s v=""/>
    <n v="3589.8437499999982"/>
    <s v=""/>
    <n v="1"/>
  </r>
  <r>
    <x v="9"/>
    <n v="2698.4277340000008"/>
    <s v=""/>
    <n v="2698.4277340000008"/>
    <s v=""/>
    <n v="1"/>
  </r>
  <r>
    <x v="10"/>
    <n v="1330.4726559999999"/>
    <s v=""/>
    <n v="1330.4726559999999"/>
    <s v=""/>
    <n v="1"/>
  </r>
  <r>
    <x v="11"/>
    <n v="495.23535099999935"/>
    <s v=""/>
    <n v="495.23535099999935"/>
    <s v=""/>
    <n v="1"/>
  </r>
  <r>
    <x v="12"/>
    <n v="-9.4140619999998307"/>
    <n v="-9.4140619999998307"/>
    <s v=""/>
    <n v="1"/>
    <s v=""/>
  </r>
  <r>
    <x v="13"/>
    <n v="-143.69335900000078"/>
    <n v="-143.69335900000078"/>
    <s v=""/>
    <n v="1"/>
    <s v=""/>
  </r>
  <r>
    <x v="14"/>
    <n v="-9.8486320000010892"/>
    <n v="-9.8486320000010892"/>
    <s v=""/>
    <n v="1"/>
    <s v=""/>
  </r>
  <r>
    <x v="15"/>
    <n v="137.33203099999992"/>
    <s v=""/>
    <n v="137.33203099999992"/>
    <s v=""/>
    <n v="1"/>
  </r>
  <r>
    <x v="16"/>
    <n v="322.89355500000056"/>
    <s v=""/>
    <n v="322.89355500000056"/>
    <s v=""/>
    <n v="1"/>
  </r>
  <r>
    <x v="17"/>
    <n v="572.4472650000007"/>
    <s v=""/>
    <n v="572.4472650000007"/>
    <s v=""/>
    <n v="1"/>
  </r>
  <r>
    <x v="18"/>
    <n v="975.96386700000039"/>
    <s v=""/>
    <n v="975.96386700000039"/>
    <s v=""/>
    <n v="1"/>
  </r>
  <r>
    <x v="19"/>
    <n v="1660.3125"/>
    <s v=""/>
    <n v="1660.3125"/>
    <s v=""/>
    <n v="1"/>
  </r>
  <r>
    <x v="20"/>
    <n v="1653.2314450000013"/>
    <s v=""/>
    <n v="1653.2314450000013"/>
    <s v=""/>
    <n v="1"/>
  </r>
  <r>
    <x v="21"/>
    <n v="1509.8710929999997"/>
    <s v=""/>
    <n v="1509.8710929999997"/>
    <s v=""/>
    <n v="1"/>
  </r>
  <r>
    <x v="22"/>
    <n v="1189.5292969999991"/>
    <s v=""/>
    <n v="1189.5292969999991"/>
    <s v=""/>
    <n v="1"/>
  </r>
  <r>
    <x v="23"/>
    <n v="625.91015699999843"/>
    <s v=""/>
    <n v="625.91015699999843"/>
    <s v=""/>
    <n v="1"/>
  </r>
  <r>
    <x v="0"/>
    <n v="137.20214899999883"/>
    <s v=""/>
    <n v="137.20214899999883"/>
    <s v=""/>
    <n v="1"/>
  </r>
  <r>
    <x v="1"/>
    <n v="537.76464899999883"/>
    <s v=""/>
    <n v="537.76464899999883"/>
    <s v=""/>
    <n v="1"/>
  </r>
  <r>
    <x v="2"/>
    <n v="715.6464849999993"/>
    <s v=""/>
    <n v="715.6464849999993"/>
    <s v=""/>
    <n v="1"/>
  </r>
  <r>
    <x v="3"/>
    <n v="886.72265599999992"/>
    <s v=""/>
    <n v="886.72265599999992"/>
    <s v=""/>
    <n v="1"/>
  </r>
  <r>
    <x v="4"/>
    <n v="969.61132800000087"/>
    <s v=""/>
    <n v="969.61132800000087"/>
    <s v=""/>
    <n v="1"/>
  </r>
  <r>
    <x v="5"/>
    <n v="1292.0927730000003"/>
    <s v=""/>
    <n v="1292.0927730000003"/>
    <s v=""/>
    <n v="1"/>
  </r>
  <r>
    <x v="6"/>
    <n v="1942.9091799999987"/>
    <s v=""/>
    <n v="1942.9091799999987"/>
    <s v=""/>
    <n v="1"/>
  </r>
  <r>
    <x v="7"/>
    <n v="2593.4267579999978"/>
    <s v=""/>
    <n v="2593.4267579999978"/>
    <s v=""/>
    <n v="1"/>
  </r>
  <r>
    <x v="8"/>
    <n v="2758.2880860000023"/>
    <s v=""/>
    <n v="2758.2880860000023"/>
    <s v=""/>
    <n v="1"/>
  </r>
  <r>
    <x v="9"/>
    <n v="2149.5595700000013"/>
    <s v=""/>
    <n v="2149.5595700000013"/>
    <s v=""/>
    <n v="1"/>
  </r>
  <r>
    <x v="10"/>
    <n v="1470.125"/>
    <s v=""/>
    <n v="1470.125"/>
    <s v=""/>
    <n v="1"/>
  </r>
  <r>
    <x v="11"/>
    <n v="1011"/>
    <s v=""/>
    <n v="1011"/>
    <s v=""/>
    <n v="1"/>
  </r>
  <r>
    <x v="12"/>
    <n v="922.01660099999935"/>
    <s v=""/>
    <n v="922.01660099999935"/>
    <s v=""/>
    <n v="1"/>
  </r>
  <r>
    <x v="13"/>
    <n v="959.89941399999952"/>
    <s v=""/>
    <n v="959.89941399999952"/>
    <s v=""/>
    <n v="1"/>
  </r>
  <r>
    <x v="14"/>
    <n v="1253.3007808999992"/>
    <s v=""/>
    <n v="1253.3007808999992"/>
    <s v=""/>
    <n v="1"/>
  </r>
  <r>
    <x v="15"/>
    <n v="1616.4404293999996"/>
    <s v=""/>
    <n v="1616.4404293999996"/>
    <s v=""/>
    <n v="1"/>
  </r>
  <r>
    <x v="16"/>
    <n v="2095.558594099999"/>
    <s v=""/>
    <n v="2095.558594099999"/>
    <s v=""/>
    <n v="1"/>
  </r>
  <r>
    <x v="17"/>
    <n v="2404.2939449000005"/>
    <s v=""/>
    <n v="2404.2939449000005"/>
    <s v=""/>
    <n v="1"/>
  </r>
  <r>
    <x v="18"/>
    <n v="2417.314452999999"/>
    <s v=""/>
    <n v="2417.314452999999"/>
    <s v=""/>
    <n v="1"/>
  </r>
  <r>
    <x v="19"/>
    <n v="2301.5859369999998"/>
    <s v=""/>
    <n v="2301.5859369999998"/>
    <s v=""/>
    <n v="1"/>
  </r>
  <r>
    <x v="20"/>
    <n v="2080.3427739999988"/>
    <s v=""/>
    <n v="2080.3427739999988"/>
    <s v=""/>
    <n v="1"/>
  </r>
  <r>
    <x v="21"/>
    <n v="1813.4140619999998"/>
    <s v=""/>
    <n v="1813.4140619999998"/>
    <s v=""/>
    <n v="1"/>
  </r>
  <r>
    <x v="22"/>
    <n v="1595.3925780000009"/>
    <s v=""/>
    <n v="1595.3925780000009"/>
    <s v=""/>
    <n v="1"/>
  </r>
  <r>
    <x v="23"/>
    <n v="1106.8115230000003"/>
    <s v=""/>
    <n v="1106.8115230000003"/>
    <s v=""/>
    <n v="1"/>
  </r>
  <r>
    <x v="0"/>
    <n v="605.95898469999884"/>
    <s v=""/>
    <n v="605.95898469999884"/>
    <s v=""/>
    <n v="1"/>
  </r>
  <r>
    <x v="1"/>
    <n v="-893.56445320000057"/>
    <n v="-893.56445320000057"/>
    <s v=""/>
    <n v="1"/>
    <s v=""/>
  </r>
  <r>
    <x v="2"/>
    <n v="-1012.6210938000004"/>
    <n v="-1012.6210938000004"/>
    <s v=""/>
    <n v="1"/>
    <s v=""/>
  </r>
  <r>
    <x v="3"/>
    <n v="-1166.4140625"/>
    <n v="-1166.4140625"/>
    <s v=""/>
    <n v="1"/>
    <s v=""/>
  </r>
  <r>
    <x v="4"/>
    <n v="-1128.1367188000004"/>
    <n v="-1128.1367188000004"/>
    <s v=""/>
    <n v="1"/>
    <s v=""/>
  </r>
  <r>
    <x v="5"/>
    <n v="-933.15722660000029"/>
    <n v="-933.15722660000029"/>
    <s v=""/>
    <n v="1"/>
    <s v=""/>
  </r>
  <r>
    <x v="6"/>
    <n v="-661.54687550000017"/>
    <n v="-661.54687550000017"/>
    <s v=""/>
    <n v="1"/>
    <s v=""/>
  </r>
  <r>
    <x v="7"/>
    <n v="-324.01757800000087"/>
    <n v="-324.01757800000087"/>
    <s v=""/>
    <n v="1"/>
    <s v=""/>
  </r>
  <r>
    <x v="8"/>
    <n v="-140.76464899999883"/>
    <n v="-140.76464899999883"/>
    <s v=""/>
    <n v="1"/>
    <s v=""/>
  </r>
  <r>
    <x v="9"/>
    <n v="-123.48242199999913"/>
    <n v="-123.48242199999913"/>
    <s v=""/>
    <n v="1"/>
    <s v=""/>
  </r>
  <r>
    <x v="10"/>
    <n v="-203.47070309999981"/>
    <n v="-203.47070309999981"/>
    <s v=""/>
    <n v="1"/>
    <s v=""/>
  </r>
  <r>
    <x v="11"/>
    <n v="-234.79003910000029"/>
    <n v="-234.79003910000029"/>
    <s v=""/>
    <n v="1"/>
    <s v=""/>
  </r>
  <r>
    <x v="12"/>
    <n v="-264.98632820000057"/>
    <n v="-264.98632820000057"/>
    <s v=""/>
    <n v="1"/>
    <s v=""/>
  </r>
  <r>
    <x v="13"/>
    <n v="-146.09765619999962"/>
    <n v="-146.09765619999962"/>
    <s v=""/>
    <n v="1"/>
    <s v=""/>
  </r>
  <r>
    <x v="14"/>
    <n v="46.575195299999905"/>
    <s v=""/>
    <n v="46.575195299999905"/>
    <s v=""/>
    <n v="1"/>
  </r>
  <r>
    <x v="15"/>
    <n v="221.41845699999976"/>
    <s v=""/>
    <n v="221.41845699999976"/>
    <s v=""/>
    <n v="1"/>
  </r>
  <r>
    <x v="16"/>
    <n v="360.45117190000019"/>
    <s v=""/>
    <n v="360.45117190000019"/>
    <s v=""/>
    <n v="1"/>
  </r>
  <r>
    <x v="17"/>
    <n v="313.30859380000038"/>
    <s v=""/>
    <n v="313.30859380000038"/>
    <s v=""/>
    <n v="1"/>
  </r>
  <r>
    <x v="18"/>
    <n v="407.58251960000052"/>
    <s v=""/>
    <n v="407.58251960000052"/>
    <s v=""/>
    <n v="1"/>
  </r>
  <r>
    <x v="19"/>
    <n v="565.37548830000014"/>
    <s v=""/>
    <n v="565.37548830000014"/>
    <s v=""/>
    <n v="1"/>
  </r>
  <r>
    <x v="20"/>
    <n v="595.82080080000014"/>
    <s v=""/>
    <n v="595.82080080000014"/>
    <s v=""/>
    <n v="1"/>
  </r>
  <r>
    <x v="21"/>
    <n v="513.97998050000024"/>
    <s v=""/>
    <n v="513.97998050000024"/>
    <s v=""/>
    <n v="1"/>
  </r>
  <r>
    <x v="22"/>
    <n v="520.41162110000005"/>
    <s v=""/>
    <n v="520.41162110000005"/>
    <s v=""/>
    <n v="1"/>
  </r>
  <r>
    <x v="23"/>
    <n v="743.48046880000038"/>
    <s v=""/>
    <n v="743.48046880000038"/>
    <s v=""/>
    <n v="1"/>
  </r>
  <r>
    <x v="0"/>
    <n v="970.1201172000001"/>
    <s v=""/>
    <n v="970.1201172000001"/>
    <s v=""/>
    <n v="1"/>
  </r>
  <r>
    <x v="1"/>
    <n v="1551.5507811999996"/>
    <s v=""/>
    <n v="1551.5507811999996"/>
    <s v=""/>
    <n v="1"/>
  </r>
  <r>
    <x v="2"/>
    <n v="1502.390625"/>
    <s v=""/>
    <n v="1502.390625"/>
    <s v=""/>
    <n v="1"/>
  </r>
  <r>
    <x v="3"/>
    <n v="1511.4594727000003"/>
    <s v=""/>
    <n v="1511.4594727000003"/>
    <s v=""/>
    <n v="1"/>
  </r>
  <r>
    <x v="4"/>
    <n v="1362.0874024000004"/>
    <s v=""/>
    <n v="1362.0874024000004"/>
    <s v=""/>
    <n v="1"/>
  </r>
  <r>
    <x v="5"/>
    <n v="1267.9501952999999"/>
    <s v=""/>
    <n v="1267.9501952999999"/>
    <s v=""/>
    <n v="1"/>
  </r>
  <r>
    <x v="6"/>
    <n v="1198.7548827999999"/>
    <s v=""/>
    <n v="1198.7548827999999"/>
    <s v=""/>
    <n v="1"/>
  </r>
  <r>
    <x v="7"/>
    <n v="1161.2499996999995"/>
    <s v=""/>
    <n v="1161.2499996999995"/>
    <s v=""/>
    <n v="1"/>
  </r>
  <r>
    <x v="8"/>
    <n v="990.39648469999884"/>
    <s v=""/>
    <n v="990.39648469999884"/>
    <s v=""/>
    <n v="1"/>
  </r>
  <r>
    <x v="9"/>
    <n v="1057.7988277000004"/>
    <s v=""/>
    <n v="1057.7988277000004"/>
    <s v=""/>
    <n v="1"/>
  </r>
  <r>
    <x v="10"/>
    <n v="1256.0605471999988"/>
    <s v=""/>
    <n v="1256.0605471999988"/>
    <s v=""/>
    <n v="1"/>
  </r>
  <r>
    <x v="11"/>
    <n v="1433.0039061999996"/>
    <s v=""/>
    <n v="1433.0039061999996"/>
    <s v=""/>
    <n v="1"/>
  </r>
  <r>
    <x v="12"/>
    <n v="1568.7910155999998"/>
    <s v=""/>
    <n v="1568.7910155999998"/>
    <s v=""/>
    <n v="1"/>
  </r>
  <r>
    <x v="13"/>
    <n v="1735.5898433999992"/>
    <s v=""/>
    <n v="1735.5898433999992"/>
    <s v=""/>
    <n v="1"/>
  </r>
  <r>
    <x v="14"/>
    <n v="1724.5917965000008"/>
    <s v=""/>
    <n v="1724.5917965000008"/>
    <s v=""/>
    <n v="1"/>
  </r>
  <r>
    <x v="15"/>
    <n v="1704.2441405999998"/>
    <s v=""/>
    <n v="1704.2441405999998"/>
    <s v=""/>
    <n v="1"/>
  </r>
  <r>
    <x v="16"/>
    <n v="1562.9042969000002"/>
    <s v=""/>
    <n v="1562.9042969000002"/>
    <s v=""/>
    <n v="1"/>
  </r>
  <r>
    <x v="17"/>
    <n v="1418.3808594000002"/>
    <s v=""/>
    <n v="1418.3808594000002"/>
    <s v=""/>
    <n v="1"/>
  </r>
  <r>
    <x v="18"/>
    <n v="1315.5996097000007"/>
    <s v=""/>
    <n v="1315.5996097000007"/>
    <s v=""/>
    <n v="1"/>
  </r>
  <r>
    <x v="19"/>
    <n v="1193.591797000001"/>
    <s v=""/>
    <n v="1193.591797000001"/>
    <s v=""/>
    <n v="1"/>
  </r>
  <r>
    <x v="20"/>
    <n v="1131.5996090000008"/>
    <s v=""/>
    <n v="1131.5996090000008"/>
    <s v=""/>
    <n v="1"/>
  </r>
  <r>
    <x v="21"/>
    <n v="986.47363299999961"/>
    <s v=""/>
    <n v="986.47363299999961"/>
    <s v=""/>
    <n v="1"/>
  </r>
  <r>
    <x v="22"/>
    <n v="848.84863300000143"/>
    <s v=""/>
    <n v="848.84863300000143"/>
    <s v=""/>
    <n v="1"/>
  </r>
  <r>
    <x v="23"/>
    <n v="608.73535099999935"/>
    <s v=""/>
    <n v="608.73535099999935"/>
    <s v=""/>
    <n v="1"/>
  </r>
  <r>
    <x v="0"/>
    <n v="436.19531299999835"/>
    <s v=""/>
    <n v="436.19531299999835"/>
    <s v=""/>
    <n v="1"/>
  </r>
  <r>
    <x v="1"/>
    <n v="491.86035199999969"/>
    <s v=""/>
    <n v="491.86035199999969"/>
    <s v=""/>
    <n v="1"/>
  </r>
  <r>
    <x v="2"/>
    <n v="302.55078099999992"/>
    <s v=""/>
    <n v="302.55078099999992"/>
    <s v=""/>
    <n v="1"/>
  </r>
  <r>
    <x v="3"/>
    <n v="130.44824200000039"/>
    <s v=""/>
    <n v="130.44824200000039"/>
    <s v=""/>
    <n v="1"/>
  </r>
  <r>
    <x v="4"/>
    <n v="132.98535199999969"/>
    <s v=""/>
    <n v="132.98535199999969"/>
    <s v=""/>
    <n v="1"/>
  </r>
  <r>
    <x v="5"/>
    <n v="186.48339800000031"/>
    <s v=""/>
    <n v="186.48339800000031"/>
    <s v=""/>
    <n v="1"/>
  </r>
  <r>
    <x v="6"/>
    <n v="195.79199199999857"/>
    <s v=""/>
    <n v="195.79199199999857"/>
    <s v=""/>
    <n v="1"/>
  </r>
  <r>
    <x v="7"/>
    <n v="183.54199200000039"/>
    <s v=""/>
    <n v="183.54199200000039"/>
    <s v=""/>
    <n v="1"/>
  </r>
  <r>
    <x v="8"/>
    <n v="326.48925699999927"/>
    <s v=""/>
    <n v="326.48925699999927"/>
    <s v=""/>
    <n v="1"/>
  </r>
  <r>
    <x v="9"/>
    <n v="400.28027300000031"/>
    <s v=""/>
    <n v="400.28027300000031"/>
    <s v=""/>
    <n v="1"/>
  </r>
  <r>
    <x v="10"/>
    <n v="379.18945299999905"/>
    <s v=""/>
    <n v="379.18945299999905"/>
    <s v=""/>
    <n v="1"/>
  </r>
  <r>
    <x v="11"/>
    <n v="326.30371099999866"/>
    <s v=""/>
    <n v="326.30371099999866"/>
    <s v=""/>
    <n v="1"/>
  </r>
  <r>
    <x v="12"/>
    <n v="415.74609400000008"/>
    <s v=""/>
    <n v="415.74609400000008"/>
    <s v=""/>
    <n v="1"/>
  </r>
  <r>
    <x v="13"/>
    <n v="367.97363200000109"/>
    <s v=""/>
    <n v="367.97363200000109"/>
    <s v=""/>
    <n v="1"/>
  </r>
  <r>
    <x v="14"/>
    <n v="104.73925749999944"/>
    <s v=""/>
    <n v="104.73925749999944"/>
    <s v=""/>
    <n v="1"/>
  </r>
  <r>
    <x v="15"/>
    <n v="-18.0234375"/>
    <n v="-18.0234375"/>
    <s v=""/>
    <n v="1"/>
    <s v=""/>
  </r>
  <r>
    <x v="16"/>
    <n v="-178.81347660000029"/>
    <n v="-178.81347660000029"/>
    <s v=""/>
    <n v="1"/>
    <s v=""/>
  </r>
  <r>
    <x v="17"/>
    <n v="-197.04687460000059"/>
    <n v="-197.04687460000059"/>
    <s v=""/>
    <n v="1"/>
    <s v=""/>
  </r>
  <r>
    <x v="18"/>
    <n v="-176.06152300000031"/>
    <n v="-176.06152300000031"/>
    <s v=""/>
    <n v="1"/>
    <s v=""/>
  </r>
  <r>
    <x v="19"/>
    <n v="94.658202999999048"/>
    <s v=""/>
    <n v="94.658202999999048"/>
    <s v=""/>
    <n v="1"/>
  </r>
  <r>
    <x v="20"/>
    <n v="94.202148999998826"/>
    <s v=""/>
    <n v="94.202148999998826"/>
    <s v=""/>
    <n v="1"/>
  </r>
  <r>
    <x v="21"/>
    <n v="176.05859400000008"/>
    <s v=""/>
    <n v="176.05859400000008"/>
    <s v=""/>
    <n v="1"/>
  </r>
  <r>
    <x v="22"/>
    <n v="291.63281300000017"/>
    <s v=""/>
    <n v="291.63281300000017"/>
    <s v=""/>
    <n v="1"/>
  </r>
  <r>
    <x v="23"/>
    <n v="546.03906199999983"/>
    <s v=""/>
    <n v="546.03906199999983"/>
    <s v=""/>
    <n v="1"/>
  </r>
  <r>
    <x v="0"/>
    <n v="797.9316402000004"/>
    <s v=""/>
    <n v="797.9316402000004"/>
    <s v=""/>
    <n v="1"/>
  </r>
  <r>
    <x v="1"/>
    <n v="-131.3515625"/>
    <n v="-131.3515625"/>
    <s v=""/>
    <n v="1"/>
    <s v=""/>
  </r>
  <r>
    <x v="2"/>
    <n v="-126.83203119999962"/>
    <n v="-126.83203119999962"/>
    <s v=""/>
    <n v="1"/>
    <s v=""/>
  </r>
  <r>
    <x v="3"/>
    <n v="-238.20996100000048"/>
    <n v="-238.20996100000048"/>
    <s v=""/>
    <n v="1"/>
    <s v=""/>
  </r>
  <r>
    <x v="4"/>
    <n v="-198.7236327999999"/>
    <n v="-198.7236327999999"/>
    <s v=""/>
    <n v="1"/>
    <s v=""/>
  </r>
  <r>
    <x v="5"/>
    <n v="-159.8623047000001"/>
    <n v="-159.8623047000001"/>
    <s v=""/>
    <n v="1"/>
    <s v=""/>
  </r>
  <r>
    <x v="6"/>
    <n v="-109.27148440000019"/>
    <n v="-109.27148440000019"/>
    <s v=""/>
    <n v="1"/>
    <s v=""/>
  </r>
  <r>
    <x v="7"/>
    <n v="-229.36914059999981"/>
    <n v="-229.36914059999981"/>
    <s v=""/>
    <n v="1"/>
    <s v=""/>
  </r>
  <r>
    <x v="8"/>
    <n v="-207.63574209999933"/>
    <n v="-207.63574209999933"/>
    <s v=""/>
    <n v="1"/>
    <s v=""/>
  </r>
  <r>
    <x v="9"/>
    <n v="-64.362305099999503"/>
    <n v="-64.362305099999503"/>
    <s v=""/>
    <n v="1"/>
    <s v=""/>
  </r>
  <r>
    <x v="10"/>
    <n v="-92.736327999999048"/>
    <n v="-92.736327999999048"/>
    <s v=""/>
    <n v="1"/>
    <s v=""/>
  </r>
  <r>
    <x v="11"/>
    <n v="-178.94921800000157"/>
    <n v="-178.94921800000157"/>
    <s v=""/>
    <n v="1"/>
    <s v=""/>
  </r>
  <r>
    <x v="12"/>
    <n v="-287.19238200000109"/>
    <n v="-287.19238200000109"/>
    <s v=""/>
    <n v="1"/>
    <s v=""/>
  </r>
  <r>
    <x v="13"/>
    <n v="-458.28222699999969"/>
    <n v="-458.28222699999969"/>
    <s v=""/>
    <n v="1"/>
    <s v=""/>
  </r>
  <r>
    <x v="14"/>
    <n v="-696.97558609999942"/>
    <n v="-696.97558609999942"/>
    <s v=""/>
    <n v="1"/>
    <s v=""/>
  </r>
  <r>
    <x v="15"/>
    <n v="-808.82617170000049"/>
    <n v="-808.82617170000049"/>
    <s v=""/>
    <n v="1"/>
    <s v=""/>
  </r>
  <r>
    <x v="16"/>
    <n v="-927.28613269999914"/>
    <n v="-927.28613269999914"/>
    <s v=""/>
    <n v="1"/>
    <s v=""/>
  </r>
  <r>
    <x v="17"/>
    <n v="-997.9111324000005"/>
    <n v="-997.9111324000005"/>
    <s v=""/>
    <n v="1"/>
    <s v=""/>
  </r>
  <r>
    <x v="18"/>
    <n v="-1118.9423831000004"/>
    <n v="-1118.9423831000004"/>
    <s v=""/>
    <n v="1"/>
    <s v=""/>
  </r>
  <r>
    <x v="19"/>
    <n v="-1202.6855474000004"/>
    <n v="-1202.6855474000004"/>
    <s v=""/>
    <n v="1"/>
    <s v=""/>
  </r>
  <r>
    <x v="20"/>
    <n v="-1305.5595706000004"/>
    <n v="-1305.5595706000004"/>
    <s v=""/>
    <n v="1"/>
    <s v=""/>
  </r>
  <r>
    <x v="21"/>
    <n v="-1087.8798829000007"/>
    <n v="-1087.8798829000007"/>
    <s v=""/>
    <n v="1"/>
    <s v=""/>
  </r>
  <r>
    <x v="22"/>
    <n v="-1100.7617188999993"/>
    <n v="-1100.7617188999993"/>
    <s v=""/>
    <n v="1"/>
    <s v=""/>
  </r>
  <r>
    <x v="23"/>
    <n v="-1227.1328128999994"/>
    <n v="-1227.1328128999994"/>
    <s v=""/>
    <n v="1"/>
    <s v=""/>
  </r>
  <r>
    <x v="0"/>
    <n v="-1224.8554688000004"/>
    <n v="-1224.8554688000004"/>
    <s v=""/>
    <n v="1"/>
    <s v=""/>
  </r>
  <r>
    <x v="1"/>
    <n v="155.74804690000019"/>
    <s v=""/>
    <n v="155.74804690000019"/>
    <s v=""/>
    <n v="1"/>
  </r>
  <r>
    <x v="2"/>
    <n v="307.26660160000029"/>
    <s v=""/>
    <n v="307.26660160000029"/>
    <s v=""/>
    <n v="1"/>
  </r>
  <r>
    <x v="3"/>
    <n v="463.359375"/>
    <s v=""/>
    <n v="463.359375"/>
    <s v=""/>
    <n v="1"/>
  </r>
  <r>
    <x v="4"/>
    <n v="559.47167959999933"/>
    <s v=""/>
    <n v="559.47167959999933"/>
    <s v=""/>
    <n v="1"/>
  </r>
  <r>
    <x v="5"/>
    <n v="549.0419922000001"/>
    <s v=""/>
    <n v="549.0419922000001"/>
    <s v=""/>
    <n v="1"/>
  </r>
  <r>
    <x v="6"/>
    <n v="478.3125"/>
    <s v=""/>
    <n v="478.3125"/>
    <s v=""/>
    <n v="1"/>
  </r>
  <r>
    <x v="7"/>
    <n v="353.9638672000001"/>
    <s v=""/>
    <n v="353.9638672000001"/>
    <s v=""/>
    <n v="1"/>
  </r>
  <r>
    <x v="8"/>
    <n v="356.59082040000067"/>
    <s v=""/>
    <n v="356.59082040000067"/>
    <s v=""/>
    <n v="1"/>
  </r>
  <r>
    <x v="9"/>
    <n v="602.08691410000029"/>
    <s v=""/>
    <n v="602.08691410000029"/>
    <s v=""/>
    <n v="1"/>
  </r>
  <r>
    <x v="10"/>
    <n v="721.65820320000057"/>
    <s v=""/>
    <n v="721.65820320000057"/>
    <s v=""/>
    <n v="1"/>
  </r>
  <r>
    <x v="11"/>
    <n v="744.66503910000029"/>
    <s v=""/>
    <n v="744.66503910000029"/>
    <s v=""/>
    <n v="1"/>
  </r>
  <r>
    <x v="12"/>
    <n v="755.24023440000019"/>
    <s v=""/>
    <n v="755.24023440000019"/>
    <s v=""/>
    <n v="1"/>
  </r>
  <r>
    <x v="13"/>
    <n v="876.76464839999971"/>
    <s v=""/>
    <n v="876.76464839999971"/>
    <s v=""/>
    <n v="1"/>
  </r>
  <r>
    <x v="14"/>
    <n v="1126.65625"/>
    <s v=""/>
    <n v="1126.65625"/>
    <s v=""/>
    <n v="1"/>
  </r>
  <r>
    <x v="15"/>
    <n v="1248.6293944999998"/>
    <s v=""/>
    <n v="1248.6293944999998"/>
    <s v=""/>
    <n v="1"/>
  </r>
  <r>
    <x v="16"/>
    <n v="1351.6015625"/>
    <s v=""/>
    <n v="1351.6015625"/>
    <s v=""/>
    <n v="1"/>
  </r>
  <r>
    <x v="17"/>
    <n v="1363.2675780999998"/>
    <s v=""/>
    <n v="1363.2675780999998"/>
    <s v=""/>
    <n v="1"/>
  </r>
  <r>
    <x v="18"/>
    <n v="1243.7988282000006"/>
    <s v=""/>
    <n v="1243.7988282000006"/>
    <s v=""/>
    <n v="1"/>
  </r>
  <r>
    <x v="19"/>
    <n v="1128.2070311999996"/>
    <s v=""/>
    <n v="1128.2070311999996"/>
    <s v=""/>
    <n v="1"/>
  </r>
  <r>
    <x v="20"/>
    <n v="1138.3535157000006"/>
    <s v=""/>
    <n v="1138.3535157000006"/>
    <s v=""/>
    <n v="1"/>
  </r>
  <r>
    <x v="21"/>
    <n v="1203.859375"/>
    <s v=""/>
    <n v="1203.859375"/>
    <s v=""/>
    <n v="1"/>
  </r>
  <r>
    <x v="22"/>
    <n v="1219.5258789"/>
    <s v=""/>
    <n v="1219.5258789"/>
    <s v=""/>
    <n v="1"/>
  </r>
  <r>
    <x v="23"/>
    <n v="1211.0205077999999"/>
    <s v=""/>
    <n v="1211.0205077999999"/>
    <s v=""/>
    <n v="1"/>
  </r>
  <r>
    <x v="0"/>
    <n v="1192.7338866999999"/>
    <s v=""/>
    <n v="1192.7338866999999"/>
    <s v=""/>
    <n v="1"/>
  </r>
  <r>
    <x v="1"/>
    <n v="550.57226559999981"/>
    <s v=""/>
    <n v="550.57226559999981"/>
    <s v=""/>
    <n v="1"/>
  </r>
  <r>
    <x v="2"/>
    <n v="493.67138680000062"/>
    <s v=""/>
    <n v="493.67138680000062"/>
    <s v=""/>
    <n v="1"/>
  </r>
  <r>
    <x v="3"/>
    <n v="390.03857430000062"/>
    <s v=""/>
    <n v="390.03857430000062"/>
    <s v=""/>
    <n v="1"/>
  </r>
  <r>
    <x v="4"/>
    <n v="417.57861330000014"/>
    <s v=""/>
    <n v="417.57861330000014"/>
    <s v=""/>
    <n v="1"/>
  </r>
  <r>
    <x v="5"/>
    <n v="303.80029289999948"/>
    <s v=""/>
    <n v="303.80029289999948"/>
    <s v=""/>
    <n v="1"/>
  </r>
  <r>
    <x v="6"/>
    <n v="283.22558589999971"/>
    <s v=""/>
    <n v="283.22558589999971"/>
    <s v=""/>
    <n v="1"/>
  </r>
  <r>
    <x v="7"/>
    <n v="146.48242190000019"/>
    <s v=""/>
    <n v="146.48242190000019"/>
    <s v=""/>
    <n v="1"/>
  </r>
  <r>
    <x v="8"/>
    <n v="78.28125"/>
    <s v=""/>
    <n v="78.28125"/>
    <s v=""/>
    <n v="1"/>
  </r>
  <r>
    <x v="9"/>
    <n v="167.17578119999962"/>
    <s v=""/>
    <n v="167.17578119999962"/>
    <s v=""/>
    <n v="1"/>
  </r>
  <r>
    <x v="10"/>
    <n v="258.54052740000043"/>
    <s v=""/>
    <n v="258.54052740000043"/>
    <s v=""/>
    <n v="1"/>
  </r>
  <r>
    <x v="11"/>
    <n v="299.2080077999999"/>
    <s v=""/>
    <n v="299.2080077999999"/>
    <s v=""/>
    <n v="1"/>
  </r>
  <r>
    <x v="12"/>
    <n v="264.34277339999971"/>
    <s v=""/>
    <n v="264.34277339999971"/>
    <s v=""/>
    <n v="1"/>
  </r>
  <r>
    <x v="13"/>
    <n v="187.75830080000014"/>
    <s v=""/>
    <n v="187.75830080000014"/>
    <s v=""/>
    <n v="1"/>
  </r>
  <r>
    <x v="14"/>
    <n v="168.53466789999948"/>
    <s v=""/>
    <n v="168.53466789999948"/>
    <s v=""/>
    <n v="1"/>
  </r>
  <r>
    <x v="15"/>
    <n v="264.54052740000043"/>
    <s v=""/>
    <n v="264.54052740000043"/>
    <s v=""/>
    <n v="1"/>
  </r>
  <r>
    <x v="16"/>
    <n v="310.65136709999933"/>
    <s v=""/>
    <n v="310.65136709999933"/>
    <s v=""/>
    <n v="1"/>
  </r>
  <r>
    <x v="17"/>
    <n v="237.08154300000024"/>
    <s v=""/>
    <n v="237.08154300000024"/>
    <s v=""/>
    <n v="1"/>
  </r>
  <r>
    <x v="18"/>
    <n v="270.57861330000014"/>
    <s v=""/>
    <n v="270.57861330000014"/>
    <s v=""/>
    <n v="1"/>
  </r>
  <r>
    <x v="19"/>
    <n v="284.10986330000014"/>
    <s v=""/>
    <n v="284.10986330000014"/>
    <s v=""/>
    <n v="1"/>
  </r>
  <r>
    <x v="20"/>
    <n v="284.3388672000001"/>
    <s v=""/>
    <n v="284.3388672000001"/>
    <s v=""/>
    <n v="1"/>
  </r>
  <r>
    <x v="21"/>
    <n v="263.8671875"/>
    <s v=""/>
    <n v="263.8671875"/>
    <s v=""/>
    <n v="1"/>
  </r>
  <r>
    <x v="22"/>
    <n v="319.58544930000062"/>
    <s v=""/>
    <n v="319.58544930000062"/>
    <s v=""/>
    <n v="1"/>
  </r>
  <r>
    <x v="23"/>
    <n v="426.93164070000057"/>
    <s v=""/>
    <n v="426.93164070000057"/>
    <s v=""/>
    <n v="1"/>
  </r>
  <r>
    <x v="0"/>
    <n v="502.3564452999999"/>
    <s v=""/>
    <n v="502.3564452999999"/>
    <s v=""/>
    <n v="1"/>
  </r>
  <r>
    <x v="1"/>
    <n v="298.01611330000014"/>
    <s v=""/>
    <n v="298.01611330000014"/>
    <s v=""/>
    <n v="1"/>
  </r>
  <r>
    <x v="2"/>
    <n v="237.109375"/>
    <s v=""/>
    <n v="237.109375"/>
    <s v=""/>
    <n v="1"/>
  </r>
  <r>
    <x v="3"/>
    <n v="232.50683589999971"/>
    <s v=""/>
    <n v="232.50683589999971"/>
    <s v=""/>
    <n v="1"/>
  </r>
  <r>
    <x v="4"/>
    <n v="223.06982419999986"/>
    <s v=""/>
    <n v="223.06982419999986"/>
    <s v=""/>
    <n v="1"/>
  </r>
  <r>
    <x v="5"/>
    <n v="239.1689452999999"/>
    <s v=""/>
    <n v="239.1689452999999"/>
    <s v=""/>
    <n v="1"/>
  </r>
  <r>
    <x v="6"/>
    <n v="235.22314449999976"/>
    <s v=""/>
    <n v="235.22314449999976"/>
    <s v=""/>
    <n v="1"/>
  </r>
  <r>
    <x v="7"/>
    <n v="246.8486327999999"/>
    <s v=""/>
    <n v="246.8486327999999"/>
    <s v=""/>
    <n v="1"/>
  </r>
  <r>
    <x v="8"/>
    <n v="253.77490229999967"/>
    <s v=""/>
    <n v="253.77490229999967"/>
    <s v=""/>
    <n v="1"/>
  </r>
  <r>
    <x v="9"/>
    <n v="311.46386709999933"/>
    <s v=""/>
    <n v="311.46386709999933"/>
    <s v=""/>
    <n v="1"/>
  </r>
  <r>
    <x v="10"/>
    <n v="303.87597660000029"/>
    <s v=""/>
    <n v="303.87597660000029"/>
    <s v=""/>
    <n v="1"/>
  </r>
  <r>
    <x v="11"/>
    <n v="229.47216800000024"/>
    <s v=""/>
    <n v="229.47216800000024"/>
    <s v=""/>
    <n v="1"/>
  </r>
  <r>
    <x v="12"/>
    <n v="163.92285160000029"/>
    <s v=""/>
    <n v="163.92285160000029"/>
    <s v=""/>
    <n v="1"/>
  </r>
  <r>
    <x v="13"/>
    <n v="216.52685550000024"/>
    <s v=""/>
    <n v="216.52685550000024"/>
    <s v=""/>
    <n v="1"/>
  </r>
  <r>
    <x v="14"/>
    <n v="338.46289070000057"/>
    <s v=""/>
    <n v="338.46289070000057"/>
    <s v=""/>
    <n v="1"/>
  </r>
  <r>
    <x v="15"/>
    <n v="356.67089839999971"/>
    <s v=""/>
    <n v="356.67089839999971"/>
    <s v=""/>
    <n v="1"/>
  </r>
  <r>
    <x v="16"/>
    <n v="447.74462889999995"/>
    <s v=""/>
    <n v="447.74462889999995"/>
    <s v=""/>
    <n v="1"/>
  </r>
  <r>
    <x v="17"/>
    <n v="405.24804690000019"/>
    <s v=""/>
    <n v="405.24804690000019"/>
    <s v=""/>
    <n v="1"/>
  </r>
  <r>
    <x v="18"/>
    <n v="379.43798830000014"/>
    <s v=""/>
    <n v="379.43798830000014"/>
    <s v=""/>
    <n v="1"/>
  </r>
  <r>
    <x v="19"/>
    <n v="364.78222649999952"/>
    <s v=""/>
    <n v="364.78222649999952"/>
    <s v=""/>
    <n v="1"/>
  </r>
  <r>
    <x v="20"/>
    <n v="290.44335940000019"/>
    <s v=""/>
    <n v="290.44335940000019"/>
    <s v=""/>
    <n v="1"/>
  </r>
  <r>
    <x v="21"/>
    <n v="222.54492190000019"/>
    <s v=""/>
    <n v="222.54492190000019"/>
    <s v=""/>
    <n v="1"/>
  </r>
  <r>
    <x v="22"/>
    <n v="166.4296875"/>
    <s v=""/>
    <n v="166.4296875"/>
    <s v=""/>
    <n v="1"/>
  </r>
  <r>
    <x v="23"/>
    <n v="149.46533199999976"/>
    <s v=""/>
    <n v="149.46533199999976"/>
    <s v=""/>
    <n v="1"/>
  </r>
  <r>
    <x v="0"/>
    <n v="182.16943360000005"/>
    <s v=""/>
    <n v="182.16943360000005"/>
    <s v=""/>
    <n v="1"/>
  </r>
  <r>
    <x v="1"/>
    <n v="506.77001949999976"/>
    <s v=""/>
    <n v="506.77001949999976"/>
    <s v=""/>
    <n v="1"/>
  </r>
  <r>
    <x v="2"/>
    <n v="571.89404300000024"/>
    <s v=""/>
    <n v="571.89404300000024"/>
    <s v=""/>
    <n v="1"/>
  </r>
  <r>
    <x v="3"/>
    <n v="587.00341800000024"/>
    <s v=""/>
    <n v="587.00341800000024"/>
    <s v=""/>
    <n v="1"/>
  </r>
  <r>
    <x v="4"/>
    <n v="502.02880860000005"/>
    <s v=""/>
    <n v="502.02880860000005"/>
    <s v=""/>
    <n v="1"/>
  </r>
  <r>
    <x v="5"/>
    <n v="391.44775389999995"/>
    <s v=""/>
    <n v="391.44775389999995"/>
    <s v=""/>
    <n v="1"/>
  </r>
  <r>
    <x v="6"/>
    <n v="287.45507809999981"/>
    <s v=""/>
    <n v="287.45507809999981"/>
    <s v=""/>
    <n v="1"/>
  </r>
  <r>
    <x v="7"/>
    <n v="141.13964839999971"/>
    <s v=""/>
    <n v="141.13964839999971"/>
    <s v=""/>
    <n v="1"/>
  </r>
  <r>
    <x v="8"/>
    <n v="79.671875"/>
    <s v=""/>
    <n v="79.671875"/>
    <s v=""/>
    <n v="1"/>
  </r>
  <r>
    <x v="9"/>
    <n v="83.641601499999524"/>
    <s v=""/>
    <n v="83.641601499999524"/>
    <s v=""/>
    <n v="1"/>
  </r>
  <r>
    <x v="10"/>
    <n v="290.7060547000001"/>
    <s v=""/>
    <n v="290.7060547000001"/>
    <s v=""/>
    <n v="1"/>
  </r>
  <r>
    <x v="11"/>
    <n v="352.7314452999999"/>
    <s v=""/>
    <n v="352.7314452999999"/>
    <s v=""/>
    <n v="1"/>
  </r>
  <r>
    <x v="12"/>
    <n v="293.79589839999971"/>
    <s v=""/>
    <n v="293.79589839999971"/>
    <s v=""/>
    <n v="1"/>
  </r>
  <r>
    <x v="13"/>
    <n v="261.53125"/>
    <s v=""/>
    <n v="261.53125"/>
    <s v=""/>
    <n v="1"/>
  </r>
  <r>
    <x v="14"/>
    <n v="240.09863290000067"/>
    <s v=""/>
    <n v="240.09863290000067"/>
    <s v=""/>
    <n v="1"/>
  </r>
  <r>
    <x v="15"/>
    <n v="242.6484375"/>
    <s v=""/>
    <n v="242.6484375"/>
    <s v=""/>
    <n v="1"/>
  </r>
  <r>
    <x v="16"/>
    <n v="200.86035160000029"/>
    <s v=""/>
    <n v="200.86035160000029"/>
    <s v=""/>
    <n v="1"/>
  </r>
  <r>
    <x v="17"/>
    <n v="281.55126960000052"/>
    <s v=""/>
    <n v="281.55126960000052"/>
    <s v=""/>
    <n v="1"/>
  </r>
  <r>
    <x v="18"/>
    <n v="313.99462889999995"/>
    <s v=""/>
    <n v="313.99462889999995"/>
    <s v=""/>
    <n v="1"/>
  </r>
  <r>
    <x v="19"/>
    <n v="242.79248050000024"/>
    <s v=""/>
    <n v="242.79248050000024"/>
    <s v=""/>
    <n v="1"/>
  </r>
  <r>
    <x v="20"/>
    <n v="133.38330080000014"/>
    <s v=""/>
    <n v="133.38330080000014"/>
    <s v=""/>
    <n v="1"/>
  </r>
  <r>
    <x v="21"/>
    <n v="116.63720710000052"/>
    <s v=""/>
    <n v="116.63720710000052"/>
    <s v=""/>
    <n v="1"/>
  </r>
  <r>
    <x v="22"/>
    <n v="136.93164059999981"/>
    <s v=""/>
    <n v="136.93164059999981"/>
    <s v=""/>
    <n v="1"/>
  </r>
  <r>
    <x v="23"/>
    <n v="157.1923827999999"/>
    <s v=""/>
    <n v="157.1923827999999"/>
    <s v=""/>
    <n v="1"/>
  </r>
  <r>
    <x v="0"/>
    <n v="141.04882820000057"/>
    <s v=""/>
    <n v="141.04882820000057"/>
    <s v=""/>
    <n v="1"/>
  </r>
  <r>
    <x v="1"/>
    <n v="319.07958990000043"/>
    <s v=""/>
    <n v="319.07958990000043"/>
    <s v=""/>
    <n v="1"/>
  </r>
  <r>
    <x v="2"/>
    <n v="243.39208990000043"/>
    <s v=""/>
    <n v="243.39208990000043"/>
    <s v=""/>
    <n v="1"/>
  </r>
  <r>
    <x v="3"/>
    <n v="169.67822259999957"/>
    <s v=""/>
    <n v="169.67822259999957"/>
    <s v=""/>
    <n v="1"/>
  </r>
  <r>
    <x v="4"/>
    <n v="124.17285160000029"/>
    <s v=""/>
    <n v="124.17285160000029"/>
    <s v=""/>
    <n v="1"/>
  </r>
  <r>
    <x v="5"/>
    <n v="91.513183600000048"/>
    <s v=""/>
    <n v="91.513183600000048"/>
    <s v=""/>
    <n v="1"/>
  </r>
  <r>
    <x v="6"/>
    <n v="32.570800800000143"/>
    <s v=""/>
    <n v="32.570800800000143"/>
    <s v=""/>
    <n v="1"/>
  </r>
  <r>
    <x v="7"/>
    <n v="-37.418945299999905"/>
    <n v="-37.418945299999905"/>
    <s v=""/>
    <n v="1"/>
    <s v=""/>
  </r>
  <r>
    <x v="8"/>
    <n v="-54.924316399999952"/>
    <n v="-54.924316399999952"/>
    <s v=""/>
    <n v="1"/>
    <s v=""/>
  </r>
  <r>
    <x v="9"/>
    <n v="51.214355399999477"/>
    <s v=""/>
    <n v="51.214355399999477"/>
    <s v=""/>
    <n v="1"/>
  </r>
  <r>
    <x v="10"/>
    <n v="75.021972700000333"/>
    <s v=""/>
    <n v="75.021972700000333"/>
    <s v=""/>
    <n v="1"/>
  </r>
  <r>
    <x v="11"/>
    <n v="112.72998050000024"/>
    <s v=""/>
    <n v="112.72998050000024"/>
    <s v=""/>
    <n v="1"/>
  </r>
  <r>
    <x v="12"/>
    <n v="78.325683600000048"/>
    <s v=""/>
    <n v="78.325683600000048"/>
    <s v=""/>
    <n v="1"/>
  </r>
  <r>
    <x v="13"/>
    <n v="-30.59179690000019"/>
    <n v="-30.59179690000019"/>
    <s v=""/>
    <n v="1"/>
    <s v=""/>
  </r>
  <r>
    <x v="14"/>
    <n v="33.16601559999981"/>
    <s v=""/>
    <n v="33.16601559999981"/>
    <s v=""/>
    <n v="1"/>
  </r>
  <r>
    <x v="15"/>
    <n v="43.60742190000019"/>
    <s v=""/>
    <n v="43.60742190000019"/>
    <s v=""/>
    <n v="1"/>
  </r>
  <r>
    <x v="16"/>
    <n v="28.321777299999667"/>
    <s v=""/>
    <n v="28.321777299999667"/>
    <s v=""/>
    <n v="1"/>
  </r>
  <r>
    <x v="17"/>
    <n v="64.35742190000019"/>
    <s v=""/>
    <n v="64.35742190000019"/>
    <s v=""/>
    <n v="1"/>
  </r>
  <r>
    <x v="18"/>
    <n v="165.98681639999995"/>
    <s v=""/>
    <n v="165.98681639999995"/>
    <s v=""/>
    <n v="1"/>
  </r>
  <r>
    <x v="19"/>
    <n v="186.93359380000038"/>
    <s v=""/>
    <n v="186.93359380000038"/>
    <s v=""/>
    <n v="1"/>
  </r>
  <r>
    <x v="20"/>
    <n v="206.58007809999981"/>
    <s v=""/>
    <n v="206.58007809999981"/>
    <s v=""/>
    <n v="1"/>
  </r>
  <r>
    <x v="21"/>
    <n v="84.619628899999952"/>
    <s v=""/>
    <n v="84.619628899999952"/>
    <s v=""/>
    <n v="1"/>
  </r>
  <r>
    <x v="22"/>
    <n v="40.276855399999477"/>
    <s v=""/>
    <n v="40.276855399999477"/>
    <s v=""/>
    <n v="1"/>
  </r>
  <r>
    <x v="23"/>
    <n v="177.9873047000001"/>
    <s v=""/>
    <n v="177.9873047000001"/>
    <s v=""/>
    <n v="1"/>
  </r>
  <r>
    <x v="0"/>
    <n v="278.16650389999995"/>
    <s v=""/>
    <n v="278.16650389999995"/>
    <s v=""/>
    <n v="1"/>
  </r>
  <r>
    <x v="1"/>
    <n v="534.91503910000029"/>
    <s v=""/>
    <n v="534.91503910000029"/>
    <s v=""/>
    <n v="1"/>
  </r>
  <r>
    <x v="2"/>
    <n v="500.81982419999986"/>
    <s v=""/>
    <n v="500.81982419999986"/>
    <s v=""/>
    <n v="1"/>
  </r>
  <r>
    <x v="3"/>
    <n v="427.51123050000024"/>
    <s v=""/>
    <n v="427.51123050000024"/>
    <s v=""/>
    <n v="1"/>
  </r>
  <r>
    <x v="4"/>
    <n v="372.7216797000001"/>
    <s v=""/>
    <n v="372.7216797000001"/>
    <s v=""/>
    <n v="1"/>
  </r>
  <r>
    <x v="5"/>
    <n v="343.1044922000001"/>
    <s v=""/>
    <n v="343.1044922000001"/>
    <s v=""/>
    <n v="1"/>
  </r>
  <r>
    <x v="6"/>
    <n v="293.04150389999995"/>
    <s v=""/>
    <n v="293.04150389999995"/>
    <s v=""/>
    <n v="1"/>
  </r>
  <r>
    <x v="7"/>
    <n v="258.08349610000005"/>
    <s v=""/>
    <n v="258.08349610000005"/>
    <s v=""/>
    <n v="1"/>
  </r>
  <r>
    <x v="8"/>
    <n v="265.4921875"/>
    <s v=""/>
    <n v="265.4921875"/>
    <s v=""/>
    <n v="1"/>
  </r>
  <r>
    <x v="9"/>
    <n v="415.80859380000038"/>
    <s v=""/>
    <n v="415.80859380000038"/>
    <s v=""/>
    <n v="1"/>
  </r>
  <r>
    <x v="10"/>
    <n v="479.61181639999995"/>
    <s v=""/>
    <n v="479.61181639999995"/>
    <s v=""/>
    <n v="1"/>
  </r>
  <r>
    <x v="11"/>
    <n v="402.47558589999971"/>
    <s v=""/>
    <n v="402.47558589999971"/>
    <s v=""/>
    <n v="1"/>
  </r>
  <r>
    <x v="12"/>
    <n v="488.8095702999999"/>
    <s v=""/>
    <n v="488.8095702999999"/>
    <s v=""/>
    <n v="1"/>
  </r>
  <r>
    <x v="13"/>
    <n v="641.55273440000019"/>
    <s v=""/>
    <n v="641.55273440000019"/>
    <s v=""/>
    <n v="1"/>
  </r>
  <r>
    <x v="14"/>
    <n v="732.7939452999999"/>
    <s v=""/>
    <n v="732.7939452999999"/>
    <s v=""/>
    <n v="1"/>
  </r>
  <r>
    <x v="15"/>
    <n v="854.39990229999967"/>
    <s v=""/>
    <n v="854.39990229999967"/>
    <s v=""/>
    <n v="1"/>
  </r>
  <r>
    <x v="16"/>
    <n v="916.38427740000043"/>
    <s v=""/>
    <n v="916.38427740000043"/>
    <s v=""/>
    <n v="1"/>
  </r>
  <r>
    <x v="17"/>
    <n v="923.10009770000033"/>
    <s v=""/>
    <n v="923.10009770000033"/>
    <s v=""/>
    <n v="1"/>
  </r>
  <r>
    <x v="18"/>
    <n v="795.69091800000024"/>
    <s v=""/>
    <n v="795.69091800000024"/>
    <s v=""/>
    <n v="1"/>
  </r>
  <r>
    <x v="19"/>
    <n v="730.13378910000029"/>
    <s v=""/>
    <n v="730.13378910000029"/>
    <s v=""/>
    <n v="1"/>
  </r>
  <r>
    <x v="20"/>
    <n v="697.87841800000024"/>
    <s v=""/>
    <n v="697.87841800000024"/>
    <s v=""/>
    <n v="1"/>
  </r>
  <r>
    <x v="21"/>
    <n v="614.75146490000043"/>
    <s v=""/>
    <n v="614.75146490000043"/>
    <s v=""/>
    <n v="1"/>
  </r>
  <r>
    <x v="22"/>
    <n v="552.33203119999962"/>
    <s v=""/>
    <n v="552.33203119999962"/>
    <s v=""/>
    <n v="1"/>
  </r>
  <r>
    <x v="23"/>
    <n v="517.24609380000038"/>
    <s v=""/>
    <n v="517.24609380000038"/>
    <s v=""/>
    <n v="1"/>
  </r>
  <r>
    <x v="0"/>
    <n v="464.93554690000019"/>
    <s v=""/>
    <n v="464.93554690000019"/>
    <s v=""/>
    <n v="1"/>
  </r>
  <r>
    <x v="1"/>
    <n v="128.42773440000019"/>
    <s v=""/>
    <n v="128.42773440000019"/>
    <s v=""/>
    <n v="1"/>
  </r>
  <r>
    <x v="2"/>
    <n v="48.959472700000333"/>
    <s v=""/>
    <n v="48.959472700000333"/>
    <s v=""/>
    <n v="1"/>
  </r>
  <r>
    <x v="3"/>
    <n v="45.112304700000095"/>
    <s v=""/>
    <n v="45.112304700000095"/>
    <s v=""/>
    <n v="1"/>
  </r>
  <r>
    <x v="4"/>
    <n v="14.081543000000238"/>
    <s v=""/>
    <n v="14.081543000000238"/>
    <s v=""/>
    <n v="1"/>
  </r>
  <r>
    <x v="5"/>
    <n v="49.334961000000476"/>
    <s v=""/>
    <n v="49.334961000000476"/>
    <s v=""/>
    <n v="1"/>
  </r>
  <r>
    <x v="6"/>
    <n v="143.44287110000005"/>
    <s v=""/>
    <n v="143.44287110000005"/>
    <s v=""/>
    <n v="1"/>
  </r>
  <r>
    <x v="7"/>
    <n v="321.37060550000024"/>
    <s v=""/>
    <n v="321.37060550000024"/>
    <s v=""/>
    <n v="1"/>
  </r>
  <r>
    <x v="8"/>
    <n v="365.26171869999962"/>
    <s v=""/>
    <n v="365.26171869999962"/>
    <s v=""/>
    <n v="1"/>
  </r>
  <r>
    <x v="9"/>
    <n v="316.63769540000067"/>
    <s v=""/>
    <n v="316.63769540000067"/>
    <s v=""/>
    <n v="1"/>
  </r>
  <r>
    <x v="10"/>
    <n v="286.08642580000014"/>
    <s v=""/>
    <n v="286.08642580000014"/>
    <s v=""/>
    <n v="1"/>
  </r>
  <r>
    <x v="11"/>
    <n v="220.94433589999971"/>
    <s v=""/>
    <n v="220.94433589999971"/>
    <s v=""/>
    <n v="1"/>
  </r>
  <r>
    <x v="12"/>
    <n v="233.9111327999999"/>
    <s v=""/>
    <n v="233.9111327999999"/>
    <s v=""/>
    <n v="1"/>
  </r>
  <r>
    <x v="13"/>
    <n v="226.58544919999986"/>
    <s v=""/>
    <n v="226.58544919999986"/>
    <s v=""/>
    <n v="1"/>
  </r>
  <r>
    <x v="14"/>
    <n v="165.24267580000014"/>
    <s v=""/>
    <n v="165.24267580000014"/>
    <s v=""/>
    <n v="1"/>
  </r>
  <r>
    <x v="15"/>
    <n v="203.91943360000005"/>
    <s v=""/>
    <n v="203.91943360000005"/>
    <s v=""/>
    <n v="1"/>
  </r>
  <r>
    <x v="16"/>
    <n v="264.09960940000019"/>
    <s v=""/>
    <n v="264.09960940000019"/>
    <s v=""/>
    <n v="1"/>
  </r>
  <r>
    <x v="17"/>
    <n v="295.93554690000019"/>
    <s v=""/>
    <n v="295.93554690000019"/>
    <s v=""/>
    <n v="1"/>
  </r>
  <r>
    <x v="18"/>
    <n v="352.25195320000057"/>
    <s v=""/>
    <n v="352.25195320000057"/>
    <s v=""/>
    <n v="1"/>
  </r>
  <r>
    <x v="19"/>
    <n v="511.58837889999995"/>
    <s v=""/>
    <n v="511.58837889999995"/>
    <s v=""/>
    <n v="1"/>
  </r>
  <r>
    <x v="20"/>
    <n v="642.25488290000067"/>
    <s v=""/>
    <n v="642.25488290000067"/>
    <s v=""/>
    <n v="1"/>
  </r>
  <r>
    <x v="21"/>
    <n v="639.7763672000001"/>
    <s v=""/>
    <n v="639.7763672000001"/>
    <s v=""/>
    <n v="1"/>
  </r>
  <r>
    <x v="22"/>
    <n v="657.71826169999986"/>
    <s v=""/>
    <n v="657.71826169999986"/>
    <s v=""/>
    <n v="1"/>
  </r>
  <r>
    <x v="23"/>
    <n v="722.42138669999986"/>
    <s v=""/>
    <n v="722.42138669999986"/>
    <s v=""/>
    <n v="1"/>
  </r>
  <r>
    <x v="0"/>
    <n v="638.8486327999999"/>
    <s v=""/>
    <n v="638.8486327999999"/>
    <s v=""/>
    <n v="1"/>
  </r>
  <r>
    <x v="1"/>
    <n v="81.696289100000286"/>
    <s v=""/>
    <n v="81.696289100000286"/>
    <s v=""/>
    <n v="1"/>
  </r>
  <r>
    <x v="2"/>
    <n v="-89.402343699999619"/>
    <n v="-89.402343699999619"/>
    <s v=""/>
    <n v="1"/>
    <s v=""/>
  </r>
  <r>
    <x v="3"/>
    <n v="-227.80712889999995"/>
    <n v="-227.80712889999995"/>
    <s v=""/>
    <n v="1"/>
    <s v=""/>
  </r>
  <r>
    <x v="4"/>
    <n v="-267.68017580000014"/>
    <n v="-267.68017580000014"/>
    <s v=""/>
    <n v="1"/>
    <s v=""/>
  </r>
  <r>
    <x v="5"/>
    <n v="-342.56835940000019"/>
    <n v="-342.56835940000019"/>
    <s v=""/>
    <n v="1"/>
    <s v=""/>
  </r>
  <r>
    <x v="6"/>
    <n v="-371.14453130000038"/>
    <n v="-371.14453130000038"/>
    <s v=""/>
    <n v="1"/>
    <s v=""/>
  </r>
  <r>
    <x v="7"/>
    <n v="-365.4453125"/>
    <n v="-365.4453125"/>
    <s v=""/>
    <n v="1"/>
    <s v=""/>
  </r>
  <r>
    <x v="8"/>
    <n v="-417.25390630000038"/>
    <n v="-417.25390630000038"/>
    <s v=""/>
    <n v="1"/>
    <s v=""/>
  </r>
  <r>
    <x v="9"/>
    <n v="-302.27929679999943"/>
    <n v="-302.27929679999943"/>
    <s v=""/>
    <n v="1"/>
    <s v=""/>
  </r>
  <r>
    <x v="10"/>
    <n v="-152.36572270000033"/>
    <n v="-152.36572270000033"/>
    <s v=""/>
    <n v="1"/>
    <s v=""/>
  </r>
  <r>
    <x v="11"/>
    <n v="40.9296875"/>
    <s v=""/>
    <n v="40.9296875"/>
    <s v=""/>
    <n v="1"/>
  </r>
  <r>
    <x v="12"/>
    <n v="52.465331999999762"/>
    <s v=""/>
    <n v="52.465331999999762"/>
    <s v=""/>
    <n v="1"/>
  </r>
  <r>
    <x v="13"/>
    <n v="116.56640619999962"/>
    <s v=""/>
    <n v="116.56640619999962"/>
    <s v=""/>
    <n v="1"/>
  </r>
  <r>
    <x v="14"/>
    <n v="120.21630860000005"/>
    <s v=""/>
    <n v="120.21630860000005"/>
    <s v=""/>
    <n v="1"/>
  </r>
  <r>
    <x v="15"/>
    <n v="148.35253910000029"/>
    <s v=""/>
    <n v="148.35253910000029"/>
    <s v=""/>
    <n v="1"/>
  </r>
  <r>
    <x v="16"/>
    <n v="128.61181639999995"/>
    <s v=""/>
    <n v="128.61181639999995"/>
    <s v=""/>
    <n v="1"/>
  </r>
  <r>
    <x v="17"/>
    <n v="98.141113199999381"/>
    <s v=""/>
    <n v="98.141113199999381"/>
    <s v=""/>
    <n v="1"/>
  </r>
  <r>
    <x v="18"/>
    <n v="89.231445299999905"/>
    <s v=""/>
    <n v="89.231445299999905"/>
    <s v=""/>
    <n v="1"/>
  </r>
  <r>
    <x v="19"/>
    <n v="72.143066399999952"/>
    <s v=""/>
    <n v="72.143066399999952"/>
    <s v=""/>
    <n v="1"/>
  </r>
  <r>
    <x v="20"/>
    <n v="53.187988300000143"/>
    <s v=""/>
    <n v="53.187988300000143"/>
    <s v=""/>
    <n v="1"/>
  </r>
  <r>
    <x v="21"/>
    <n v="73.112793000000238"/>
    <s v=""/>
    <n v="73.112793000000238"/>
    <s v=""/>
    <n v="1"/>
  </r>
  <r>
    <x v="22"/>
    <n v="49.855957100000523"/>
    <s v=""/>
    <n v="49.855957100000523"/>
    <s v=""/>
    <n v="1"/>
  </r>
  <r>
    <x v="23"/>
    <n v="78.467285200000333"/>
    <s v=""/>
    <n v="78.467285200000333"/>
    <s v=""/>
    <n v="1"/>
  </r>
  <r>
    <x v="0"/>
    <n v="69.28125"/>
    <s v=""/>
    <n v="69.28125"/>
    <s v=""/>
    <n v="1"/>
  </r>
  <r>
    <x v="1"/>
    <n v="202.57861330000014"/>
    <s v=""/>
    <n v="202.57861330000014"/>
    <s v=""/>
    <n v="1"/>
  </r>
  <r>
    <x v="2"/>
    <n v="223.11669919999986"/>
    <s v=""/>
    <n v="223.11669919999986"/>
    <s v=""/>
    <n v="1"/>
  </r>
  <r>
    <x v="3"/>
    <n v="203.91796880000038"/>
    <s v=""/>
    <n v="203.91796880000038"/>
    <s v=""/>
    <n v="1"/>
  </r>
  <r>
    <x v="4"/>
    <n v="171.40966789999948"/>
    <s v=""/>
    <n v="171.40966789999948"/>
    <s v=""/>
    <n v="1"/>
  </r>
  <r>
    <x v="5"/>
    <n v="168.21240240000043"/>
    <s v=""/>
    <n v="168.21240240000043"/>
    <s v=""/>
    <n v="1"/>
  </r>
  <r>
    <x v="6"/>
    <n v="231.93164059999981"/>
    <s v=""/>
    <n v="231.93164059999981"/>
    <s v=""/>
    <n v="1"/>
  </r>
  <r>
    <x v="7"/>
    <n v="327.93603520000033"/>
    <s v=""/>
    <n v="327.93603520000033"/>
    <s v=""/>
    <n v="1"/>
  </r>
  <r>
    <x v="8"/>
    <n v="314.3388672000001"/>
    <s v=""/>
    <n v="314.3388672000001"/>
    <s v=""/>
    <n v="1"/>
  </r>
  <r>
    <x v="9"/>
    <n v="254.5810547000001"/>
    <s v=""/>
    <n v="254.5810547000001"/>
    <s v=""/>
    <n v="1"/>
  </r>
  <r>
    <x v="10"/>
    <n v="268.86132809999981"/>
    <s v=""/>
    <n v="268.86132809999981"/>
    <s v=""/>
    <n v="1"/>
  </r>
  <r>
    <x v="11"/>
    <n v="342.57080080000014"/>
    <s v=""/>
    <n v="342.57080080000014"/>
    <s v=""/>
    <n v="1"/>
  </r>
  <r>
    <x v="12"/>
    <n v="266.42285160000029"/>
    <s v=""/>
    <n v="266.42285160000029"/>
    <s v=""/>
    <n v="1"/>
  </r>
  <r>
    <x v="13"/>
    <n v="159.55810550000024"/>
    <s v=""/>
    <n v="159.55810550000024"/>
    <s v=""/>
    <n v="1"/>
  </r>
  <r>
    <x v="14"/>
    <n v="99.465820400000666"/>
    <s v=""/>
    <n v="99.465820400000666"/>
    <s v=""/>
    <n v="1"/>
  </r>
  <r>
    <x v="15"/>
    <n v="12.713379000000714"/>
    <s v=""/>
    <n v="12.713379000000714"/>
    <s v=""/>
    <n v="1"/>
  </r>
  <r>
    <x v="16"/>
    <n v="-42.585449300000619"/>
    <n v="-42.585449300000619"/>
    <s v=""/>
    <n v="1"/>
    <s v=""/>
  </r>
  <r>
    <x v="17"/>
    <n v="-51.300781300000381"/>
    <n v="-51.300781300000381"/>
    <s v=""/>
    <n v="1"/>
    <s v=""/>
  </r>
  <r>
    <x v="18"/>
    <n v="42.175781300000381"/>
    <s v=""/>
    <n v="42.175781300000381"/>
    <s v=""/>
    <n v="1"/>
  </r>
  <r>
    <x v="19"/>
    <n v="180.41796880000038"/>
    <s v=""/>
    <n v="180.41796880000038"/>
    <s v=""/>
    <n v="1"/>
  </r>
  <r>
    <x v="20"/>
    <n v="234.5595702999999"/>
    <s v=""/>
    <n v="234.5595702999999"/>
    <s v=""/>
    <n v="1"/>
  </r>
  <r>
    <x v="21"/>
    <n v="324.28955080000014"/>
    <s v=""/>
    <n v="324.28955080000014"/>
    <s v=""/>
    <n v="1"/>
  </r>
  <r>
    <x v="22"/>
    <n v="430.9345702999999"/>
    <s v=""/>
    <n v="430.9345702999999"/>
    <s v=""/>
    <n v="1"/>
  </r>
  <r>
    <x v="23"/>
    <n v="436.39746100000048"/>
    <s v=""/>
    <n v="436.39746100000048"/>
    <s v=""/>
    <n v="1"/>
  </r>
  <r>
    <x v="0"/>
    <n v="455.79638669999986"/>
    <s v=""/>
    <n v="455.79638669999986"/>
    <s v=""/>
    <n v="1"/>
  </r>
  <r>
    <x v="1"/>
    <n v="-94.740722700000333"/>
    <n v="-94.740722700000333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65.64428710000038"/>
    <s v=""/>
    <n v="165.64428710000038"/>
    <s v=""/>
    <n v="1"/>
  </r>
  <r>
    <x v="1"/>
    <n v="93.407470699999976"/>
    <s v=""/>
    <n v="93.407470699999976"/>
    <s v=""/>
    <n v="1"/>
  </r>
  <r>
    <x v="2"/>
    <n v="25.21875"/>
    <s v=""/>
    <n v="25.21875"/>
    <s v=""/>
    <n v="1"/>
  </r>
  <r>
    <x v="3"/>
    <n v="18.835205000000315"/>
    <s v=""/>
    <n v="18.835205000000315"/>
    <s v=""/>
    <n v="1"/>
  </r>
  <r>
    <x v="4"/>
    <n v="-31.456298900000093"/>
    <n v="-31.456298900000093"/>
    <s v=""/>
    <n v="1"/>
    <s v=""/>
  </r>
  <r>
    <x v="5"/>
    <n v="216.95922850000034"/>
    <s v=""/>
    <n v="216.95922850000034"/>
    <s v=""/>
    <n v="1"/>
  </r>
  <r>
    <x v="6"/>
    <n v="461.74780270000019"/>
    <s v=""/>
    <n v="461.74780270000019"/>
    <s v=""/>
    <n v="1"/>
  </r>
  <r>
    <x v="7"/>
    <n v="602.20507810000026"/>
    <s v=""/>
    <n v="602.20507810000026"/>
    <s v=""/>
    <n v="1"/>
  </r>
  <r>
    <x v="8"/>
    <n v="408.28930660000015"/>
    <s v=""/>
    <n v="408.28930660000015"/>
    <s v=""/>
    <n v="1"/>
  </r>
  <r>
    <x v="9"/>
    <n v="197.66186530000004"/>
    <s v=""/>
    <n v="197.66186530000004"/>
    <s v=""/>
    <n v="1"/>
  </r>
  <r>
    <x v="10"/>
    <n v="80.239013700000214"/>
    <s v=""/>
    <n v="80.239013700000214"/>
    <s v=""/>
    <n v="1"/>
  </r>
  <r>
    <x v="11"/>
    <n v="-45.099121099999593"/>
    <n v="-45.099121099999593"/>
    <s v=""/>
    <n v="1"/>
    <s v=""/>
  </r>
  <r>
    <x v="12"/>
    <n v="-204.85546870000007"/>
    <n v="-204.85546870000007"/>
    <s v=""/>
    <n v="1"/>
    <s v=""/>
  </r>
  <r>
    <x v="13"/>
    <n v="-89.953369100000145"/>
    <n v="-89.953369100000145"/>
    <s v=""/>
    <n v="1"/>
    <s v=""/>
  </r>
  <r>
    <x v="14"/>
    <n v="-72.994628899999952"/>
    <n v="-72.994628899999952"/>
    <s v=""/>
    <n v="1"/>
    <s v=""/>
  </r>
  <r>
    <x v="15"/>
    <n v="-89.067138599999907"/>
    <n v="-89.067138599999907"/>
    <s v=""/>
    <n v="1"/>
    <s v=""/>
  </r>
  <r>
    <x v="16"/>
    <n v="-3.1582031999996616"/>
    <n v="-3.1582031999996616"/>
    <s v=""/>
    <n v="1"/>
    <s v=""/>
  </r>
  <r>
    <x v="17"/>
    <n v="-114.59619139999995"/>
    <n v="-114.59619139999995"/>
    <s v=""/>
    <n v="1"/>
    <s v=""/>
  </r>
  <r>
    <x v="18"/>
    <n v="24.039550700000291"/>
    <s v=""/>
    <n v="24.039550700000291"/>
    <s v=""/>
    <n v="1"/>
  </r>
  <r>
    <x v="19"/>
    <n v="58.853271500000119"/>
    <s v=""/>
    <n v="58.853271500000119"/>
    <s v=""/>
    <n v="1"/>
  </r>
  <r>
    <x v="20"/>
    <n v="63.196777399999974"/>
    <s v=""/>
    <n v="63.196777399999974"/>
    <s v=""/>
    <n v="1"/>
  </r>
  <r>
    <x v="21"/>
    <n v="-11.771728500000336"/>
    <n v="-11.771728500000336"/>
    <s v=""/>
    <n v="1"/>
    <s v=""/>
  </r>
  <r>
    <x v="22"/>
    <n v="-5.701416099999733"/>
    <n v="-5.701416099999733"/>
    <s v=""/>
    <n v="1"/>
    <s v=""/>
  </r>
  <r>
    <x v="23"/>
    <n v="42.497070399999757"/>
    <s v=""/>
    <n v="42.497070399999757"/>
    <s v=""/>
    <n v="1"/>
  </r>
  <r>
    <x v="0"/>
    <n v="97.913574199999857"/>
    <s v=""/>
    <n v="97.913574199999857"/>
    <s v=""/>
    <n v="1"/>
  </r>
  <r>
    <x v="1"/>
    <n v="104.62841789999993"/>
    <s v=""/>
    <n v="104.62841789999993"/>
    <s v=""/>
    <n v="1"/>
  </r>
  <r>
    <x v="2"/>
    <n v="-59.202148499999566"/>
    <n v="-59.202148499999566"/>
    <s v=""/>
    <n v="1"/>
    <s v=""/>
  </r>
  <r>
    <x v="3"/>
    <n v="-50.152587800000219"/>
    <n v="-50.152587800000219"/>
    <s v=""/>
    <n v="1"/>
    <s v=""/>
  </r>
  <r>
    <x v="4"/>
    <n v="2.0085449000002882"/>
    <s v=""/>
    <n v="2.0085449000002882"/>
    <s v=""/>
    <n v="1"/>
  </r>
  <r>
    <x v="5"/>
    <n v="133.43872069999998"/>
    <s v=""/>
    <n v="133.43872069999998"/>
    <s v=""/>
    <n v="1"/>
  </r>
  <r>
    <x v="6"/>
    <n v="203.91650389999995"/>
    <s v=""/>
    <n v="203.91650389999995"/>
    <s v=""/>
    <n v="1"/>
  </r>
  <r>
    <x v="7"/>
    <n v="208.13671869999962"/>
    <s v=""/>
    <n v="208.13671869999962"/>
    <s v=""/>
    <n v="1"/>
  </r>
  <r>
    <x v="8"/>
    <n v="161.14721680000002"/>
    <s v=""/>
    <n v="161.14721680000002"/>
    <s v=""/>
    <n v="1"/>
  </r>
  <r>
    <x v="9"/>
    <n v="98.464599599999929"/>
    <s v=""/>
    <n v="98.464599599999929"/>
    <s v=""/>
    <n v="1"/>
  </r>
  <r>
    <x v="10"/>
    <n v="73.121337900000071"/>
    <s v=""/>
    <n v="73.121337900000071"/>
    <s v=""/>
    <n v="1"/>
  </r>
  <r>
    <x v="11"/>
    <n v="10.869140699999662"/>
    <s v=""/>
    <n v="10.869140699999662"/>
    <s v=""/>
    <n v="1"/>
  </r>
  <r>
    <x v="12"/>
    <n v="-82.342529300000024"/>
    <n v="-82.342529300000024"/>
    <s v=""/>
    <n v="1"/>
    <s v=""/>
  </r>
  <r>
    <x v="13"/>
    <n v="-268.22607419999986"/>
    <n v="-268.22607419999986"/>
    <s v=""/>
    <n v="1"/>
    <s v=""/>
  </r>
  <r>
    <x v="14"/>
    <n v="-265.68188479999981"/>
    <n v="-265.68188479999981"/>
    <s v=""/>
    <n v="1"/>
    <s v=""/>
  </r>
  <r>
    <x v="15"/>
    <n v="-325.65722649999998"/>
    <n v="-325.65722649999998"/>
    <s v=""/>
    <n v="1"/>
    <s v=""/>
  </r>
  <r>
    <x v="16"/>
    <n v="-368.24047859999973"/>
    <n v="-368.24047859999973"/>
    <s v=""/>
    <n v="1"/>
    <s v=""/>
  </r>
  <r>
    <x v="17"/>
    <n v="-269.40429680000034"/>
    <n v="-269.40429680000034"/>
    <s v=""/>
    <n v="1"/>
    <s v=""/>
  </r>
  <r>
    <x v="18"/>
    <n v="-125.36303709999993"/>
    <n v="-125.36303709999993"/>
    <s v=""/>
    <n v="1"/>
    <s v=""/>
  </r>
  <r>
    <x v="19"/>
    <n v="-148.56860349999988"/>
    <n v="-148.56860349999988"/>
    <s v=""/>
    <n v="1"/>
    <s v=""/>
  </r>
  <r>
    <x v="20"/>
    <n v="-82.80175780000036"/>
    <n v="-82.80175780000036"/>
    <s v=""/>
    <n v="1"/>
    <s v=""/>
  </r>
  <r>
    <x v="21"/>
    <n v="-1.0244140999998308"/>
    <n v="-1.0244140999998308"/>
    <s v=""/>
    <n v="1"/>
    <s v=""/>
  </r>
  <r>
    <x v="22"/>
    <n v="-18.470458999999664"/>
    <n v="-18.470458999999664"/>
    <s v=""/>
    <n v="1"/>
    <s v=""/>
  </r>
  <r>
    <x v="23"/>
    <n v="-18.301757799999905"/>
    <n v="-18.301757799999905"/>
    <s v=""/>
    <n v="1"/>
    <s v=""/>
  </r>
  <r>
    <x v="0"/>
    <n v="-89.028808600000048"/>
    <n v="-89.028808600000048"/>
    <s v=""/>
    <n v="1"/>
    <s v=""/>
  </r>
  <r>
    <x v="1"/>
    <n v="-30.79125970000041"/>
    <n v="-30.79125970000041"/>
    <s v=""/>
    <n v="1"/>
    <s v=""/>
  </r>
  <r>
    <x v="2"/>
    <n v="-30.238769599999614"/>
    <n v="-30.238769599999614"/>
    <s v=""/>
    <n v="1"/>
    <s v=""/>
  </r>
  <r>
    <x v="3"/>
    <n v="-0.50024419999999736"/>
    <n v="-0.50024419999999736"/>
    <s v=""/>
    <n v="1"/>
    <s v=""/>
  </r>
  <r>
    <x v="4"/>
    <n v="61.106933600000048"/>
    <s v=""/>
    <n v="61.106933600000048"/>
    <s v=""/>
    <n v="1"/>
  </r>
  <r>
    <x v="5"/>
    <n v="162.04614260000017"/>
    <s v=""/>
    <n v="162.04614260000017"/>
    <s v=""/>
    <n v="1"/>
  </r>
  <r>
    <x v="6"/>
    <n v="282.20629879999979"/>
    <s v=""/>
    <n v="282.20629879999979"/>
    <s v=""/>
    <n v="1"/>
  </r>
  <r>
    <x v="7"/>
    <n v="268.73876950000022"/>
    <s v=""/>
    <n v="268.73876950000022"/>
    <s v=""/>
    <n v="1"/>
  </r>
  <r>
    <x v="8"/>
    <n v="195.68701170000031"/>
    <s v=""/>
    <n v="195.68701170000031"/>
    <s v=""/>
    <n v="1"/>
  </r>
  <r>
    <x v="9"/>
    <n v="158.39916999999969"/>
    <s v=""/>
    <n v="158.39916999999969"/>
    <s v=""/>
    <n v="1"/>
  </r>
  <r>
    <x v="10"/>
    <n v="131.04663089999985"/>
    <s v=""/>
    <n v="131.04663089999985"/>
    <s v=""/>
    <n v="1"/>
  </r>
  <r>
    <x v="11"/>
    <n v="152.45434570000043"/>
    <s v=""/>
    <n v="152.45434570000043"/>
    <s v=""/>
    <n v="1"/>
  </r>
  <r>
    <x v="12"/>
    <n v="214.05126949999976"/>
    <s v=""/>
    <n v="214.05126949999976"/>
    <s v=""/>
    <n v="1"/>
  </r>
  <r>
    <x v="13"/>
    <n v="239.6923827999999"/>
    <s v=""/>
    <n v="239.6923827999999"/>
    <s v=""/>
    <n v="1"/>
  </r>
  <r>
    <x v="14"/>
    <n v="331.15087889999995"/>
    <s v=""/>
    <n v="331.15087889999995"/>
    <s v=""/>
    <n v="1"/>
  </r>
  <r>
    <x v="15"/>
    <n v="341.28051750000031"/>
    <s v=""/>
    <n v="341.28051750000031"/>
    <s v=""/>
    <n v="1"/>
  </r>
  <r>
    <x v="16"/>
    <n v="358.42016599999988"/>
    <s v=""/>
    <n v="358.42016599999988"/>
    <s v=""/>
    <n v="1"/>
  </r>
  <r>
    <x v="17"/>
    <n v="365.18872069999998"/>
    <s v=""/>
    <n v="365.18872069999998"/>
    <s v=""/>
    <n v="1"/>
  </r>
  <r>
    <x v="18"/>
    <n v="418.203125"/>
    <s v=""/>
    <n v="418.203125"/>
    <s v=""/>
    <n v="1"/>
  </r>
  <r>
    <x v="19"/>
    <n v="498.61547849999988"/>
    <s v=""/>
    <n v="498.61547849999988"/>
    <s v=""/>
    <n v="1"/>
  </r>
  <r>
    <x v="20"/>
    <n v="524.25463869999976"/>
    <s v=""/>
    <n v="524.25463869999976"/>
    <s v=""/>
    <n v="1"/>
  </r>
  <r>
    <x v="21"/>
    <n v="525.06152339999971"/>
    <s v=""/>
    <n v="525.06152339999971"/>
    <s v=""/>
    <n v="1"/>
  </r>
  <r>
    <x v="22"/>
    <n v="517.765625"/>
    <s v=""/>
    <n v="517.765625"/>
    <s v=""/>
    <n v="1"/>
  </r>
  <r>
    <x v="23"/>
    <n v="454.97851559999981"/>
    <s v=""/>
    <n v="454.97851559999981"/>
    <s v=""/>
    <n v="1"/>
  </r>
  <r>
    <x v="0"/>
    <n v="46.634277300000122"/>
    <s v=""/>
    <n v="46.634277300000122"/>
    <s v=""/>
    <n v="1"/>
  </r>
  <r>
    <x v="1"/>
    <n v="-41.398925799999688"/>
    <n v="-41.398925799999688"/>
    <s v=""/>
    <n v="1"/>
    <s v=""/>
  </r>
  <r>
    <x v="2"/>
    <n v="-76.011230399999931"/>
    <n v="-76.011230399999931"/>
    <s v=""/>
    <n v="1"/>
    <s v=""/>
  </r>
  <r>
    <x v="3"/>
    <n v="-10.409179700000095"/>
    <n v="-10.409179700000095"/>
    <s v=""/>
    <n v="1"/>
    <s v=""/>
  </r>
  <r>
    <x v="4"/>
    <n v="11.091064499999902"/>
    <s v=""/>
    <n v="11.091064499999902"/>
    <s v=""/>
    <n v="1"/>
  </r>
  <r>
    <x v="5"/>
    <n v="-12.893554700000095"/>
    <n v="-12.893554700000095"/>
    <s v=""/>
    <n v="1"/>
    <s v=""/>
  </r>
  <r>
    <x v="6"/>
    <n v="37.370605499999783"/>
    <s v=""/>
    <n v="37.370605499999783"/>
    <s v=""/>
    <n v="1"/>
  </r>
  <r>
    <x v="7"/>
    <n v="43.545410199999878"/>
    <s v=""/>
    <n v="43.545410199999878"/>
    <s v=""/>
    <n v="1"/>
  </r>
  <r>
    <x v="8"/>
    <n v="-0.5869140999998308"/>
    <n v="-0.5869140999998308"/>
    <s v=""/>
    <n v="1"/>
    <s v=""/>
  </r>
  <r>
    <x v="9"/>
    <n v="83.333984300000338"/>
    <s v=""/>
    <n v="83.333984300000338"/>
    <s v=""/>
    <n v="1"/>
  </r>
  <r>
    <x v="10"/>
    <n v="174.03735359999973"/>
    <s v=""/>
    <n v="174.03735359999973"/>
    <s v=""/>
    <n v="1"/>
  </r>
  <r>
    <x v="11"/>
    <n v="245.11816399999998"/>
    <s v=""/>
    <n v="245.11816399999998"/>
    <s v=""/>
    <n v="1"/>
  </r>
  <r>
    <x v="12"/>
    <n v="339.21972649999998"/>
    <s v=""/>
    <n v="339.21972649999998"/>
    <s v=""/>
    <n v="1"/>
  </r>
  <r>
    <x v="13"/>
    <n v="435.25805660000015"/>
    <s v=""/>
    <n v="435.25805660000015"/>
    <s v=""/>
    <n v="1"/>
  </r>
  <r>
    <x v="14"/>
    <n v="400.60180660000015"/>
    <s v=""/>
    <n v="400.60180660000015"/>
    <s v=""/>
    <n v="1"/>
  </r>
  <r>
    <x v="15"/>
    <n v="474.00390629999993"/>
    <s v=""/>
    <n v="474.00390629999993"/>
    <s v=""/>
    <n v="1"/>
  </r>
  <r>
    <x v="16"/>
    <n v="487.3857422000001"/>
    <s v=""/>
    <n v="487.3857422000001"/>
    <s v=""/>
    <n v="1"/>
  </r>
  <r>
    <x v="17"/>
    <n v="355.78515620000007"/>
    <s v=""/>
    <n v="355.78515620000007"/>
    <s v=""/>
    <n v="1"/>
  </r>
  <r>
    <x v="18"/>
    <n v="294.07299799999964"/>
    <s v=""/>
    <n v="294.07299799999964"/>
    <s v=""/>
    <n v="1"/>
  </r>
  <r>
    <x v="19"/>
    <n v="258.07861330000014"/>
    <s v=""/>
    <n v="258.07861330000014"/>
    <s v=""/>
    <n v="1"/>
  </r>
  <r>
    <x v="20"/>
    <n v="250.59008789999962"/>
    <s v=""/>
    <n v="250.59008789999962"/>
    <s v=""/>
    <n v="1"/>
  </r>
  <r>
    <x v="21"/>
    <n v="170.05346680000002"/>
    <s v=""/>
    <n v="170.05346680000002"/>
    <s v=""/>
    <n v="1"/>
  </r>
  <r>
    <x v="22"/>
    <n v="194.27246090000017"/>
    <s v=""/>
    <n v="194.27246090000017"/>
    <s v=""/>
    <n v="1"/>
  </r>
  <r>
    <x v="23"/>
    <n v="376.38061520000019"/>
    <s v=""/>
    <n v="376.38061520000019"/>
    <s v=""/>
    <n v="1"/>
  </r>
  <r>
    <x v="0"/>
    <n v="42.299316399999952"/>
    <s v=""/>
    <n v="42.299316399999952"/>
    <s v=""/>
    <n v="1"/>
  </r>
  <r>
    <x v="1"/>
    <n v="-160.03857429999971"/>
    <n v="-160.03857429999971"/>
    <s v=""/>
    <n v="1"/>
    <s v=""/>
  </r>
  <r>
    <x v="2"/>
    <n v="-189.6953125"/>
    <n v="-189.6953125"/>
    <s v=""/>
    <n v="1"/>
    <s v=""/>
  </r>
  <r>
    <x v="3"/>
    <n v="-168.65283199999976"/>
    <n v="-168.65283199999976"/>
    <s v=""/>
    <n v="1"/>
    <s v=""/>
  </r>
  <r>
    <x v="4"/>
    <n v="-215.35571289999962"/>
    <n v="-215.35571289999962"/>
    <s v=""/>
    <n v="1"/>
    <s v=""/>
  </r>
  <r>
    <x v="5"/>
    <n v="-40.041259799999807"/>
    <n v="-40.041259799999807"/>
    <s v=""/>
    <n v="1"/>
    <s v=""/>
  </r>
  <r>
    <x v="6"/>
    <n v="211.2763672000001"/>
    <s v=""/>
    <n v="211.2763672000001"/>
    <s v=""/>
    <n v="1"/>
  </r>
  <r>
    <x v="7"/>
    <n v="293.05712889999995"/>
    <s v=""/>
    <n v="293.05712889999995"/>
    <s v=""/>
    <n v="1"/>
  </r>
  <r>
    <x v="8"/>
    <n v="161.7734375"/>
    <s v=""/>
    <n v="161.7734375"/>
    <s v=""/>
    <n v="1"/>
  </r>
  <r>
    <x v="9"/>
    <n v="189.25415040000007"/>
    <s v=""/>
    <n v="189.25415040000007"/>
    <s v=""/>
    <n v="1"/>
  </r>
  <r>
    <x v="10"/>
    <n v="208.09985350000034"/>
    <s v=""/>
    <n v="208.09985350000034"/>
    <s v=""/>
    <n v="1"/>
  </r>
  <r>
    <x v="11"/>
    <n v="344.58203129999993"/>
    <s v=""/>
    <n v="344.58203129999993"/>
    <s v=""/>
    <n v="1"/>
  </r>
  <r>
    <x v="12"/>
    <n v="286.12402350000002"/>
    <s v=""/>
    <n v="286.12402350000002"/>
    <s v=""/>
    <n v="1"/>
  </r>
  <r>
    <x v="13"/>
    <n v="309.05029290000039"/>
    <s v=""/>
    <n v="309.05029290000039"/>
    <s v=""/>
    <n v="1"/>
  </r>
  <r>
    <x v="14"/>
    <n v="320.6357422000001"/>
    <s v=""/>
    <n v="320.6357422000001"/>
    <s v=""/>
    <n v="1"/>
  </r>
  <r>
    <x v="15"/>
    <n v="288.42895500000031"/>
    <s v=""/>
    <n v="288.42895500000031"/>
    <s v=""/>
    <n v="1"/>
  </r>
  <r>
    <x v="16"/>
    <n v="231.64111330000014"/>
    <s v=""/>
    <n v="231.64111330000014"/>
    <s v=""/>
    <n v="1"/>
  </r>
  <r>
    <x v="17"/>
    <n v="162.30834959999993"/>
    <s v=""/>
    <n v="162.30834959999993"/>
    <s v=""/>
    <n v="1"/>
  </r>
  <r>
    <x v="18"/>
    <n v="202.5417481000004"/>
    <s v=""/>
    <n v="202.5417481000004"/>
    <s v=""/>
    <n v="1"/>
  </r>
  <r>
    <x v="19"/>
    <n v="199.28955079999969"/>
    <s v=""/>
    <n v="199.28955079999969"/>
    <s v=""/>
    <n v="1"/>
  </r>
  <r>
    <x v="20"/>
    <n v="169.40844719999996"/>
    <s v=""/>
    <n v="169.40844719999996"/>
    <s v=""/>
    <n v="1"/>
  </r>
  <r>
    <x v="21"/>
    <n v="-54.325683600000048"/>
    <n v="-54.325683600000048"/>
    <s v=""/>
    <n v="1"/>
    <s v=""/>
  </r>
  <r>
    <x v="22"/>
    <n v="-100.66796879999993"/>
    <n v="-100.66796879999993"/>
    <s v=""/>
    <n v="1"/>
    <s v=""/>
  </r>
  <r>
    <x v="23"/>
    <n v="-117.84008790000007"/>
    <n v="-117.84008790000007"/>
    <s v=""/>
    <n v="1"/>
    <s v=""/>
  </r>
  <r>
    <x v="0"/>
    <n v="-58.594726599999831"/>
    <n v="-58.594726599999831"/>
    <s v=""/>
    <n v="1"/>
    <s v=""/>
  </r>
  <r>
    <x v="1"/>
    <n v="39.677001899999595"/>
    <s v=""/>
    <n v="39.677001899999595"/>
    <s v=""/>
    <n v="1"/>
  </r>
  <r>
    <x v="2"/>
    <n v="108.09204099999988"/>
    <s v=""/>
    <n v="108.09204099999988"/>
    <s v=""/>
    <n v="1"/>
  </r>
  <r>
    <x v="3"/>
    <n v="74.710449299999709"/>
    <s v=""/>
    <n v="74.710449299999709"/>
    <s v=""/>
    <n v="1"/>
  </r>
  <r>
    <x v="4"/>
    <n v="12.169433599999593"/>
    <s v=""/>
    <n v="12.169433599999593"/>
    <s v=""/>
    <n v="1"/>
  </r>
  <r>
    <x v="5"/>
    <n v="-62.326415999999881"/>
    <n v="-62.326415999999881"/>
    <s v=""/>
    <n v="1"/>
    <s v=""/>
  </r>
  <r>
    <x v="6"/>
    <n v="-96.992919999999685"/>
    <n v="-96.992919999999685"/>
    <s v=""/>
    <n v="1"/>
    <s v=""/>
  </r>
  <r>
    <x v="7"/>
    <n v="-150.22729490000029"/>
    <n v="-150.22729490000029"/>
    <s v=""/>
    <n v="1"/>
    <s v=""/>
  </r>
  <r>
    <x v="8"/>
    <n v="-196.14672859999973"/>
    <n v="-196.14672859999973"/>
    <s v=""/>
    <n v="1"/>
    <s v=""/>
  </r>
  <r>
    <x v="9"/>
    <n v="-205.6120605000001"/>
    <n v="-205.6120605000001"/>
    <s v=""/>
    <n v="1"/>
    <s v=""/>
  </r>
  <r>
    <x v="10"/>
    <n v="-137.25927739999997"/>
    <n v="-137.25927739999997"/>
    <s v=""/>
    <n v="1"/>
    <s v=""/>
  </r>
  <r>
    <x v="11"/>
    <n v="-155.89404290000039"/>
    <n v="-155.89404290000039"/>
    <s v=""/>
    <n v="1"/>
    <s v=""/>
  </r>
  <r>
    <x v="12"/>
    <n v="-141.11669919999986"/>
    <n v="-141.11669919999986"/>
    <s v=""/>
    <n v="1"/>
    <s v=""/>
  </r>
  <r>
    <x v="13"/>
    <n v="-144.08007809999981"/>
    <n v="-144.08007809999981"/>
    <s v=""/>
    <n v="1"/>
    <s v=""/>
  </r>
  <r>
    <x v="14"/>
    <n v="-172.25341799999978"/>
    <n v="-172.25341799999978"/>
    <s v=""/>
    <n v="1"/>
    <s v=""/>
  </r>
  <r>
    <x v="15"/>
    <n v="-212.71728519999988"/>
    <n v="-212.71728519999988"/>
    <s v=""/>
    <n v="1"/>
    <s v=""/>
  </r>
  <r>
    <x v="16"/>
    <n v="-135.25537110000005"/>
    <n v="-135.25537110000005"/>
    <s v=""/>
    <n v="1"/>
    <s v=""/>
  </r>
  <r>
    <x v="17"/>
    <n v="-54.900634800000262"/>
    <n v="-54.900634800000262"/>
    <s v=""/>
    <n v="1"/>
    <s v=""/>
  </r>
  <r>
    <x v="18"/>
    <n v="-75.009765699999662"/>
    <n v="-75.009765699999662"/>
    <s v=""/>
    <n v="1"/>
    <s v=""/>
  </r>
  <r>
    <x v="19"/>
    <n v="-46.121093700000074"/>
    <n v="-46.121093700000074"/>
    <s v=""/>
    <n v="1"/>
    <s v=""/>
  </r>
  <r>
    <x v="20"/>
    <n v="-152.84326170000031"/>
    <n v="-152.84326170000031"/>
    <s v=""/>
    <n v="1"/>
    <s v=""/>
  </r>
  <r>
    <x v="21"/>
    <n v="-186.21484370000007"/>
    <n v="-186.21484370000007"/>
    <s v=""/>
    <n v="1"/>
    <s v=""/>
  </r>
  <r>
    <x v="22"/>
    <n v="-167.86499020000019"/>
    <n v="-167.86499020000019"/>
    <s v=""/>
    <n v="1"/>
    <s v=""/>
  </r>
  <r>
    <x v="23"/>
    <n v="-150.12426760000017"/>
    <n v="-150.12426760000017"/>
    <s v=""/>
    <n v="1"/>
    <s v=""/>
  </r>
  <r>
    <x v="0"/>
    <n v="-27.343505899999855"/>
    <n v="-27.343505899999855"/>
    <s v=""/>
    <n v="1"/>
    <s v=""/>
  </r>
  <r>
    <x v="1"/>
    <n v="-50.901122999999643"/>
    <n v="-50.901122999999643"/>
    <s v=""/>
    <n v="1"/>
    <s v=""/>
  </r>
  <r>
    <x v="2"/>
    <n v="-93.63867190000019"/>
    <n v="-93.63867190000019"/>
    <s v=""/>
    <n v="1"/>
    <s v=""/>
  </r>
  <r>
    <x v="3"/>
    <n v="-155.10766600000034"/>
    <n v="-155.10766600000034"/>
    <s v=""/>
    <n v="1"/>
    <s v=""/>
  </r>
  <r>
    <x v="4"/>
    <n v="-170.82568360000005"/>
    <n v="-170.82568360000005"/>
    <s v=""/>
    <n v="1"/>
    <s v=""/>
  </r>
  <r>
    <x v="5"/>
    <n v="-145.99414059999981"/>
    <n v="-145.99414059999981"/>
    <s v=""/>
    <n v="1"/>
    <s v=""/>
  </r>
  <r>
    <x v="6"/>
    <n v="-37.282226599999831"/>
    <n v="-37.282226599999831"/>
    <s v=""/>
    <n v="1"/>
    <s v=""/>
  </r>
  <r>
    <x v="7"/>
    <n v="-30.023193399999855"/>
    <n v="-30.023193399999855"/>
    <s v=""/>
    <n v="1"/>
    <s v=""/>
  </r>
  <r>
    <x v="8"/>
    <n v="-95.270751999999902"/>
    <n v="-95.270751999999902"/>
    <s v=""/>
    <n v="1"/>
    <s v=""/>
  </r>
  <r>
    <x v="9"/>
    <n v="-40.71875"/>
    <n v="-40.71875"/>
    <s v=""/>
    <n v="1"/>
    <s v=""/>
  </r>
  <r>
    <x v="10"/>
    <n v="-111.71606440000005"/>
    <n v="-111.71606440000005"/>
    <s v=""/>
    <n v="1"/>
    <s v=""/>
  </r>
  <r>
    <x v="11"/>
    <n v="-80.5078125"/>
    <n v="-80.5078125"/>
    <s v=""/>
    <n v="1"/>
    <s v=""/>
  </r>
  <r>
    <x v="12"/>
    <n v="-143.36206059999995"/>
    <n v="-143.36206059999995"/>
    <s v=""/>
    <n v="1"/>
    <s v=""/>
  </r>
  <r>
    <x v="13"/>
    <n v="-220.68969720000041"/>
    <n v="-220.68969720000041"/>
    <s v=""/>
    <n v="1"/>
    <s v=""/>
  </r>
  <r>
    <x v="14"/>
    <n v="-264.28515620000007"/>
    <n v="-264.28515620000007"/>
    <s v=""/>
    <n v="1"/>
    <s v=""/>
  </r>
  <r>
    <x v="15"/>
    <n v="-190.65551760000017"/>
    <n v="-190.65551760000017"/>
    <s v=""/>
    <n v="1"/>
    <s v=""/>
  </r>
  <r>
    <x v="16"/>
    <n v="-126.11450190000005"/>
    <n v="-126.11450190000005"/>
    <s v=""/>
    <n v="1"/>
    <s v=""/>
  </r>
  <r>
    <x v="17"/>
    <n v="-170.47753909999983"/>
    <n v="-170.47753909999983"/>
    <s v=""/>
    <n v="1"/>
    <s v=""/>
  </r>
  <r>
    <x v="18"/>
    <n v="-136.53564460000007"/>
    <n v="-136.53564460000007"/>
    <s v=""/>
    <n v="1"/>
    <s v=""/>
  </r>
  <r>
    <x v="19"/>
    <n v="-59.942871099999593"/>
    <n v="-59.942871099999593"/>
    <s v=""/>
    <n v="1"/>
    <s v=""/>
  </r>
  <r>
    <x v="20"/>
    <n v="-105.40527340000017"/>
    <n v="-105.40527340000017"/>
    <s v=""/>
    <n v="1"/>
    <s v=""/>
  </r>
  <r>
    <x v="21"/>
    <n v="-133.52368160000015"/>
    <n v="-133.52368160000015"/>
    <s v=""/>
    <n v="1"/>
    <s v=""/>
  </r>
  <r>
    <x v="22"/>
    <n v="-118.72558600000002"/>
    <n v="-118.72558600000002"/>
    <s v=""/>
    <n v="1"/>
    <s v=""/>
  </r>
  <r>
    <x v="23"/>
    <n v="-125.83422850000034"/>
    <n v="-125.83422850000034"/>
    <s v=""/>
    <n v="1"/>
    <s v=""/>
  </r>
  <r>
    <x v="0"/>
    <n v="-55.363769599999614"/>
    <n v="-55.363769599999614"/>
    <s v=""/>
    <n v="1"/>
    <s v=""/>
  </r>
  <r>
    <x v="1"/>
    <n v="-44.788574200000312"/>
    <n v="-44.788574200000312"/>
    <s v=""/>
    <n v="1"/>
    <s v=""/>
  </r>
  <r>
    <x v="2"/>
    <n v="-25.098632799999905"/>
    <n v="-25.098632799999905"/>
    <s v=""/>
    <n v="1"/>
    <s v=""/>
  </r>
  <r>
    <x v="3"/>
    <n v="-70.147460899999714"/>
    <n v="-70.147460899999714"/>
    <s v=""/>
    <n v="1"/>
    <s v=""/>
  </r>
  <r>
    <x v="4"/>
    <n v="-81.091308600000048"/>
    <n v="-81.091308600000048"/>
    <s v=""/>
    <n v="1"/>
    <s v=""/>
  </r>
  <r>
    <x v="5"/>
    <n v="-93.339599699999781"/>
    <n v="-93.339599699999781"/>
    <s v=""/>
    <n v="1"/>
    <s v=""/>
  </r>
  <r>
    <x v="6"/>
    <n v="-53.043456999999762"/>
    <n v="-53.043456999999762"/>
    <s v=""/>
    <n v="1"/>
    <s v=""/>
  </r>
  <r>
    <x v="7"/>
    <n v="-28.628906299999926"/>
    <n v="-28.628906299999926"/>
    <s v=""/>
    <n v="1"/>
    <s v=""/>
  </r>
  <r>
    <x v="8"/>
    <n v="-58.866699200000312"/>
    <n v="-58.866699200000312"/>
    <s v=""/>
    <n v="1"/>
    <s v=""/>
  </r>
  <r>
    <x v="9"/>
    <n v="9.3486327999999048"/>
    <s v=""/>
    <n v="9.3486327999999048"/>
    <s v=""/>
    <n v="1"/>
  </r>
  <r>
    <x v="10"/>
    <n v="-0.31567380000024059"/>
    <n v="-0.31567380000024059"/>
    <s v=""/>
    <n v="1"/>
    <s v=""/>
  </r>
  <r>
    <x v="11"/>
    <n v="0.71557620000021416"/>
    <s v=""/>
    <n v="0.71557620000021416"/>
    <s v=""/>
    <n v="1"/>
  </r>
  <r>
    <x v="12"/>
    <n v="-71.121093799999926"/>
    <n v="-71.121093799999926"/>
    <s v=""/>
    <n v="1"/>
    <s v=""/>
  </r>
  <r>
    <x v="13"/>
    <n v="-97.113525400000071"/>
    <n v="-97.113525400000071"/>
    <s v=""/>
    <n v="1"/>
    <s v=""/>
  </r>
  <r>
    <x v="14"/>
    <n v="-56.666992200000095"/>
    <n v="-56.666992200000095"/>
    <s v=""/>
    <n v="1"/>
    <s v=""/>
  </r>
  <r>
    <x v="15"/>
    <n v="-183.00390620000007"/>
    <n v="-183.00390620000007"/>
    <s v=""/>
    <n v="1"/>
    <s v=""/>
  </r>
  <r>
    <x v="16"/>
    <n v="-229.84326169999986"/>
    <n v="-229.84326169999986"/>
    <s v=""/>
    <n v="1"/>
    <s v=""/>
  </r>
  <r>
    <x v="17"/>
    <n v="-255.57934570000043"/>
    <n v="-255.57934570000043"/>
    <s v=""/>
    <n v="1"/>
    <s v=""/>
  </r>
  <r>
    <x v="18"/>
    <n v="-195.39819339999985"/>
    <n v="-195.39819339999985"/>
    <s v=""/>
    <n v="1"/>
    <s v=""/>
  </r>
  <r>
    <x v="19"/>
    <n v="-39.480468799999926"/>
    <n v="-39.480468799999926"/>
    <s v=""/>
    <n v="1"/>
    <s v=""/>
  </r>
  <r>
    <x v="20"/>
    <n v="-83.759033199999976"/>
    <n v="-83.759033199999976"/>
    <s v=""/>
    <n v="1"/>
    <s v=""/>
  </r>
  <r>
    <x v="21"/>
    <n v="-105.24023430000034"/>
    <n v="-105.24023430000034"/>
    <s v=""/>
    <n v="1"/>
    <s v=""/>
  </r>
  <r>
    <x v="22"/>
    <n v="-150.44946290000007"/>
    <n v="-150.44946290000007"/>
    <s v=""/>
    <n v="1"/>
    <s v=""/>
  </r>
  <r>
    <x v="23"/>
    <n v="-125.02417000000014"/>
    <n v="-125.02417000000014"/>
    <s v=""/>
    <n v="1"/>
    <s v=""/>
  </r>
  <r>
    <x v="0"/>
    <n v="-264.79345710000007"/>
    <n v="-264.79345710000007"/>
    <s v=""/>
    <n v="1"/>
    <s v=""/>
  </r>
  <r>
    <x v="1"/>
    <n v="-299.13598629999979"/>
    <n v="-299.13598629999979"/>
    <s v=""/>
    <n v="1"/>
    <s v=""/>
  </r>
  <r>
    <x v="2"/>
    <n v="-250.65502930000002"/>
    <n v="-250.65502930000002"/>
    <s v=""/>
    <n v="1"/>
    <s v=""/>
  </r>
  <r>
    <x v="3"/>
    <n v="-270.2216797000001"/>
    <n v="-270.2216797000001"/>
    <s v=""/>
    <n v="1"/>
    <s v=""/>
  </r>
  <r>
    <x v="4"/>
    <n v="-209.02392579999969"/>
    <n v="-209.02392579999969"/>
    <s v=""/>
    <n v="1"/>
    <s v=""/>
  </r>
  <r>
    <x v="5"/>
    <n v="-224.39624020000019"/>
    <n v="-224.39624020000019"/>
    <s v=""/>
    <n v="1"/>
    <s v=""/>
  </r>
  <r>
    <x v="6"/>
    <n v="-144.8076172000001"/>
    <n v="-144.8076172000001"/>
    <s v=""/>
    <n v="1"/>
    <s v=""/>
  </r>
  <r>
    <x v="7"/>
    <n v="-297.31445310000026"/>
    <n v="-297.31445310000026"/>
    <s v=""/>
    <n v="1"/>
    <s v=""/>
  </r>
  <r>
    <x v="8"/>
    <n v="-243.52124030000004"/>
    <n v="-243.52124030000004"/>
    <s v=""/>
    <n v="1"/>
    <s v=""/>
  </r>
  <r>
    <x v="9"/>
    <n v="-229.54003899999998"/>
    <n v="-229.54003899999998"/>
    <s v=""/>
    <n v="1"/>
    <s v=""/>
  </r>
  <r>
    <x v="10"/>
    <n v="-205.8984375"/>
    <n v="-205.8984375"/>
    <s v=""/>
    <n v="1"/>
    <s v=""/>
  </r>
  <r>
    <x v="11"/>
    <n v="-166.39672849999988"/>
    <n v="-166.39672849999988"/>
    <s v=""/>
    <n v="1"/>
    <s v=""/>
  </r>
  <r>
    <x v="12"/>
    <n v="-161.34545900000012"/>
    <n v="-161.34545900000012"/>
    <s v=""/>
    <n v="1"/>
    <s v=""/>
  </r>
  <r>
    <x v="13"/>
    <n v="-117.76977540000007"/>
    <n v="-117.76977540000007"/>
    <s v=""/>
    <n v="1"/>
    <s v=""/>
  </r>
  <r>
    <x v="14"/>
    <n v="-83.358642500000315"/>
    <n v="-83.358642500000315"/>
    <s v=""/>
    <n v="1"/>
    <s v=""/>
  </r>
  <r>
    <x v="15"/>
    <n v="69.249755899999855"/>
    <s v=""/>
    <n v="69.249755899999855"/>
    <s v=""/>
    <n v="1"/>
  </r>
  <r>
    <x v="16"/>
    <n v="147.72192389999964"/>
    <s v=""/>
    <n v="147.72192389999964"/>
    <s v=""/>
    <n v="1"/>
  </r>
  <r>
    <x v="17"/>
    <n v="131.40087890000041"/>
    <s v=""/>
    <n v="131.40087890000041"/>
    <s v=""/>
    <n v="1"/>
  </r>
  <r>
    <x v="18"/>
    <n v="79.269287099999929"/>
    <s v=""/>
    <n v="79.269287099999929"/>
    <s v=""/>
    <n v="1"/>
  </r>
  <r>
    <x v="19"/>
    <n v="-11.382324200000312"/>
    <n v="-11.382324200000312"/>
    <s v=""/>
    <n v="1"/>
    <s v=""/>
  </r>
  <r>
    <x v="20"/>
    <n v="19.963378899999952"/>
    <s v=""/>
    <n v="19.963378899999952"/>
    <s v=""/>
    <n v="1"/>
  </r>
  <r>
    <x v="21"/>
    <n v="6.8793946000000687"/>
    <s v=""/>
    <n v="6.8793946000000687"/>
    <s v=""/>
    <n v="1"/>
  </r>
  <r>
    <x v="22"/>
    <n v="-266.56933590000017"/>
    <n v="-266.56933590000017"/>
    <s v=""/>
    <n v="1"/>
    <s v=""/>
  </r>
  <r>
    <x v="23"/>
    <n v="-477.30932610000036"/>
    <n v="-477.30932610000036"/>
    <s v=""/>
    <n v="1"/>
    <s v=""/>
  </r>
  <r>
    <x v="0"/>
    <n v="-173.37670900000012"/>
    <n v="-173.37670900000012"/>
    <s v=""/>
    <n v="1"/>
    <s v=""/>
  </r>
  <r>
    <x v="1"/>
    <n v="-118.79052730000012"/>
    <n v="-118.79052730000012"/>
    <s v=""/>
    <n v="1"/>
    <s v=""/>
  </r>
  <r>
    <x v="2"/>
    <n v="-100.17333989999997"/>
    <n v="-100.17333989999997"/>
    <s v=""/>
    <n v="1"/>
    <s v=""/>
  </r>
  <r>
    <x v="3"/>
    <n v="-157.67749020000019"/>
    <n v="-157.67749020000019"/>
    <s v=""/>
    <n v="1"/>
    <s v=""/>
  </r>
  <r>
    <x v="4"/>
    <n v="-270.16992180000034"/>
    <n v="-270.16992180000034"/>
    <s v=""/>
    <n v="1"/>
    <s v=""/>
  </r>
  <r>
    <x v="5"/>
    <n v="-344.28540040000007"/>
    <n v="-344.28540040000007"/>
    <s v=""/>
    <n v="1"/>
    <s v=""/>
  </r>
  <r>
    <x v="6"/>
    <n v="-559.91577150000012"/>
    <n v="-559.91577150000012"/>
    <s v=""/>
    <n v="1"/>
    <s v=""/>
  </r>
  <r>
    <x v="7"/>
    <n v="-583.91552730000012"/>
    <n v="-583.91552730000012"/>
    <s v=""/>
    <n v="1"/>
    <s v=""/>
  </r>
  <r>
    <x v="8"/>
    <n v="-543.91088859999991"/>
    <n v="-543.91088859999991"/>
    <s v=""/>
    <n v="1"/>
    <s v=""/>
  </r>
  <r>
    <x v="9"/>
    <n v="-283.61499020000019"/>
    <n v="-283.61499020000019"/>
    <s v=""/>
    <n v="1"/>
    <s v=""/>
  </r>
  <r>
    <x v="10"/>
    <n v="-223.88500980000026"/>
    <n v="-223.88500980000026"/>
    <s v=""/>
    <n v="1"/>
    <s v=""/>
  </r>
  <r>
    <x v="11"/>
    <n v="-172.88134769999988"/>
    <n v="-172.88134769999988"/>
    <s v=""/>
    <n v="1"/>
    <s v=""/>
  </r>
  <r>
    <x v="12"/>
    <n v="-84.866943399999855"/>
    <n v="-84.866943399999855"/>
    <s v=""/>
    <n v="1"/>
    <s v=""/>
  </r>
  <r>
    <x v="13"/>
    <n v="10.740478499999881"/>
    <s v=""/>
    <n v="10.740478499999881"/>
    <s v=""/>
    <n v="1"/>
  </r>
  <r>
    <x v="14"/>
    <n v="20.91625970000041"/>
    <s v=""/>
    <n v="20.91625970000041"/>
    <s v=""/>
    <n v="1"/>
  </r>
  <r>
    <x v="15"/>
    <n v="1.1440429999997832"/>
    <s v=""/>
    <n v="1.1440429999997832"/>
    <s v=""/>
    <n v="1"/>
  </r>
  <r>
    <x v="16"/>
    <n v="136.22265620000007"/>
    <s v=""/>
    <n v="136.22265620000007"/>
    <s v=""/>
    <n v="1"/>
  </r>
  <r>
    <x v="17"/>
    <n v="20.682861299999786"/>
    <s v=""/>
    <n v="20.682861299999786"/>
    <s v=""/>
    <n v="1"/>
  </r>
  <r>
    <x v="18"/>
    <n v="-88.634033199999976"/>
    <n v="-88.634033199999976"/>
    <s v=""/>
    <n v="1"/>
    <s v=""/>
  </r>
  <r>
    <x v="19"/>
    <n v="-106.41162110000005"/>
    <n v="-106.41162110000005"/>
    <s v=""/>
    <n v="1"/>
    <s v=""/>
  </r>
  <r>
    <x v="20"/>
    <n v="-74.246093800000381"/>
    <n v="-74.246093800000381"/>
    <s v=""/>
    <n v="1"/>
    <s v=""/>
  </r>
  <r>
    <x v="21"/>
    <n v="-80.19042969999964"/>
    <n v="-80.19042969999964"/>
    <s v=""/>
    <n v="1"/>
    <s v=""/>
  </r>
  <r>
    <x v="22"/>
    <n v="-79.245117200000095"/>
    <n v="-79.245117200000095"/>
    <s v=""/>
    <n v="1"/>
    <s v=""/>
  </r>
  <r>
    <x v="23"/>
    <n v="-48.677001999999902"/>
    <n v="-48.677001999999902"/>
    <s v=""/>
    <n v="1"/>
    <s v=""/>
  </r>
  <r>
    <x v="0"/>
    <n v="-37.886230399999931"/>
    <n v="-37.886230399999931"/>
    <s v=""/>
    <n v="1"/>
    <s v=""/>
  </r>
  <r>
    <x v="1"/>
    <n v="-53.611816399999952"/>
    <n v="-53.611816399999952"/>
    <s v=""/>
    <n v="1"/>
    <s v=""/>
  </r>
  <r>
    <x v="2"/>
    <n v="-63.043212900000071"/>
    <n v="-63.043212900000071"/>
    <s v=""/>
    <n v="1"/>
    <s v=""/>
  </r>
  <r>
    <x v="3"/>
    <n v="-154.31494139999995"/>
    <n v="-154.31494139999995"/>
    <s v=""/>
    <n v="1"/>
    <s v=""/>
  </r>
  <r>
    <x v="4"/>
    <n v="-33.482665999999881"/>
    <n v="-33.482665999999881"/>
    <s v=""/>
    <n v="1"/>
    <s v=""/>
  </r>
  <r>
    <x v="5"/>
    <n v="-22.832519500000217"/>
    <n v="-22.832519500000217"/>
    <s v=""/>
    <n v="1"/>
    <s v=""/>
  </r>
  <r>
    <x v="6"/>
    <n v="-178.28002930000002"/>
    <n v="-178.28002930000002"/>
    <s v=""/>
    <n v="1"/>
    <s v=""/>
  </r>
  <r>
    <x v="7"/>
    <n v="-110.6767577999999"/>
    <n v="-110.6767577999999"/>
    <s v=""/>
    <n v="1"/>
    <s v=""/>
  </r>
  <r>
    <x v="8"/>
    <n v="-76.559082000000217"/>
    <n v="-76.559082000000217"/>
    <s v=""/>
    <n v="1"/>
    <s v=""/>
  </r>
  <r>
    <x v="9"/>
    <n v="33.713378899999952"/>
    <s v=""/>
    <n v="33.713378899999952"/>
    <s v=""/>
    <n v="1"/>
  </r>
  <r>
    <x v="10"/>
    <n v="104.34838870000021"/>
    <s v=""/>
    <n v="104.34838870000021"/>
    <s v=""/>
    <n v="1"/>
  </r>
  <r>
    <x v="11"/>
    <n v="219.01757819999966"/>
    <s v=""/>
    <n v="219.01757819999966"/>
    <s v=""/>
    <n v="1"/>
  </r>
  <r>
    <x v="12"/>
    <n v="241.58496089999971"/>
    <s v=""/>
    <n v="241.58496089999971"/>
    <s v=""/>
    <n v="1"/>
  </r>
  <r>
    <x v="13"/>
    <n v="306.28271480000012"/>
    <s v=""/>
    <n v="306.28271480000012"/>
    <s v=""/>
    <n v="1"/>
  </r>
  <r>
    <x v="14"/>
    <n v="374.34960940000019"/>
    <s v=""/>
    <n v="374.34960940000019"/>
    <s v=""/>
    <n v="1"/>
  </r>
  <r>
    <x v="15"/>
    <n v="387.3747558"/>
    <s v=""/>
    <n v="387.3747558"/>
    <s v=""/>
    <n v="1"/>
  </r>
  <r>
    <x v="16"/>
    <n v="340.3698730000001"/>
    <s v=""/>
    <n v="340.3698730000001"/>
    <s v=""/>
    <n v="1"/>
  </r>
  <r>
    <x v="17"/>
    <n v="225.80395500000031"/>
    <s v=""/>
    <n v="225.80395500000031"/>
    <s v=""/>
    <n v="1"/>
  </r>
  <r>
    <x v="18"/>
    <n v="117.1042480000001"/>
    <s v=""/>
    <n v="117.1042480000001"/>
    <s v=""/>
    <n v="1"/>
  </r>
  <r>
    <x v="19"/>
    <n v="129.87890629999993"/>
    <s v=""/>
    <n v="129.87890629999993"/>
    <s v=""/>
    <n v="1"/>
  </r>
  <r>
    <x v="20"/>
    <n v="115.47753899999998"/>
    <s v=""/>
    <n v="115.47753899999998"/>
    <s v=""/>
    <n v="1"/>
  </r>
  <r>
    <x v="21"/>
    <n v="88.561279300000024"/>
    <s v=""/>
    <n v="88.561279300000024"/>
    <s v=""/>
    <n v="1"/>
  </r>
  <r>
    <x v="22"/>
    <n v="123.29199219999964"/>
    <s v=""/>
    <n v="123.29199219999964"/>
    <s v=""/>
    <n v="1"/>
  </r>
  <r>
    <x v="23"/>
    <n v="168.4892577999999"/>
    <s v=""/>
    <n v="168.4892577999999"/>
    <s v=""/>
    <n v="1"/>
  </r>
  <r>
    <x v="0"/>
    <n v="512.76684570000043"/>
    <s v=""/>
    <n v="512.76684570000043"/>
    <s v=""/>
    <n v="1"/>
  </r>
  <r>
    <x v="1"/>
    <n v="480.63598639999964"/>
    <s v=""/>
    <n v="480.63598639999964"/>
    <s v=""/>
    <n v="1"/>
  </r>
  <r>
    <x v="3"/>
    <n v="444.04028319999998"/>
    <s v=""/>
    <n v="444.04028319999998"/>
    <s v=""/>
    <n v="1"/>
  </r>
  <r>
    <x v="4"/>
    <n v="301.11059569999998"/>
    <s v=""/>
    <n v="301.11059569999998"/>
    <s v=""/>
    <n v="1"/>
  </r>
  <r>
    <x v="5"/>
    <n v="415.76538089999985"/>
    <s v=""/>
    <n v="415.76538089999985"/>
    <s v=""/>
    <n v="1"/>
  </r>
  <r>
    <x v="6"/>
    <n v="375.20166019999988"/>
    <s v=""/>
    <n v="375.20166019999988"/>
    <s v=""/>
    <n v="1"/>
  </r>
  <r>
    <x v="7"/>
    <n v="646.06079099999988"/>
    <s v=""/>
    <n v="646.06079099999988"/>
    <s v=""/>
    <n v="1"/>
  </r>
  <r>
    <x v="8"/>
    <n v="611.62255859999959"/>
    <s v=""/>
    <n v="611.62255859999959"/>
    <s v=""/>
    <n v="1"/>
  </r>
  <r>
    <x v="9"/>
    <n v="545.29272460000038"/>
    <s v=""/>
    <n v="545.29272460000038"/>
    <s v=""/>
    <n v="1"/>
  </r>
  <r>
    <x v="10"/>
    <n v="656.32714850000002"/>
    <s v=""/>
    <n v="656.32714850000002"/>
    <s v=""/>
    <n v="1"/>
  </r>
  <r>
    <x v="11"/>
    <n v="709.24462889999995"/>
    <s v=""/>
    <n v="709.24462889999995"/>
    <s v=""/>
    <n v="1"/>
  </r>
  <r>
    <x v="12"/>
    <n v="731.484375"/>
    <s v=""/>
    <n v="731.484375"/>
    <s v=""/>
    <n v="1"/>
  </r>
  <r>
    <x v="13"/>
    <n v="707.03784180000002"/>
    <s v=""/>
    <n v="707.03784180000002"/>
    <s v=""/>
    <n v="1"/>
  </r>
  <r>
    <x v="14"/>
    <n v="679.2707519999999"/>
    <s v=""/>
    <n v="679.2707519999999"/>
    <s v=""/>
    <n v="1"/>
  </r>
  <r>
    <x v="15"/>
    <n v="519.08984370000007"/>
    <s v=""/>
    <n v="519.08984370000007"/>
    <s v=""/>
    <n v="1"/>
  </r>
  <r>
    <x v="16"/>
    <n v="521.7138672000001"/>
    <s v=""/>
    <n v="521.7138672000001"/>
    <s v=""/>
    <n v="1"/>
  </r>
  <r>
    <x v="17"/>
    <n v="531.91772459999993"/>
    <s v=""/>
    <n v="531.91772459999993"/>
    <s v=""/>
    <n v="1"/>
  </r>
  <r>
    <x v="18"/>
    <n v="557.54858399999966"/>
    <s v=""/>
    <n v="557.54858399999966"/>
    <s v=""/>
    <n v="1"/>
  </r>
  <r>
    <x v="19"/>
    <n v="620.0830077999999"/>
    <s v=""/>
    <n v="620.0830077999999"/>
    <s v=""/>
    <n v="1"/>
  </r>
  <r>
    <x v="20"/>
    <n v="613.35986329999969"/>
    <s v=""/>
    <n v="613.35986329999969"/>
    <s v=""/>
    <n v="1"/>
  </r>
  <r>
    <x v="21"/>
    <n v="505.18994139999995"/>
    <s v=""/>
    <n v="505.18994139999995"/>
    <s v=""/>
    <n v="1"/>
  </r>
  <r>
    <x v="22"/>
    <n v="512.52026369999976"/>
    <s v=""/>
    <n v="512.52026369999976"/>
    <s v=""/>
    <n v="1"/>
  </r>
  <r>
    <x v="23"/>
    <n v="404.70385739999983"/>
    <s v=""/>
    <n v="404.70385739999983"/>
    <s v=""/>
    <n v="1"/>
  </r>
  <r>
    <x v="0"/>
    <n v="224.12768549999964"/>
    <s v=""/>
    <n v="224.12768549999964"/>
    <s v=""/>
    <n v="1"/>
  </r>
  <r>
    <x v="1"/>
    <n v="-73.292968700000074"/>
    <n v="-73.292968700000074"/>
    <s v=""/>
    <n v="1"/>
    <s v=""/>
  </r>
  <r>
    <x v="2"/>
    <n v="-289.77539059999981"/>
    <n v="-289.77539059999981"/>
    <s v=""/>
    <n v="1"/>
    <s v=""/>
  </r>
  <r>
    <x v="3"/>
    <n v="-475.79589850000002"/>
    <n v="-475.79589850000002"/>
    <s v=""/>
    <n v="1"/>
    <s v=""/>
  </r>
  <r>
    <x v="4"/>
    <n v="-507.07446289999962"/>
    <n v="-507.07446289999962"/>
    <s v=""/>
    <n v="1"/>
    <s v=""/>
  </r>
  <r>
    <x v="5"/>
    <n v="-390.58618159999969"/>
    <n v="-390.58618159999969"/>
    <s v=""/>
    <n v="1"/>
    <s v=""/>
  </r>
  <r>
    <x v="6"/>
    <n v="-276.25903319999998"/>
    <n v="-276.25903319999998"/>
    <s v=""/>
    <n v="1"/>
    <s v=""/>
  </r>
  <r>
    <x v="7"/>
    <n v="-191.44042969999964"/>
    <n v="-191.44042969999964"/>
    <s v=""/>
    <n v="1"/>
    <s v=""/>
  </r>
  <r>
    <x v="8"/>
    <n v="-124.98608399999966"/>
    <n v="-124.98608399999966"/>
    <s v=""/>
    <n v="1"/>
    <s v=""/>
  </r>
  <r>
    <x v="9"/>
    <n v="-86.94799809999995"/>
    <n v="-86.94799809999995"/>
    <s v=""/>
    <n v="1"/>
    <s v=""/>
  </r>
  <r>
    <x v="10"/>
    <n v="33.912841800000024"/>
    <s v=""/>
    <n v="33.912841800000024"/>
    <s v=""/>
    <n v="1"/>
  </r>
  <r>
    <x v="11"/>
    <n v="48.444824199999857"/>
    <s v=""/>
    <n v="48.444824199999857"/>
    <s v=""/>
    <n v="1"/>
  </r>
  <r>
    <x v="12"/>
    <n v="98.458252000000357"/>
    <s v=""/>
    <n v="98.458252000000357"/>
    <s v=""/>
    <n v="1"/>
  </r>
  <r>
    <x v="13"/>
    <n v="150.3095702999999"/>
    <s v=""/>
    <n v="150.3095702999999"/>
    <s v=""/>
    <n v="1"/>
  </r>
  <r>
    <x v="14"/>
    <n v="163.9138183"/>
    <s v=""/>
    <n v="163.9138183"/>
    <s v=""/>
    <n v="1"/>
  </r>
  <r>
    <x v="15"/>
    <n v="182.26147459999993"/>
    <s v=""/>
    <n v="182.26147459999993"/>
    <s v=""/>
    <n v="1"/>
  </r>
  <r>
    <x v="16"/>
    <n v="252.21533200000022"/>
    <s v=""/>
    <n v="252.21533200000022"/>
    <s v=""/>
    <n v="1"/>
  </r>
  <r>
    <x v="17"/>
    <n v="246.08203129999993"/>
    <s v=""/>
    <n v="246.08203129999993"/>
    <s v=""/>
    <n v="1"/>
  </r>
  <r>
    <x v="18"/>
    <n v="238.09204099999988"/>
    <s v=""/>
    <n v="238.09204099999988"/>
    <s v=""/>
    <n v="1"/>
  </r>
  <r>
    <x v="19"/>
    <n v="253.13256840000031"/>
    <s v=""/>
    <n v="253.13256840000031"/>
    <s v=""/>
    <n v="1"/>
  </r>
  <r>
    <x v="20"/>
    <n v="169.26318360000005"/>
    <s v=""/>
    <n v="169.26318360000005"/>
    <s v=""/>
    <n v="1"/>
  </r>
  <r>
    <x v="21"/>
    <n v="240.64184569999998"/>
    <s v=""/>
    <n v="240.64184569999998"/>
    <s v=""/>
    <n v="1"/>
  </r>
  <r>
    <x v="22"/>
    <n v="208.23071280000022"/>
    <s v=""/>
    <n v="208.23071280000022"/>
    <s v=""/>
    <n v="1"/>
  </r>
  <r>
    <x v="23"/>
    <n v="109.25024410000015"/>
    <s v=""/>
    <n v="109.25024410000015"/>
    <s v=""/>
    <n v="1"/>
  </r>
  <r>
    <x v="0"/>
    <n v="32.593017500000315"/>
    <s v=""/>
    <n v="32.593017500000315"/>
    <s v=""/>
    <n v="1"/>
  </r>
  <r>
    <x v="1"/>
    <n v="-3.4177245999999286"/>
    <n v="-3.4177245999999286"/>
    <s v=""/>
    <n v="1"/>
    <s v=""/>
  </r>
  <r>
    <x v="2"/>
    <n v="-53.234863300000143"/>
    <n v="-53.234863300000143"/>
    <s v=""/>
    <n v="1"/>
    <s v=""/>
  </r>
  <r>
    <x v="3"/>
    <n v="-34.768066399999952"/>
    <n v="-34.768066399999952"/>
    <s v=""/>
    <n v="1"/>
    <s v=""/>
  </r>
  <r>
    <x v="4"/>
    <n v="-55.187011799999709"/>
    <n v="-55.187011799999709"/>
    <s v=""/>
    <n v="1"/>
    <s v=""/>
  </r>
  <r>
    <x v="5"/>
    <n v="-81.534423800000241"/>
    <n v="-81.534423800000241"/>
    <s v=""/>
    <n v="1"/>
    <s v=""/>
  </r>
  <r>
    <x v="6"/>
    <n v="-91.64331059999995"/>
    <n v="-91.64331059999995"/>
    <s v=""/>
    <n v="1"/>
    <s v=""/>
  </r>
  <r>
    <x v="7"/>
    <n v="-181.00048829999969"/>
    <n v="-181.00048829999969"/>
    <s v=""/>
    <n v="1"/>
    <s v=""/>
  </r>
  <r>
    <x v="8"/>
    <n v="-140.375"/>
    <n v="-140.375"/>
    <s v=""/>
    <n v="1"/>
    <s v=""/>
  </r>
  <r>
    <x v="9"/>
    <n v="-94.850830000000315"/>
    <n v="-94.850830000000315"/>
    <s v=""/>
    <n v="1"/>
    <s v=""/>
  </r>
  <r>
    <x v="10"/>
    <n v="15.693115200000193"/>
    <s v=""/>
    <n v="15.693115200000193"/>
    <s v=""/>
    <n v="1"/>
  </r>
  <r>
    <x v="11"/>
    <n v="58.535888700000214"/>
    <s v=""/>
    <n v="58.535888700000214"/>
    <s v=""/>
    <n v="1"/>
  </r>
  <r>
    <x v="12"/>
    <n v="17.827880899999855"/>
    <s v=""/>
    <n v="17.827880899999855"/>
    <s v=""/>
    <n v="1"/>
  </r>
  <r>
    <x v="13"/>
    <n v="23.669677700000193"/>
    <s v=""/>
    <n v="23.669677700000193"/>
    <s v=""/>
    <n v="1"/>
  </r>
  <r>
    <x v="14"/>
    <n v="-49.186035200000333"/>
    <n v="-49.186035200000333"/>
    <s v=""/>
    <n v="1"/>
    <s v=""/>
  </r>
  <r>
    <x v="15"/>
    <n v="-28.420166000000336"/>
    <n v="-28.420166000000336"/>
    <s v=""/>
    <n v="1"/>
    <s v=""/>
  </r>
  <r>
    <x v="16"/>
    <n v="-155.97070310000026"/>
    <n v="-155.97070310000026"/>
    <s v=""/>
    <n v="1"/>
    <s v=""/>
  </r>
  <r>
    <x v="17"/>
    <n v="-333.87963869999976"/>
    <n v="-333.87963869999976"/>
    <s v=""/>
    <n v="1"/>
    <s v=""/>
  </r>
  <r>
    <x v="18"/>
    <n v="-350.32714850000002"/>
    <n v="-350.32714850000002"/>
    <s v=""/>
    <n v="1"/>
    <s v=""/>
  </r>
  <r>
    <x v="19"/>
    <n v="-316.68627930000002"/>
    <n v="-316.68627930000002"/>
    <s v=""/>
    <n v="1"/>
    <s v=""/>
  </r>
  <r>
    <x v="20"/>
    <n v="-388.9248047000001"/>
    <n v="-388.9248047000001"/>
    <s v=""/>
    <n v="1"/>
    <s v=""/>
  </r>
  <r>
    <x v="21"/>
    <n v="-262.46826170000031"/>
    <n v="-262.46826170000031"/>
    <s v=""/>
    <n v="1"/>
    <s v=""/>
  </r>
  <r>
    <x v="22"/>
    <n v="-296.71948249999969"/>
    <n v="-296.71948249999969"/>
    <s v=""/>
    <n v="1"/>
    <s v=""/>
  </r>
  <r>
    <x v="23"/>
    <n v="-196.17724610000005"/>
    <n v="-196.17724610000005"/>
    <s v=""/>
    <n v="1"/>
    <s v=""/>
  </r>
  <r>
    <x v="0"/>
    <n v="-131.68823249999969"/>
    <n v="-131.68823249999969"/>
    <s v=""/>
    <n v="1"/>
    <s v=""/>
  </r>
  <r>
    <x v="1"/>
    <n v="426.6435547000001"/>
    <s v=""/>
    <n v="426.6435547000001"/>
    <s v=""/>
    <n v="1"/>
  </r>
  <r>
    <x v="2"/>
    <n v="433.32910160000029"/>
    <s v=""/>
    <n v="433.32910160000029"/>
    <s v=""/>
    <n v="1"/>
  </r>
  <r>
    <x v="3"/>
    <n v="623.82568360000005"/>
    <s v=""/>
    <n v="623.82568360000005"/>
    <s v=""/>
    <n v="1"/>
  </r>
  <r>
    <x v="4"/>
    <n v="732.02758790000053"/>
    <s v=""/>
    <n v="732.02758790000053"/>
    <s v=""/>
    <n v="1"/>
  </r>
  <r>
    <x v="5"/>
    <n v="753.89721679999957"/>
    <s v=""/>
    <n v="753.89721679999957"/>
    <s v=""/>
    <n v="1"/>
  </r>
  <r>
    <x v="6"/>
    <n v="1049.5473633000001"/>
    <s v=""/>
    <n v="1049.5473633000001"/>
    <s v=""/>
    <n v="1"/>
  </r>
  <r>
    <x v="7"/>
    <n v="1268.2436522999997"/>
    <s v=""/>
    <n v="1268.2436522999997"/>
    <s v=""/>
    <n v="1"/>
  </r>
  <r>
    <x v="8"/>
    <n v="1571.6918946000005"/>
    <s v=""/>
    <n v="1571.6918946000005"/>
    <s v=""/>
    <n v="1"/>
  </r>
  <r>
    <x v="9"/>
    <n v="1562.2402344000002"/>
    <s v=""/>
    <n v="1562.2402344000002"/>
    <s v=""/>
    <n v="1"/>
  </r>
  <r>
    <x v="10"/>
    <n v="1342.3818358999997"/>
    <s v=""/>
    <n v="1342.3818358999997"/>
    <s v=""/>
    <n v="1"/>
  </r>
  <r>
    <x v="11"/>
    <n v="1686.2456055000002"/>
    <s v=""/>
    <n v="1686.2456055000002"/>
    <s v=""/>
    <n v="1"/>
  </r>
  <r>
    <x v="12"/>
    <n v="1681.7636719000002"/>
    <s v=""/>
    <n v="1681.7636719000002"/>
    <s v=""/>
    <n v="1"/>
  </r>
  <r>
    <x v="13"/>
    <n v="1829.890625"/>
    <s v=""/>
    <n v="1829.890625"/>
    <s v=""/>
    <n v="1"/>
  </r>
  <r>
    <x v="14"/>
    <n v="1927.6264647999997"/>
    <s v=""/>
    <n v="1927.6264647999997"/>
    <s v=""/>
    <n v="1"/>
  </r>
  <r>
    <x v="15"/>
    <n v="1984.3925782000006"/>
    <s v=""/>
    <n v="1984.3925782000006"/>
    <s v=""/>
    <n v="1"/>
  </r>
  <r>
    <x v="16"/>
    <n v="2119.671875"/>
    <s v=""/>
    <n v="2119.671875"/>
    <s v=""/>
    <n v="1"/>
  </r>
  <r>
    <x v="17"/>
    <n v="2310.7338866999999"/>
    <s v=""/>
    <n v="2310.7338866999999"/>
    <s v=""/>
    <n v="1"/>
  </r>
  <r>
    <x v="18"/>
    <n v="2353.6640625"/>
    <s v=""/>
    <n v="2353.6640625"/>
    <s v=""/>
    <n v="1"/>
  </r>
  <r>
    <x v="19"/>
    <n v="2450.2387696000005"/>
    <s v=""/>
    <n v="2450.2387696000005"/>
    <s v=""/>
    <n v="1"/>
  </r>
  <r>
    <x v="20"/>
    <n v="2160.3496094000002"/>
    <s v=""/>
    <n v="2160.3496094000002"/>
    <s v=""/>
    <n v="1"/>
  </r>
  <r>
    <x v="21"/>
    <n v="1926.6323241999999"/>
    <s v=""/>
    <n v="1926.6323241999999"/>
    <s v=""/>
    <n v="1"/>
  </r>
  <r>
    <x v="22"/>
    <n v="1648.4921875"/>
    <s v=""/>
    <n v="1648.4921875"/>
    <s v=""/>
    <n v="1"/>
  </r>
  <r>
    <x v="23"/>
    <n v="1153.8837889999995"/>
    <s v=""/>
    <n v="1153.8837889999995"/>
    <s v=""/>
    <n v="1"/>
  </r>
  <r>
    <x v="0"/>
    <n v="671.44335940000019"/>
    <s v=""/>
    <n v="671.44335940000019"/>
    <s v=""/>
    <n v="1"/>
  </r>
  <r>
    <x v="1"/>
    <n v="455.45507809999981"/>
    <s v=""/>
    <n v="455.45507809999981"/>
    <s v=""/>
    <n v="1"/>
  </r>
  <r>
    <x v="2"/>
    <n v="287.84033210000052"/>
    <s v=""/>
    <n v="287.84033210000052"/>
    <s v=""/>
    <n v="1"/>
  </r>
  <r>
    <x v="3"/>
    <n v="166.90576169999986"/>
    <s v=""/>
    <n v="166.90576169999986"/>
    <s v=""/>
    <n v="1"/>
  </r>
  <r>
    <x v="4"/>
    <n v="121.21289070000057"/>
    <s v=""/>
    <n v="121.21289070000057"/>
    <s v=""/>
    <n v="1"/>
  </r>
  <r>
    <x v="5"/>
    <n v="258.72705080000014"/>
    <s v=""/>
    <n v="258.72705080000014"/>
    <s v=""/>
    <n v="1"/>
  </r>
  <r>
    <x v="6"/>
    <n v="583.64453130000038"/>
    <s v=""/>
    <n v="583.64453130000038"/>
    <s v=""/>
    <n v="1"/>
  </r>
  <r>
    <x v="7"/>
    <n v="1074.1689452999999"/>
    <s v=""/>
    <n v="1074.1689452999999"/>
    <s v=""/>
    <n v="1"/>
  </r>
  <r>
    <x v="8"/>
    <n v="1371.2587891000003"/>
    <s v=""/>
    <n v="1371.2587891000003"/>
    <s v=""/>
    <n v="1"/>
  </r>
  <r>
    <x v="9"/>
    <n v="1031.5507811999996"/>
    <s v=""/>
    <n v="1031.5507811999996"/>
    <s v=""/>
    <n v="1"/>
  </r>
  <r>
    <x v="10"/>
    <n v="775.52099610000005"/>
    <s v=""/>
    <n v="775.52099610000005"/>
    <s v=""/>
    <n v="1"/>
  </r>
  <r>
    <x v="11"/>
    <n v="741.52246100000048"/>
    <s v=""/>
    <n v="741.52246100000048"/>
    <s v=""/>
    <n v="1"/>
  </r>
  <r>
    <x v="12"/>
    <n v="684.48242179999943"/>
    <s v=""/>
    <n v="684.48242179999943"/>
    <s v=""/>
    <n v="1"/>
  </r>
  <r>
    <x v="13"/>
    <n v="549.89306639999995"/>
    <s v=""/>
    <n v="549.89306639999995"/>
    <s v=""/>
    <n v="1"/>
  </r>
  <r>
    <x v="14"/>
    <n v="532.85253910000029"/>
    <s v=""/>
    <n v="532.85253910000029"/>
    <s v=""/>
    <n v="1"/>
  </r>
  <r>
    <x v="15"/>
    <n v="363.9404297000001"/>
    <s v=""/>
    <n v="363.9404297000001"/>
    <s v=""/>
    <n v="1"/>
  </r>
  <r>
    <x v="16"/>
    <n v="319.87841800000024"/>
    <s v=""/>
    <n v="319.87841800000024"/>
    <s v=""/>
    <n v="1"/>
  </r>
  <r>
    <x v="17"/>
    <n v="259.58496089999971"/>
    <s v=""/>
    <n v="259.58496089999971"/>
    <s v=""/>
    <n v="1"/>
  </r>
  <r>
    <x v="18"/>
    <n v="164.94287110000005"/>
    <s v=""/>
    <n v="164.94287110000005"/>
    <s v=""/>
    <n v="1"/>
  </r>
  <r>
    <x v="19"/>
    <n v="382.96289059999981"/>
    <s v=""/>
    <n v="382.96289059999981"/>
    <s v=""/>
    <n v="1"/>
  </r>
  <r>
    <x v="20"/>
    <n v="302.69189449999976"/>
    <s v=""/>
    <n v="302.69189449999976"/>
    <s v=""/>
    <n v="1"/>
  </r>
  <r>
    <x v="21"/>
    <n v="142.38427740000043"/>
    <s v=""/>
    <n v="142.38427740000043"/>
    <s v=""/>
    <n v="1"/>
  </r>
  <r>
    <x v="22"/>
    <n v="107.91455069999938"/>
    <s v=""/>
    <n v="107.91455069999938"/>
    <s v=""/>
    <n v="1"/>
  </r>
  <r>
    <x v="23"/>
    <n v="-96.549316399999952"/>
    <n v="-96.549316399999952"/>
    <s v=""/>
    <n v="1"/>
    <s v=""/>
  </r>
  <r>
    <x v="0"/>
    <n v="-252.7763672000001"/>
    <n v="-252.7763672000001"/>
    <s v=""/>
    <n v="1"/>
    <s v=""/>
  </r>
  <r>
    <x v="1"/>
    <n v="-571.52490229999967"/>
    <n v="-571.52490229999967"/>
    <s v=""/>
    <n v="1"/>
    <s v=""/>
  </r>
  <r>
    <x v="2"/>
    <n v="-627.53857419999986"/>
    <n v="-627.53857419999986"/>
    <s v=""/>
    <n v="1"/>
    <s v=""/>
  </r>
  <r>
    <x v="3"/>
    <n v="-594.08447259999957"/>
    <n v="-594.08447259999957"/>
    <s v=""/>
    <n v="1"/>
    <s v=""/>
  </r>
  <r>
    <x v="4"/>
    <n v="-364.29736319999938"/>
    <n v="-364.29736319999938"/>
    <s v=""/>
    <n v="1"/>
    <s v=""/>
  </r>
  <r>
    <x v="5"/>
    <n v="-284.72363290000067"/>
    <n v="-284.72363290000067"/>
    <s v=""/>
    <n v="1"/>
    <s v=""/>
  </r>
  <r>
    <x v="6"/>
    <n v="-88.703613199999381"/>
    <n v="-88.703613199999381"/>
    <s v=""/>
    <n v="1"/>
    <s v=""/>
  </r>
  <r>
    <x v="7"/>
    <n v="210.83349610000005"/>
    <s v=""/>
    <n v="210.83349610000005"/>
    <s v=""/>
    <n v="1"/>
  </r>
  <r>
    <x v="8"/>
    <n v="374.1298827999999"/>
    <s v=""/>
    <n v="374.1298827999999"/>
    <s v=""/>
    <n v="1"/>
  </r>
  <r>
    <x v="9"/>
    <n v="258.69091800000024"/>
    <s v=""/>
    <n v="258.69091800000024"/>
    <s v=""/>
    <n v="1"/>
  </r>
  <r>
    <x v="10"/>
    <n v="83.150878899999952"/>
    <s v=""/>
    <n v="83.150878899999952"/>
    <s v=""/>
    <n v="1"/>
  </r>
  <r>
    <x v="11"/>
    <n v="123.57373050000024"/>
    <s v=""/>
    <n v="123.57373050000024"/>
    <s v=""/>
    <n v="1"/>
  </r>
  <r>
    <x v="12"/>
    <n v="104.4033202999999"/>
    <s v=""/>
    <n v="104.4033202999999"/>
    <s v=""/>
    <n v="1"/>
  </r>
  <r>
    <x v="13"/>
    <n v="39.572265700000571"/>
    <s v=""/>
    <n v="39.572265700000571"/>
    <s v=""/>
    <n v="1"/>
  </r>
  <r>
    <x v="14"/>
    <n v="60.010742200000095"/>
    <s v=""/>
    <n v="60.010742200000095"/>
    <s v=""/>
    <n v="1"/>
  </r>
  <r>
    <x v="15"/>
    <n v="85.683105399999477"/>
    <s v=""/>
    <n v="85.683105399999477"/>
    <s v=""/>
    <n v="1"/>
  </r>
  <r>
    <x v="16"/>
    <n v="8.1303711000000476"/>
    <s v=""/>
    <n v="8.1303711000000476"/>
    <s v=""/>
    <n v="1"/>
  </r>
  <r>
    <x v="17"/>
    <n v="53.009277299999667"/>
    <s v=""/>
    <n v="53.009277299999667"/>
    <s v=""/>
    <n v="1"/>
  </r>
  <r>
    <x v="18"/>
    <n v="-31.278320299999905"/>
    <n v="-31.278320299999905"/>
    <s v=""/>
    <n v="1"/>
    <s v=""/>
  </r>
  <r>
    <x v="19"/>
    <n v="-13.055175699999381"/>
    <n v="-13.055175699999381"/>
    <s v=""/>
    <n v="1"/>
    <s v=""/>
  </r>
  <r>
    <x v="20"/>
    <n v="-106.92773440000019"/>
    <n v="-106.92773440000019"/>
    <s v=""/>
    <n v="1"/>
    <s v=""/>
  </r>
  <r>
    <x v="21"/>
    <n v="-218.7890625"/>
    <n v="-218.7890625"/>
    <s v=""/>
    <n v="1"/>
    <s v=""/>
  </r>
  <r>
    <x v="22"/>
    <n v="-180.07568360000005"/>
    <n v="-180.07568360000005"/>
    <s v=""/>
    <n v="1"/>
    <s v=""/>
  </r>
  <r>
    <x v="23"/>
    <n v="-292.93994139999995"/>
    <n v="-292.93994139999995"/>
    <s v=""/>
    <n v="1"/>
    <s v=""/>
  </r>
  <r>
    <x v="0"/>
    <n v="-425.61621100000048"/>
    <n v="-425.61621100000048"/>
    <s v=""/>
    <n v="1"/>
    <s v=""/>
  </r>
  <r>
    <x v="1"/>
    <n v="-472.63208010000017"/>
    <n v="-472.63208010000017"/>
    <s v=""/>
    <n v="1"/>
    <s v=""/>
  </r>
  <r>
    <x v="2"/>
    <n v="-475.94628909999983"/>
    <n v="-475.94628909999983"/>
    <s v=""/>
    <n v="1"/>
    <s v=""/>
  </r>
  <r>
    <x v="3"/>
    <n v="-492.71923830000014"/>
    <n v="-492.71923830000014"/>
    <s v=""/>
    <n v="1"/>
    <s v=""/>
  </r>
  <r>
    <x v="4"/>
    <n v="-279.77001960000007"/>
    <n v="-279.77001960000007"/>
    <s v=""/>
    <n v="1"/>
    <s v=""/>
  </r>
  <r>
    <x v="5"/>
    <n v="-390.21508790000007"/>
    <n v="-390.21508790000007"/>
    <s v=""/>
    <n v="1"/>
    <s v=""/>
  </r>
  <r>
    <x v="6"/>
    <n v="-250.52734369999962"/>
    <n v="-250.52734369999962"/>
    <s v=""/>
    <n v="1"/>
    <s v=""/>
  </r>
  <r>
    <x v="7"/>
    <n v="101.31005860000005"/>
    <s v=""/>
    <n v="101.31005860000005"/>
    <s v=""/>
    <n v="1"/>
  </r>
  <r>
    <x v="8"/>
    <n v="190.04736330000014"/>
    <s v=""/>
    <n v="190.04736330000014"/>
    <s v=""/>
    <n v="1"/>
  </r>
  <r>
    <x v="9"/>
    <n v="220.98779289999948"/>
    <s v=""/>
    <n v="220.98779289999948"/>
    <s v=""/>
    <n v="1"/>
  </r>
  <r>
    <x v="10"/>
    <n v="140.51904300000024"/>
    <s v=""/>
    <n v="140.51904300000024"/>
    <s v=""/>
    <n v="1"/>
  </r>
  <r>
    <x v="11"/>
    <n v="216.43286129999979"/>
    <s v=""/>
    <n v="216.43286129999979"/>
    <s v=""/>
    <n v="1"/>
  </r>
  <r>
    <x v="12"/>
    <n v="307.63867180000034"/>
    <s v=""/>
    <n v="307.63867180000034"/>
    <s v=""/>
    <n v="1"/>
  </r>
  <r>
    <x v="13"/>
    <n v="395.73754879999979"/>
    <s v=""/>
    <n v="395.73754879999979"/>
    <s v=""/>
    <n v="1"/>
  </r>
  <r>
    <x v="14"/>
    <n v="413.14526369999976"/>
    <s v=""/>
    <n v="413.14526369999976"/>
    <s v=""/>
    <n v="1"/>
  </r>
  <r>
    <x v="15"/>
    <n v="447.97973640000009"/>
    <s v=""/>
    <n v="447.97973640000009"/>
    <s v=""/>
    <n v="1"/>
  </r>
  <r>
    <x v="16"/>
    <n v="346.66625979999981"/>
    <s v=""/>
    <n v="346.66625979999981"/>
    <s v=""/>
    <n v="1"/>
  </r>
  <r>
    <x v="17"/>
    <n v="248.91650389999995"/>
    <s v=""/>
    <n v="248.91650389999995"/>
    <s v=""/>
    <n v="1"/>
  </r>
  <r>
    <x v="18"/>
    <n v="347.98559569999998"/>
    <s v=""/>
    <n v="347.98559569999998"/>
    <s v=""/>
    <n v="1"/>
  </r>
  <r>
    <x v="19"/>
    <n v="333.19116209999993"/>
    <s v=""/>
    <n v="333.19116209999993"/>
    <s v=""/>
    <n v="1"/>
  </r>
  <r>
    <x v="20"/>
    <n v="307.6433106000004"/>
    <s v=""/>
    <n v="307.6433106000004"/>
    <s v=""/>
    <n v="1"/>
  </r>
  <r>
    <x v="21"/>
    <n v="334.93530270000019"/>
    <s v=""/>
    <n v="334.93530270000019"/>
    <s v=""/>
    <n v="1"/>
  </r>
  <r>
    <x v="22"/>
    <n v="230.30712890000041"/>
    <s v=""/>
    <n v="230.30712890000041"/>
    <s v=""/>
    <n v="1"/>
  </r>
  <r>
    <x v="23"/>
    <n v="213.10180659999969"/>
    <s v=""/>
    <n v="213.10180659999969"/>
    <s v=""/>
    <n v="1"/>
  </r>
  <r>
    <x v="0"/>
    <n v="187.22753910000029"/>
    <s v=""/>
    <n v="187.22753910000029"/>
    <s v=""/>
    <n v="1"/>
  </r>
  <r>
    <x v="1"/>
    <n v="509.0205077999999"/>
    <s v=""/>
    <n v="509.0205077999999"/>
    <s v=""/>
    <n v="1"/>
  </r>
  <r>
    <x v="2"/>
    <n v="580.65087889999995"/>
    <s v=""/>
    <n v="580.65087889999995"/>
    <s v=""/>
    <n v="1"/>
  </r>
  <r>
    <x v="3"/>
    <n v="534.55346680000002"/>
    <s v=""/>
    <n v="534.55346680000002"/>
    <s v=""/>
    <n v="1"/>
  </r>
  <r>
    <x v="4"/>
    <n v="427.3674317"/>
    <s v=""/>
    <n v="427.3674317"/>
    <s v=""/>
    <n v="1"/>
  </r>
  <r>
    <x v="5"/>
    <n v="438.20532230000026"/>
    <s v=""/>
    <n v="438.20532230000026"/>
    <s v=""/>
    <n v="1"/>
  </r>
  <r>
    <x v="6"/>
    <n v="494.83862299999964"/>
    <s v=""/>
    <n v="494.83862299999964"/>
    <s v=""/>
    <n v="1"/>
  </r>
  <r>
    <x v="7"/>
    <n v="444.90771480000012"/>
    <s v=""/>
    <n v="444.90771480000012"/>
    <s v=""/>
    <n v="1"/>
  </r>
  <r>
    <x v="8"/>
    <n v="393.44970710000007"/>
    <s v=""/>
    <n v="393.44970710000007"/>
    <s v=""/>
    <n v="1"/>
  </r>
  <r>
    <x v="9"/>
    <n v="454.44042970000055"/>
    <s v=""/>
    <n v="454.44042970000055"/>
    <s v=""/>
    <n v="1"/>
  </r>
  <r>
    <x v="10"/>
    <n v="559.8330077999999"/>
    <s v=""/>
    <n v="559.8330077999999"/>
    <s v=""/>
    <n v="1"/>
  </r>
  <r>
    <x v="11"/>
    <n v="547.12622069999998"/>
    <s v=""/>
    <n v="547.12622069999998"/>
    <s v=""/>
    <n v="1"/>
  </r>
  <r>
    <x v="12"/>
    <n v="599.59326169999986"/>
    <s v=""/>
    <n v="599.59326169999986"/>
    <s v=""/>
    <n v="1"/>
  </r>
  <r>
    <x v="13"/>
    <n v="815.05419930000016"/>
    <s v=""/>
    <n v="815.05419930000016"/>
    <s v=""/>
    <n v="1"/>
  </r>
  <r>
    <x v="14"/>
    <n v="880.86035149999998"/>
    <s v=""/>
    <n v="880.86035149999998"/>
    <s v=""/>
    <n v="1"/>
  </r>
  <r>
    <x v="15"/>
    <n v="947.57836910000015"/>
    <s v=""/>
    <n v="947.57836910000015"/>
    <s v=""/>
    <n v="1"/>
  </r>
  <r>
    <x v="16"/>
    <n v="1066.6579588999998"/>
    <s v=""/>
    <n v="1066.6579588999998"/>
    <s v=""/>
    <n v="1"/>
  </r>
  <r>
    <x v="17"/>
    <n v="1049.7543946000001"/>
    <s v=""/>
    <n v="1049.7543946000001"/>
    <s v=""/>
    <n v="1"/>
  </r>
  <r>
    <x v="18"/>
    <n v="969.75781249999955"/>
    <s v=""/>
    <n v="969.75781249999955"/>
    <s v=""/>
    <n v="1"/>
  </r>
  <r>
    <x v="19"/>
    <n v="802.7941894999999"/>
    <s v=""/>
    <n v="802.7941894999999"/>
    <s v=""/>
    <n v="1"/>
  </r>
  <r>
    <x v="20"/>
    <n v="740.75878899999998"/>
    <s v=""/>
    <n v="740.75878899999998"/>
    <s v=""/>
    <n v="1"/>
  </r>
  <r>
    <x v="21"/>
    <n v="702.51660149999952"/>
    <s v=""/>
    <n v="702.51660149999952"/>
    <s v=""/>
    <n v="1"/>
  </r>
  <r>
    <x v="22"/>
    <n v="592.2607422000001"/>
    <s v=""/>
    <n v="592.2607422000001"/>
    <s v=""/>
    <n v="1"/>
  </r>
  <r>
    <x v="23"/>
    <n v="608.47705080000014"/>
    <s v=""/>
    <n v="608.47705080000014"/>
    <s v=""/>
    <n v="1"/>
  </r>
  <r>
    <x v="0"/>
    <n v="590.66088870000021"/>
    <s v=""/>
    <n v="590.66088870000021"/>
    <s v=""/>
    <n v="1"/>
  </r>
  <r>
    <x v="1"/>
    <n v="80.3359375"/>
    <s v=""/>
    <n v="80.3359375"/>
    <s v=""/>
    <n v="1"/>
  </r>
  <r>
    <x v="2"/>
    <n v="-77.451415999999881"/>
    <n v="-77.451415999999881"/>
    <s v=""/>
    <n v="1"/>
    <s v=""/>
  </r>
  <r>
    <x v="3"/>
    <n v="-180.40600589999985"/>
    <n v="-180.40600589999985"/>
    <s v=""/>
    <n v="1"/>
    <s v=""/>
  </r>
  <r>
    <x v="4"/>
    <n v="-93.864990199999738"/>
    <n v="-93.864990199999738"/>
    <s v=""/>
    <n v="1"/>
    <s v=""/>
  </r>
  <r>
    <x v="5"/>
    <n v="-119.29833979999967"/>
    <n v="-119.29833979999967"/>
    <s v=""/>
    <n v="1"/>
    <s v=""/>
  </r>
  <r>
    <x v="6"/>
    <n v="-88.745117200000095"/>
    <n v="-88.745117200000095"/>
    <s v=""/>
    <n v="1"/>
    <s v=""/>
  </r>
  <r>
    <x v="7"/>
    <n v="128.38964839999971"/>
    <s v=""/>
    <n v="128.38964839999971"/>
    <s v=""/>
    <n v="1"/>
  </r>
  <r>
    <x v="8"/>
    <n v="198.45410149999952"/>
    <s v=""/>
    <n v="198.45410149999952"/>
    <s v=""/>
    <n v="1"/>
  </r>
  <r>
    <x v="9"/>
    <n v="327.14257809999981"/>
    <s v=""/>
    <n v="327.14257809999981"/>
    <s v=""/>
    <n v="1"/>
  </r>
  <r>
    <x v="10"/>
    <n v="217.3388672000001"/>
    <s v=""/>
    <n v="217.3388672000001"/>
    <s v=""/>
    <n v="1"/>
  </r>
  <r>
    <x v="11"/>
    <n v="157.27880860000005"/>
    <s v=""/>
    <n v="157.27880860000005"/>
    <s v=""/>
    <n v="1"/>
  </r>
  <r>
    <x v="12"/>
    <n v="12.083007799999905"/>
    <s v=""/>
    <n v="12.083007799999905"/>
    <s v=""/>
    <n v="1"/>
  </r>
  <r>
    <x v="13"/>
    <n v="-277.66650389999995"/>
    <n v="-277.66650389999995"/>
    <s v=""/>
    <n v="1"/>
    <s v=""/>
  </r>
  <r>
    <x v="14"/>
    <n v="-491.24169919999986"/>
    <n v="-491.24169919999986"/>
    <s v=""/>
    <n v="1"/>
    <s v=""/>
  </r>
  <r>
    <x v="15"/>
    <n v="-858.53369139999995"/>
    <n v="-858.53369139999995"/>
    <s v=""/>
    <n v="1"/>
    <s v=""/>
  </r>
  <r>
    <x v="16"/>
    <n v="-977.9948731000004"/>
    <n v="-977.9948731000004"/>
    <s v=""/>
    <n v="1"/>
    <s v=""/>
  </r>
  <r>
    <x v="17"/>
    <n v="-979.12060550000024"/>
    <n v="-979.12060550000024"/>
    <s v=""/>
    <n v="1"/>
    <s v=""/>
  </r>
  <r>
    <x v="18"/>
    <n v="-832.70654300000024"/>
    <n v="-832.70654300000024"/>
    <s v=""/>
    <n v="1"/>
    <s v=""/>
  </r>
  <r>
    <x v="19"/>
    <n v="-543.18798830000014"/>
    <n v="-543.18798830000014"/>
    <s v=""/>
    <n v="1"/>
    <s v=""/>
  </r>
  <r>
    <x v="20"/>
    <n v="-429.84033199999976"/>
    <n v="-429.84033199999976"/>
    <s v=""/>
    <n v="1"/>
    <s v=""/>
  </r>
  <r>
    <x v="21"/>
    <n v="-479.4248047000001"/>
    <n v="-479.4248047000001"/>
    <s v=""/>
    <n v="1"/>
    <s v=""/>
  </r>
  <r>
    <x v="22"/>
    <n v="-484.9169922000001"/>
    <n v="-484.9169922000001"/>
    <s v=""/>
    <n v="1"/>
    <s v=""/>
  </r>
  <r>
    <x v="23"/>
    <n v="-654.75244139999995"/>
    <n v="-654.75244139999995"/>
    <s v=""/>
    <n v="1"/>
    <s v=""/>
  </r>
  <r>
    <x v="0"/>
    <n v="-570.96044919999986"/>
    <n v="-570.96044919999986"/>
    <s v=""/>
    <n v="1"/>
    <s v=""/>
  </r>
  <r>
    <x v="1"/>
    <n v="-918.10766599999988"/>
    <n v="-918.10766599999988"/>
    <s v=""/>
    <n v="1"/>
    <s v=""/>
  </r>
  <r>
    <x v="2"/>
    <n v="-811.8308106000004"/>
    <n v="-811.8308106000004"/>
    <s v=""/>
    <n v="1"/>
    <s v=""/>
  </r>
  <r>
    <x v="3"/>
    <n v="-768.10351570000012"/>
    <n v="-768.10351570000012"/>
    <s v=""/>
    <n v="1"/>
    <s v=""/>
  </r>
  <r>
    <x v="4"/>
    <n v="-776.44628910000029"/>
    <n v="-776.44628910000029"/>
    <s v=""/>
    <n v="1"/>
    <s v=""/>
  </r>
  <r>
    <x v="5"/>
    <n v="-681.13476570000012"/>
    <n v="-681.13476570000012"/>
    <s v=""/>
    <n v="1"/>
    <s v=""/>
  </r>
  <r>
    <x v="6"/>
    <n v="-606.52587890000041"/>
    <n v="-606.52587890000041"/>
    <s v=""/>
    <n v="1"/>
    <s v=""/>
  </r>
  <r>
    <x v="7"/>
    <n v="-640.84277350000002"/>
    <n v="-640.84277350000002"/>
    <s v=""/>
    <n v="1"/>
    <s v=""/>
  </r>
  <r>
    <x v="8"/>
    <n v="-801.2165528000005"/>
    <n v="-801.2165528000005"/>
    <s v=""/>
    <n v="1"/>
    <s v=""/>
  </r>
  <r>
    <x v="9"/>
    <n v="-710.59912110000005"/>
    <n v="-710.59912110000005"/>
    <s v=""/>
    <n v="1"/>
    <s v=""/>
  </r>
  <r>
    <x v="10"/>
    <n v="-725.01220699999976"/>
    <n v="-725.01220699999976"/>
    <s v=""/>
    <n v="1"/>
    <s v=""/>
  </r>
  <r>
    <x v="11"/>
    <n v="-813.28271490000043"/>
    <n v="-813.28271490000043"/>
    <s v=""/>
    <n v="1"/>
    <s v=""/>
  </r>
  <r>
    <x v="12"/>
    <n v="-722.47070320000057"/>
    <n v="-722.47070320000057"/>
    <s v=""/>
    <n v="1"/>
    <s v=""/>
  </r>
  <r>
    <x v="13"/>
    <n v="-772.46337889999995"/>
    <n v="-772.46337889999995"/>
    <s v=""/>
    <n v="1"/>
    <s v=""/>
  </r>
  <r>
    <x v="14"/>
    <n v="-736.7607422000001"/>
    <n v="-736.7607422000001"/>
    <s v=""/>
    <n v="1"/>
    <s v=""/>
  </r>
  <r>
    <x v="15"/>
    <n v="-851.30249019999974"/>
    <n v="-851.30249019999974"/>
    <s v=""/>
    <n v="1"/>
    <s v=""/>
  </r>
  <r>
    <x v="16"/>
    <n v="-798.3203125"/>
    <n v="-798.3203125"/>
    <s v=""/>
    <n v="1"/>
    <s v=""/>
  </r>
  <r>
    <x v="17"/>
    <n v="-747.12304690000019"/>
    <n v="-747.12304690000019"/>
    <s v=""/>
    <n v="1"/>
    <s v=""/>
  </r>
  <r>
    <x v="18"/>
    <n v="-649.92529300000024"/>
    <n v="-649.92529300000024"/>
    <s v=""/>
    <n v="1"/>
    <s v=""/>
  </r>
  <r>
    <x v="19"/>
    <n v="-640.30419919999986"/>
    <n v="-640.30419919999986"/>
    <s v=""/>
    <n v="1"/>
    <s v=""/>
  </r>
  <r>
    <x v="20"/>
    <n v="-633.00439449999976"/>
    <n v="-633.00439449999976"/>
    <s v=""/>
    <n v="1"/>
    <s v=""/>
  </r>
  <r>
    <x v="21"/>
    <n v="-766.06152350000048"/>
    <n v="-766.06152350000048"/>
    <s v=""/>
    <n v="1"/>
    <s v=""/>
  </r>
  <r>
    <x v="22"/>
    <n v="-737.24560539999948"/>
    <n v="-737.24560539999948"/>
    <s v=""/>
    <n v="1"/>
    <s v=""/>
  </r>
  <r>
    <x v="23"/>
    <n v="-642.30493170000045"/>
    <n v="-642.30493170000045"/>
    <s v=""/>
    <n v="1"/>
    <s v=""/>
  </r>
  <r>
    <x v="0"/>
    <n v="-614.66162110000005"/>
    <n v="-614.66162110000005"/>
    <s v=""/>
    <n v="1"/>
    <s v=""/>
  </r>
  <r>
    <x v="1"/>
    <n v="175.59912110000005"/>
    <s v=""/>
    <n v="175.59912110000005"/>
    <s v=""/>
    <n v="1"/>
  </r>
  <r>
    <x v="2"/>
    <n v="158.85888669999986"/>
    <s v=""/>
    <n v="158.85888669999986"/>
    <s v=""/>
    <n v="1"/>
  </r>
  <r>
    <x v="3"/>
    <n v="130.19213870000021"/>
    <s v=""/>
    <n v="130.19213870000021"/>
    <s v=""/>
    <n v="1"/>
  </r>
  <r>
    <x v="4"/>
    <n v="199.12133790000007"/>
    <s v=""/>
    <n v="199.12133790000007"/>
    <s v=""/>
    <n v="1"/>
  </r>
  <r>
    <x v="5"/>
    <n v="183.57666010000003"/>
    <s v=""/>
    <n v="183.57666010000003"/>
    <s v=""/>
    <n v="1"/>
  </r>
  <r>
    <x v="6"/>
    <n v="67.800781300000381"/>
    <s v=""/>
    <n v="67.800781300000381"/>
    <s v=""/>
    <n v="1"/>
  </r>
  <r>
    <x v="7"/>
    <n v="-39.385742200000095"/>
    <n v="-39.385742200000095"/>
    <s v=""/>
    <n v="1"/>
    <s v=""/>
  </r>
  <r>
    <x v="8"/>
    <n v="-47.260742200000095"/>
    <n v="-47.260742200000095"/>
    <s v=""/>
    <n v="1"/>
    <s v=""/>
  </r>
  <r>
    <x v="9"/>
    <n v="63.082031300000381"/>
    <s v=""/>
    <n v="63.082031300000381"/>
    <s v=""/>
    <n v="1"/>
  </r>
  <r>
    <x v="10"/>
    <n v="143.5263672000001"/>
    <s v=""/>
    <n v="143.5263672000001"/>
    <s v=""/>
    <n v="1"/>
  </r>
  <r>
    <x v="11"/>
    <n v="291.515625"/>
    <s v=""/>
    <n v="291.515625"/>
    <s v=""/>
    <n v="1"/>
  </r>
  <r>
    <x v="12"/>
    <n v="536.28271489999997"/>
    <s v=""/>
    <n v="536.28271489999997"/>
    <s v=""/>
    <n v="1"/>
  </r>
  <r>
    <x v="13"/>
    <n v="656.43676760000017"/>
    <s v=""/>
    <n v="656.43676760000017"/>
    <s v=""/>
    <n v="1"/>
  </r>
  <r>
    <x v="14"/>
    <n v="714.39941409999983"/>
    <s v=""/>
    <n v="714.39941409999983"/>
    <s v=""/>
    <n v="1"/>
  </r>
  <r>
    <x v="15"/>
    <n v="680.27270509999971"/>
    <s v=""/>
    <n v="680.27270509999971"/>
    <s v=""/>
    <n v="1"/>
  </r>
  <r>
    <x v="16"/>
    <n v="779.19580080000014"/>
    <s v=""/>
    <n v="779.19580080000014"/>
    <s v=""/>
    <n v="1"/>
  </r>
  <r>
    <x v="17"/>
    <n v="761.52392580000014"/>
    <s v=""/>
    <n v="761.52392580000014"/>
    <s v=""/>
    <n v="1"/>
  </r>
  <r>
    <x v="18"/>
    <n v="719.78637700000036"/>
    <s v=""/>
    <n v="719.78637700000036"/>
    <s v=""/>
    <n v="1"/>
  </r>
  <r>
    <x v="19"/>
    <n v="656.02294919999986"/>
    <s v=""/>
    <n v="656.02294919999986"/>
    <s v=""/>
    <n v="1"/>
  </r>
  <r>
    <x v="20"/>
    <n v="773.4763183"/>
    <s v=""/>
    <n v="773.4763183"/>
    <s v=""/>
    <n v="1"/>
  </r>
  <r>
    <x v="21"/>
    <n v="806.38574220000055"/>
    <s v=""/>
    <n v="806.38574220000055"/>
    <s v=""/>
    <n v="1"/>
  </r>
  <r>
    <x v="22"/>
    <n v="802.38159179999957"/>
    <s v=""/>
    <n v="802.38159179999957"/>
    <s v=""/>
    <n v="1"/>
  </r>
  <r>
    <x v="23"/>
    <n v="776.90820309999981"/>
    <s v=""/>
    <n v="776.90820309999981"/>
    <s v=""/>
    <n v="1"/>
  </r>
  <r>
    <x v="0"/>
    <n v="825.61669920000031"/>
    <s v=""/>
    <n v="825.61669920000031"/>
    <s v=""/>
    <n v="1"/>
  </r>
  <r>
    <x v="1"/>
    <n v="549.36523430000034"/>
    <s v=""/>
    <n v="549.36523430000034"/>
    <s v=""/>
    <n v="1"/>
  </r>
  <r>
    <x v="2"/>
    <n v="596.92919920000031"/>
    <s v=""/>
    <n v="596.92919920000031"/>
    <s v=""/>
    <n v="1"/>
  </r>
  <r>
    <x v="3"/>
    <n v="571.15551750000031"/>
    <s v=""/>
    <n v="571.15551750000031"/>
    <s v=""/>
    <n v="1"/>
  </r>
  <r>
    <x v="4"/>
    <n v="528.60424809999995"/>
    <s v=""/>
    <n v="528.60424809999995"/>
    <s v=""/>
    <n v="1"/>
  </r>
  <r>
    <x v="5"/>
    <n v="492.3308105000001"/>
    <s v=""/>
    <n v="492.3308105000001"/>
    <s v=""/>
    <n v="1"/>
  </r>
  <r>
    <x v="6"/>
    <n v="430.40185539999993"/>
    <s v=""/>
    <n v="430.40185539999993"/>
    <s v=""/>
    <n v="1"/>
  </r>
  <r>
    <x v="7"/>
    <n v="339.93896480000012"/>
    <s v=""/>
    <n v="339.93896480000012"/>
    <s v=""/>
    <n v="1"/>
  </r>
  <r>
    <x v="8"/>
    <n v="291.99951170000031"/>
    <s v=""/>
    <n v="291.99951170000031"/>
    <s v=""/>
    <n v="1"/>
  </r>
  <r>
    <x v="9"/>
    <n v="346.54492189999974"/>
    <s v=""/>
    <n v="346.54492189999974"/>
    <s v=""/>
    <n v="1"/>
  </r>
  <r>
    <x v="10"/>
    <n v="302.86010740000029"/>
    <s v=""/>
    <n v="302.86010740000029"/>
    <s v=""/>
    <n v="1"/>
  </r>
  <r>
    <x v="11"/>
    <n v="344.08813469999996"/>
    <s v=""/>
    <n v="344.08813469999996"/>
    <s v=""/>
    <n v="1"/>
  </r>
  <r>
    <x v="12"/>
    <n v="353.98486329999969"/>
    <s v=""/>
    <n v="353.98486329999969"/>
    <s v=""/>
    <n v="1"/>
  </r>
  <r>
    <x v="13"/>
    <n v="304.05957039999976"/>
    <s v=""/>
    <n v="304.05957039999976"/>
    <s v=""/>
    <n v="1"/>
  </r>
  <r>
    <x v="14"/>
    <n v="367.13403320000043"/>
    <s v=""/>
    <n v="367.13403320000043"/>
    <s v=""/>
    <n v="1"/>
  </r>
  <r>
    <x v="15"/>
    <n v="303.77490239999997"/>
    <s v=""/>
    <n v="303.77490239999997"/>
    <s v=""/>
    <n v="1"/>
  </r>
  <r>
    <x v="16"/>
    <n v="312.98071290000007"/>
    <s v=""/>
    <n v="312.98071290000007"/>
    <s v=""/>
    <n v="1"/>
  </r>
  <r>
    <x v="17"/>
    <n v="302.3669433"/>
    <s v=""/>
    <n v="302.3669433"/>
    <s v=""/>
    <n v="1"/>
  </r>
  <r>
    <x v="18"/>
    <n v="273.13793940000005"/>
    <s v=""/>
    <n v="273.13793940000005"/>
    <s v=""/>
    <n v="1"/>
  </r>
  <r>
    <x v="19"/>
    <n v="349.18798829999969"/>
    <s v=""/>
    <n v="349.18798829999969"/>
    <s v=""/>
    <n v="1"/>
  </r>
  <r>
    <x v="20"/>
    <n v="211.80834959999993"/>
    <s v=""/>
    <n v="211.80834959999993"/>
    <s v=""/>
    <n v="1"/>
  </r>
  <r>
    <x v="21"/>
    <n v="238.44995120000021"/>
    <s v=""/>
    <n v="238.44995120000021"/>
    <s v=""/>
    <n v="1"/>
  </r>
  <r>
    <x v="22"/>
    <n v="357.5207519999999"/>
    <s v=""/>
    <n v="357.5207519999999"/>
    <s v=""/>
    <n v="1"/>
  </r>
  <r>
    <x v="23"/>
    <n v="287.08666989999983"/>
    <s v=""/>
    <n v="287.08666989999983"/>
    <s v=""/>
    <n v="1"/>
  </r>
  <r>
    <x v="0"/>
    <n v="268.37158199999976"/>
    <s v=""/>
    <n v="268.37158199999976"/>
    <s v=""/>
    <n v="1"/>
  </r>
  <r>
    <x v="1"/>
    <n v="266.9765625"/>
    <s v=""/>
    <n v="266.9765625"/>
    <s v=""/>
    <n v="1"/>
  </r>
  <r>
    <x v="2"/>
    <n v="214.15991209999993"/>
    <s v=""/>
    <n v="214.15991209999993"/>
    <s v=""/>
    <n v="1"/>
  </r>
  <r>
    <x v="3"/>
    <n v="170.37963870000021"/>
    <s v=""/>
    <n v="170.37963870000021"/>
    <s v=""/>
    <n v="1"/>
  </r>
  <r>
    <x v="4"/>
    <n v="114.82592770000019"/>
    <s v=""/>
    <n v="114.82592770000019"/>
    <s v=""/>
    <n v="1"/>
  </r>
  <r>
    <x v="5"/>
    <n v="147.16210940000019"/>
    <s v=""/>
    <n v="147.16210940000019"/>
    <s v=""/>
    <n v="1"/>
  </r>
  <r>
    <x v="6"/>
    <n v="175.88061520000019"/>
    <s v=""/>
    <n v="175.88061520000019"/>
    <s v=""/>
    <n v="1"/>
  </r>
  <r>
    <x v="7"/>
    <n v="212.61962889999995"/>
    <s v=""/>
    <n v="212.61962889999995"/>
    <s v=""/>
    <n v="1"/>
  </r>
  <r>
    <x v="8"/>
    <n v="161.45654299999978"/>
    <s v=""/>
    <n v="161.45654299999978"/>
    <s v=""/>
    <n v="1"/>
  </r>
  <r>
    <x v="9"/>
    <n v="227.2424317"/>
    <s v=""/>
    <n v="227.2424317"/>
    <s v=""/>
    <n v="1"/>
  </r>
  <r>
    <x v="10"/>
    <n v="258.35180659999969"/>
    <s v=""/>
    <n v="258.35180659999969"/>
    <s v=""/>
    <n v="1"/>
  </r>
  <r>
    <x v="11"/>
    <n v="333.28637690000005"/>
    <s v=""/>
    <n v="333.28637690000005"/>
    <s v=""/>
    <n v="1"/>
  </r>
  <r>
    <x v="12"/>
    <n v="358.88525389999995"/>
    <s v=""/>
    <n v="358.88525389999995"/>
    <s v=""/>
    <n v="1"/>
  </r>
  <r>
    <x v="13"/>
    <n v="411.88183590000017"/>
    <s v=""/>
    <n v="411.88183590000017"/>
    <s v=""/>
    <n v="1"/>
  </r>
  <r>
    <x v="14"/>
    <n v="455.57763670000031"/>
    <s v=""/>
    <n v="455.57763670000031"/>
    <s v=""/>
    <n v="1"/>
  </r>
  <r>
    <x v="15"/>
    <n v="488.41918940000005"/>
    <s v=""/>
    <n v="488.41918940000005"/>
    <s v=""/>
    <n v="1"/>
  </r>
  <r>
    <x v="16"/>
    <n v="440.27270509999971"/>
    <s v=""/>
    <n v="440.27270509999971"/>
    <s v=""/>
    <n v="1"/>
  </r>
  <r>
    <x v="17"/>
    <n v="387.70776359999991"/>
    <s v=""/>
    <n v="387.70776359999991"/>
    <s v=""/>
    <n v="1"/>
  </r>
  <r>
    <x v="18"/>
    <n v="410.0729980000001"/>
    <s v=""/>
    <n v="410.0729980000001"/>
    <s v=""/>
    <n v="1"/>
  </r>
  <r>
    <x v="19"/>
    <n v="409.43676760000017"/>
    <s v=""/>
    <n v="409.43676760000017"/>
    <s v=""/>
    <n v="1"/>
  </r>
  <r>
    <x v="20"/>
    <n v="406.68041990000029"/>
    <s v=""/>
    <n v="406.68041990000029"/>
    <s v=""/>
    <n v="1"/>
  </r>
  <r>
    <x v="21"/>
    <n v="289.19116209999993"/>
    <s v=""/>
    <n v="289.19116209999993"/>
    <s v=""/>
    <n v="1"/>
  </r>
  <r>
    <x v="22"/>
    <n v="303.35864260000017"/>
    <s v=""/>
    <n v="303.35864260000017"/>
    <s v=""/>
    <n v="1"/>
  </r>
  <r>
    <x v="23"/>
    <n v="310.17651359999991"/>
    <s v=""/>
    <n v="310.17651359999991"/>
    <s v=""/>
    <n v="1"/>
  </r>
  <r>
    <x v="0"/>
    <n v="316.06103519999988"/>
    <s v=""/>
    <n v="316.06103519999988"/>
    <s v=""/>
    <n v="1"/>
  </r>
  <r>
    <x v="1"/>
    <n v="69.988525400000071"/>
    <s v=""/>
    <n v="69.988525400000071"/>
    <s v=""/>
    <n v="1"/>
  </r>
  <r>
    <x v="2"/>
    <n v="139.23583980000012"/>
    <s v=""/>
    <n v="139.23583980000012"/>
    <s v=""/>
    <n v="1"/>
  </r>
  <r>
    <x v="3"/>
    <n v="239.82690430000002"/>
    <s v=""/>
    <n v="239.82690430000002"/>
    <s v=""/>
    <n v="1"/>
  </r>
  <r>
    <x v="4"/>
    <n v="229.47192380000024"/>
    <s v=""/>
    <n v="229.47192380000024"/>
    <s v=""/>
    <n v="1"/>
  </r>
  <r>
    <x v="5"/>
    <n v="249.09179680000034"/>
    <s v=""/>
    <n v="249.09179680000034"/>
    <s v=""/>
    <n v="1"/>
  </r>
  <r>
    <x v="6"/>
    <n v="227.10229490000029"/>
    <s v=""/>
    <n v="227.10229490000029"/>
    <s v=""/>
    <n v="1"/>
  </r>
  <r>
    <x v="7"/>
    <n v="280.39672850000034"/>
    <s v=""/>
    <n v="280.39672850000034"/>
    <s v=""/>
    <n v="1"/>
  </r>
  <r>
    <x v="8"/>
    <n v="274.96826169999986"/>
    <s v=""/>
    <n v="274.96826169999986"/>
    <s v=""/>
    <n v="1"/>
  </r>
  <r>
    <x v="9"/>
    <n v="287.00708010000017"/>
    <s v=""/>
    <n v="287.00708010000017"/>
    <s v=""/>
    <n v="1"/>
  </r>
  <r>
    <x v="10"/>
    <n v="358.29907219999996"/>
    <s v=""/>
    <n v="358.29907219999996"/>
    <s v=""/>
    <n v="1"/>
  </r>
  <r>
    <x v="11"/>
    <n v="371.37158209999961"/>
    <s v=""/>
    <n v="371.37158209999961"/>
    <s v=""/>
    <n v="1"/>
  </r>
  <r>
    <x v="12"/>
    <n v="280.6640625"/>
    <s v=""/>
    <n v="280.6640625"/>
    <s v=""/>
    <n v="1"/>
  </r>
  <r>
    <x v="13"/>
    <n v="198.44970710000007"/>
    <s v=""/>
    <n v="198.44970710000007"/>
    <s v=""/>
    <n v="1"/>
  </r>
  <r>
    <x v="14"/>
    <n v="117.80566400000043"/>
    <s v=""/>
    <n v="117.80566400000043"/>
    <s v=""/>
    <n v="1"/>
  </r>
  <r>
    <x v="15"/>
    <n v="52.168701200000214"/>
    <s v=""/>
    <n v="52.168701200000214"/>
    <s v=""/>
    <n v="1"/>
  </r>
  <r>
    <x v="16"/>
    <n v="-13.93237309999995"/>
    <n v="-13.93237309999995"/>
    <s v=""/>
    <n v="1"/>
    <s v=""/>
  </r>
  <r>
    <x v="17"/>
    <n v="-51.378173900000093"/>
    <n v="-51.378173900000093"/>
    <s v=""/>
    <n v="1"/>
    <s v=""/>
  </r>
  <r>
    <x v="18"/>
    <n v="-21.499023400000169"/>
    <n v="-21.499023400000169"/>
    <s v=""/>
    <n v="1"/>
    <s v=""/>
  </r>
  <r>
    <x v="19"/>
    <n v="52.387451200000214"/>
    <s v=""/>
    <n v="52.387451200000214"/>
    <s v=""/>
    <n v="1"/>
  </r>
  <r>
    <x v="20"/>
    <n v="24.537597699999878"/>
    <s v=""/>
    <n v="24.537597699999878"/>
    <s v=""/>
    <n v="1"/>
  </r>
  <r>
    <x v="21"/>
    <n v="162.8620605000001"/>
    <s v=""/>
    <n v="162.8620605000001"/>
    <s v=""/>
    <n v="1"/>
  </r>
  <r>
    <x v="22"/>
    <n v="162.89501960000007"/>
    <s v=""/>
    <n v="162.89501960000007"/>
    <s v=""/>
    <n v="1"/>
  </r>
  <r>
    <x v="23"/>
    <n v="150.37036130000024"/>
    <s v=""/>
    <n v="150.37036130000024"/>
    <s v=""/>
    <n v="1"/>
  </r>
  <r>
    <x v="0"/>
    <n v="80.227783199999976"/>
    <s v=""/>
    <n v="80.227783199999976"/>
    <s v=""/>
    <n v="1"/>
  </r>
  <r>
    <x v="1"/>
    <n v="9.5678711000000476"/>
    <s v=""/>
    <n v="9.5678711000000476"/>
    <s v=""/>
    <n v="1"/>
  </r>
  <r>
    <x v="2"/>
    <n v="5.8444824999996854"/>
    <s v=""/>
    <n v="5.8444824999996854"/>
    <s v=""/>
    <n v="1"/>
  </r>
  <r>
    <x v="3"/>
    <n v="50.925781200000074"/>
    <s v=""/>
    <n v="50.925781200000074"/>
    <s v=""/>
    <n v="1"/>
  </r>
  <r>
    <x v="4"/>
    <n v="73.666015699999662"/>
    <s v=""/>
    <n v="73.666015699999662"/>
    <s v=""/>
    <n v="1"/>
  </r>
  <r>
    <x v="5"/>
    <n v="96.467529300000024"/>
    <s v=""/>
    <n v="96.467529300000024"/>
    <s v=""/>
    <n v="1"/>
  </r>
  <r>
    <x v="6"/>
    <n v="167.66748040000039"/>
    <s v=""/>
    <n v="167.66748040000039"/>
    <s v=""/>
    <n v="1"/>
  </r>
  <r>
    <x v="7"/>
    <n v="374.77905270000019"/>
    <s v=""/>
    <n v="374.77905270000019"/>
    <s v=""/>
    <n v="1"/>
  </r>
  <r>
    <x v="8"/>
    <n v="484.75585930000034"/>
    <s v=""/>
    <n v="484.75585930000034"/>
    <s v=""/>
    <n v="1"/>
  </r>
  <r>
    <x v="9"/>
    <n v="449.66967770000019"/>
    <s v=""/>
    <n v="449.66967770000019"/>
    <s v=""/>
    <n v="1"/>
  </r>
  <r>
    <x v="10"/>
    <n v="436.93579099999988"/>
    <s v=""/>
    <n v="436.93579099999988"/>
    <s v=""/>
    <n v="1"/>
  </r>
  <r>
    <x v="11"/>
    <n v="304.29028319999998"/>
    <s v=""/>
    <n v="304.29028319999998"/>
    <s v=""/>
    <n v="1"/>
  </r>
  <r>
    <x v="12"/>
    <n v="245.8464355000001"/>
    <s v=""/>
    <n v="245.8464355000001"/>
    <s v=""/>
    <n v="1"/>
  </r>
  <r>
    <x v="13"/>
    <n v="116.1669922000001"/>
    <s v=""/>
    <n v="116.1669922000001"/>
    <s v=""/>
    <n v="1"/>
  </r>
  <r>
    <x v="14"/>
    <n v="-34.125"/>
    <n v="-34.125"/>
    <s v=""/>
    <n v="1"/>
    <s v=""/>
  </r>
  <r>
    <x v="15"/>
    <n v="-178.48535159999983"/>
    <n v="-178.48535159999983"/>
    <s v=""/>
    <n v="1"/>
    <s v=""/>
  </r>
  <r>
    <x v="16"/>
    <n v="-249.50756839999985"/>
    <n v="-249.50756839999985"/>
    <s v=""/>
    <n v="1"/>
    <s v=""/>
  </r>
  <r>
    <x v="17"/>
    <n v="-187.38208009999971"/>
    <n v="-187.38208009999971"/>
    <s v=""/>
    <n v="1"/>
    <s v=""/>
  </r>
  <r>
    <x v="18"/>
    <n v="-6.8449706999999762"/>
    <n v="-6.8449706999999762"/>
    <s v=""/>
    <n v="1"/>
    <s v=""/>
  </r>
  <r>
    <x v="19"/>
    <n v="91.253662100000383"/>
    <s v=""/>
    <n v="91.253662100000383"/>
    <s v=""/>
    <n v="1"/>
  </r>
  <r>
    <x v="20"/>
    <n v="140.25830079999969"/>
    <s v=""/>
    <n v="140.25830079999969"/>
    <s v=""/>
    <n v="1"/>
  </r>
  <r>
    <x v="21"/>
    <n v="177.27246100000002"/>
    <s v=""/>
    <n v="177.27246100000002"/>
    <s v=""/>
    <n v="1"/>
  </r>
  <r>
    <x v="22"/>
    <n v="2.6804199000002882"/>
    <s v=""/>
    <n v="2.6804199000002882"/>
    <s v=""/>
    <n v="1"/>
  </r>
  <r>
    <x v="23"/>
    <n v="69.864746100000048"/>
    <s v=""/>
    <n v="69.864746100000048"/>
    <s v=""/>
    <n v="1"/>
  </r>
  <r>
    <x v="0"/>
    <n v="58.568115300000045"/>
    <s v=""/>
    <n v="58.568115300000045"/>
    <s v=""/>
    <n v="1"/>
  </r>
  <r>
    <x v="1"/>
    <n v="107.97412109999959"/>
    <s v=""/>
    <n v="107.97412109999959"/>
    <s v=""/>
    <n v="1"/>
  </r>
  <r>
    <x v="2"/>
    <n v="64.858398400000169"/>
    <s v=""/>
    <n v="64.858398400000169"/>
    <s v=""/>
    <n v="1"/>
  </r>
  <r>
    <x v="3"/>
    <n v="-21.101806599999691"/>
    <n v="-21.101806599999691"/>
    <s v=""/>
    <n v="1"/>
    <s v=""/>
  </r>
  <r>
    <x v="4"/>
    <n v="-40.181640699999662"/>
    <n v="-40.181640699999662"/>
    <s v=""/>
    <n v="1"/>
    <s v=""/>
  </r>
  <r>
    <x v="5"/>
    <n v="-60.9921875"/>
    <n v="-60.9921875"/>
    <s v=""/>
    <n v="1"/>
    <s v=""/>
  </r>
  <r>
    <x v="6"/>
    <n v="-68.523925800000143"/>
    <n v="-68.523925800000143"/>
    <s v=""/>
    <n v="1"/>
    <s v=""/>
  </r>
  <r>
    <x v="7"/>
    <n v="46.296875"/>
    <s v=""/>
    <n v="46.296875"/>
    <s v=""/>
    <n v="1"/>
  </r>
  <r>
    <x v="8"/>
    <n v="144.96948240000029"/>
    <s v=""/>
    <n v="144.96948240000029"/>
    <s v=""/>
    <n v="1"/>
  </r>
  <r>
    <x v="9"/>
    <n v="123.03466789999993"/>
    <s v=""/>
    <n v="123.03466789999993"/>
    <s v=""/>
    <n v="1"/>
  </r>
  <r>
    <x v="10"/>
    <n v="94.440185500000098"/>
    <s v=""/>
    <n v="94.440185500000098"/>
    <s v=""/>
    <n v="1"/>
  </r>
  <r>
    <x v="11"/>
    <n v="108.52001960000007"/>
    <s v=""/>
    <n v="108.52001960000007"/>
    <s v=""/>
    <n v="1"/>
  </r>
  <r>
    <x v="12"/>
    <n v="78.437255899999855"/>
    <s v=""/>
    <n v="78.437255899999855"/>
    <s v=""/>
    <n v="1"/>
  </r>
  <r>
    <x v="13"/>
    <n v="-26.880126899999595"/>
    <n v="-26.880126899999595"/>
    <s v=""/>
    <n v="1"/>
    <s v=""/>
  </r>
  <r>
    <x v="14"/>
    <n v="22.930419900000288"/>
    <s v=""/>
    <n v="22.930419900000288"/>
    <s v=""/>
    <n v="1"/>
  </r>
  <r>
    <x v="15"/>
    <n v="12.996093800000381"/>
    <s v=""/>
    <n v="12.996093800000381"/>
    <s v=""/>
    <n v="1"/>
  </r>
  <r>
    <x v="16"/>
    <n v="59.978759799999807"/>
    <s v=""/>
    <n v="59.978759799999807"/>
    <s v=""/>
    <n v="1"/>
  </r>
  <r>
    <x v="17"/>
    <n v="164.40258780000022"/>
    <s v=""/>
    <n v="164.40258780000022"/>
    <s v=""/>
    <n v="1"/>
  </r>
  <r>
    <x v="18"/>
    <n v="130.76806640000041"/>
    <s v=""/>
    <n v="130.76806640000041"/>
    <s v=""/>
    <n v="1"/>
  </r>
  <r>
    <x v="19"/>
    <n v="224.4326172000001"/>
    <s v=""/>
    <n v="224.4326172000001"/>
    <s v=""/>
    <n v="1"/>
  </r>
  <r>
    <x v="20"/>
    <n v="260.07324210000024"/>
    <s v=""/>
    <n v="260.07324210000024"/>
    <s v=""/>
    <n v="1"/>
  </r>
  <r>
    <x v="21"/>
    <n v="219.67626950000022"/>
    <s v=""/>
    <n v="219.67626950000022"/>
    <s v=""/>
    <n v="1"/>
  </r>
  <r>
    <x v="22"/>
    <n v="225.296875"/>
    <s v=""/>
    <n v="225.296875"/>
    <s v=""/>
    <n v="1"/>
  </r>
  <r>
    <x v="23"/>
    <n v="167.58471680000002"/>
    <s v=""/>
    <n v="167.58471680000002"/>
    <s v=""/>
    <n v="1"/>
  </r>
  <r>
    <x v="0"/>
    <n v="294.86132819999966"/>
    <s v=""/>
    <n v="294.86132819999966"/>
    <s v=""/>
    <n v="1"/>
  </r>
  <r>
    <x v="1"/>
    <n v="134.70703119999962"/>
    <s v=""/>
    <n v="134.70703119999962"/>
    <s v=""/>
    <n v="1"/>
  </r>
  <r>
    <x v="2"/>
    <n v="115.46459959999993"/>
    <s v=""/>
    <n v="115.46459959999993"/>
    <s v=""/>
    <n v="1"/>
  </r>
  <r>
    <x v="3"/>
    <n v="100.98193360000005"/>
    <s v=""/>
    <n v="100.98193360000005"/>
    <s v=""/>
    <n v="1"/>
  </r>
  <r>
    <x v="4"/>
    <n v="72.589599599999929"/>
    <s v=""/>
    <n v="72.589599599999929"/>
    <s v=""/>
    <n v="1"/>
  </r>
  <r>
    <x v="5"/>
    <n v="69.898681699999997"/>
    <s v=""/>
    <n v="69.898681699999997"/>
    <s v=""/>
    <n v="1"/>
  </r>
  <r>
    <x v="6"/>
    <n v="19.037597699999878"/>
    <s v=""/>
    <n v="19.037597699999878"/>
    <s v=""/>
    <n v="1"/>
  </r>
  <r>
    <x v="7"/>
    <n v="118.43408199999976"/>
    <s v=""/>
    <n v="118.43408199999976"/>
    <s v=""/>
    <n v="1"/>
  </r>
  <r>
    <x v="8"/>
    <n v="325.69677730000012"/>
    <s v=""/>
    <n v="325.69677730000012"/>
    <s v=""/>
    <n v="1"/>
  </r>
  <r>
    <x v="9"/>
    <n v="226.86645509999971"/>
    <s v=""/>
    <n v="226.86645509999971"/>
    <s v=""/>
    <n v="1"/>
  </r>
  <r>
    <x v="10"/>
    <n v="111.14599610000005"/>
    <s v=""/>
    <n v="111.14599610000005"/>
    <s v=""/>
    <n v="1"/>
  </r>
  <r>
    <x v="11"/>
    <n v="116.375"/>
    <s v=""/>
    <n v="116.375"/>
    <s v=""/>
    <n v="1"/>
  </r>
  <r>
    <x v="12"/>
    <n v="58.595703100000264"/>
    <s v=""/>
    <n v="58.595703100000264"/>
    <s v=""/>
    <n v="1"/>
  </r>
  <r>
    <x v="13"/>
    <n v="68.582031200000074"/>
    <s v=""/>
    <n v="68.582031200000074"/>
    <s v=""/>
    <n v="1"/>
  </r>
  <r>
    <x v="14"/>
    <n v="127.72021480000012"/>
    <s v=""/>
    <n v="127.72021480000012"/>
    <s v=""/>
    <n v="1"/>
  </r>
  <r>
    <x v="15"/>
    <n v="205.53784180000002"/>
    <s v=""/>
    <n v="205.53784180000002"/>
    <s v=""/>
    <n v="1"/>
  </r>
  <r>
    <x v="16"/>
    <n v="278.71777340000017"/>
    <s v=""/>
    <n v="278.71777340000017"/>
    <s v=""/>
    <n v="1"/>
  </r>
  <r>
    <x v="17"/>
    <n v="344.72070310000026"/>
    <s v=""/>
    <n v="344.72070310000026"/>
    <s v=""/>
    <n v="1"/>
  </r>
  <r>
    <x v="18"/>
    <n v="342.7526855000001"/>
    <s v=""/>
    <n v="342.7526855000001"/>
    <s v=""/>
    <n v="1"/>
  </r>
  <r>
    <x v="19"/>
    <n v="316.5988769999999"/>
    <s v=""/>
    <n v="316.5988769999999"/>
    <s v=""/>
    <n v="1"/>
  </r>
  <r>
    <x v="20"/>
    <n v="298.9892577999999"/>
    <s v=""/>
    <n v="298.9892577999999"/>
    <s v=""/>
    <n v="1"/>
  </r>
  <r>
    <x v="21"/>
    <n v="320.50317390000009"/>
    <s v=""/>
    <n v="320.50317390000009"/>
    <s v=""/>
    <n v="1"/>
  </r>
  <r>
    <x v="22"/>
    <n v="328.62768559999995"/>
    <s v=""/>
    <n v="328.62768559999995"/>
    <s v=""/>
    <n v="1"/>
  </r>
  <r>
    <x v="23"/>
    <n v="335.74365230000012"/>
    <s v=""/>
    <n v="335.74365230000012"/>
    <s v=""/>
    <n v="1"/>
  </r>
  <r>
    <x v="0"/>
    <n v="170.29418940000005"/>
    <s v=""/>
    <n v="170.29418940000005"/>
    <s v=""/>
    <n v="1"/>
  </r>
  <r>
    <x v="1"/>
    <n v="-93.618164099999831"/>
    <n v="-93.618164099999831"/>
    <s v=""/>
    <n v="1"/>
    <s v=""/>
  </r>
  <r>
    <x v="2"/>
    <n v="-107.84228519999988"/>
    <n v="-107.84228519999988"/>
    <s v=""/>
    <n v="1"/>
    <s v=""/>
  </r>
  <r>
    <x v="3"/>
    <n v="-136.23559569999998"/>
    <n v="-136.23559569999998"/>
    <s v=""/>
    <n v="1"/>
    <s v=""/>
  </r>
  <r>
    <x v="4"/>
    <n v="-179.0856933"/>
    <n v="-179.0856933"/>
    <s v=""/>
    <n v="1"/>
    <s v=""/>
  </r>
  <r>
    <x v="5"/>
    <n v="-164.00537110000005"/>
    <n v="-164.00537110000005"/>
    <s v=""/>
    <n v="1"/>
    <s v=""/>
  </r>
  <r>
    <x v="6"/>
    <n v="-183.85302730000012"/>
    <n v="-183.85302730000012"/>
    <s v=""/>
    <n v="1"/>
    <s v=""/>
  </r>
  <r>
    <x v="7"/>
    <n v="-213.39721680000002"/>
    <n v="-213.39721680000002"/>
    <s v=""/>
    <n v="1"/>
    <s v=""/>
  </r>
  <r>
    <x v="8"/>
    <n v="-228.42797849999988"/>
    <n v="-228.42797849999988"/>
    <s v=""/>
    <n v="1"/>
    <s v=""/>
  </r>
  <r>
    <x v="9"/>
    <n v="-227.21435540000039"/>
    <n v="-227.21435540000039"/>
    <s v=""/>
    <n v="1"/>
    <s v=""/>
  </r>
  <r>
    <x v="10"/>
    <n v="-135.97387690000005"/>
    <n v="-135.97387690000005"/>
    <s v=""/>
    <n v="1"/>
    <s v=""/>
  </r>
  <r>
    <x v="11"/>
    <n v="-140.60229490000029"/>
    <n v="-140.60229490000029"/>
    <s v=""/>
    <n v="1"/>
    <s v=""/>
  </r>
  <r>
    <x v="12"/>
    <n v="-152.37841790000039"/>
    <n v="-152.37841790000039"/>
    <s v=""/>
    <n v="1"/>
    <s v=""/>
  </r>
  <r>
    <x v="13"/>
    <n v="-198.83007810000026"/>
    <n v="-198.83007810000026"/>
    <s v=""/>
    <n v="1"/>
    <s v=""/>
  </r>
  <r>
    <x v="14"/>
    <n v="-220.66845700000022"/>
    <n v="-220.66845700000022"/>
    <s v=""/>
    <n v="1"/>
    <s v=""/>
  </r>
  <r>
    <x v="15"/>
    <n v="-230.44799809999995"/>
    <n v="-230.44799809999995"/>
    <s v=""/>
    <n v="1"/>
    <s v=""/>
  </r>
  <r>
    <x v="16"/>
    <n v="-332.99975589999985"/>
    <n v="-332.99975589999985"/>
    <s v=""/>
    <n v="1"/>
    <s v=""/>
  </r>
  <r>
    <x v="17"/>
    <n v="-330.45849609999959"/>
    <n v="-330.45849609999959"/>
    <s v=""/>
    <n v="1"/>
    <s v=""/>
  </r>
  <r>
    <x v="18"/>
    <n v="-311.69042969999964"/>
    <n v="-311.69042969999964"/>
    <s v=""/>
    <n v="1"/>
    <s v=""/>
  </r>
  <r>
    <x v="19"/>
    <n v="-284.93505860000005"/>
    <n v="-284.93505860000005"/>
    <s v=""/>
    <n v="1"/>
    <s v=""/>
  </r>
  <r>
    <x v="20"/>
    <n v="-64.578857499999685"/>
    <n v="-64.578857499999685"/>
    <s v=""/>
    <n v="1"/>
    <s v=""/>
  </r>
  <r>
    <x v="21"/>
    <n v="-113.1875"/>
    <n v="-113.1875"/>
    <s v=""/>
    <n v="1"/>
    <s v=""/>
  </r>
  <r>
    <x v="22"/>
    <n v="-121.72094729999981"/>
    <n v="-121.72094729999981"/>
    <s v=""/>
    <n v="1"/>
    <s v=""/>
  </r>
  <r>
    <x v="23"/>
    <n v="-117.83789059999981"/>
    <n v="-117.83789059999981"/>
    <s v=""/>
    <n v="1"/>
    <s v=""/>
  </r>
  <r>
    <x v="0"/>
    <n v="-79.449951200000214"/>
    <n v="-79.449951200000214"/>
    <s v=""/>
    <n v="1"/>
    <s v=""/>
  </r>
  <r>
    <x v="1"/>
    <n v="-135.91113280000036"/>
    <n v="-135.91113280000036"/>
    <s v=""/>
    <n v="1"/>
    <s v=""/>
  </r>
  <r>
    <x v="2"/>
    <n v="110.76806639999995"/>
    <s v=""/>
    <n v="110.76806639999995"/>
    <s v=""/>
    <n v="1"/>
  </r>
  <r>
    <x v="3"/>
    <n v="158.38940429999957"/>
    <s v=""/>
    <n v="158.38940429999957"/>
    <s v=""/>
    <n v="1"/>
  </r>
  <r>
    <x v="4"/>
    <n v="-6.0205077999999048"/>
    <n v="-6.0205077999999048"/>
    <s v=""/>
    <n v="1"/>
    <s v=""/>
  </r>
  <r>
    <x v="5"/>
    <n v="2.185790999999881"/>
    <s v=""/>
    <n v="2.185790999999881"/>
    <s v=""/>
    <n v="1"/>
  </r>
  <r>
    <x v="6"/>
    <n v="34.737548800000241"/>
    <s v=""/>
    <n v="34.737548800000241"/>
    <s v=""/>
    <n v="1"/>
  </r>
  <r>
    <x v="7"/>
    <n v="-44.974365199999738"/>
    <n v="-44.974365199999738"/>
    <s v=""/>
    <n v="1"/>
    <s v=""/>
  </r>
  <r>
    <x v="8"/>
    <n v="-117.84277350000002"/>
    <n v="-117.84277350000002"/>
    <s v=""/>
    <n v="1"/>
    <s v=""/>
  </r>
  <r>
    <x v="9"/>
    <n v="-108.05786139999964"/>
    <n v="-108.05786139999964"/>
    <s v=""/>
    <n v="1"/>
    <s v=""/>
  </r>
  <r>
    <x v="10"/>
    <n v="-55.347412099999929"/>
    <n v="-55.347412099999929"/>
    <s v=""/>
    <n v="1"/>
    <s v=""/>
  </r>
  <r>
    <x v="11"/>
    <n v="86.695800799999688"/>
    <s v=""/>
    <n v="86.695800799999688"/>
    <s v=""/>
    <n v="1"/>
  </r>
  <r>
    <x v="12"/>
    <n v="198.58886710000024"/>
    <s v=""/>
    <n v="198.58886710000024"/>
    <s v=""/>
    <n v="1"/>
  </r>
  <r>
    <x v="13"/>
    <n v="304.4453125"/>
    <s v=""/>
    <n v="304.4453125"/>
    <s v=""/>
    <n v="1"/>
  </r>
  <r>
    <x v="14"/>
    <n v="218.63085940000019"/>
    <s v=""/>
    <n v="218.63085940000019"/>
    <s v=""/>
    <n v="1"/>
  </r>
  <r>
    <x v="15"/>
    <n v="256.00024410000015"/>
    <s v=""/>
    <n v="256.00024410000015"/>
    <s v=""/>
    <n v="1"/>
  </r>
  <r>
    <x v="16"/>
    <n v="260.84106440000005"/>
    <s v=""/>
    <n v="260.84106440000005"/>
    <s v=""/>
    <n v="1"/>
  </r>
  <r>
    <x v="17"/>
    <n v="234.89086910000015"/>
    <s v=""/>
    <n v="234.89086910000015"/>
    <s v=""/>
    <n v="1"/>
  </r>
  <r>
    <x v="18"/>
    <n v="207.20507810000026"/>
    <s v=""/>
    <n v="207.20507810000026"/>
    <s v=""/>
    <n v="1"/>
  </r>
  <r>
    <x v="19"/>
    <n v="121.69262690000005"/>
    <s v=""/>
    <n v="121.69262690000005"/>
    <s v=""/>
    <n v="1"/>
  </r>
  <r>
    <x v="20"/>
    <n v="169.35253900000043"/>
    <s v=""/>
    <n v="169.35253900000043"/>
    <s v=""/>
    <n v="1"/>
  </r>
  <r>
    <x v="21"/>
    <n v="171.74853510000003"/>
    <s v=""/>
    <n v="171.74853510000003"/>
    <s v=""/>
    <n v="1"/>
  </r>
  <r>
    <x v="22"/>
    <n v="-35.674804700000095"/>
    <n v="-35.674804700000095"/>
    <s v=""/>
    <n v="1"/>
    <s v=""/>
  </r>
  <r>
    <x v="23"/>
    <n v="88.684082000000217"/>
    <s v=""/>
    <n v="88.684082000000217"/>
    <s v=""/>
    <n v="1"/>
  </r>
  <r>
    <x v="0"/>
    <n v="42.254150400000071"/>
    <s v=""/>
    <n v="42.254150400000071"/>
    <s v=""/>
    <n v="1"/>
  </r>
  <r>
    <x v="1"/>
    <n v="102.42236320000029"/>
    <s v=""/>
    <n v="102.42236320000029"/>
    <s v=""/>
    <n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310.29602050000017"/>
    <s v=""/>
    <n v="310.29602050000017"/>
    <s v=""/>
    <n v="1"/>
  </r>
  <r>
    <x v="1"/>
    <n v="348.80187990000013"/>
    <s v=""/>
    <n v="348.80187990000013"/>
    <s v=""/>
    <n v="1"/>
  </r>
  <r>
    <x v="2"/>
    <n v="372.36950679999995"/>
    <s v=""/>
    <n v="372.36950679999995"/>
    <s v=""/>
    <n v="1"/>
  </r>
  <r>
    <x v="3"/>
    <n v="408.42553709999993"/>
    <s v=""/>
    <n v="408.42553709999993"/>
    <s v=""/>
    <n v="1"/>
  </r>
  <r>
    <x v="4"/>
    <n v="404.88098149999996"/>
    <s v=""/>
    <n v="404.88098149999996"/>
    <s v=""/>
    <n v="1"/>
  </r>
  <r>
    <x v="5"/>
    <n v="387.76477059999979"/>
    <s v=""/>
    <n v="387.76477059999979"/>
    <s v=""/>
    <n v="1"/>
  </r>
  <r>
    <x v="6"/>
    <n v="353.93957520000004"/>
    <s v=""/>
    <n v="353.93957520000004"/>
    <s v=""/>
    <n v="1"/>
  </r>
  <r>
    <x v="7"/>
    <n v="308.40649410000015"/>
    <s v=""/>
    <n v="308.40649410000015"/>
    <s v=""/>
    <n v="1"/>
  </r>
  <r>
    <x v="8"/>
    <n v="146.85009760000003"/>
    <s v=""/>
    <n v="146.85009760000003"/>
    <s v=""/>
    <n v="1"/>
  </r>
  <r>
    <x v="9"/>
    <n v="49.835327099999859"/>
    <s v=""/>
    <n v="49.835327099999859"/>
    <s v=""/>
    <n v="1"/>
  </r>
  <r>
    <x v="10"/>
    <n v="-8.2230225000000701"/>
    <n v="-8.2230225000000701"/>
    <s v=""/>
    <n v="1"/>
    <s v=""/>
  </r>
  <r>
    <x v="11"/>
    <n v="9.9284668000000238"/>
    <s v=""/>
    <n v="9.9284668000000238"/>
    <s v=""/>
    <n v="1"/>
  </r>
  <r>
    <x v="12"/>
    <n v="29.690429700000095"/>
    <s v=""/>
    <n v="29.690429700000095"/>
    <s v=""/>
    <n v="1"/>
  </r>
  <r>
    <x v="13"/>
    <n v="13.921875"/>
    <s v=""/>
    <n v="13.921875"/>
    <s v=""/>
    <n v="1"/>
  </r>
  <r>
    <x v="14"/>
    <n v="30.643554600000016"/>
    <s v=""/>
    <n v="30.643554600000016"/>
    <s v=""/>
    <n v="1"/>
  </r>
  <r>
    <x v="15"/>
    <n v="73.229614299999866"/>
    <s v=""/>
    <n v="73.229614299999866"/>
    <s v=""/>
    <n v="1"/>
  </r>
  <r>
    <x v="16"/>
    <n v="149.90100100000018"/>
    <s v=""/>
    <n v="149.90100100000018"/>
    <s v=""/>
    <n v="1"/>
  </r>
  <r>
    <x v="17"/>
    <n v="158.41625979999981"/>
    <s v=""/>
    <n v="158.41625979999981"/>
    <s v=""/>
    <n v="1"/>
  </r>
  <r>
    <x v="18"/>
    <n v="108.85571290000007"/>
    <s v=""/>
    <n v="108.85571290000007"/>
    <s v=""/>
    <n v="1"/>
  </r>
  <r>
    <x v="19"/>
    <n v="124.32421880000015"/>
    <s v=""/>
    <n v="124.32421880000015"/>
    <s v=""/>
    <n v="1"/>
  </r>
  <r>
    <x v="20"/>
    <n v="112.8642577999999"/>
    <s v=""/>
    <n v="112.8642577999999"/>
    <s v=""/>
    <n v="1"/>
  </r>
  <r>
    <x v="21"/>
    <n v="129.71508790000007"/>
    <s v=""/>
    <n v="129.71508790000007"/>
    <s v=""/>
    <n v="1"/>
  </r>
  <r>
    <x v="22"/>
    <n v="123.17297369999983"/>
    <s v=""/>
    <n v="123.17297369999983"/>
    <s v=""/>
    <n v="1"/>
  </r>
  <r>
    <x v="23"/>
    <n v="180.3826904"/>
    <s v=""/>
    <n v="180.3826904"/>
    <s v=""/>
    <n v="1"/>
  </r>
  <r>
    <x v="0"/>
    <n v="158.92761229999996"/>
    <s v=""/>
    <n v="158.92761229999996"/>
    <s v=""/>
    <n v="1"/>
  </r>
  <r>
    <x v="1"/>
    <n v="144.26330570000005"/>
    <s v=""/>
    <n v="144.26330570000005"/>
    <s v=""/>
    <n v="1"/>
  </r>
  <r>
    <x v="2"/>
    <n v="123.06494140000018"/>
    <s v=""/>
    <n v="123.06494140000018"/>
    <s v=""/>
    <n v="1"/>
  </r>
  <r>
    <x v="3"/>
    <n v="121.03552250000007"/>
    <s v=""/>
    <n v="121.03552250000007"/>
    <s v=""/>
    <n v="1"/>
  </r>
  <r>
    <x v="4"/>
    <n v="101.85571289999984"/>
    <s v=""/>
    <n v="101.85571289999984"/>
    <s v=""/>
    <n v="1"/>
  </r>
  <r>
    <x v="5"/>
    <n v="45.257202199999938"/>
    <s v=""/>
    <n v="45.257202199999938"/>
    <s v=""/>
    <n v="1"/>
  </r>
  <r>
    <x v="6"/>
    <n v="-59.619262699999808"/>
    <n v="-59.619262699999808"/>
    <s v=""/>
    <n v="1"/>
    <s v=""/>
  </r>
  <r>
    <x v="7"/>
    <n v="-227.74597160000008"/>
    <n v="-227.74597160000008"/>
    <s v=""/>
    <n v="1"/>
    <s v=""/>
  </r>
  <r>
    <x v="8"/>
    <n v="-319.46948239999983"/>
    <n v="-319.46948239999983"/>
    <s v=""/>
    <n v="1"/>
    <s v=""/>
  </r>
  <r>
    <x v="9"/>
    <n v="-387.45898439999996"/>
    <n v="-387.45898439999996"/>
    <s v=""/>
    <n v="1"/>
    <s v=""/>
  </r>
  <r>
    <x v="10"/>
    <n v="-367.62707520000004"/>
    <n v="-367.62707520000004"/>
    <s v=""/>
    <n v="1"/>
    <s v=""/>
  </r>
  <r>
    <x v="11"/>
    <n v="-328.24926759999994"/>
    <n v="-328.24926759999994"/>
    <s v=""/>
    <n v="1"/>
    <s v=""/>
  </r>
  <r>
    <x v="12"/>
    <n v="-322.17407229999981"/>
    <n v="-322.17407229999981"/>
    <s v=""/>
    <n v="1"/>
    <s v=""/>
  </r>
  <r>
    <x v="13"/>
    <n v="-304.25512700000013"/>
    <n v="-304.25512700000013"/>
    <s v=""/>
    <n v="1"/>
    <s v=""/>
  </r>
  <r>
    <x v="14"/>
    <n v="-286.06494139999995"/>
    <n v="-286.06494139999995"/>
    <s v=""/>
    <n v="1"/>
    <s v=""/>
  </r>
  <r>
    <x v="15"/>
    <n v="-248.69116210000016"/>
    <n v="-248.69116210000016"/>
    <s v=""/>
    <n v="1"/>
    <s v=""/>
  </r>
  <r>
    <x v="16"/>
    <n v="-246.52197270000011"/>
    <n v="-246.52197270000011"/>
    <s v=""/>
    <n v="1"/>
    <s v=""/>
  </r>
  <r>
    <x v="17"/>
    <n v="-330.27246089999994"/>
    <n v="-330.27246089999994"/>
    <s v=""/>
    <n v="1"/>
    <s v=""/>
  </r>
  <r>
    <x v="18"/>
    <n v="-291.80249019999997"/>
    <n v="-291.80249019999997"/>
    <s v=""/>
    <n v="1"/>
    <s v=""/>
  </r>
  <r>
    <x v="19"/>
    <n v="-393.37756349999995"/>
    <n v="-393.37756349999995"/>
    <s v=""/>
    <n v="1"/>
    <s v=""/>
  </r>
  <r>
    <x v="20"/>
    <n v="-404.49475099999995"/>
    <n v="-404.49475099999995"/>
    <s v=""/>
    <n v="1"/>
    <s v=""/>
  </r>
  <r>
    <x v="21"/>
    <n v="-360.22094729999981"/>
    <n v="-360.22094729999981"/>
    <s v=""/>
    <n v="1"/>
    <s v=""/>
  </r>
  <r>
    <x v="22"/>
    <n v="-290.33264159999999"/>
    <n v="-290.33264159999999"/>
    <s v=""/>
    <n v="1"/>
    <s v=""/>
  </r>
  <r>
    <x v="23"/>
    <n v="-237.28491209999993"/>
    <n v="-237.28491209999993"/>
    <s v=""/>
    <n v="1"/>
    <s v=""/>
  </r>
  <r>
    <x v="0"/>
    <n v="-94.551879899999904"/>
    <n v="-94.551879899999904"/>
    <s v=""/>
    <n v="1"/>
    <s v=""/>
  </r>
  <r>
    <x v="1"/>
    <n v="-50.332397499999843"/>
    <n v="-50.332397499999843"/>
    <s v=""/>
    <n v="1"/>
    <s v=""/>
  </r>
  <r>
    <x v="2"/>
    <n v="21.420654300000024"/>
    <s v=""/>
    <n v="21.420654300000024"/>
    <s v=""/>
    <n v="1"/>
  </r>
  <r>
    <x v="3"/>
    <n v="61.895385699999906"/>
    <s v=""/>
    <n v="61.895385699999906"/>
    <s v=""/>
    <n v="1"/>
  </r>
  <r>
    <x v="4"/>
    <n v="84.726440500000081"/>
    <s v=""/>
    <n v="84.726440500000081"/>
    <s v=""/>
    <n v="1"/>
  </r>
  <r>
    <x v="5"/>
    <n v="83.013671899999963"/>
    <s v=""/>
    <n v="83.013671899999963"/>
    <s v=""/>
    <n v="1"/>
  </r>
  <r>
    <x v="6"/>
    <n v="29.650390600000037"/>
    <s v=""/>
    <n v="29.650390600000037"/>
    <s v=""/>
    <n v="1"/>
  </r>
  <r>
    <x v="7"/>
    <n v="-9.1027831999999762"/>
    <n v="-9.1027831999999762"/>
    <s v=""/>
    <n v="1"/>
    <s v=""/>
  </r>
  <r>
    <x v="8"/>
    <n v="-79.896728499999881"/>
    <n v="-79.896728499999881"/>
    <s v=""/>
    <n v="1"/>
    <s v=""/>
  </r>
  <r>
    <x v="9"/>
    <n v="-124.79345699999999"/>
    <n v="-124.79345699999999"/>
    <s v=""/>
    <n v="1"/>
    <s v=""/>
  </r>
  <r>
    <x v="10"/>
    <n v="-158.77429200000006"/>
    <n v="-158.77429200000006"/>
    <s v=""/>
    <n v="1"/>
    <s v=""/>
  </r>
  <r>
    <x v="11"/>
    <n v="-126.75573729999996"/>
    <n v="-126.75573729999996"/>
    <s v=""/>
    <n v="1"/>
    <s v=""/>
  </r>
  <r>
    <x v="12"/>
    <n v="-164.12683110000012"/>
    <n v="-164.12683110000012"/>
    <s v=""/>
    <n v="1"/>
    <s v=""/>
  </r>
  <r>
    <x v="13"/>
    <n v="-174.74084470000003"/>
    <n v="-174.74084470000003"/>
    <s v=""/>
    <n v="1"/>
    <s v=""/>
  </r>
  <r>
    <x v="14"/>
    <n v="-211.82727049999994"/>
    <n v="-211.82727049999994"/>
    <s v=""/>
    <n v="1"/>
    <s v=""/>
  </r>
  <r>
    <x v="15"/>
    <n v="-213.09558110000012"/>
    <n v="-213.09558110000012"/>
    <s v=""/>
    <n v="1"/>
    <s v=""/>
  </r>
  <r>
    <x v="16"/>
    <n v="-216.4792480000001"/>
    <n v="-216.4792480000001"/>
    <s v=""/>
    <n v="1"/>
    <s v=""/>
  </r>
  <r>
    <x v="17"/>
    <n v="-215.84802239999999"/>
    <n v="-215.84802239999999"/>
    <s v=""/>
    <n v="1"/>
    <s v=""/>
  </r>
  <r>
    <x v="18"/>
    <n v="-181.73608400000012"/>
    <n v="-181.73608400000012"/>
    <s v=""/>
    <n v="1"/>
    <s v=""/>
  </r>
  <r>
    <x v="19"/>
    <n v="-45.544921899999963"/>
    <n v="-45.544921899999963"/>
    <s v=""/>
    <n v="1"/>
    <s v=""/>
  </r>
  <r>
    <x v="20"/>
    <n v="9.75"/>
    <s v=""/>
    <n v="9.75"/>
    <s v=""/>
    <n v="1"/>
  </r>
  <r>
    <x v="21"/>
    <n v="0.40136720000009518"/>
    <s v=""/>
    <n v="0.40136720000009518"/>
    <s v=""/>
    <n v="1"/>
  </r>
  <r>
    <x v="22"/>
    <n v="77.838989300000094"/>
    <s v=""/>
    <n v="77.838989300000094"/>
    <s v=""/>
    <n v="1"/>
  </r>
  <r>
    <x v="23"/>
    <n v="46.959228499999881"/>
    <s v=""/>
    <n v="46.959228499999881"/>
    <s v=""/>
    <n v="1"/>
  </r>
  <r>
    <x v="0"/>
    <n v="-142.43518059999997"/>
    <n v="-142.43518059999997"/>
    <s v=""/>
    <n v="1"/>
    <s v=""/>
  </r>
  <r>
    <x v="1"/>
    <n v="-85.583007800000132"/>
    <n v="-85.583007800000132"/>
    <s v=""/>
    <n v="1"/>
    <s v=""/>
  </r>
  <r>
    <x v="2"/>
    <n v="-57.189819300000181"/>
    <n v="-57.189819300000181"/>
    <s v=""/>
    <n v="1"/>
    <s v=""/>
  </r>
  <r>
    <x v="3"/>
    <n v="6.3570557000000463"/>
    <s v=""/>
    <n v="6.3570557000000463"/>
    <s v=""/>
    <n v="1"/>
  </r>
  <r>
    <x v="4"/>
    <n v="152.75415040000007"/>
    <s v=""/>
    <n v="152.75415040000007"/>
    <s v=""/>
    <n v="1"/>
  </r>
  <r>
    <x v="5"/>
    <n v="156.85058590000017"/>
    <s v=""/>
    <n v="156.85058590000017"/>
    <s v=""/>
    <n v="1"/>
  </r>
  <r>
    <x v="6"/>
    <n v="149.24011229999996"/>
    <s v=""/>
    <n v="149.24011229999996"/>
    <s v=""/>
    <n v="1"/>
  </r>
  <r>
    <x v="7"/>
    <n v="178.71911619999992"/>
    <s v=""/>
    <n v="178.71911619999992"/>
    <s v=""/>
    <n v="1"/>
  </r>
  <r>
    <x v="8"/>
    <n v="144.96691889999988"/>
    <s v=""/>
    <n v="144.96691889999988"/>
    <s v=""/>
    <n v="1"/>
  </r>
  <r>
    <x v="9"/>
    <n v="44.381591800000024"/>
    <s v=""/>
    <n v="44.381591800000024"/>
    <s v=""/>
    <n v="1"/>
  </r>
  <r>
    <x v="10"/>
    <n v="-30.297485300000062"/>
    <n v="-30.297485300000062"/>
    <s v=""/>
    <n v="1"/>
    <s v=""/>
  </r>
  <r>
    <x v="11"/>
    <n v="-123.02966310000011"/>
    <n v="-123.02966310000011"/>
    <s v=""/>
    <n v="1"/>
    <s v=""/>
  </r>
  <r>
    <x v="12"/>
    <n v="-128.83374019999997"/>
    <n v="-128.83374019999997"/>
    <s v=""/>
    <n v="1"/>
    <s v=""/>
  </r>
  <r>
    <x v="13"/>
    <n v="-114.94311519999997"/>
    <n v="-114.94311519999997"/>
    <s v=""/>
    <n v="1"/>
    <s v=""/>
  </r>
  <r>
    <x v="14"/>
    <n v="-105.48547359999998"/>
    <n v="-105.48547359999998"/>
    <s v=""/>
    <n v="1"/>
    <s v=""/>
  </r>
  <r>
    <x v="15"/>
    <n v="-146.98242180000011"/>
    <n v="-146.98242180000011"/>
    <s v=""/>
    <n v="1"/>
    <s v=""/>
  </r>
  <r>
    <x v="16"/>
    <n v="-298.81567379999979"/>
    <n v="-298.81567379999979"/>
    <s v=""/>
    <n v="1"/>
    <s v=""/>
  </r>
  <r>
    <x v="17"/>
    <n v="-411.22399900000005"/>
    <n v="-411.22399900000005"/>
    <s v=""/>
    <n v="1"/>
    <s v=""/>
  </r>
  <r>
    <x v="18"/>
    <n v="-366.62731929999995"/>
    <n v="-366.62731929999995"/>
    <s v=""/>
    <n v="1"/>
    <s v=""/>
  </r>
  <r>
    <x v="19"/>
    <n v="-285.26501460000009"/>
    <n v="-285.26501460000009"/>
    <s v=""/>
    <n v="1"/>
    <s v=""/>
  </r>
  <r>
    <x v="20"/>
    <n v="-265.03491209999993"/>
    <n v="-265.03491209999993"/>
    <s v=""/>
    <n v="1"/>
    <s v=""/>
  </r>
  <r>
    <x v="21"/>
    <n v="-240.99731440000005"/>
    <n v="-240.99731440000005"/>
    <s v=""/>
    <n v="1"/>
    <s v=""/>
  </r>
  <r>
    <x v="22"/>
    <n v="-178.25939940000012"/>
    <n v="-178.25939940000012"/>
    <s v=""/>
    <n v="1"/>
    <s v=""/>
  </r>
  <r>
    <x v="23"/>
    <n v="-77.575805700000046"/>
    <n v="-77.575805700000046"/>
    <s v=""/>
    <n v="1"/>
    <s v=""/>
  </r>
  <r>
    <x v="0"/>
    <n v="179.65368649999982"/>
    <s v=""/>
    <n v="179.65368649999982"/>
    <s v=""/>
    <n v="1"/>
  </r>
  <r>
    <x v="1"/>
    <n v="140.28540040000007"/>
    <s v=""/>
    <n v="140.28540040000007"/>
    <s v=""/>
    <n v="1"/>
  </r>
  <r>
    <x v="2"/>
    <n v="110.01965330000007"/>
    <s v=""/>
    <n v="110.01965330000007"/>
    <s v=""/>
    <n v="1"/>
  </r>
  <r>
    <x v="3"/>
    <n v="140.80847169999993"/>
    <s v=""/>
    <n v="140.80847169999993"/>
    <s v=""/>
    <n v="1"/>
  </r>
  <r>
    <x v="4"/>
    <n v="146.18457030000013"/>
    <s v=""/>
    <n v="146.18457030000013"/>
    <s v=""/>
    <n v="1"/>
  </r>
  <r>
    <x v="5"/>
    <n v="145.2655029"/>
    <s v=""/>
    <n v="145.2655029"/>
    <s v=""/>
    <n v="1"/>
  </r>
  <r>
    <x v="6"/>
    <n v="242.6513672000001"/>
    <s v=""/>
    <n v="242.6513672000001"/>
    <s v=""/>
    <n v="1"/>
  </r>
  <r>
    <x v="7"/>
    <n v="238.87060550000001"/>
    <s v=""/>
    <n v="238.87060550000001"/>
    <s v=""/>
    <n v="1"/>
  </r>
  <r>
    <x v="8"/>
    <n v="174.23059080000007"/>
    <s v=""/>
    <n v="174.23059080000007"/>
    <s v=""/>
    <n v="1"/>
  </r>
  <r>
    <x v="9"/>
    <n v="40.089233400000012"/>
    <s v=""/>
    <n v="40.089233400000012"/>
    <s v=""/>
    <n v="1"/>
  </r>
  <r>
    <x v="10"/>
    <n v="30.178344700000025"/>
    <s v=""/>
    <n v="30.178344700000025"/>
    <s v=""/>
    <n v="1"/>
  </r>
  <r>
    <x v="11"/>
    <n v="67.216674799999964"/>
    <s v=""/>
    <n v="67.216674799999964"/>
    <s v=""/>
    <n v="1"/>
  </r>
  <r>
    <x v="12"/>
    <n v="66.925170900000012"/>
    <s v=""/>
    <n v="66.925170900000012"/>
    <s v=""/>
    <n v="1"/>
  </r>
  <r>
    <x v="13"/>
    <n v="67.199340800000073"/>
    <s v=""/>
    <n v="67.199340800000073"/>
    <s v=""/>
    <n v="1"/>
  </r>
  <r>
    <x v="14"/>
    <n v="45.481933500000196"/>
    <s v=""/>
    <n v="45.481933500000196"/>
    <s v=""/>
    <n v="1"/>
  </r>
  <r>
    <x v="15"/>
    <n v="-6.5487060000000383"/>
    <n v="-6.5487060000000383"/>
    <s v=""/>
    <n v="1"/>
    <s v=""/>
  </r>
  <r>
    <x v="16"/>
    <n v="36.030883800000083"/>
    <s v=""/>
    <n v="36.030883800000083"/>
    <s v=""/>
    <n v="1"/>
  </r>
  <r>
    <x v="17"/>
    <n v="47.408691399999952"/>
    <s v=""/>
    <n v="47.408691399999952"/>
    <s v=""/>
    <n v="1"/>
  </r>
  <r>
    <x v="18"/>
    <n v="-30.57189940000012"/>
    <n v="-30.57189940000012"/>
    <s v=""/>
    <n v="1"/>
    <s v=""/>
  </r>
  <r>
    <x v="19"/>
    <n v="-29.752807699999948"/>
    <n v="-29.752807699999948"/>
    <s v=""/>
    <n v="1"/>
    <s v=""/>
  </r>
  <r>
    <x v="20"/>
    <n v="-80.390502900000001"/>
    <n v="-80.390502900000001"/>
    <s v=""/>
    <n v="1"/>
    <s v=""/>
  </r>
  <r>
    <x v="21"/>
    <n v="-45.583007799999905"/>
    <n v="-45.583007799999905"/>
    <s v=""/>
    <n v="1"/>
    <s v=""/>
  </r>
  <r>
    <x v="22"/>
    <n v="-86.214843700000074"/>
    <n v="-86.214843700000074"/>
    <s v=""/>
    <n v="1"/>
    <s v=""/>
  </r>
  <r>
    <x v="23"/>
    <n v="-153.86145020000004"/>
    <n v="-153.86145020000004"/>
    <s v=""/>
    <n v="1"/>
    <s v=""/>
  </r>
  <r>
    <x v="0"/>
    <n v="-203.58337399999982"/>
    <n v="-203.58337399999982"/>
    <s v=""/>
    <n v="1"/>
    <s v=""/>
  </r>
  <r>
    <x v="1"/>
    <n v="-267.03405759999987"/>
    <n v="-267.03405759999987"/>
    <s v=""/>
    <n v="1"/>
    <s v=""/>
  </r>
  <r>
    <x v="2"/>
    <n v="-354.94726560000004"/>
    <n v="-354.94726560000004"/>
    <s v=""/>
    <n v="1"/>
    <s v=""/>
  </r>
  <r>
    <x v="3"/>
    <n v="-351.39672850000011"/>
    <n v="-351.39672850000011"/>
    <s v=""/>
    <n v="1"/>
    <s v=""/>
  </r>
  <r>
    <x v="4"/>
    <n v="-355.30969240000013"/>
    <n v="-355.30969240000013"/>
    <s v=""/>
    <n v="1"/>
    <s v=""/>
  </r>
  <r>
    <x v="5"/>
    <n v="-321.6376952999999"/>
    <n v="-321.6376952999999"/>
    <s v=""/>
    <n v="1"/>
    <s v=""/>
  </r>
  <r>
    <x v="6"/>
    <n v="-307.125"/>
    <n v="-307.125"/>
    <s v=""/>
    <n v="1"/>
    <s v=""/>
  </r>
  <r>
    <x v="7"/>
    <n v="-316.94738770000004"/>
    <n v="-316.94738770000004"/>
    <s v=""/>
    <n v="1"/>
    <s v=""/>
  </r>
  <r>
    <x v="8"/>
    <n v="-271.1247558"/>
    <n v="-271.1247558"/>
    <s v=""/>
    <n v="1"/>
    <s v=""/>
  </r>
  <r>
    <x v="9"/>
    <n v="-118.11877439999989"/>
    <n v="-118.11877439999989"/>
    <s v=""/>
    <n v="1"/>
    <s v=""/>
  </r>
  <r>
    <x v="10"/>
    <n v="-4.1654052999999749"/>
    <n v="-4.1654052999999749"/>
    <s v=""/>
    <n v="1"/>
    <s v=""/>
  </r>
  <r>
    <x v="11"/>
    <n v="23.722534200000155"/>
    <s v=""/>
    <n v="23.722534200000155"/>
    <s v=""/>
    <n v="1"/>
  </r>
  <r>
    <x v="12"/>
    <n v="4.3781738000000132"/>
    <s v=""/>
    <n v="4.3781738000000132"/>
    <s v=""/>
    <n v="1"/>
  </r>
  <r>
    <x v="13"/>
    <n v="-34.060546899999963"/>
    <n v="-34.060546899999963"/>
    <s v=""/>
    <n v="1"/>
    <s v=""/>
  </r>
  <r>
    <x v="14"/>
    <n v="-21.943969700000025"/>
    <n v="-21.943969700000025"/>
    <s v=""/>
    <n v="1"/>
    <s v=""/>
  </r>
  <r>
    <x v="15"/>
    <n v="41.317504900000131"/>
    <s v=""/>
    <n v="41.317504900000131"/>
    <s v=""/>
    <n v="1"/>
  </r>
  <r>
    <x v="16"/>
    <n v="116.37115482000002"/>
    <s v=""/>
    <n v="116.37115482000002"/>
    <s v=""/>
    <n v="1"/>
  </r>
  <r>
    <x v="17"/>
    <n v="134.91430660000003"/>
    <s v=""/>
    <n v="134.91430660000003"/>
    <s v=""/>
    <n v="1"/>
  </r>
  <r>
    <x v="18"/>
    <n v="12.95739750000007"/>
    <s v=""/>
    <n v="12.95739750000007"/>
    <s v=""/>
    <n v="1"/>
  </r>
  <r>
    <x v="19"/>
    <n v="-37.110107499999913"/>
    <n v="-37.110107499999913"/>
    <s v=""/>
    <n v="1"/>
    <s v=""/>
  </r>
  <r>
    <x v="20"/>
    <n v="-111.44189449999999"/>
    <n v="-111.44189449999999"/>
    <s v=""/>
    <n v="1"/>
    <s v=""/>
  </r>
  <r>
    <x v="21"/>
    <n v="-241.4764404"/>
    <n v="-241.4764404"/>
    <s v=""/>
    <n v="1"/>
    <s v=""/>
  </r>
  <r>
    <x v="22"/>
    <n v="-244.91162110000005"/>
    <n v="-244.91162110000005"/>
    <s v=""/>
    <n v="1"/>
    <s v=""/>
  </r>
  <r>
    <x v="23"/>
    <n v="-327.86523439999996"/>
    <n v="-327.86523439999996"/>
    <s v=""/>
    <n v="1"/>
    <s v=""/>
  </r>
  <r>
    <x v="0"/>
    <n v="-167.88403319999998"/>
    <n v="-167.88403319999998"/>
    <s v=""/>
    <n v="1"/>
    <s v=""/>
  </r>
  <r>
    <x v="1"/>
    <n v="-72.698730500000011"/>
    <n v="-72.698730500000011"/>
    <s v=""/>
    <n v="1"/>
    <s v=""/>
  </r>
  <r>
    <x v="2"/>
    <n v="-7.0886229999998704"/>
    <n v="-7.0886229999998704"/>
    <s v=""/>
    <n v="1"/>
    <s v=""/>
  </r>
  <r>
    <x v="3"/>
    <n v="-14.058837900000071"/>
    <n v="-14.058837900000071"/>
    <s v=""/>
    <n v="1"/>
    <s v=""/>
  </r>
  <r>
    <x v="4"/>
    <n v="-13.546752900000001"/>
    <n v="-13.546752900000001"/>
    <s v=""/>
    <n v="1"/>
    <s v=""/>
  </r>
  <r>
    <x v="5"/>
    <n v="37.93322749999993"/>
    <s v=""/>
    <n v="37.93322749999993"/>
    <s v=""/>
    <n v="1"/>
  </r>
  <r>
    <x v="6"/>
    <n v="210.484375"/>
    <s v=""/>
    <n v="210.484375"/>
    <s v=""/>
    <n v="1"/>
  </r>
  <r>
    <x v="7"/>
    <n v="388.98120119999999"/>
    <s v=""/>
    <n v="388.98120119999999"/>
    <s v=""/>
    <n v="1"/>
  </r>
  <r>
    <x v="8"/>
    <n v="343.10546870000007"/>
    <s v=""/>
    <n v="343.10546870000007"/>
    <s v=""/>
    <n v="1"/>
  </r>
  <r>
    <x v="9"/>
    <n v="223.38525389999995"/>
    <s v=""/>
    <n v="223.38525389999995"/>
    <s v=""/>
    <n v="1"/>
  </r>
  <r>
    <x v="10"/>
    <n v="224.82727050000017"/>
    <s v=""/>
    <n v="224.82727050000017"/>
    <s v=""/>
    <n v="1"/>
  </r>
  <r>
    <x v="11"/>
    <n v="161.12976069999991"/>
    <s v=""/>
    <n v="161.12976069999991"/>
    <s v=""/>
    <n v="1"/>
  </r>
  <r>
    <x v="12"/>
    <n v="172.60070799999994"/>
    <s v=""/>
    <n v="172.60070799999994"/>
    <s v=""/>
    <n v="1"/>
  </r>
  <r>
    <x v="13"/>
    <n v="182.50158689999989"/>
    <s v=""/>
    <n v="182.50158689999989"/>
    <s v=""/>
    <n v="1"/>
  </r>
  <r>
    <x v="14"/>
    <n v="121.04467780000004"/>
    <s v=""/>
    <n v="121.04467780000004"/>
    <s v=""/>
    <n v="1"/>
  </r>
  <r>
    <x v="15"/>
    <n v="116.61071779999997"/>
    <s v=""/>
    <n v="116.61071779999997"/>
    <s v=""/>
    <n v="1"/>
  </r>
  <r>
    <x v="16"/>
    <n v="100.85009770000011"/>
    <s v=""/>
    <n v="100.85009770000011"/>
    <s v=""/>
    <n v="1"/>
  </r>
  <r>
    <x v="17"/>
    <n v="99.59973140000011"/>
    <s v=""/>
    <n v="99.59973140000011"/>
    <s v=""/>
    <n v="1"/>
  </r>
  <r>
    <x v="18"/>
    <n v="89.729736300000013"/>
    <s v=""/>
    <n v="89.729736300000013"/>
    <s v=""/>
    <n v="1"/>
  </r>
  <r>
    <x v="19"/>
    <n v="11.080566499999804"/>
    <s v=""/>
    <n v="11.080566499999804"/>
    <s v=""/>
    <n v="1"/>
  </r>
  <r>
    <x v="20"/>
    <n v="-22.071777300000122"/>
    <n v="-22.071777300000122"/>
    <s v=""/>
    <n v="1"/>
    <s v=""/>
  </r>
  <r>
    <x v="21"/>
    <n v="-104.49279789999991"/>
    <n v="-104.49279789999991"/>
    <s v=""/>
    <n v="1"/>
    <s v=""/>
  </r>
  <r>
    <x v="22"/>
    <n v="-43.076904300000024"/>
    <n v="-43.076904300000024"/>
    <s v=""/>
    <n v="1"/>
    <s v=""/>
  </r>
  <r>
    <x v="23"/>
    <n v="-57.192138699999987"/>
    <n v="-57.192138699999987"/>
    <s v=""/>
    <n v="1"/>
    <s v=""/>
  </r>
  <r>
    <x v="0"/>
    <n v="-8.6263427999999749"/>
    <n v="-8.6263427999999749"/>
    <s v=""/>
    <n v="1"/>
    <s v=""/>
  </r>
  <r>
    <x v="1"/>
    <n v="-20.341186500000049"/>
    <n v="-20.341186500000049"/>
    <s v=""/>
    <n v="1"/>
    <s v=""/>
  </r>
  <r>
    <x v="2"/>
    <n v="-2.7763672000000952"/>
    <n v="-2.7763672000000952"/>
    <s v=""/>
    <n v="1"/>
    <s v=""/>
  </r>
  <r>
    <x v="3"/>
    <n v="-5.1243896999999379"/>
    <n v="-5.1243896999999379"/>
    <s v=""/>
    <n v="1"/>
    <s v=""/>
  </r>
  <r>
    <x v="4"/>
    <n v="-17.595825200000036"/>
    <n v="-17.595825200000036"/>
    <s v=""/>
    <n v="1"/>
    <s v=""/>
  </r>
  <r>
    <x v="5"/>
    <n v="22.450683600000048"/>
    <s v=""/>
    <n v="22.450683600000048"/>
    <s v=""/>
    <n v="1"/>
  </r>
  <r>
    <x v="6"/>
    <n v="88.174072300000034"/>
    <s v=""/>
    <n v="88.174072300000034"/>
    <s v=""/>
    <n v="1"/>
  </r>
  <r>
    <x v="7"/>
    <n v="127.98413090000008"/>
    <s v=""/>
    <n v="127.98413090000008"/>
    <s v=""/>
    <n v="1"/>
  </r>
  <r>
    <x v="8"/>
    <n v="226.33374019999997"/>
    <s v=""/>
    <n v="226.33374019999997"/>
    <s v=""/>
    <n v="1"/>
  </r>
  <r>
    <x v="9"/>
    <n v="370.03479000000016"/>
    <s v=""/>
    <n v="370.03479000000016"/>
    <s v=""/>
    <n v="1"/>
  </r>
  <r>
    <x v="10"/>
    <n v="386.1949462"/>
    <s v=""/>
    <n v="386.1949462"/>
    <s v=""/>
    <n v="1"/>
  </r>
  <r>
    <x v="11"/>
    <n v="319.18591300000003"/>
    <s v=""/>
    <n v="319.18591300000003"/>
    <s v=""/>
    <n v="1"/>
  </r>
  <r>
    <x v="12"/>
    <n v="241.93762200000015"/>
    <s v=""/>
    <n v="241.93762200000015"/>
    <s v=""/>
    <n v="1"/>
  </r>
  <r>
    <x v="13"/>
    <n v="195.43579099999988"/>
    <s v=""/>
    <n v="195.43579099999988"/>
    <s v=""/>
    <n v="1"/>
  </r>
  <r>
    <x v="14"/>
    <n v="171.63330080000014"/>
    <s v=""/>
    <n v="171.63330080000014"/>
    <s v=""/>
    <n v="1"/>
  </r>
  <r>
    <x v="15"/>
    <n v="100.6979980000001"/>
    <s v=""/>
    <n v="100.6979980000001"/>
    <s v=""/>
    <n v="1"/>
  </r>
  <r>
    <x v="16"/>
    <n v="10.672485399999914"/>
    <s v=""/>
    <n v="10.672485399999914"/>
    <s v=""/>
    <n v="1"/>
  </r>
  <r>
    <x v="17"/>
    <n v="-1.1815186000001177"/>
    <n v="-1.1815186000001177"/>
    <s v=""/>
    <n v="1"/>
    <s v=""/>
  </r>
  <r>
    <x v="18"/>
    <n v="39.727294900000061"/>
    <s v=""/>
    <n v="39.727294900000061"/>
    <s v=""/>
    <n v="1"/>
  </r>
  <r>
    <x v="19"/>
    <n v="-10.151855399999931"/>
    <n v="-10.151855399999931"/>
    <s v=""/>
    <n v="1"/>
    <s v=""/>
  </r>
  <r>
    <x v="20"/>
    <n v="-50.399169900000061"/>
    <n v="-50.399169900000061"/>
    <s v=""/>
    <n v="1"/>
    <s v=""/>
  </r>
  <r>
    <x v="21"/>
    <n v="40.857543999999962"/>
    <s v=""/>
    <n v="40.857543999999962"/>
    <s v=""/>
    <n v="1"/>
  </r>
  <r>
    <x v="22"/>
    <n v="-25.712646500000119"/>
    <n v="-25.712646500000119"/>
    <s v=""/>
    <n v="1"/>
    <s v=""/>
  </r>
  <r>
    <x v="23"/>
    <n v="-124.17724610000005"/>
    <n v="-124.17724610000005"/>
    <s v=""/>
    <n v="1"/>
    <s v=""/>
  </r>
  <r>
    <x v="0"/>
    <n v="-236.68823249999991"/>
    <n v="-236.68823249999991"/>
    <s v=""/>
    <n v="1"/>
    <s v=""/>
  </r>
  <r>
    <x v="1"/>
    <n v="-254.11572269999988"/>
    <n v="-254.11572269999988"/>
    <s v=""/>
    <n v="1"/>
    <s v=""/>
  </r>
  <r>
    <x v="2"/>
    <n v="-341.70947269999988"/>
    <n v="-341.70947269999988"/>
    <s v=""/>
    <n v="1"/>
    <s v=""/>
  </r>
  <r>
    <x v="3"/>
    <n v="-368.9362792999998"/>
    <n v="-368.9362792999998"/>
    <s v=""/>
    <n v="1"/>
    <s v=""/>
  </r>
  <r>
    <x v="4"/>
    <n v="-414.6483154"/>
    <n v="-414.6483154"/>
    <s v=""/>
    <n v="1"/>
    <s v=""/>
  </r>
  <r>
    <x v="5"/>
    <n v="-352.8516846"/>
    <n v="-352.8516846"/>
    <s v=""/>
    <n v="1"/>
    <s v=""/>
  </r>
  <r>
    <x v="6"/>
    <n v="-259.54138190000003"/>
    <n v="-259.54138190000003"/>
    <s v=""/>
    <n v="1"/>
    <s v=""/>
  </r>
  <r>
    <x v="7"/>
    <n v="-5.9050293000000238"/>
    <n v="-5.9050293000000238"/>
    <s v=""/>
    <n v="1"/>
    <s v=""/>
  </r>
  <r>
    <x v="8"/>
    <n v="-115.4465332000002"/>
    <n v="-115.4465332000002"/>
    <s v=""/>
    <n v="1"/>
    <s v=""/>
  </r>
  <r>
    <x v="9"/>
    <n v="-229.53198239999983"/>
    <n v="-229.53198239999983"/>
    <s v=""/>
    <n v="1"/>
    <s v=""/>
  </r>
  <r>
    <x v="10"/>
    <n v="-241.46606440000005"/>
    <n v="-241.46606440000005"/>
    <s v=""/>
    <n v="1"/>
    <s v=""/>
  </r>
  <r>
    <x v="11"/>
    <n v="-205.19372559999988"/>
    <n v="-205.19372559999988"/>
    <s v=""/>
    <n v="1"/>
    <s v=""/>
  </r>
  <r>
    <x v="12"/>
    <n v="-150.95190430000002"/>
    <n v="-150.95190430000002"/>
    <s v=""/>
    <n v="1"/>
    <s v=""/>
  </r>
  <r>
    <x v="13"/>
    <n v="-111.73034669999993"/>
    <n v="-111.73034669999993"/>
    <s v=""/>
    <n v="1"/>
    <s v=""/>
  </r>
  <r>
    <x v="14"/>
    <n v="-55.669677699999966"/>
    <n v="-55.669677699999966"/>
    <s v=""/>
    <n v="1"/>
    <s v=""/>
  </r>
  <r>
    <x v="15"/>
    <n v="-92.181396500000119"/>
    <n v="-92.181396500000119"/>
    <s v=""/>
    <n v="1"/>
    <s v=""/>
  </r>
  <r>
    <x v="16"/>
    <n v="-153.44982909999999"/>
    <n v="-153.44982909999999"/>
    <s v=""/>
    <n v="1"/>
    <s v=""/>
  </r>
  <r>
    <x v="17"/>
    <n v="-190.69995119999999"/>
    <n v="-190.69995119999999"/>
    <s v=""/>
    <n v="1"/>
    <s v=""/>
  </r>
  <r>
    <x v="18"/>
    <n v="-211.5205077999999"/>
    <n v="-211.5205077999999"/>
    <s v=""/>
    <n v="1"/>
    <s v=""/>
  </r>
  <r>
    <x v="19"/>
    <n v="-322.52087400000005"/>
    <n v="-322.52087400000005"/>
    <s v=""/>
    <n v="1"/>
    <s v=""/>
  </r>
  <r>
    <x v="20"/>
    <n v="-408.92944339999985"/>
    <n v="-408.92944339999985"/>
    <s v=""/>
    <n v="1"/>
    <s v=""/>
  </r>
  <r>
    <x v="21"/>
    <n v="-334.61364750000007"/>
    <n v="-334.61364750000007"/>
    <s v=""/>
    <n v="1"/>
    <s v=""/>
  </r>
  <r>
    <x v="22"/>
    <n v="-180.43469230000005"/>
    <n v="-180.43469230000005"/>
    <s v=""/>
    <n v="1"/>
    <s v=""/>
  </r>
  <r>
    <x v="23"/>
    <n v="-206.96472160000008"/>
    <n v="-206.96472160000008"/>
    <s v=""/>
    <n v="1"/>
    <s v=""/>
  </r>
  <r>
    <x v="0"/>
    <n v="-106.296875"/>
    <n v="-106.296875"/>
    <s v=""/>
    <n v="1"/>
    <s v=""/>
  </r>
  <r>
    <x v="1"/>
    <n v="45.856079100000215"/>
    <s v=""/>
    <n v="45.856079100000215"/>
    <s v=""/>
    <n v="1"/>
  </r>
  <r>
    <x v="2"/>
    <n v="62.868530299999975"/>
    <s v=""/>
    <n v="62.868530299999975"/>
    <s v=""/>
    <n v="1"/>
  </r>
  <r>
    <x v="3"/>
    <n v="38.845947199999955"/>
    <s v=""/>
    <n v="38.845947199999955"/>
    <s v=""/>
    <n v="1"/>
  </r>
  <r>
    <x v="4"/>
    <n v="-128.14099119999992"/>
    <n v="-128.14099119999992"/>
    <s v=""/>
    <n v="1"/>
    <s v=""/>
  </r>
  <r>
    <x v="5"/>
    <n v="-169.37585450000006"/>
    <n v="-169.37585450000006"/>
    <s v=""/>
    <n v="1"/>
    <s v=""/>
  </r>
  <r>
    <x v="6"/>
    <n v="-218.65258790000007"/>
    <n v="-218.65258790000007"/>
    <s v=""/>
    <n v="1"/>
    <s v=""/>
  </r>
  <r>
    <x v="7"/>
    <n v="-222.40686030000006"/>
    <n v="-222.40686030000006"/>
    <s v=""/>
    <n v="1"/>
    <s v=""/>
  </r>
  <r>
    <x v="8"/>
    <n v="-231.55993650000005"/>
    <n v="-231.55993650000005"/>
    <s v=""/>
    <n v="1"/>
    <s v=""/>
  </r>
  <r>
    <x v="9"/>
    <n v="-302.77917479999996"/>
    <n v="-302.77917479999996"/>
    <s v=""/>
    <n v="1"/>
    <s v=""/>
  </r>
  <r>
    <x v="10"/>
    <n v="-308.78967280000006"/>
    <n v="-308.78967280000006"/>
    <s v=""/>
    <n v="1"/>
    <s v=""/>
  </r>
  <r>
    <x v="11"/>
    <n v="-243.69567870000014"/>
    <n v="-243.69567870000014"/>
    <s v=""/>
    <n v="1"/>
    <s v=""/>
  </r>
  <r>
    <x v="12"/>
    <n v="-245.36267090000001"/>
    <n v="-245.36267090000001"/>
    <s v=""/>
    <n v="1"/>
    <s v=""/>
  </r>
  <r>
    <x v="13"/>
    <n v="-341.95495600000004"/>
    <n v="-341.95495600000004"/>
    <s v=""/>
    <n v="1"/>
    <s v=""/>
  </r>
  <r>
    <x v="14"/>
    <n v="-282.67028810000011"/>
    <n v="-282.67028810000011"/>
    <s v=""/>
    <n v="1"/>
    <s v=""/>
  </r>
  <r>
    <x v="15"/>
    <n v="-264.6104736000002"/>
    <n v="-264.6104736000002"/>
    <s v=""/>
    <n v="1"/>
    <s v=""/>
  </r>
  <r>
    <x v="16"/>
    <n v="-162.94824219999987"/>
    <n v="-162.94824219999987"/>
    <s v=""/>
    <n v="1"/>
    <s v=""/>
  </r>
  <r>
    <x v="17"/>
    <n v="-5.2131348000000344"/>
    <n v="-5.2131348000000344"/>
    <s v=""/>
    <n v="1"/>
    <s v=""/>
  </r>
  <r>
    <x v="18"/>
    <n v="29.642700200000036"/>
    <s v=""/>
    <n v="29.642700200000036"/>
    <s v=""/>
    <n v="1"/>
  </r>
  <r>
    <x v="19"/>
    <n v="77.071777399999974"/>
    <s v=""/>
    <n v="77.071777399999974"/>
    <s v=""/>
    <n v="1"/>
  </r>
  <r>
    <x v="20"/>
    <n v="148.20239259999994"/>
    <s v=""/>
    <n v="148.20239259999994"/>
    <s v=""/>
    <n v="1"/>
  </r>
  <r>
    <x v="21"/>
    <n v="263.35449219999987"/>
    <s v=""/>
    <n v="263.35449219999987"/>
    <s v=""/>
    <n v="1"/>
  </r>
  <r>
    <x v="22"/>
    <n v="198.7421875"/>
    <s v=""/>
    <n v="198.7421875"/>
    <s v=""/>
    <n v="1"/>
  </r>
  <r>
    <x v="23"/>
    <n v="151.10668940000005"/>
    <s v=""/>
    <n v="151.10668940000005"/>
    <s v=""/>
    <n v="1"/>
  </r>
  <r>
    <x v="0"/>
    <n v="95.901367200000095"/>
    <s v=""/>
    <n v="95.901367200000095"/>
    <s v=""/>
    <n v="1"/>
  </r>
  <r>
    <x v="1"/>
    <n v="85.52160640000011"/>
    <s v=""/>
    <n v="85.52160640000011"/>
    <s v=""/>
    <n v="1"/>
  </r>
  <r>
    <x v="2"/>
    <n v="-19.258056599999918"/>
    <n v="-19.258056599999918"/>
    <s v=""/>
    <n v="1"/>
    <s v=""/>
  </r>
  <r>
    <x v="3"/>
    <n v="19.65978999999993"/>
    <s v=""/>
    <n v="19.65978999999993"/>
    <s v=""/>
    <n v="1"/>
  </r>
  <r>
    <x v="4"/>
    <n v="4.5264893000000939"/>
    <s v=""/>
    <n v="4.5264893000000939"/>
    <s v=""/>
    <n v="1"/>
  </r>
  <r>
    <x v="5"/>
    <n v="-16.522705000000087"/>
    <n v="-16.522705000000087"/>
    <s v=""/>
    <n v="1"/>
    <s v=""/>
  </r>
  <r>
    <x v="6"/>
    <n v="-4.5625"/>
    <n v="-4.5625"/>
    <s v=""/>
    <n v="1"/>
    <s v=""/>
  </r>
  <r>
    <x v="7"/>
    <n v="-38.24731440000005"/>
    <n v="-38.24731440000005"/>
    <s v=""/>
    <n v="1"/>
    <s v=""/>
  </r>
  <r>
    <x v="8"/>
    <n v="-114.85717779999982"/>
    <n v="-114.85717779999982"/>
    <s v=""/>
    <n v="1"/>
    <s v=""/>
  </r>
  <r>
    <x v="9"/>
    <n v="-224.34558110000012"/>
    <n v="-224.34558110000012"/>
    <s v=""/>
    <n v="1"/>
    <s v=""/>
  </r>
  <r>
    <x v="10"/>
    <n v="-276.92382810000004"/>
    <n v="-276.92382810000004"/>
    <s v=""/>
    <n v="1"/>
    <s v=""/>
  </r>
  <r>
    <x v="11"/>
    <n v="-291.16894530000013"/>
    <n v="-291.16894530000013"/>
    <s v=""/>
    <n v="1"/>
    <s v=""/>
  </r>
  <r>
    <x v="12"/>
    <n v="-187.01098630000001"/>
    <n v="-187.01098630000001"/>
    <s v=""/>
    <n v="1"/>
    <s v=""/>
  </r>
  <r>
    <x v="13"/>
    <n v="-15.051391599999988"/>
    <n v="-15.051391599999988"/>
    <s v=""/>
    <n v="1"/>
    <s v=""/>
  </r>
  <r>
    <x v="14"/>
    <n v="42.089965800000073"/>
    <s v=""/>
    <n v="42.089965800000073"/>
    <s v=""/>
    <n v="1"/>
  </r>
  <r>
    <x v="15"/>
    <n v="59.233276400000022"/>
    <s v=""/>
    <n v="59.233276400000022"/>
    <s v=""/>
    <n v="1"/>
  </r>
  <r>
    <x v="16"/>
    <n v="-192.3720702999999"/>
    <n v="-192.3720702999999"/>
    <s v=""/>
    <n v="1"/>
    <s v=""/>
  </r>
  <r>
    <x v="17"/>
    <n v="-283.09924319999982"/>
    <n v="-283.09924319999982"/>
    <s v=""/>
    <n v="1"/>
    <s v=""/>
  </r>
  <r>
    <x v="18"/>
    <n v="-331.1873779"/>
    <n v="-331.1873779"/>
    <s v=""/>
    <n v="1"/>
    <s v=""/>
  </r>
  <r>
    <x v="19"/>
    <n v="-231.71972660000006"/>
    <n v="-231.71972660000006"/>
    <s v=""/>
    <n v="1"/>
    <s v=""/>
  </r>
  <r>
    <x v="20"/>
    <n v="-121.8361817"/>
    <n v="-121.8361817"/>
    <s v=""/>
    <n v="1"/>
    <s v=""/>
  </r>
  <r>
    <x v="21"/>
    <n v="-36.45935059999988"/>
    <n v="-36.45935059999988"/>
    <s v=""/>
    <n v="1"/>
    <s v=""/>
  </r>
  <r>
    <x v="22"/>
    <n v="-136.09130860000005"/>
    <n v="-136.09130860000005"/>
    <s v=""/>
    <n v="1"/>
    <s v=""/>
  </r>
  <r>
    <x v="23"/>
    <n v="-164.16845709999984"/>
    <n v="-164.16845709999984"/>
    <s v=""/>
    <n v="1"/>
    <s v=""/>
  </r>
  <r>
    <x v="0"/>
    <n v="7.4787598000000344"/>
    <s v=""/>
    <n v="7.4787598000000344"/>
    <s v=""/>
    <n v="1"/>
  </r>
  <r>
    <x v="1"/>
    <n v="-7.7623291000002155"/>
    <n v="-7.7623291000002155"/>
    <s v=""/>
    <n v="1"/>
    <s v=""/>
  </r>
  <r>
    <x v="3"/>
    <n v="-36.50512700000013"/>
    <n v="-36.50512700000013"/>
    <s v=""/>
    <n v="1"/>
    <s v=""/>
  </r>
  <r>
    <x v="4"/>
    <n v="-19.426513599999907"/>
    <n v="-19.426513599999907"/>
    <s v=""/>
    <n v="1"/>
    <s v=""/>
  </r>
  <r>
    <x v="5"/>
    <n v="55.119995099999869"/>
    <s v=""/>
    <n v="55.119995099999869"/>
    <s v=""/>
    <n v="1"/>
  </r>
  <r>
    <x v="6"/>
    <n v="80.280883800000083"/>
    <s v=""/>
    <n v="80.280883800000083"/>
    <s v=""/>
    <n v="1"/>
  </r>
  <r>
    <x v="7"/>
    <n v="250.35693360000005"/>
    <s v=""/>
    <n v="250.35693360000005"/>
    <s v=""/>
    <n v="1"/>
  </r>
  <r>
    <x v="8"/>
    <n v="364.52685539999993"/>
    <s v=""/>
    <n v="364.52685539999993"/>
    <s v=""/>
    <n v="1"/>
  </r>
  <r>
    <x v="9"/>
    <n v="187.4141846"/>
    <s v=""/>
    <n v="187.4141846"/>
    <s v=""/>
    <n v="1"/>
  </r>
  <r>
    <x v="10"/>
    <n v="280.53930659999992"/>
    <s v=""/>
    <n v="280.53930659999992"/>
    <s v=""/>
    <n v="1"/>
  </r>
  <r>
    <x v="11"/>
    <n v="226.01245119999999"/>
    <s v=""/>
    <n v="226.01245119999999"/>
    <s v=""/>
    <n v="1"/>
  </r>
  <r>
    <x v="12"/>
    <n v="162.98229980000019"/>
    <s v=""/>
    <n v="162.98229980000019"/>
    <s v=""/>
    <n v="1"/>
  </r>
  <r>
    <x v="13"/>
    <n v="146.08239740000022"/>
    <s v=""/>
    <n v="146.08239740000022"/>
    <s v=""/>
    <n v="1"/>
  </r>
  <r>
    <x v="14"/>
    <n v="173.5731201000001"/>
    <s v=""/>
    <n v="173.5731201000001"/>
    <s v=""/>
    <n v="1"/>
  </r>
  <r>
    <x v="15"/>
    <n v="125.85229489999983"/>
    <s v=""/>
    <n v="125.85229489999983"/>
    <s v=""/>
    <n v="1"/>
  </r>
  <r>
    <x v="16"/>
    <n v="-41.61206059999995"/>
    <n v="-41.61206059999995"/>
    <s v=""/>
    <n v="1"/>
    <s v=""/>
  </r>
  <r>
    <x v="17"/>
    <n v="-175.75646979999988"/>
    <n v="-175.75646979999988"/>
    <s v=""/>
    <n v="1"/>
    <s v=""/>
  </r>
  <r>
    <x v="18"/>
    <n v="-133.4294433"/>
    <n v="-133.4294433"/>
    <s v=""/>
    <n v="1"/>
    <s v=""/>
  </r>
  <r>
    <x v="19"/>
    <n v="-180.39587400000005"/>
    <n v="-180.39587400000005"/>
    <s v=""/>
    <n v="1"/>
    <s v=""/>
  </r>
  <r>
    <x v="20"/>
    <n v="-240.37268069999982"/>
    <n v="-240.37268069999982"/>
    <s v=""/>
    <n v="1"/>
    <s v=""/>
  </r>
  <r>
    <x v="21"/>
    <n v="-330.52478020000012"/>
    <n v="-330.52478020000012"/>
    <s v=""/>
    <n v="1"/>
    <s v=""/>
  </r>
  <r>
    <x v="22"/>
    <n v="-337.91796879999993"/>
    <n v="-337.91796879999993"/>
    <s v=""/>
    <n v="1"/>
    <s v=""/>
  </r>
  <r>
    <x v="23"/>
    <n v="-317.08178709999993"/>
    <n v="-317.08178709999993"/>
    <s v=""/>
    <n v="1"/>
    <s v=""/>
  </r>
  <r>
    <x v="0"/>
    <n v="-316.46166990000006"/>
    <n v="-316.46166990000006"/>
    <s v=""/>
    <n v="1"/>
    <s v=""/>
  </r>
  <r>
    <x v="1"/>
    <n v="92.3125"/>
    <s v=""/>
    <n v="92.3125"/>
    <s v=""/>
    <n v="1"/>
  </r>
  <r>
    <x v="2"/>
    <n v="17.926879899999904"/>
    <s v=""/>
    <n v="17.926879899999904"/>
    <s v=""/>
    <n v="1"/>
  </r>
  <r>
    <x v="3"/>
    <n v="-147.18151860000012"/>
    <n v="-147.18151860000012"/>
    <s v=""/>
    <n v="1"/>
    <s v=""/>
  </r>
  <r>
    <x v="4"/>
    <n v="-204.81555170000001"/>
    <n v="-204.81555170000001"/>
    <s v=""/>
    <n v="1"/>
    <s v=""/>
  </r>
  <r>
    <x v="5"/>
    <n v="-224.72009279999997"/>
    <n v="-224.72009279999997"/>
    <s v=""/>
    <n v="1"/>
    <s v=""/>
  </r>
  <r>
    <x v="6"/>
    <n v="-309.03161619999992"/>
    <n v="-309.03161619999992"/>
    <s v=""/>
    <n v="1"/>
    <s v=""/>
  </r>
  <r>
    <x v="7"/>
    <n v="-386.39465330000007"/>
    <n v="-386.39465330000007"/>
    <s v=""/>
    <n v="1"/>
    <s v=""/>
  </r>
  <r>
    <x v="8"/>
    <n v="-407.86389159999999"/>
    <n v="-407.86389159999999"/>
    <s v=""/>
    <n v="1"/>
    <s v=""/>
  </r>
  <r>
    <x v="9"/>
    <n v="-351.18347169999993"/>
    <n v="-351.18347169999993"/>
    <s v=""/>
    <n v="1"/>
    <s v=""/>
  </r>
  <r>
    <x v="10"/>
    <n v="-349.69616699999983"/>
    <n v="-349.69616699999983"/>
    <s v=""/>
    <n v="1"/>
    <s v=""/>
  </r>
  <r>
    <x v="11"/>
    <n v="-333.34826659999999"/>
    <n v="-333.34826659999999"/>
    <s v=""/>
    <n v="1"/>
    <s v=""/>
  </r>
  <r>
    <x v="12"/>
    <n v="-165.12182619999999"/>
    <n v="-165.12182619999999"/>
    <s v=""/>
    <n v="1"/>
    <s v=""/>
  </r>
  <r>
    <x v="13"/>
    <n v="-130.96362299999987"/>
    <n v="-130.96362299999987"/>
    <s v=""/>
    <n v="1"/>
    <s v=""/>
  </r>
  <r>
    <x v="14"/>
    <n v="-156.99865720000003"/>
    <n v="-156.99865720000003"/>
    <s v=""/>
    <n v="1"/>
    <s v=""/>
  </r>
  <r>
    <x v="15"/>
    <n v="-221.96679689999996"/>
    <n v="-221.96679689999996"/>
    <s v=""/>
    <n v="1"/>
    <s v=""/>
  </r>
  <r>
    <x v="16"/>
    <n v="-261.2733154"/>
    <n v="-261.2733154"/>
    <s v=""/>
    <n v="1"/>
    <s v=""/>
  </r>
  <r>
    <x v="17"/>
    <n v="-346.1201172000001"/>
    <n v="-346.1201172000001"/>
    <s v=""/>
    <n v="1"/>
    <s v=""/>
  </r>
  <r>
    <x v="18"/>
    <n v="-371.0361327999999"/>
    <n v="-371.0361327999999"/>
    <s v=""/>
    <n v="1"/>
    <s v=""/>
  </r>
  <r>
    <x v="19"/>
    <n v="-233.50683600000002"/>
    <n v="-233.50683600000002"/>
    <s v=""/>
    <n v="1"/>
    <s v=""/>
  </r>
  <r>
    <x v="20"/>
    <n v="-114.05786130000001"/>
    <n v="-114.05786130000001"/>
    <s v=""/>
    <n v="1"/>
    <s v=""/>
  </r>
  <r>
    <x v="21"/>
    <n v="-53.837158199999976"/>
    <n v="-53.837158199999976"/>
    <s v=""/>
    <n v="1"/>
    <s v=""/>
  </r>
  <r>
    <x v="22"/>
    <n v="25.954711899999893"/>
    <s v=""/>
    <n v="25.954711899999893"/>
    <s v=""/>
    <n v="1"/>
  </r>
  <r>
    <x v="23"/>
    <n v="52.357910100000026"/>
    <s v=""/>
    <n v="52.357910100000026"/>
    <s v=""/>
    <n v="1"/>
  </r>
  <r>
    <x v="0"/>
    <n v="225.03967280000006"/>
    <s v=""/>
    <n v="225.03967280000006"/>
    <s v=""/>
    <n v="1"/>
  </r>
  <r>
    <x v="1"/>
    <n v="445.35546879999993"/>
    <s v=""/>
    <n v="445.35546879999993"/>
    <s v=""/>
    <n v="1"/>
  </r>
  <r>
    <x v="2"/>
    <n v="530.39868159999969"/>
    <s v=""/>
    <n v="530.39868159999969"/>
    <s v=""/>
    <n v="1"/>
  </r>
  <r>
    <x v="3"/>
    <n v="605.28515629999993"/>
    <s v=""/>
    <n v="605.28515629999993"/>
    <s v=""/>
    <n v="1"/>
  </r>
  <r>
    <x v="4"/>
    <n v="504.54162600000018"/>
    <s v=""/>
    <n v="504.54162600000018"/>
    <s v=""/>
    <n v="1"/>
  </r>
  <r>
    <x v="5"/>
    <n v="533.28417969999987"/>
    <s v=""/>
    <n v="533.28417969999987"/>
    <s v=""/>
    <n v="1"/>
  </r>
  <r>
    <x v="6"/>
    <n v="445.35278319999998"/>
    <s v=""/>
    <n v="445.35278319999998"/>
    <s v=""/>
    <n v="1"/>
  </r>
  <r>
    <x v="7"/>
    <n v="179.61047359999975"/>
    <s v=""/>
    <n v="179.61047359999975"/>
    <s v=""/>
    <n v="1"/>
  </r>
  <r>
    <x v="8"/>
    <n v="-49.347168000000011"/>
    <n v="-49.347168000000011"/>
    <s v=""/>
    <n v="1"/>
    <s v=""/>
  </r>
  <r>
    <x v="9"/>
    <n v="1.9406738000002406"/>
    <s v=""/>
    <n v="1.9406738000002406"/>
    <s v=""/>
    <n v="1"/>
  </r>
  <r>
    <x v="10"/>
    <n v="49.90625"/>
    <s v=""/>
    <n v="49.90625"/>
    <s v=""/>
    <n v="1"/>
  </r>
  <r>
    <x v="11"/>
    <n v="-88.282592799999975"/>
    <n v="-88.282592799999975"/>
    <s v=""/>
    <n v="1"/>
    <s v=""/>
  </r>
  <r>
    <x v="12"/>
    <n v="-95.79101559999981"/>
    <n v="-95.79101559999981"/>
    <s v=""/>
    <n v="1"/>
    <s v=""/>
  </r>
  <r>
    <x v="13"/>
    <n v="-116.22912599999995"/>
    <n v="-116.22912599999995"/>
    <s v=""/>
    <n v="1"/>
    <s v=""/>
  </r>
  <r>
    <x v="14"/>
    <n v="-175.73376460000009"/>
    <n v="-175.73376460000009"/>
    <s v=""/>
    <n v="1"/>
    <s v=""/>
  </r>
  <r>
    <x v="15"/>
    <n v="-203.20117189999996"/>
    <n v="-203.20117189999996"/>
    <s v=""/>
    <n v="1"/>
    <s v=""/>
  </r>
  <r>
    <x v="16"/>
    <n v="-241.68725589999985"/>
    <n v="-241.68725589999985"/>
    <s v=""/>
    <n v="1"/>
    <s v=""/>
  </r>
  <r>
    <x v="17"/>
    <n v="-298.4608154"/>
    <n v="-298.4608154"/>
    <s v=""/>
    <n v="1"/>
    <s v=""/>
  </r>
  <r>
    <x v="18"/>
    <n v="-327.59313959999986"/>
    <n v="-327.59313959999986"/>
    <s v=""/>
    <n v="1"/>
    <s v=""/>
  </r>
  <r>
    <x v="19"/>
    <n v="-304.42089840000017"/>
    <n v="-304.42089840000017"/>
    <s v=""/>
    <n v="1"/>
    <s v=""/>
  </r>
  <r>
    <x v="20"/>
    <n v="-211.48852539999962"/>
    <n v="-211.48852539999962"/>
    <s v=""/>
    <n v="1"/>
    <s v=""/>
  </r>
  <r>
    <x v="21"/>
    <n v="-114.20556639999995"/>
    <n v="-114.20556639999995"/>
    <s v=""/>
    <n v="1"/>
    <s v=""/>
  </r>
  <r>
    <x v="22"/>
    <n v="40.134033199999976"/>
    <s v=""/>
    <n v="40.134033199999976"/>
    <s v=""/>
    <n v="1"/>
  </r>
  <r>
    <x v="23"/>
    <n v="0.83203130000038072"/>
    <s v=""/>
    <n v="0.83203130000038072"/>
    <s v=""/>
    <n v="1"/>
  </r>
  <r>
    <x v="0"/>
    <n v="50.032714800000122"/>
    <s v=""/>
    <n v="50.032714800000122"/>
    <s v=""/>
    <n v="1"/>
  </r>
  <r>
    <x v="1"/>
    <n v="263.25170900000012"/>
    <s v=""/>
    <n v="263.25170900000012"/>
    <s v=""/>
    <n v="1"/>
  </r>
  <r>
    <x v="2"/>
    <n v="231.65991210000038"/>
    <s v=""/>
    <n v="231.65991210000038"/>
    <s v=""/>
    <n v="1"/>
  </r>
  <r>
    <x v="3"/>
    <n v="474.25927730000012"/>
    <s v=""/>
    <n v="474.25927730000012"/>
    <s v=""/>
    <n v="1"/>
  </r>
  <r>
    <x v="4"/>
    <n v="495.90185549999978"/>
    <s v=""/>
    <n v="495.90185549999978"/>
    <s v=""/>
    <n v="1"/>
  </r>
  <r>
    <x v="5"/>
    <n v="527.86987309999995"/>
    <s v=""/>
    <n v="527.86987309999995"/>
    <s v=""/>
    <n v="1"/>
  </r>
  <r>
    <x v="6"/>
    <n v="412.171875"/>
    <s v=""/>
    <n v="412.171875"/>
    <s v=""/>
    <n v="1"/>
  </r>
  <r>
    <x v="7"/>
    <n v="248.71557610000036"/>
    <s v=""/>
    <n v="248.71557610000036"/>
    <s v=""/>
    <n v="1"/>
  </r>
  <r>
    <x v="8"/>
    <n v="154.85034180000002"/>
    <s v=""/>
    <n v="154.85034180000002"/>
    <s v=""/>
    <n v="1"/>
  </r>
  <r>
    <x v="9"/>
    <n v="301.66162110000005"/>
    <s v=""/>
    <n v="301.66162110000005"/>
    <s v=""/>
    <n v="1"/>
  </r>
  <r>
    <x v="10"/>
    <n v="311.66748039999993"/>
    <s v=""/>
    <n v="311.66748039999993"/>
    <s v=""/>
    <n v="1"/>
  </r>
  <r>
    <x v="11"/>
    <n v="365.95507819999966"/>
    <s v=""/>
    <n v="365.95507819999966"/>
    <s v=""/>
    <n v="1"/>
  </r>
  <r>
    <x v="12"/>
    <n v="421.74267579999969"/>
    <s v=""/>
    <n v="421.74267579999969"/>
    <s v=""/>
    <n v="1"/>
  </r>
  <r>
    <x v="13"/>
    <n v="370.91723630000024"/>
    <s v=""/>
    <n v="370.91723630000024"/>
    <s v=""/>
    <n v="1"/>
  </r>
  <r>
    <x v="14"/>
    <n v="288.52099609999959"/>
    <s v=""/>
    <n v="288.52099609999959"/>
    <s v=""/>
    <n v="1"/>
  </r>
  <r>
    <x v="15"/>
    <n v="90.397216800000024"/>
    <s v=""/>
    <n v="90.397216800000024"/>
    <s v=""/>
    <n v="1"/>
  </r>
  <r>
    <x v="16"/>
    <n v="32.895996100000048"/>
    <s v=""/>
    <n v="32.895996100000048"/>
    <s v=""/>
    <n v="1"/>
  </r>
  <r>
    <x v="17"/>
    <n v="89.128662100000383"/>
    <s v=""/>
    <n v="89.128662100000383"/>
    <s v=""/>
    <n v="1"/>
  </r>
  <r>
    <x v="18"/>
    <n v="93.587158199999976"/>
    <s v=""/>
    <n v="93.587158199999976"/>
    <s v=""/>
    <n v="1"/>
  </r>
  <r>
    <x v="19"/>
    <n v="233.7341308"/>
    <s v=""/>
    <n v="233.7341308"/>
    <s v=""/>
    <n v="1"/>
  </r>
  <r>
    <x v="20"/>
    <n v="285.3957519999999"/>
    <s v=""/>
    <n v="285.3957519999999"/>
    <s v=""/>
    <n v="1"/>
  </r>
  <r>
    <x v="21"/>
    <n v="298.31420890000027"/>
    <s v=""/>
    <n v="298.31420890000027"/>
    <s v=""/>
    <n v="1"/>
  </r>
  <r>
    <x v="22"/>
    <n v="155.78466790000039"/>
    <s v=""/>
    <n v="155.78466790000039"/>
    <s v=""/>
    <n v="1"/>
  </r>
  <r>
    <x v="23"/>
    <n v="213.23999019999974"/>
    <s v=""/>
    <n v="213.23999019999974"/>
    <s v=""/>
    <n v="1"/>
  </r>
  <r>
    <x v="0"/>
    <n v="271.24951170000031"/>
    <s v=""/>
    <n v="271.24951170000031"/>
    <s v=""/>
    <n v="1"/>
  </r>
  <r>
    <x v="1"/>
    <n v="193.62768559999995"/>
    <s v=""/>
    <n v="193.62768559999995"/>
    <s v=""/>
    <n v="1"/>
  </r>
  <r>
    <x v="2"/>
    <n v="203.36572269999988"/>
    <s v=""/>
    <n v="203.36572269999988"/>
    <s v=""/>
    <n v="1"/>
  </r>
  <r>
    <x v="3"/>
    <n v="155.95190430000002"/>
    <s v=""/>
    <n v="155.95190430000002"/>
    <s v=""/>
    <n v="1"/>
  </r>
  <r>
    <x v="4"/>
    <n v="136.44409180000002"/>
    <s v=""/>
    <n v="136.44409180000002"/>
    <s v=""/>
    <n v="1"/>
  </r>
  <r>
    <x v="5"/>
    <n v="226.30151370000021"/>
    <s v=""/>
    <n v="226.30151370000021"/>
    <s v=""/>
    <n v="1"/>
  </r>
  <r>
    <x v="6"/>
    <n v="285.23388679999971"/>
    <s v=""/>
    <n v="285.23388679999971"/>
    <s v=""/>
    <n v="1"/>
  </r>
  <r>
    <x v="7"/>
    <n v="363.45996100000002"/>
    <s v=""/>
    <n v="363.45996100000002"/>
    <s v=""/>
    <n v="1"/>
  </r>
  <r>
    <x v="8"/>
    <n v="491.77758790000007"/>
    <s v=""/>
    <n v="491.77758790000007"/>
    <s v=""/>
    <n v="1"/>
  </r>
  <r>
    <x v="9"/>
    <n v="448.02172849999988"/>
    <s v=""/>
    <n v="448.02172849999988"/>
    <s v=""/>
    <n v="1"/>
  </r>
  <r>
    <x v="10"/>
    <n v="405.06469730000026"/>
    <s v=""/>
    <n v="405.06469730000026"/>
    <s v=""/>
    <n v="1"/>
  </r>
  <r>
    <x v="11"/>
    <n v="381.41162110000005"/>
    <s v=""/>
    <n v="381.41162110000005"/>
    <s v=""/>
    <n v="1"/>
  </r>
  <r>
    <x v="12"/>
    <n v="346.62670890000027"/>
    <s v=""/>
    <n v="346.62670890000027"/>
    <s v=""/>
    <n v="1"/>
  </r>
  <r>
    <x v="13"/>
    <n v="245.41857910000022"/>
    <s v=""/>
    <n v="245.41857910000022"/>
    <s v=""/>
    <n v="1"/>
  </r>
  <r>
    <x v="14"/>
    <n v="196.75048830000014"/>
    <s v=""/>
    <n v="196.75048830000014"/>
    <s v=""/>
    <n v="1"/>
  </r>
  <r>
    <x v="15"/>
    <n v="217.8515625"/>
    <s v=""/>
    <n v="217.8515625"/>
    <s v=""/>
    <n v="1"/>
  </r>
  <r>
    <x v="16"/>
    <n v="173.91113280000013"/>
    <s v=""/>
    <n v="173.91113280000013"/>
    <s v=""/>
    <n v="1"/>
  </r>
  <r>
    <x v="17"/>
    <n v="109.19311520000019"/>
    <s v=""/>
    <n v="109.19311520000019"/>
    <s v=""/>
    <n v="1"/>
  </r>
  <r>
    <x v="18"/>
    <n v="91.413452100000086"/>
    <s v=""/>
    <n v="91.413452100000086"/>
    <s v=""/>
    <n v="1"/>
  </r>
  <r>
    <x v="19"/>
    <n v="112.51025389999995"/>
    <s v=""/>
    <n v="112.51025389999995"/>
    <s v=""/>
    <n v="1"/>
  </r>
  <r>
    <x v="20"/>
    <n v="40.158691399999952"/>
    <s v=""/>
    <n v="40.158691399999952"/>
    <s v=""/>
    <n v="1"/>
  </r>
  <r>
    <x v="21"/>
    <n v="-15.497558600000048"/>
    <n v="-15.497558600000048"/>
    <s v=""/>
    <n v="1"/>
    <s v=""/>
  </r>
  <r>
    <x v="22"/>
    <n v="34.483154300000024"/>
    <s v=""/>
    <n v="34.483154300000024"/>
    <s v=""/>
    <n v="1"/>
  </r>
  <r>
    <x v="23"/>
    <n v="53.7265625"/>
    <s v=""/>
    <n v="53.7265625"/>
    <s v=""/>
    <n v="1"/>
  </r>
  <r>
    <x v="0"/>
    <n v="-29.900878900000407"/>
    <n v="-29.900878900000407"/>
    <s v=""/>
    <n v="1"/>
    <s v=""/>
  </r>
  <r>
    <x v="1"/>
    <n v="-55.840332000000217"/>
    <n v="-55.840332000000217"/>
    <s v=""/>
    <n v="1"/>
    <s v=""/>
  </r>
  <r>
    <x v="2"/>
    <n v="-34.023925799999688"/>
    <n v="-34.023925799999688"/>
    <s v=""/>
    <n v="1"/>
    <s v=""/>
  </r>
  <r>
    <x v="3"/>
    <n v="36.212402299999667"/>
    <s v=""/>
    <n v="36.212402299999667"/>
    <s v=""/>
    <n v="1"/>
  </r>
  <r>
    <x v="4"/>
    <n v="46.279052700000193"/>
    <s v=""/>
    <n v="46.279052700000193"/>
    <s v=""/>
    <n v="1"/>
  </r>
  <r>
    <x v="5"/>
    <n v="77.748535100000026"/>
    <s v=""/>
    <n v="77.748535100000026"/>
    <s v=""/>
    <n v="1"/>
  </r>
  <r>
    <x v="6"/>
    <n v="91.510742200000095"/>
    <s v=""/>
    <n v="91.510742200000095"/>
    <s v=""/>
    <n v="1"/>
  </r>
  <r>
    <x v="7"/>
    <n v="120.00390619999962"/>
    <s v=""/>
    <n v="120.00390619999962"/>
    <s v=""/>
    <n v="1"/>
  </r>
  <r>
    <x v="8"/>
    <n v="179.18945310000026"/>
    <s v=""/>
    <n v="179.18945310000026"/>
    <s v=""/>
    <n v="1"/>
  </r>
  <r>
    <x v="9"/>
    <n v="156.97607420000031"/>
    <s v=""/>
    <n v="156.97607420000031"/>
    <s v=""/>
    <n v="1"/>
  </r>
  <r>
    <x v="10"/>
    <n v="117.37915040000007"/>
    <s v=""/>
    <n v="117.37915040000007"/>
    <s v=""/>
    <n v="1"/>
  </r>
  <r>
    <x v="11"/>
    <n v="125.84448249999969"/>
    <s v=""/>
    <n v="125.84448249999969"/>
    <s v=""/>
    <n v="1"/>
  </r>
  <r>
    <x v="12"/>
    <n v="82.200439399999595"/>
    <s v=""/>
    <n v="82.200439399999595"/>
    <s v=""/>
    <n v="1"/>
  </r>
  <r>
    <x v="13"/>
    <n v="65.014770499999941"/>
    <s v=""/>
    <n v="65.014770499999941"/>
    <s v=""/>
    <n v="1"/>
  </r>
  <r>
    <x v="14"/>
    <n v="119.41333009999994"/>
    <s v=""/>
    <n v="119.41333009999994"/>
    <s v=""/>
    <n v="1"/>
  </r>
  <r>
    <x v="15"/>
    <n v="186.7706298999999"/>
    <s v=""/>
    <n v="186.7706298999999"/>
    <s v=""/>
    <n v="1"/>
  </r>
  <r>
    <x v="16"/>
    <n v="212.92944339999985"/>
    <s v=""/>
    <n v="212.92944339999985"/>
    <s v=""/>
    <n v="1"/>
  </r>
  <r>
    <x v="17"/>
    <n v="159.80383299999994"/>
    <s v=""/>
    <n v="159.80383299999994"/>
    <s v=""/>
    <n v="1"/>
  </r>
  <r>
    <x v="18"/>
    <n v="151.41076659999999"/>
    <s v=""/>
    <n v="151.41076659999999"/>
    <s v=""/>
    <n v="1"/>
  </r>
  <r>
    <x v="19"/>
    <n v="84.304443300000003"/>
    <s v=""/>
    <n v="84.304443300000003"/>
    <s v=""/>
    <n v="1"/>
  </r>
  <r>
    <x v="20"/>
    <n v="135.53552239999999"/>
    <s v=""/>
    <n v="135.53552239999999"/>
    <s v=""/>
    <n v="1"/>
  </r>
  <r>
    <x v="21"/>
    <n v="116.72204590000001"/>
    <s v=""/>
    <n v="116.72204590000001"/>
    <s v=""/>
    <n v="1"/>
  </r>
  <r>
    <x v="22"/>
    <n v="164.79357909999999"/>
    <s v=""/>
    <n v="164.79357909999999"/>
    <s v=""/>
    <n v="1"/>
  </r>
  <r>
    <x v="23"/>
    <n v="131.43713380000008"/>
    <s v=""/>
    <n v="131.43713380000008"/>
    <s v=""/>
    <n v="1"/>
  </r>
  <r>
    <x v="0"/>
    <n v="46.658691399999952"/>
    <s v=""/>
    <n v="46.658691399999952"/>
    <s v=""/>
    <n v="1"/>
  </r>
  <r>
    <x v="1"/>
    <n v="-169.41638179999995"/>
    <n v="-169.41638179999995"/>
    <s v=""/>
    <n v="1"/>
    <s v=""/>
  </r>
  <r>
    <x v="2"/>
    <n v="-219.28955079999992"/>
    <n v="-219.28955079999992"/>
    <s v=""/>
    <n v="1"/>
    <s v=""/>
  </r>
  <r>
    <x v="3"/>
    <n v="-143.63049319999982"/>
    <n v="-143.63049319999982"/>
    <s v=""/>
    <n v="1"/>
    <s v=""/>
  </r>
  <r>
    <x v="4"/>
    <n v="-168.07409669999993"/>
    <n v="-168.07409669999993"/>
    <s v=""/>
    <n v="1"/>
    <s v=""/>
  </r>
  <r>
    <x v="5"/>
    <n v="-151.76110840000001"/>
    <n v="-151.76110840000001"/>
    <s v=""/>
    <n v="1"/>
    <s v=""/>
  </r>
  <r>
    <x v="6"/>
    <n v="-204.06994629999986"/>
    <n v="-204.06994629999986"/>
    <s v=""/>
    <n v="1"/>
    <s v=""/>
  </r>
  <r>
    <x v="7"/>
    <n v="-205.2003173999999"/>
    <n v="-205.2003173999999"/>
    <s v=""/>
    <n v="1"/>
    <s v=""/>
  </r>
  <r>
    <x v="8"/>
    <n v="-151.73828120000007"/>
    <n v="-151.73828120000007"/>
    <s v=""/>
    <n v="1"/>
    <s v=""/>
  </r>
  <r>
    <x v="9"/>
    <n v="23.536132799999905"/>
    <s v=""/>
    <n v="23.536132799999905"/>
    <s v=""/>
    <n v="1"/>
  </r>
  <r>
    <x v="10"/>
    <n v="150.45690919999993"/>
    <s v=""/>
    <n v="150.45690919999993"/>
    <s v=""/>
    <n v="1"/>
  </r>
  <r>
    <x v="11"/>
    <n v="148.12426760000017"/>
    <s v=""/>
    <n v="148.12426760000017"/>
    <s v=""/>
    <n v="1"/>
  </r>
  <r>
    <x v="12"/>
    <n v="203.12243650000005"/>
    <s v=""/>
    <n v="203.12243650000005"/>
    <s v=""/>
    <n v="1"/>
  </r>
  <r>
    <x v="13"/>
    <n v="236.64196779999997"/>
    <s v=""/>
    <n v="236.64196779999997"/>
    <s v=""/>
    <n v="1"/>
  </r>
  <r>
    <x v="14"/>
    <n v="260.63610840000001"/>
    <s v=""/>
    <n v="260.63610840000001"/>
    <s v=""/>
    <n v="1"/>
  </r>
  <r>
    <x v="15"/>
    <n v="258.59582519999981"/>
    <s v=""/>
    <n v="258.59582519999981"/>
    <s v=""/>
    <n v="1"/>
  </r>
  <r>
    <x v="16"/>
    <n v="289.87524410000015"/>
    <s v=""/>
    <n v="289.87524410000015"/>
    <s v=""/>
    <n v="1"/>
  </r>
  <r>
    <x v="17"/>
    <n v="414.79284670000015"/>
    <s v=""/>
    <n v="414.79284670000015"/>
    <s v=""/>
    <n v="1"/>
  </r>
  <r>
    <x v="18"/>
    <n v="403.64916990000006"/>
    <s v=""/>
    <n v="403.64916990000006"/>
    <s v=""/>
    <n v="1"/>
  </r>
  <r>
    <x v="19"/>
    <n v="325.87585449999983"/>
    <s v=""/>
    <n v="325.87585449999983"/>
    <s v=""/>
    <n v="1"/>
  </r>
  <r>
    <x v="20"/>
    <n v="319.91528319999998"/>
    <s v=""/>
    <n v="319.91528319999998"/>
    <s v=""/>
    <n v="1"/>
  </r>
  <r>
    <x v="21"/>
    <n v="238.39514159999999"/>
    <s v=""/>
    <n v="238.39514159999999"/>
    <s v=""/>
    <n v="1"/>
  </r>
  <r>
    <x v="22"/>
    <n v="179.57470700000022"/>
    <s v=""/>
    <n v="179.57470700000022"/>
    <s v=""/>
    <n v="1"/>
  </r>
  <r>
    <x v="23"/>
    <n v="139.45446779999997"/>
    <s v=""/>
    <n v="139.45446779999997"/>
    <s v=""/>
    <n v="1"/>
  </r>
  <r>
    <x v="0"/>
    <n v="-7.0666504000000714"/>
    <n v="-7.0666504000000714"/>
    <s v=""/>
    <n v="1"/>
    <s v=""/>
  </r>
  <r>
    <x v="1"/>
    <n v="-3.8157959000000119"/>
    <n v="-3.8157959000000119"/>
    <s v=""/>
    <n v="1"/>
    <s v=""/>
  </r>
  <r>
    <x v="2"/>
    <n v="-21.806030300000202"/>
    <n v="-21.806030300000202"/>
    <s v=""/>
    <n v="1"/>
    <s v=""/>
  </r>
  <r>
    <x v="3"/>
    <n v="70.934204100000215"/>
    <s v=""/>
    <n v="70.934204100000215"/>
    <s v=""/>
    <n v="1"/>
  </r>
  <r>
    <x v="4"/>
    <n v="115.88427739999997"/>
    <s v=""/>
    <n v="115.88427739999997"/>
    <s v=""/>
    <n v="1"/>
  </r>
  <r>
    <x v="5"/>
    <n v="170.75842289999991"/>
    <s v=""/>
    <n v="170.75842289999991"/>
    <s v=""/>
    <n v="1"/>
  </r>
  <r>
    <x v="6"/>
    <n v="223.12353510000003"/>
    <s v=""/>
    <n v="223.12353510000003"/>
    <s v=""/>
    <n v="1"/>
  </r>
  <r>
    <x v="7"/>
    <n v="289.13024900000005"/>
    <s v=""/>
    <n v="289.13024900000005"/>
    <s v=""/>
    <n v="1"/>
  </r>
  <r>
    <x v="8"/>
    <n v="346.77014159999999"/>
    <s v=""/>
    <n v="346.77014159999999"/>
    <s v=""/>
    <n v="1"/>
  </r>
  <r>
    <x v="9"/>
    <n v="401.47387690000028"/>
    <s v=""/>
    <n v="401.47387690000028"/>
    <s v=""/>
    <n v="1"/>
  </r>
  <r>
    <x v="10"/>
    <n v="318.94238280000013"/>
    <s v=""/>
    <n v="318.94238280000013"/>
    <s v=""/>
    <n v="1"/>
  </r>
  <r>
    <x v="11"/>
    <n v="258.0677490999999"/>
    <s v=""/>
    <n v="258.0677490999999"/>
    <s v=""/>
    <n v="1"/>
  </r>
  <r>
    <x v="12"/>
    <n v="249.01989749999984"/>
    <s v=""/>
    <n v="249.01989749999984"/>
    <s v=""/>
    <n v="1"/>
  </r>
  <r>
    <x v="13"/>
    <n v="274.57299809999995"/>
    <s v=""/>
    <n v="274.57299809999995"/>
    <s v=""/>
    <n v="1"/>
  </r>
  <r>
    <x v="14"/>
    <n v="202.17883309999979"/>
    <s v=""/>
    <n v="202.17883309999979"/>
    <s v=""/>
    <n v="1"/>
  </r>
  <r>
    <x v="15"/>
    <n v="98.921142599999939"/>
    <s v=""/>
    <n v="98.921142599999939"/>
    <s v=""/>
    <n v="1"/>
  </r>
  <r>
    <x v="16"/>
    <n v="84.913452100000086"/>
    <s v=""/>
    <n v="84.913452100000086"/>
    <s v=""/>
    <n v="1"/>
  </r>
  <r>
    <x v="17"/>
    <n v="87.622924799999964"/>
    <s v=""/>
    <n v="87.622924799999964"/>
    <s v=""/>
    <n v="1"/>
  </r>
  <r>
    <x v="18"/>
    <n v="68.950927799999818"/>
    <s v=""/>
    <n v="68.950927799999818"/>
    <s v=""/>
    <n v="1"/>
  </r>
  <r>
    <x v="19"/>
    <n v="131.42285160000006"/>
    <s v=""/>
    <n v="131.42285160000006"/>
    <s v=""/>
    <n v="1"/>
  </r>
  <r>
    <x v="20"/>
    <n v="161.47045899999989"/>
    <s v=""/>
    <n v="161.47045899999989"/>
    <s v=""/>
    <n v="1"/>
  </r>
  <r>
    <x v="21"/>
    <n v="148.05895999999984"/>
    <s v=""/>
    <n v="148.05895999999984"/>
    <s v=""/>
    <n v="1"/>
  </r>
  <r>
    <x v="22"/>
    <n v="112.77722170000015"/>
    <s v=""/>
    <n v="112.77722170000015"/>
    <s v=""/>
    <n v="1"/>
  </r>
  <r>
    <x v="23"/>
    <n v="93.957519499999989"/>
    <s v=""/>
    <n v="93.957519499999989"/>
    <s v=""/>
    <n v="1"/>
  </r>
  <r>
    <x v="0"/>
    <n v="-23.919189499999902"/>
    <n v="-23.919189499999902"/>
    <s v=""/>
    <n v="1"/>
    <s v=""/>
  </r>
  <r>
    <x v="1"/>
    <n v="-77.014648499999794"/>
    <n v="-77.014648499999794"/>
    <s v=""/>
    <n v="1"/>
    <s v=""/>
  </r>
  <r>
    <x v="2"/>
    <n v="-84.218872099999999"/>
    <n v="-84.218872099999999"/>
    <s v=""/>
    <n v="1"/>
    <s v=""/>
  </r>
  <r>
    <x v="3"/>
    <n v="-0.24780269999996563"/>
    <n v="-0.24780269999996563"/>
    <s v=""/>
    <n v="1"/>
    <s v=""/>
  </r>
  <r>
    <x v="4"/>
    <n v="76.953125"/>
    <s v=""/>
    <n v="76.953125"/>
    <s v=""/>
    <n v="1"/>
  </r>
  <r>
    <x v="5"/>
    <n v="148.08520509999994"/>
    <s v=""/>
    <n v="148.08520509999994"/>
    <s v=""/>
    <n v="1"/>
  </r>
  <r>
    <x v="6"/>
    <n v="125.90515140000002"/>
    <s v=""/>
    <n v="125.90515140000002"/>
    <s v=""/>
    <n v="1"/>
  </r>
  <r>
    <x v="7"/>
    <n v="122.36645509999971"/>
    <s v=""/>
    <n v="122.36645509999971"/>
    <s v=""/>
    <n v="1"/>
  </r>
  <r>
    <x v="8"/>
    <n v="126.88061519999974"/>
    <s v=""/>
    <n v="126.88061519999974"/>
    <s v=""/>
    <n v="1"/>
  </r>
  <r>
    <x v="9"/>
    <n v="120.15673829999969"/>
    <s v=""/>
    <n v="120.15673829999969"/>
    <s v=""/>
    <n v="1"/>
  </r>
  <r>
    <x v="10"/>
    <n v="71.028808600000048"/>
    <s v=""/>
    <n v="71.028808600000048"/>
    <s v=""/>
    <n v="1"/>
  </r>
  <r>
    <x v="11"/>
    <n v="-2.9558105000000978"/>
    <n v="-2.9558105000000978"/>
    <s v=""/>
    <n v="1"/>
    <s v=""/>
  </r>
  <r>
    <x v="12"/>
    <n v="-85.309936599999901"/>
    <n v="-85.309936599999901"/>
    <s v=""/>
    <n v="1"/>
    <s v=""/>
  </r>
  <r>
    <x v="13"/>
    <n v="-72.226318400000082"/>
    <n v="-72.226318400000082"/>
    <s v=""/>
    <n v="1"/>
    <s v=""/>
  </r>
  <r>
    <x v="14"/>
    <n v="-67.984863300000143"/>
    <n v="-67.984863300000143"/>
    <s v=""/>
    <n v="1"/>
    <s v=""/>
  </r>
  <r>
    <x v="15"/>
    <n v="-38.758789100000058"/>
    <n v="-38.758789100000058"/>
    <s v=""/>
    <n v="1"/>
    <s v=""/>
  </r>
  <r>
    <x v="16"/>
    <n v="-13.534179699999868"/>
    <n v="-13.534179699999868"/>
    <s v=""/>
    <n v="1"/>
    <s v=""/>
  </r>
  <r>
    <x v="17"/>
    <n v="84.205566399999952"/>
    <s v=""/>
    <n v="84.205566399999952"/>
    <s v=""/>
    <n v="1"/>
  </r>
  <r>
    <x v="18"/>
    <n v="179.7628173999999"/>
    <s v=""/>
    <n v="179.7628173999999"/>
    <s v=""/>
    <n v="1"/>
  </r>
  <r>
    <x v="19"/>
    <n v="164.44958489999999"/>
    <s v=""/>
    <n v="164.44958489999999"/>
    <s v=""/>
    <n v="1"/>
  </r>
  <r>
    <x v="20"/>
    <n v="125.89916990000006"/>
    <s v=""/>
    <n v="125.89916990000006"/>
    <s v=""/>
    <n v="1"/>
  </r>
  <r>
    <x v="21"/>
    <n v="182.4971923999999"/>
    <s v=""/>
    <n v="182.4971923999999"/>
    <s v=""/>
    <n v="1"/>
  </r>
  <r>
    <x v="22"/>
    <n v="283.15368650000005"/>
    <s v=""/>
    <n v="283.15368650000005"/>
    <s v=""/>
    <n v="1"/>
  </r>
  <r>
    <x v="23"/>
    <n v="331.11950679999995"/>
    <s v=""/>
    <n v="331.11950679999995"/>
    <s v=""/>
    <n v="1"/>
  </r>
  <r>
    <x v="0"/>
    <n v="165.39880369999992"/>
    <s v=""/>
    <n v="165.39880369999992"/>
    <s v=""/>
    <n v="1"/>
  </r>
  <r>
    <x v="1"/>
    <n v="10.475830099999939"/>
    <s v=""/>
    <n v="10.475830099999939"/>
    <s v=""/>
    <n v="1"/>
  </r>
  <r>
    <x v="2"/>
    <n v="70.255615199999966"/>
    <s v=""/>
    <n v="70.255615199999966"/>
    <s v=""/>
    <n v="1"/>
  </r>
  <r>
    <x v="3"/>
    <n v="36.660034199999927"/>
    <s v=""/>
    <n v="36.660034199999927"/>
    <s v=""/>
    <n v="1"/>
  </r>
  <r>
    <x v="4"/>
    <n v="-18.971069300000181"/>
    <n v="-18.971069300000181"/>
    <s v=""/>
    <n v="1"/>
    <s v=""/>
  </r>
  <r>
    <x v="5"/>
    <n v="-97.279418899999882"/>
    <n v="-97.279418899999882"/>
    <s v=""/>
    <n v="1"/>
    <s v=""/>
  </r>
  <r>
    <x v="6"/>
    <n v="-53.497924799999964"/>
    <n v="-53.497924799999964"/>
    <s v=""/>
    <n v="1"/>
    <s v=""/>
  </r>
  <r>
    <x v="7"/>
    <n v="-0.98242189999996299"/>
    <n v="-0.98242189999996299"/>
    <s v=""/>
    <n v="1"/>
    <s v=""/>
  </r>
  <r>
    <x v="8"/>
    <n v="-86.426391599999988"/>
    <n v="-86.426391599999988"/>
    <s v=""/>
    <n v="1"/>
    <s v=""/>
  </r>
  <r>
    <x v="9"/>
    <n v="-93.490600600000107"/>
    <n v="-93.490600600000107"/>
    <s v=""/>
    <n v="1"/>
    <s v=""/>
  </r>
  <r>
    <x v="10"/>
    <n v="-133.01525880000008"/>
    <n v="-133.01525880000008"/>
    <s v=""/>
    <n v="1"/>
    <s v=""/>
  </r>
  <r>
    <x v="11"/>
    <n v="-113.50817869999992"/>
    <n v="-113.50817869999992"/>
    <s v=""/>
    <n v="1"/>
    <s v=""/>
  </r>
  <r>
    <x v="12"/>
    <n v="-65.101684599999999"/>
    <n v="-65.101684599999999"/>
    <s v=""/>
    <n v="1"/>
    <s v=""/>
  </r>
  <r>
    <x v="13"/>
    <n v="-117.94738770000004"/>
    <n v="-117.94738770000004"/>
    <s v=""/>
    <n v="1"/>
    <s v=""/>
  </r>
  <r>
    <x v="14"/>
    <n v="-126.74133299999994"/>
    <n v="-126.74133299999994"/>
    <s v=""/>
    <n v="1"/>
    <s v=""/>
  </r>
  <r>
    <x v="15"/>
    <n v="-60.170654300000024"/>
    <n v="-60.170654300000024"/>
    <s v=""/>
    <n v="1"/>
    <s v=""/>
  </r>
  <r>
    <x v="16"/>
    <n v="15.332885700000134"/>
    <s v=""/>
    <n v="15.332885700000134"/>
    <s v=""/>
    <n v="1"/>
  </r>
  <r>
    <x v="17"/>
    <n v="25.701782200000025"/>
    <s v=""/>
    <n v="25.701782200000025"/>
    <s v=""/>
    <n v="1"/>
  </r>
  <r>
    <x v="18"/>
    <n v="-19.411254899999904"/>
    <n v="-19.411254899999904"/>
    <s v=""/>
    <n v="1"/>
    <s v=""/>
  </r>
  <r>
    <x v="19"/>
    <n v="-40.621215800000073"/>
    <n v="-40.621215800000073"/>
    <s v=""/>
    <n v="1"/>
    <s v=""/>
  </r>
  <r>
    <x v="20"/>
    <n v="-5.3928223000000344"/>
    <n v="-5.3928223000000344"/>
    <s v=""/>
    <n v="1"/>
    <s v=""/>
  </r>
  <r>
    <x v="21"/>
    <n v="3.4832762999999431"/>
    <s v=""/>
    <n v="3.4832762999999431"/>
    <s v=""/>
    <n v="1"/>
  </r>
  <r>
    <x v="22"/>
    <n v="7.751709000000119"/>
    <s v=""/>
    <n v="7.751709000000119"/>
    <s v=""/>
    <n v="1"/>
  </r>
  <r>
    <x v="23"/>
    <n v="28.550048800000013"/>
    <s v=""/>
    <n v="28.550048800000013"/>
    <s v=""/>
    <n v="1"/>
  </r>
  <r>
    <x v="0"/>
    <n v="44.620239200000015"/>
    <s v=""/>
    <n v="44.620239200000015"/>
    <s v=""/>
    <n v="1"/>
  </r>
  <r>
    <x v="1"/>
    <n v="52.890991200000144"/>
    <s v=""/>
    <n v="52.890991200000144"/>
    <s v=""/>
    <n v="1"/>
  </r>
  <r>
    <x v="2"/>
    <n v="24.152831999999989"/>
    <s v=""/>
    <n v="24.152831999999989"/>
    <s v=""/>
    <n v="1"/>
  </r>
  <r>
    <x v="3"/>
    <n v="-71.625122099999999"/>
    <n v="-71.625122099999999"/>
    <s v=""/>
    <n v="1"/>
    <s v=""/>
  </r>
  <r>
    <x v="4"/>
    <n v="-141.72717280000006"/>
    <n v="-141.72717280000006"/>
    <s v=""/>
    <n v="1"/>
    <s v=""/>
  </r>
  <r>
    <x v="5"/>
    <n v="-241.4764404"/>
    <n v="-241.4764404"/>
    <s v=""/>
    <n v="1"/>
    <s v=""/>
  </r>
  <r>
    <x v="6"/>
    <n v="-267.4296875"/>
    <n v="-267.4296875"/>
    <s v=""/>
    <n v="1"/>
    <s v=""/>
  </r>
  <r>
    <x v="7"/>
    <n v="-303.69616700000006"/>
    <n v="-303.69616700000006"/>
    <s v=""/>
    <n v="1"/>
    <s v=""/>
  </r>
  <r>
    <x v="8"/>
    <n v="-216.47399900000005"/>
    <n v="-216.47399900000005"/>
    <s v=""/>
    <n v="1"/>
    <s v=""/>
  </r>
  <r>
    <x v="9"/>
    <n v="-230.74145510000017"/>
    <n v="-230.74145510000017"/>
    <s v=""/>
    <n v="1"/>
    <s v=""/>
  </r>
  <r>
    <x v="10"/>
    <n v="-189.83142090000001"/>
    <n v="-189.83142090000001"/>
    <s v=""/>
    <n v="1"/>
    <s v=""/>
  </r>
  <r>
    <x v="11"/>
    <n v="-156.86352540000007"/>
    <n v="-156.86352540000007"/>
    <s v=""/>
    <n v="1"/>
    <s v=""/>
  </r>
  <r>
    <x v="12"/>
    <n v="-180.28222649999998"/>
    <n v="-180.28222649999998"/>
    <s v=""/>
    <n v="1"/>
    <s v=""/>
  </r>
  <r>
    <x v="13"/>
    <n v="-176.78369140000018"/>
    <n v="-176.78369140000018"/>
    <s v=""/>
    <n v="1"/>
    <s v=""/>
  </r>
  <r>
    <x v="14"/>
    <n v="-176.47705079999992"/>
    <n v="-176.47705079999992"/>
    <s v=""/>
    <n v="1"/>
    <s v=""/>
  </r>
  <r>
    <x v="15"/>
    <n v="-173.37060550000001"/>
    <n v="-173.37060550000001"/>
    <s v=""/>
    <n v="1"/>
    <s v=""/>
  </r>
  <r>
    <x v="16"/>
    <n v="-159.21789549999994"/>
    <n v="-159.21789549999994"/>
    <s v=""/>
    <n v="1"/>
    <s v=""/>
  </r>
  <r>
    <x v="17"/>
    <n v="-214.78051759999994"/>
    <n v="-214.78051759999994"/>
    <s v=""/>
    <n v="1"/>
    <s v=""/>
  </r>
  <r>
    <x v="18"/>
    <n v="-306.2565917999998"/>
    <n v="-306.2565917999998"/>
    <s v=""/>
    <n v="1"/>
    <s v=""/>
  </r>
  <r>
    <x v="19"/>
    <n v="-292.23730469999987"/>
    <n v="-292.23730469999987"/>
    <s v=""/>
    <n v="1"/>
    <s v=""/>
  </r>
  <r>
    <x v="20"/>
    <n v="-208.89440910000008"/>
    <n v="-208.89440910000008"/>
    <s v=""/>
    <n v="1"/>
    <s v=""/>
  </r>
  <r>
    <x v="21"/>
    <n v="-127.95959470000003"/>
    <n v="-127.95959470000003"/>
    <s v=""/>
    <n v="1"/>
    <s v=""/>
  </r>
  <r>
    <x v="22"/>
    <n v="-92.189331100000118"/>
    <n v="-92.189331100000118"/>
    <s v=""/>
    <n v="1"/>
    <s v=""/>
  </r>
  <r>
    <x v="23"/>
    <n v="-2.7559814999999617"/>
    <n v="-2.7559814999999617"/>
    <s v=""/>
    <n v="1"/>
    <s v=""/>
  </r>
  <r>
    <x v="0"/>
    <n v="5.7576904999998533"/>
    <s v=""/>
    <n v="5.7576904999998533"/>
    <s v=""/>
    <n v="1"/>
  </r>
  <r>
    <x v="1"/>
    <n v="4.6638183000000026"/>
    <s v=""/>
    <n v="4.6638183000000026"/>
    <s v=""/>
    <n v="1"/>
  </r>
  <r>
    <x v="2"/>
    <n v="-56.039550799999915"/>
    <n v="-56.039550799999915"/>
    <s v=""/>
    <n v="1"/>
    <s v=""/>
  </r>
  <r>
    <x v="3"/>
    <n v="-35.266845699999976"/>
    <n v="-35.266845699999976"/>
    <s v=""/>
    <n v="1"/>
    <s v=""/>
  </r>
  <r>
    <x v="4"/>
    <n v="-5.7247314999999617"/>
    <n v="-5.7247314999999617"/>
    <s v=""/>
    <n v="1"/>
    <s v=""/>
  </r>
  <r>
    <x v="5"/>
    <n v="-16.223510700000134"/>
    <n v="-16.223510700000134"/>
    <s v=""/>
    <n v="1"/>
    <s v=""/>
  </r>
  <r>
    <x v="6"/>
    <n v="-58.06176749999986"/>
    <n v="-58.06176749999986"/>
    <s v=""/>
    <n v="1"/>
    <s v=""/>
  </r>
  <r>
    <x v="7"/>
    <n v="-70.690429700000095"/>
    <n v="-70.690429700000095"/>
    <s v=""/>
    <n v="1"/>
    <s v=""/>
  </r>
  <r>
    <x v="8"/>
    <n v="-111.54064940000012"/>
    <n v="-111.54064940000012"/>
    <s v=""/>
    <n v="1"/>
    <s v=""/>
  </r>
  <r>
    <x v="9"/>
    <n v="-167.38073729999996"/>
    <n v="-167.38073729999996"/>
    <s v=""/>
    <n v="1"/>
    <s v=""/>
  </r>
  <r>
    <x v="10"/>
    <n v="-179.46008299999994"/>
    <n v="-179.46008299999994"/>
    <s v=""/>
    <n v="1"/>
    <s v=""/>
  </r>
  <r>
    <x v="11"/>
    <n v="-131.6326904"/>
    <n v="-131.6326904"/>
    <s v=""/>
    <n v="1"/>
    <s v=""/>
  </r>
  <r>
    <x v="12"/>
    <n v="-116.00451659999999"/>
    <n v="-116.00451659999999"/>
    <s v=""/>
    <n v="1"/>
    <s v=""/>
  </r>
  <r>
    <x v="13"/>
    <n v="-118.23486329999992"/>
    <n v="-118.23486329999992"/>
    <s v=""/>
    <n v="1"/>
    <s v=""/>
  </r>
  <r>
    <x v="14"/>
    <n v="-83.103271499999892"/>
    <n v="-83.103271499999892"/>
    <s v=""/>
    <n v="1"/>
    <s v=""/>
  </r>
  <r>
    <x v="15"/>
    <n v="-70.97033690000012"/>
    <n v="-70.97033690000012"/>
    <s v=""/>
    <n v="1"/>
    <s v=""/>
  </r>
  <r>
    <x v="16"/>
    <n v="2.9243163999999524"/>
    <s v=""/>
    <n v="2.9243163999999524"/>
    <s v=""/>
    <n v="1"/>
  </r>
  <r>
    <x v="17"/>
    <n v="-21.784301800000094"/>
    <n v="-21.784301800000094"/>
    <s v=""/>
    <n v="1"/>
    <s v=""/>
  </r>
  <r>
    <x v="18"/>
    <n v="-76.523315400000001"/>
    <n v="-76.523315400000001"/>
    <s v=""/>
    <n v="1"/>
    <s v=""/>
  </r>
  <r>
    <x v="19"/>
    <n v="-41.470459000000119"/>
    <n v="-41.470459000000119"/>
    <s v=""/>
    <n v="1"/>
    <s v=""/>
  </r>
  <r>
    <x v="20"/>
    <n v="-40.048584000000119"/>
    <n v="-40.048584000000119"/>
    <s v=""/>
    <n v="1"/>
    <s v=""/>
  </r>
  <r>
    <x v="21"/>
    <n v="-17.79174809999995"/>
    <n v="-17.79174809999995"/>
    <s v=""/>
    <n v="1"/>
    <s v=""/>
  </r>
  <r>
    <x v="22"/>
    <n v="-42.768188499999951"/>
    <n v="-42.768188499999951"/>
    <s v=""/>
    <n v="1"/>
    <s v=""/>
  </r>
  <r>
    <x v="23"/>
    <n v="-21.042968799999926"/>
    <n v="-21.042968799999926"/>
    <s v=""/>
    <n v="1"/>
    <s v=""/>
  </r>
  <r>
    <x v="0"/>
    <n v="-70.390258700000004"/>
    <n v="-70.390258700000004"/>
    <s v=""/>
    <n v="1"/>
    <s v=""/>
  </r>
  <r>
    <x v="1"/>
    <n v="-45.664184499999919"/>
    <n v="-45.664184499999919"/>
    <s v=""/>
    <n v="1"/>
    <s v=""/>
  </r>
  <r>
    <x v="2"/>
    <n v="-161.70117189999996"/>
    <n v="-161.70117189999996"/>
    <s v=""/>
    <n v="1"/>
    <s v=""/>
  </r>
  <r>
    <x v="3"/>
    <n v="-135.98046880000015"/>
    <n v="-135.98046880000015"/>
    <s v=""/>
    <n v="1"/>
    <s v=""/>
  </r>
  <r>
    <x v="4"/>
    <n v="-114.49560550000001"/>
    <n v="-114.49560550000001"/>
    <s v=""/>
    <n v="1"/>
    <s v=""/>
  </r>
  <r>
    <x v="5"/>
    <n v="-182.0863038"/>
    <n v="-182.0863038"/>
    <s v=""/>
    <n v="1"/>
    <s v=""/>
  </r>
  <r>
    <x v="6"/>
    <n v="-247.96240239999997"/>
    <n v="-247.96240239999997"/>
    <s v=""/>
    <n v="1"/>
    <s v=""/>
  </r>
  <r>
    <x v="7"/>
    <n v="-261.62866209999993"/>
    <n v="-261.62866209999993"/>
    <s v=""/>
    <n v="1"/>
    <s v=""/>
  </r>
  <r>
    <x v="8"/>
    <n v="-246.58703609999998"/>
    <n v="-246.58703609999998"/>
    <s v=""/>
    <n v="1"/>
    <s v=""/>
  </r>
  <r>
    <x v="9"/>
    <n v="-264.51892090000001"/>
    <n v="-264.51892090000001"/>
    <s v=""/>
    <n v="1"/>
    <s v=""/>
  </r>
  <r>
    <x v="10"/>
    <n v="-214.20336909999992"/>
    <n v="-214.20336909999992"/>
    <s v=""/>
    <n v="1"/>
    <s v=""/>
  </r>
  <r>
    <x v="11"/>
    <n v="-163.46801750000009"/>
    <n v="-163.46801750000009"/>
    <s v=""/>
    <n v="1"/>
    <s v=""/>
  </r>
  <r>
    <x v="12"/>
    <n v="-123.94409180000002"/>
    <n v="-123.94409180000002"/>
    <s v=""/>
    <n v="1"/>
    <s v=""/>
  </r>
  <r>
    <x v="13"/>
    <n v="-64.349609399999963"/>
    <n v="-64.349609399999963"/>
    <s v=""/>
    <n v="1"/>
    <s v=""/>
  </r>
  <r>
    <x v="14"/>
    <n v="-24.035888600000135"/>
    <n v="-24.035888600000135"/>
    <s v=""/>
    <n v="1"/>
    <s v=""/>
  </r>
  <r>
    <x v="15"/>
    <n v="-20.392822300000034"/>
    <n v="-20.392822300000034"/>
    <s v=""/>
    <n v="1"/>
    <s v=""/>
  </r>
  <r>
    <x v="16"/>
    <n v="13.412841800000024"/>
    <s v=""/>
    <n v="13.412841800000024"/>
    <s v=""/>
    <n v="1"/>
  </r>
  <r>
    <x v="17"/>
    <n v="-23.353271499999892"/>
    <n v="-23.353271499999892"/>
    <s v=""/>
    <n v="1"/>
    <s v=""/>
  </r>
  <r>
    <x v="18"/>
    <n v="-107.33630369999992"/>
    <n v="-107.33630369999992"/>
    <s v=""/>
    <n v="1"/>
    <s v=""/>
  </r>
  <r>
    <x v="19"/>
    <n v="-137.55029299999978"/>
    <n v="-137.55029299999978"/>
    <s v=""/>
    <n v="1"/>
    <s v=""/>
  </r>
  <r>
    <x v="20"/>
    <n v="-132.84851069999991"/>
    <n v="-132.84851069999991"/>
    <s v=""/>
    <n v="1"/>
    <s v=""/>
  </r>
  <r>
    <x v="21"/>
    <n v="-153.67492679999987"/>
    <n v="-153.67492679999987"/>
    <s v=""/>
    <n v="1"/>
    <s v=""/>
  </r>
  <r>
    <x v="22"/>
    <n v="-96.094238199999836"/>
    <n v="-96.094238199999836"/>
    <s v=""/>
    <n v="1"/>
    <s v=""/>
  </r>
  <r>
    <x v="23"/>
    <n v="-130.15222169999993"/>
    <n v="-130.15222169999993"/>
    <s v=""/>
    <n v="1"/>
    <s v=""/>
  </r>
  <r>
    <x v="0"/>
    <n v="-122.3591308"/>
    <n v="-122.3591308"/>
    <s v=""/>
    <n v="1"/>
    <s v=""/>
  </r>
  <r>
    <x v="1"/>
    <n v="-150.80297850000011"/>
    <n v="-150.80297850000011"/>
    <s v=""/>
    <n v="1"/>
    <s v=""/>
  </r>
  <r>
    <x v="2"/>
    <n v="-158.30285649999996"/>
    <n v="-158.30285649999996"/>
    <s v=""/>
    <n v="1"/>
    <s v=""/>
  </r>
  <r>
    <x v="3"/>
    <n v="-187.64599609999982"/>
    <n v="-187.64599609999982"/>
    <s v=""/>
    <n v="1"/>
    <s v=""/>
  </r>
  <r>
    <x v="4"/>
    <n v="-126.89794919999986"/>
    <n v="-126.89794919999986"/>
    <s v=""/>
    <n v="1"/>
    <s v=""/>
  </r>
  <r>
    <x v="5"/>
    <n v="-81.093872099999999"/>
    <n v="-81.093872099999999"/>
    <s v=""/>
    <n v="1"/>
    <s v=""/>
  </r>
  <r>
    <x v="6"/>
    <n v="-21.581054700000095"/>
    <n v="-21.581054700000095"/>
    <s v=""/>
    <n v="1"/>
    <s v=""/>
  </r>
  <r>
    <x v="7"/>
    <n v="-15.775146500000119"/>
    <n v="-15.775146500000119"/>
    <s v=""/>
    <n v="1"/>
    <s v=""/>
  </r>
  <r>
    <x v="8"/>
    <n v="-26.957275399999844"/>
    <n v="-26.957275399999844"/>
    <s v=""/>
    <n v="1"/>
    <s v=""/>
  </r>
  <r>
    <x v="9"/>
    <n v="-13.247680599999967"/>
    <n v="-13.247680599999967"/>
    <s v=""/>
    <n v="1"/>
    <s v=""/>
  </r>
  <r>
    <x v="10"/>
    <n v="55.496826199999987"/>
    <s v=""/>
    <n v="55.496826199999987"/>
    <s v=""/>
    <n v="1"/>
  </r>
  <r>
    <x v="11"/>
    <n v="49.268188499999951"/>
    <s v=""/>
    <n v="49.268188499999951"/>
    <s v=""/>
    <n v="1"/>
  </r>
  <r>
    <x v="12"/>
    <n v="-17.11987309999995"/>
    <n v="-17.11987309999995"/>
    <s v=""/>
    <n v="1"/>
    <s v=""/>
  </r>
  <r>
    <x v="13"/>
    <n v="28.521118099999967"/>
    <s v=""/>
    <n v="28.521118099999967"/>
    <s v=""/>
    <n v="1"/>
  </r>
  <r>
    <x v="14"/>
    <n v="21.669555700000046"/>
    <s v=""/>
    <n v="21.669555700000046"/>
    <s v=""/>
    <n v="1"/>
  </r>
  <r>
    <x v="15"/>
    <n v="-30.730346700000155"/>
    <n v="-30.730346700000155"/>
    <s v=""/>
    <n v="1"/>
    <s v=""/>
  </r>
  <r>
    <x v="16"/>
    <n v="34.43396000000007"/>
    <s v=""/>
    <n v="34.43396000000007"/>
    <s v=""/>
    <n v="1"/>
  </r>
  <r>
    <x v="17"/>
    <n v="52.26135249999993"/>
    <s v=""/>
    <n v="52.26135249999993"/>
    <s v=""/>
    <n v="1"/>
  </r>
  <r>
    <x v="18"/>
    <n v="53.632324200000085"/>
    <s v=""/>
    <n v="53.632324200000085"/>
    <s v=""/>
    <n v="1"/>
  </r>
  <r>
    <x v="19"/>
    <n v="-15.530517600000167"/>
    <n v="-15.530517600000167"/>
    <s v=""/>
    <n v="1"/>
    <s v=""/>
  </r>
  <r>
    <x v="20"/>
    <n v="-24.930053699999917"/>
    <n v="-24.930053699999917"/>
    <s v=""/>
    <n v="1"/>
    <s v=""/>
  </r>
  <r>
    <x v="21"/>
    <n v="2.6904296999998678"/>
    <s v=""/>
    <n v="2.6904296999998678"/>
    <s v=""/>
    <n v="1"/>
  </r>
  <r>
    <x v="22"/>
    <n v="40.621093700000074"/>
    <s v=""/>
    <n v="40.621093700000074"/>
    <s v=""/>
    <n v="1"/>
  </r>
  <r>
    <x v="23"/>
    <n v="29.624877900000001"/>
    <s v=""/>
    <n v="29.624877900000001"/>
    <s v=""/>
    <n v="1"/>
  </r>
  <r>
    <x v="0"/>
    <n v="78.16833500000007"/>
    <s v=""/>
    <n v="78.16833500000007"/>
    <s v=""/>
    <n v="1"/>
  </r>
  <r>
    <x v="1"/>
    <n v="127.76538089999985"/>
    <s v=""/>
    <n v="127.76538089999985"/>
    <s v=""/>
    <n v="1"/>
  </r>
  <r>
    <x v="2"/>
    <n v="155.07263179999995"/>
    <s v=""/>
    <n v="155.07263179999995"/>
    <s v=""/>
    <n v="1"/>
  </r>
  <r>
    <x v="3"/>
    <n v="94.08776859999989"/>
    <s v=""/>
    <n v="94.08776859999989"/>
    <s v=""/>
    <n v="1"/>
  </r>
  <r>
    <x v="4"/>
    <n v="121.06030270000019"/>
    <s v=""/>
    <n v="121.06030270000019"/>
    <s v=""/>
    <n v="1"/>
  </r>
  <r>
    <x v="5"/>
    <n v="144.36816409999983"/>
    <s v=""/>
    <n v="144.36816409999983"/>
    <s v=""/>
    <n v="1"/>
  </r>
  <r>
    <x v="6"/>
    <n v="149.91162110000005"/>
    <s v=""/>
    <n v="149.91162110000005"/>
    <s v=""/>
    <n v="1"/>
  </r>
  <r>
    <x v="7"/>
    <n v="60.708984399999963"/>
    <s v=""/>
    <n v="60.708984399999963"/>
    <s v=""/>
    <n v="1"/>
  </r>
  <r>
    <x v="8"/>
    <n v="16.715087899999844"/>
    <s v=""/>
    <n v="16.715087899999844"/>
    <s v=""/>
    <n v="1"/>
  </r>
  <r>
    <x v="9"/>
    <n v="16.970214800000122"/>
    <s v=""/>
    <n v="16.970214800000122"/>
    <s v=""/>
    <n v="1"/>
  </r>
  <r>
    <x v="10"/>
    <n v="-23.580078100000037"/>
    <n v="-23.580078100000037"/>
    <s v=""/>
    <n v="1"/>
    <s v=""/>
  </r>
  <r>
    <x v="11"/>
    <n v="-16.788085899999942"/>
    <n v="-16.788085899999942"/>
    <s v=""/>
    <n v="1"/>
    <s v=""/>
  </r>
  <r>
    <x v="12"/>
    <n v="8.9821776999999656"/>
    <s v=""/>
    <n v="8.9821776999999656"/>
    <s v=""/>
    <n v="1"/>
  </r>
  <r>
    <x v="13"/>
    <n v="145.84265140000002"/>
    <s v=""/>
    <n v="145.84265140000002"/>
    <s v=""/>
    <n v="1"/>
  </r>
  <r>
    <x v="14"/>
    <n v="312.20159909999995"/>
    <s v=""/>
    <n v="312.20159909999995"/>
    <s v=""/>
    <n v="1"/>
  </r>
  <r>
    <x v="15"/>
    <n v="369.71026606000009"/>
    <s v=""/>
    <n v="369.71026606000009"/>
    <s v=""/>
    <n v="1"/>
  </r>
  <r>
    <x v="16"/>
    <n v="403.50201410000011"/>
    <s v=""/>
    <n v="403.50201410000011"/>
    <s v=""/>
    <n v="1"/>
  </r>
  <r>
    <x v="17"/>
    <n v="445.68121340000005"/>
    <s v=""/>
    <n v="445.68121340000005"/>
    <s v=""/>
    <n v="1"/>
  </r>
  <r>
    <x v="18"/>
    <n v="484.42987059999996"/>
    <s v=""/>
    <n v="484.42987059999996"/>
    <s v=""/>
    <n v="1"/>
  </r>
  <r>
    <x v="19"/>
    <n v="328.68859859999998"/>
    <s v=""/>
    <n v="328.68859859999998"/>
    <s v=""/>
    <n v="1"/>
  </r>
  <r>
    <x v="20"/>
    <n v="104.7265625"/>
    <s v=""/>
    <n v="104.7265625"/>
    <s v=""/>
    <n v="1"/>
  </r>
  <r>
    <x v="21"/>
    <n v="74.139160199999878"/>
    <s v=""/>
    <n v="74.139160199999878"/>
    <s v=""/>
    <n v="1"/>
  </r>
  <r>
    <x v="22"/>
    <n v="124.55029300000001"/>
    <s v=""/>
    <n v="124.55029300000001"/>
    <s v=""/>
    <n v="1"/>
  </r>
  <r>
    <x v="23"/>
    <n v="200.2861327999999"/>
    <s v=""/>
    <n v="200.2861327999999"/>
    <s v=""/>
    <n v="1"/>
  </r>
  <r>
    <x v="0"/>
    <n v="201.54125979999981"/>
    <s v=""/>
    <n v="201.54125979999981"/>
    <s v=""/>
    <n v="1"/>
  </r>
  <r>
    <x v="1"/>
    <n v="39.30896000000007"/>
    <s v=""/>
    <n v="39.30896000000007"/>
    <s v=""/>
    <n v="1"/>
  </r>
  <r>
    <x v="2"/>
    <n v="50.1875"/>
    <s v=""/>
    <n v="50.1875"/>
    <s v=""/>
    <n v="1"/>
  </r>
  <r>
    <x v="3"/>
    <n v="41.369995099999869"/>
    <s v=""/>
    <n v="41.369995099999869"/>
    <s v=""/>
    <n v="1"/>
  </r>
  <r>
    <x v="4"/>
    <n v="19.973144499999989"/>
    <s v=""/>
    <n v="19.973144499999989"/>
    <s v=""/>
    <n v="1"/>
  </r>
  <r>
    <x v="5"/>
    <n v="-3.4506836000000476"/>
    <n v="-3.4506836000000476"/>
    <s v=""/>
    <n v="1"/>
    <s v=""/>
  </r>
  <r>
    <x v="6"/>
    <n v="34.19262700000013"/>
    <s v=""/>
    <n v="34.19262700000013"/>
    <s v=""/>
    <n v="1"/>
  </r>
  <r>
    <x v="7"/>
    <n v="74.697387700000036"/>
    <s v=""/>
    <n v="74.697387700000036"/>
    <s v=""/>
    <n v="1"/>
  </r>
  <r>
    <x v="8"/>
    <n v="69.071533199999976"/>
    <s v=""/>
    <n v="69.071533199999976"/>
    <s v=""/>
    <n v="1"/>
  </r>
  <r>
    <x v="9"/>
    <n v="75.096191399999952"/>
    <s v=""/>
    <n v="75.096191399999952"/>
    <s v=""/>
    <n v="1"/>
  </r>
  <r>
    <x v="10"/>
    <n v="158.72338869999999"/>
    <s v=""/>
    <n v="158.72338869999999"/>
    <s v=""/>
    <n v="1"/>
  </r>
  <r>
    <x v="11"/>
    <n v="177.80151360000013"/>
    <s v=""/>
    <n v="177.80151360000013"/>
    <s v=""/>
    <n v="1"/>
  </r>
  <r>
    <x v="12"/>
    <n v="115.35888670000008"/>
    <s v=""/>
    <n v="115.35888670000008"/>
    <s v=""/>
    <n v="1"/>
  </r>
  <r>
    <x v="13"/>
    <n v="36.44018559999995"/>
    <s v=""/>
    <n v="36.44018559999995"/>
    <s v=""/>
    <n v="1"/>
  </r>
  <r>
    <x v="14"/>
    <n v="-7.1243896000000859"/>
    <n v="-7.1243896000000859"/>
    <s v=""/>
    <n v="1"/>
    <s v=""/>
  </r>
  <r>
    <x v="15"/>
    <n v="-14.47473140000011"/>
    <n v="-14.47473140000011"/>
    <s v=""/>
    <n v="1"/>
    <s v=""/>
  </r>
  <r>
    <x v="16"/>
    <n v="66.411254800000052"/>
    <s v=""/>
    <n v="66.411254800000052"/>
    <s v=""/>
    <n v="1"/>
  </r>
  <r>
    <x v="17"/>
    <n v="146.19799809999995"/>
    <s v=""/>
    <n v="146.19799809999995"/>
    <s v=""/>
    <n v="1"/>
  </r>
  <r>
    <x v="18"/>
    <n v="220.46594240000013"/>
    <s v=""/>
    <n v="220.46594240000013"/>
    <s v=""/>
    <n v="1"/>
  </r>
  <r>
    <x v="19"/>
    <n v="149.4895019999999"/>
    <s v=""/>
    <n v="149.4895019999999"/>
    <s v=""/>
    <n v="1"/>
  </r>
  <r>
    <x v="20"/>
    <n v="109.34704590000001"/>
    <s v=""/>
    <n v="109.34704590000001"/>
    <s v=""/>
    <n v="1"/>
  </r>
  <r>
    <x v="21"/>
    <n v="92.220214899999974"/>
    <s v=""/>
    <n v="92.220214899999974"/>
    <s v=""/>
    <n v="1"/>
  </r>
  <r>
    <x v="22"/>
    <n v="23.58166499999993"/>
    <s v=""/>
    <n v="23.58166499999993"/>
    <s v=""/>
    <n v="1"/>
  </r>
  <r>
    <x v="23"/>
    <n v="-35.014282200000025"/>
    <n v="-35.014282200000025"/>
    <s v=""/>
    <n v="1"/>
    <s v=""/>
  </r>
  <r>
    <x v="0"/>
    <n v="-122.59826659999999"/>
    <n v="-122.59826659999999"/>
    <s v=""/>
    <n v="1"/>
    <s v=""/>
  </r>
  <r>
    <x v="1"/>
    <n v="-252.93518069999982"/>
    <n v="-252.93518069999982"/>
    <s v=""/>
    <n v="1"/>
    <s v=""/>
  </r>
  <r>
    <x v="2"/>
    <n v="-343.81958009999994"/>
    <n v="-343.81958009999994"/>
    <s v=""/>
    <n v="1"/>
    <s v=""/>
  </r>
  <r>
    <x v="3"/>
    <n v="-374.27648920000001"/>
    <n v="-374.27648920000001"/>
    <s v=""/>
    <n v="1"/>
    <s v=""/>
  </r>
  <r>
    <x v="4"/>
    <n v="-337.58764649999989"/>
    <n v="-337.58764649999989"/>
    <s v=""/>
    <n v="1"/>
    <s v=""/>
  </r>
  <r>
    <x v="5"/>
    <n v="-278.97448729999996"/>
    <n v="-278.97448729999996"/>
    <s v=""/>
    <n v="1"/>
    <s v=""/>
  </r>
  <r>
    <x v="6"/>
    <n v="-274.9970702999999"/>
    <n v="-274.9970702999999"/>
    <s v=""/>
    <n v="1"/>
    <s v=""/>
  </r>
  <r>
    <x v="7"/>
    <n v="-300.91271970000003"/>
    <n v="-300.91271970000003"/>
    <s v=""/>
    <n v="1"/>
    <s v=""/>
  </r>
  <r>
    <x v="8"/>
    <n v="-275.70068359999982"/>
    <n v="-275.70068359999982"/>
    <s v=""/>
    <n v="1"/>
    <s v=""/>
  </r>
  <r>
    <x v="9"/>
    <n v="-321.29455560000019"/>
    <n v="-321.29455560000019"/>
    <s v=""/>
    <n v="1"/>
    <s v=""/>
  </r>
  <r>
    <x v="10"/>
    <n v="-295.85046390000002"/>
    <n v="-295.85046390000002"/>
    <s v=""/>
    <n v="1"/>
    <s v=""/>
  </r>
  <r>
    <x v="11"/>
    <n v="-253.8516846"/>
    <n v="-253.8516846"/>
    <s v=""/>
    <n v="1"/>
    <s v=""/>
  </r>
  <r>
    <x v="12"/>
    <n v="-269.02868650000005"/>
    <n v="-269.02868650000005"/>
    <s v=""/>
    <n v="1"/>
    <s v=""/>
  </r>
  <r>
    <x v="13"/>
    <n v="-213.2265625"/>
    <n v="-213.2265625"/>
    <s v=""/>
    <n v="1"/>
    <s v=""/>
  </r>
  <r>
    <x v="14"/>
    <n v="-181.40161130000001"/>
    <n v="-181.40161130000001"/>
    <s v=""/>
    <n v="1"/>
    <s v=""/>
  </r>
  <r>
    <x v="15"/>
    <n v="-167.73645019999981"/>
    <n v="-167.73645019999981"/>
    <s v=""/>
    <n v="1"/>
    <s v=""/>
  </r>
  <r>
    <x v="16"/>
    <n v="-144.04345699999999"/>
    <n v="-144.04345699999999"/>
    <s v=""/>
    <n v="1"/>
    <s v=""/>
  </r>
  <r>
    <x v="17"/>
    <n v="-159.50866699999983"/>
    <n v="-159.50866699999983"/>
    <s v=""/>
    <n v="1"/>
    <s v=""/>
  </r>
  <r>
    <x v="18"/>
    <n v="-160.09521480000012"/>
    <n v="-160.09521480000012"/>
    <s v=""/>
    <n v="1"/>
    <s v=""/>
  </r>
  <r>
    <x v="19"/>
    <n v="-210.16235359999996"/>
    <n v="-210.16235359999996"/>
    <s v=""/>
    <n v="1"/>
    <s v=""/>
  </r>
  <r>
    <x v="20"/>
    <n v="-221.93334960000016"/>
    <n v="-221.93334960000016"/>
    <s v=""/>
    <n v="1"/>
    <s v=""/>
  </r>
  <r>
    <x v="21"/>
    <n v="-163.7941894999999"/>
    <n v="-163.7941894999999"/>
    <s v=""/>
    <n v="1"/>
    <s v=""/>
  </r>
  <r>
    <x v="22"/>
    <n v="-150.75158689999989"/>
    <n v="-150.75158689999989"/>
    <s v=""/>
    <n v="1"/>
    <s v=""/>
  </r>
  <r>
    <x v="23"/>
    <n v="-105.17028809999988"/>
    <n v="-105.17028809999988"/>
    <s v=""/>
    <n v="1"/>
    <s v=""/>
  </r>
  <r>
    <x v="0"/>
    <n v="-75.131591800000024"/>
    <n v="-75.131591800000024"/>
    <s v=""/>
    <n v="1"/>
    <s v=""/>
  </r>
  <r>
    <x v="1"/>
    <n v="-120.51989739999999"/>
    <n v="-120.51989739999999"/>
    <s v=""/>
    <n v="1"/>
    <s v=""/>
  </r>
  <r>
    <x v="2"/>
    <n v="-141.20214839999994"/>
    <n v="-141.20214839999994"/>
    <s v=""/>
    <n v="1"/>
    <s v=""/>
  </r>
  <r>
    <x v="3"/>
    <n v="-165.26965330000007"/>
    <n v="-165.26965330000007"/>
    <s v=""/>
    <n v="1"/>
    <s v=""/>
  </r>
  <r>
    <x v="4"/>
    <n v="-182.11022950000006"/>
    <n v="-182.11022950000006"/>
    <s v=""/>
    <n v="1"/>
    <s v=""/>
  </r>
  <r>
    <x v="5"/>
    <n v="-175.21862800000008"/>
    <n v="-175.21862800000008"/>
    <s v=""/>
    <n v="1"/>
    <s v=""/>
  </r>
  <r>
    <x v="6"/>
    <n v="-192.28088380000008"/>
    <n v="-192.28088380000008"/>
    <s v=""/>
    <n v="1"/>
    <s v=""/>
  </r>
  <r>
    <x v="7"/>
    <n v="-248.09765619999985"/>
    <n v="-248.09765619999985"/>
    <s v=""/>
    <n v="1"/>
    <s v=""/>
  </r>
  <r>
    <x v="8"/>
    <n v="-292.54113769999981"/>
    <n v="-292.54113769999981"/>
    <s v=""/>
    <n v="1"/>
    <s v=""/>
  </r>
  <r>
    <x v="9"/>
    <n v="-240.52783199999999"/>
    <n v="-240.52783199999999"/>
    <s v=""/>
    <n v="1"/>
    <s v=""/>
  </r>
  <r>
    <x v="10"/>
    <n v="-227.35180660000015"/>
    <n v="-227.35180660000015"/>
    <s v=""/>
    <n v="1"/>
    <s v=""/>
  </r>
  <r>
    <x v="11"/>
    <n v="-168.40270989999999"/>
    <n v="-168.40270989999999"/>
    <s v=""/>
    <n v="1"/>
    <s v=""/>
  </r>
  <r>
    <x v="12"/>
    <n v="-120.25830080000014"/>
    <n v="-120.25830080000014"/>
    <s v=""/>
    <n v="1"/>
    <s v=""/>
  </r>
  <r>
    <x v="13"/>
    <n v="-127.65014649999989"/>
    <n v="-127.65014649999989"/>
    <s v=""/>
    <n v="1"/>
    <s v=""/>
  </r>
  <r>
    <x v="14"/>
    <n v="-114.0766600999998"/>
    <n v="-114.0766600999998"/>
    <s v=""/>
    <n v="1"/>
    <s v=""/>
  </r>
  <r>
    <x v="15"/>
    <n v="-91.799926800000094"/>
    <n v="-91.799926800000094"/>
    <s v=""/>
    <n v="1"/>
    <s v=""/>
  </r>
  <r>
    <x v="16"/>
    <n v="-89.04064940000012"/>
    <n v="-89.04064940000012"/>
    <s v=""/>
    <n v="1"/>
    <s v=""/>
  </r>
  <r>
    <x v="17"/>
    <n v="-87.993652300000122"/>
    <n v="-87.993652300000122"/>
    <s v=""/>
    <n v="1"/>
    <s v=""/>
  </r>
  <r>
    <x v="18"/>
    <n v="-48.794555699999819"/>
    <n v="-48.794555699999819"/>
    <s v=""/>
    <n v="1"/>
    <s v=""/>
  </r>
  <r>
    <x v="19"/>
    <n v="-43.244751000000178"/>
    <n v="-43.244751000000178"/>
    <s v=""/>
    <n v="1"/>
    <s v=""/>
  </r>
  <r>
    <x v="20"/>
    <n v="7.3463135000001785"/>
    <s v=""/>
    <n v="7.3463135000001785"/>
    <s v=""/>
    <n v="1"/>
  </r>
  <r>
    <x v="21"/>
    <n v="97.479492200000095"/>
    <s v=""/>
    <n v="97.479492200000095"/>
    <s v=""/>
    <n v="1"/>
  </r>
  <r>
    <x v="22"/>
    <n v="108.41320799999994"/>
    <s v=""/>
    <n v="108.41320799999994"/>
    <s v=""/>
    <n v="1"/>
  </r>
  <r>
    <x v="23"/>
    <n v="128.86828609999998"/>
    <s v=""/>
    <n v="128.86828609999998"/>
    <s v=""/>
    <n v="1"/>
  </r>
  <r>
    <x v="0"/>
    <n v="145.64807130000008"/>
    <s v=""/>
    <n v="145.64807130000008"/>
    <s v=""/>
    <n v="1"/>
  </r>
  <r>
    <x v="1"/>
    <n v="177.74621579999985"/>
    <s v=""/>
    <n v="177.74621579999985"/>
    <s v=""/>
    <n v="1"/>
  </r>
  <r>
    <x v="2"/>
    <n v="173.70532219999996"/>
    <s v=""/>
    <n v="173.70532219999996"/>
    <s v=""/>
    <n v="1"/>
  </r>
  <r>
    <x v="3"/>
    <n v="164.50354000000016"/>
    <s v=""/>
    <n v="164.50354000000016"/>
    <s v=""/>
    <n v="1"/>
  </r>
  <r>
    <x v="4"/>
    <n v="89.90380859999982"/>
    <s v=""/>
    <n v="89.90380859999982"/>
    <s v=""/>
    <n v="1"/>
  </r>
  <r>
    <x v="5"/>
    <n v="32.490112300000192"/>
    <s v=""/>
    <n v="32.490112300000192"/>
    <s v=""/>
    <n v="1"/>
  </r>
  <r>
    <x v="6"/>
    <n v="-19.621093700000074"/>
    <n v="-19.621093700000074"/>
    <s v=""/>
    <n v="1"/>
    <s v=""/>
  </r>
  <r>
    <x v="7"/>
    <n v="-32.820068400000082"/>
    <n v="-32.820068400000082"/>
    <s v=""/>
    <n v="1"/>
    <s v=""/>
  </r>
  <r>
    <x v="8"/>
    <n v="-83.138183600000048"/>
    <n v="-83.138183600000048"/>
    <s v=""/>
    <n v="1"/>
    <s v=""/>
  </r>
  <r>
    <x v="9"/>
    <n v="-55.07629390000011"/>
    <n v="-55.07629390000011"/>
    <s v=""/>
    <n v="1"/>
    <s v=""/>
  </r>
  <r>
    <x v="10"/>
    <n v="36.256957999999941"/>
    <s v=""/>
    <n v="36.256957999999941"/>
    <s v=""/>
    <n v="1"/>
  </r>
  <r>
    <x v="11"/>
    <n v="104.67248540000014"/>
    <s v=""/>
    <n v="104.67248540000014"/>
    <s v=""/>
    <n v="1"/>
  </r>
  <r>
    <x v="12"/>
    <n v="198.74646000000007"/>
    <s v=""/>
    <n v="198.74646000000007"/>
    <s v=""/>
    <n v="1"/>
  </r>
  <r>
    <x v="13"/>
    <n v="204.26867670000001"/>
    <s v=""/>
    <n v="204.26867670000001"/>
    <s v=""/>
    <n v="1"/>
  </r>
  <r>
    <x v="14"/>
    <n v="213.84960939999996"/>
    <s v=""/>
    <n v="213.84960939999996"/>
    <s v=""/>
    <n v="1"/>
  </r>
  <r>
    <x v="15"/>
    <n v="214.21972660000006"/>
    <s v=""/>
    <n v="214.21972660000006"/>
    <s v=""/>
    <n v="1"/>
  </r>
  <r>
    <x v="16"/>
    <n v="181.0029297000001"/>
    <s v=""/>
    <n v="181.0029297000001"/>
    <s v=""/>
    <n v="1"/>
  </r>
  <r>
    <x v="17"/>
    <n v="152.20739750000007"/>
    <s v=""/>
    <n v="152.20739750000007"/>
    <s v=""/>
    <n v="1"/>
  </r>
  <r>
    <x v="18"/>
    <n v="64.766235400000141"/>
    <s v=""/>
    <n v="64.766235400000141"/>
    <s v=""/>
    <n v="1"/>
  </r>
  <r>
    <x v="19"/>
    <n v="102.01232909999999"/>
    <s v=""/>
    <n v="102.01232909999999"/>
    <s v=""/>
    <n v="1"/>
  </r>
  <r>
    <x v="20"/>
    <n v="185.02856440000005"/>
    <s v=""/>
    <n v="185.02856440000005"/>
    <s v=""/>
    <n v="1"/>
  </r>
  <r>
    <x v="21"/>
    <n v="159.44750980000003"/>
    <s v=""/>
    <n v="159.44750980000003"/>
    <s v=""/>
    <n v="1"/>
  </r>
  <r>
    <x v="22"/>
    <n v="179.56005860000005"/>
    <s v=""/>
    <n v="179.56005860000005"/>
    <s v=""/>
    <n v="1"/>
  </r>
  <r>
    <x v="23"/>
    <n v="226.96752929999991"/>
    <s v=""/>
    <n v="226.96752929999991"/>
    <s v=""/>
    <n v="1"/>
  </r>
  <r>
    <x v="0"/>
    <n v="282.26086426000006"/>
    <s v=""/>
    <n v="282.26086426000006"/>
    <s v=""/>
    <n v="1"/>
  </r>
  <r>
    <x v="1"/>
    <n v="198.53955079999992"/>
    <s v=""/>
    <n v="198.53955079999992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4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4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3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3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3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R1" workbookViewId="0">
      <selection activeCell="AG38" sqref="AG38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10228.504883</v>
      </c>
      <c r="C2">
        <v>9735.1337891000003</v>
      </c>
      <c r="D2">
        <v>10348.690430000001</v>
      </c>
      <c r="E2">
        <v>10545.966796999999</v>
      </c>
      <c r="F2">
        <v>9104.7695313000004</v>
      </c>
      <c r="G2">
        <v>9235.7001952999999</v>
      </c>
      <c r="H2">
        <v>9416.4902344000002</v>
      </c>
      <c r="I2">
        <v>9234.6396483999997</v>
      </c>
      <c r="J2">
        <v>9735.1337891000003</v>
      </c>
      <c r="L2" t="str">
        <f>A2</f>
        <v>01JAN2024:01:00:00</v>
      </c>
      <c r="M2">
        <v>1</v>
      </c>
      <c r="N2">
        <f>C2-B2</f>
        <v>-493.37109389999932</v>
      </c>
      <c r="O2">
        <f>IF(N2&lt;0,N2,"")</f>
        <v>-493.37109389999932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4.8234917961469908</v>
      </c>
      <c r="T2">
        <f>AVERAGE(S2:S722)</f>
        <v>4.8800093258081167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10109.714844</v>
      </c>
      <c r="C3">
        <v>9526.5498047000001</v>
      </c>
      <c r="D3">
        <v>10147.810546999999</v>
      </c>
      <c r="E3">
        <v>10340.669921999999</v>
      </c>
      <c r="F3">
        <v>8881.9697266000003</v>
      </c>
      <c r="G3">
        <v>9034.5097655999998</v>
      </c>
      <c r="H3">
        <v>9190.2402344000002</v>
      </c>
      <c r="I3">
        <v>9002.9199219000002</v>
      </c>
      <c r="J3">
        <v>9526.5498047000001</v>
      </c>
      <c r="L3" t="str">
        <f t="shared" ref="L3:L66" si="0">A3</f>
        <v>01JAN2024:02:00:00</v>
      </c>
      <c r="M3">
        <v>2</v>
      </c>
      <c r="N3">
        <f t="shared" ref="N3:N66" si="1">C3-B3</f>
        <v>-583.16503929999999</v>
      </c>
      <c r="O3">
        <f t="shared" ref="O3:O66" si="2">IF(N3&lt;0,N3,"")</f>
        <v>-583.16503929999999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5.7683628895438304</v>
      </c>
      <c r="V3" s="3">
        <v>1</v>
      </c>
      <c r="W3" s="4">
        <v>-528.72927522222187</v>
      </c>
      <c r="X3" s="4">
        <v>545.97746412307663</v>
      </c>
      <c r="Y3" s="4"/>
      <c r="Z3">
        <v>1</v>
      </c>
      <c r="AA3">
        <f>W3</f>
        <v>-528.72927522222187</v>
      </c>
      <c r="AB3">
        <f>X3</f>
        <v>545.97746412307663</v>
      </c>
    </row>
    <row r="4" spans="1:28" x14ac:dyDescent="0.25">
      <c r="A4" t="s">
        <v>28</v>
      </c>
      <c r="B4">
        <v>9966.4492188000004</v>
      </c>
      <c r="C4">
        <v>9290.1464844000002</v>
      </c>
      <c r="D4">
        <v>9967.3896483999997</v>
      </c>
      <c r="E4">
        <v>10174.082031</v>
      </c>
      <c r="F4">
        <v>8573.4003905999998</v>
      </c>
      <c r="G4">
        <v>8751.7998047000001</v>
      </c>
      <c r="H4">
        <v>8925.5</v>
      </c>
      <c r="I4">
        <v>8671</v>
      </c>
      <c r="J4">
        <v>9290.1464844000002</v>
      </c>
      <c r="L4" t="str">
        <f t="shared" si="0"/>
        <v>01JAN2024:03:00:00</v>
      </c>
      <c r="M4">
        <v>3</v>
      </c>
      <c r="N4">
        <f t="shared" si="1"/>
        <v>-676.30273440000019</v>
      </c>
      <c r="O4">
        <f t="shared" si="2"/>
        <v>-676.30273440000019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6.7857942136931859</v>
      </c>
      <c r="V4" s="3">
        <v>2</v>
      </c>
      <c r="W4" s="4">
        <v>-678.49565448499982</v>
      </c>
      <c r="X4" s="4">
        <v>435.53462354545479</v>
      </c>
      <c r="Y4" s="4"/>
      <c r="Z4">
        <v>2</v>
      </c>
      <c r="AA4">
        <f t="shared" ref="AA4:AA26" si="7">W4</f>
        <v>-678.49565448499982</v>
      </c>
      <c r="AB4">
        <f t="shared" ref="AB4:AB26" si="8">X4</f>
        <v>435.53462354545479</v>
      </c>
    </row>
    <row r="5" spans="1:28" x14ac:dyDescent="0.25">
      <c r="A5" t="s">
        <v>29</v>
      </c>
      <c r="B5">
        <v>9859.8164063000004</v>
      </c>
      <c r="C5">
        <v>9218.8222655999998</v>
      </c>
      <c r="D5">
        <v>9880.8427733999997</v>
      </c>
      <c r="E5">
        <v>10066.041992</v>
      </c>
      <c r="F5">
        <v>8524.8896483999997</v>
      </c>
      <c r="G5">
        <v>8685.2695313000004</v>
      </c>
      <c r="H5">
        <v>8869.6796875</v>
      </c>
      <c r="I5">
        <v>8596.4501952999999</v>
      </c>
      <c r="J5">
        <v>9218.8222655999998</v>
      </c>
      <c r="L5" t="str">
        <f t="shared" si="0"/>
        <v>01JAN2024:04:00:00</v>
      </c>
      <c r="M5">
        <v>4</v>
      </c>
      <c r="N5">
        <f t="shared" si="1"/>
        <v>-640.99414070000057</v>
      </c>
      <c r="O5">
        <f t="shared" si="2"/>
        <v>-640.99414070000057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6.5010758241951931</v>
      </c>
      <c r="V5" s="3">
        <v>3</v>
      </c>
      <c r="W5" s="4">
        <v>-819.31979858421062</v>
      </c>
      <c r="X5" s="4">
        <v>415.0311525099998</v>
      </c>
      <c r="Y5" s="4"/>
      <c r="Z5">
        <v>3</v>
      </c>
      <c r="AA5">
        <f t="shared" si="7"/>
        <v>-819.31979858421062</v>
      </c>
      <c r="AB5">
        <f t="shared" si="8"/>
        <v>415.0311525099998</v>
      </c>
    </row>
    <row r="6" spans="1:28" x14ac:dyDescent="0.25">
      <c r="A6" t="s">
        <v>30</v>
      </c>
      <c r="B6">
        <v>9866.1699219000002</v>
      </c>
      <c r="C6">
        <v>9243.3623047000001</v>
      </c>
      <c r="D6">
        <v>9852.3730469000002</v>
      </c>
      <c r="E6">
        <v>10127.282227</v>
      </c>
      <c r="F6">
        <v>8570.5898438000004</v>
      </c>
      <c r="G6">
        <v>8713.7304688000004</v>
      </c>
      <c r="H6">
        <v>8960.9804688000004</v>
      </c>
      <c r="I6">
        <v>8626.6601563000004</v>
      </c>
      <c r="J6">
        <v>9243.3623047000001</v>
      </c>
      <c r="L6" t="str">
        <f t="shared" si="0"/>
        <v>01JAN2024:05:00:00</v>
      </c>
      <c r="M6">
        <v>5</v>
      </c>
      <c r="N6">
        <f t="shared" si="1"/>
        <v>-622.8076172000001</v>
      </c>
      <c r="O6">
        <f t="shared" si="2"/>
        <v>-622.8076172000001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6.3125571739601813</v>
      </c>
      <c r="V6" s="3">
        <v>4</v>
      </c>
      <c r="W6" s="4">
        <v>-845.65209969500006</v>
      </c>
      <c r="X6" s="4">
        <v>395.07832030999998</v>
      </c>
      <c r="Y6" s="4"/>
      <c r="Z6">
        <v>4</v>
      </c>
      <c r="AA6">
        <f t="shared" si="7"/>
        <v>-845.65209969500006</v>
      </c>
      <c r="AB6">
        <f t="shared" si="8"/>
        <v>395.07832030999998</v>
      </c>
    </row>
    <row r="7" spans="1:28" x14ac:dyDescent="0.25">
      <c r="A7" t="s">
        <v>31</v>
      </c>
      <c r="B7">
        <v>9956.9589844000002</v>
      </c>
      <c r="C7">
        <v>9504.140625</v>
      </c>
      <c r="D7">
        <v>9852.6367188000004</v>
      </c>
      <c r="E7">
        <v>10139.329102</v>
      </c>
      <c r="F7">
        <v>8983.1699219000002</v>
      </c>
      <c r="G7">
        <v>9129.5898438000004</v>
      </c>
      <c r="H7">
        <v>9414.0302733999997</v>
      </c>
      <c r="I7">
        <v>9090.7900391000003</v>
      </c>
      <c r="J7">
        <v>9504.140625</v>
      </c>
      <c r="L7" t="str">
        <f t="shared" si="0"/>
        <v>01JAN2024:06:00:00</v>
      </c>
      <c r="M7">
        <v>6</v>
      </c>
      <c r="N7">
        <f t="shared" si="1"/>
        <v>-452.81835940000019</v>
      </c>
      <c r="O7">
        <f t="shared" si="2"/>
        <v>-452.81835940000019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4.5477576046004646</v>
      </c>
      <c r="V7" s="3">
        <v>5</v>
      </c>
      <c r="W7" s="4">
        <v>-747.8666294761905</v>
      </c>
      <c r="X7" s="4">
        <v>450.28927936666634</v>
      </c>
      <c r="Y7" s="4"/>
      <c r="Z7">
        <v>5</v>
      </c>
      <c r="AA7">
        <f t="shared" si="7"/>
        <v>-747.8666294761905</v>
      </c>
      <c r="AB7">
        <f t="shared" si="8"/>
        <v>450.28927936666634</v>
      </c>
    </row>
    <row r="8" spans="1:28" x14ac:dyDescent="0.25">
      <c r="A8" t="s">
        <v>32</v>
      </c>
      <c r="B8">
        <v>10078.273438</v>
      </c>
      <c r="C8">
        <v>10036.249023</v>
      </c>
      <c r="D8">
        <v>9989.0712891000003</v>
      </c>
      <c r="E8">
        <v>10269.041015999999</v>
      </c>
      <c r="F8">
        <v>9749.1103516000003</v>
      </c>
      <c r="G8">
        <v>9874.2998047000001</v>
      </c>
      <c r="H8">
        <v>10261.099609000001</v>
      </c>
      <c r="I8">
        <v>9959.5498047000001</v>
      </c>
      <c r="J8">
        <v>10036.249023</v>
      </c>
      <c r="L8" t="str">
        <f t="shared" si="0"/>
        <v>01JAN2024:07:00:00</v>
      </c>
      <c r="M8">
        <v>7</v>
      </c>
      <c r="N8">
        <f t="shared" si="1"/>
        <v>-42.024414999999863</v>
      </c>
      <c r="O8">
        <f t="shared" si="2"/>
        <v>-42.024414999999863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0.41698030181982709</v>
      </c>
      <c r="V8" s="3">
        <v>6</v>
      </c>
      <c r="W8" s="4">
        <v>-645.43201279999982</v>
      </c>
      <c r="X8" s="4">
        <v>462.50412337777766</v>
      </c>
      <c r="Y8" s="4"/>
      <c r="Z8">
        <v>6</v>
      </c>
      <c r="AA8">
        <f t="shared" si="7"/>
        <v>-645.43201279999982</v>
      </c>
      <c r="AB8">
        <f t="shared" si="8"/>
        <v>462.50412337777766</v>
      </c>
    </row>
    <row r="9" spans="1:28" x14ac:dyDescent="0.25">
      <c r="A9" t="s">
        <v>33</v>
      </c>
      <c r="B9">
        <v>10085</v>
      </c>
      <c r="C9">
        <v>10282.903319999999</v>
      </c>
      <c r="D9">
        <v>10066.231444999999</v>
      </c>
      <c r="E9">
        <v>10325.032227</v>
      </c>
      <c r="F9">
        <v>10103.700194999999</v>
      </c>
      <c r="G9">
        <v>10236.900390999999</v>
      </c>
      <c r="H9">
        <v>10617.799805000001</v>
      </c>
      <c r="I9">
        <v>10343.400390999999</v>
      </c>
      <c r="J9">
        <v>10282.903319999999</v>
      </c>
      <c r="L9" t="str">
        <f t="shared" si="0"/>
        <v>01JAN2024:08:00:00</v>
      </c>
      <c r="M9">
        <v>8</v>
      </c>
      <c r="N9">
        <f t="shared" si="1"/>
        <v>197.90331999999944</v>
      </c>
      <c r="O9" t="str">
        <f t="shared" si="2"/>
        <v/>
      </c>
      <c r="P9">
        <f t="shared" si="3"/>
        <v>197.90331999999944</v>
      </c>
      <c r="Q9" t="str">
        <f t="shared" si="4"/>
        <v/>
      </c>
      <c r="R9">
        <f t="shared" si="5"/>
        <v>1</v>
      </c>
      <c r="S9">
        <f t="shared" si="6"/>
        <v>1.9623531978185369</v>
      </c>
      <c r="V9" s="3">
        <v>7</v>
      </c>
      <c r="W9" s="4">
        <v>-597.25415035625008</v>
      </c>
      <c r="X9" s="4">
        <v>412.62165164285722</v>
      </c>
      <c r="Y9" s="4"/>
      <c r="Z9">
        <v>7</v>
      </c>
      <c r="AA9">
        <f t="shared" si="7"/>
        <v>-597.25415035625008</v>
      </c>
      <c r="AB9">
        <f t="shared" si="8"/>
        <v>412.62165164285722</v>
      </c>
    </row>
    <row r="10" spans="1:28" x14ac:dyDescent="0.25">
      <c r="A10" t="s">
        <v>34</v>
      </c>
      <c r="B10">
        <v>10164.741211</v>
      </c>
      <c r="C10">
        <v>10465.408203000001</v>
      </c>
      <c r="D10">
        <v>10260.668944999999</v>
      </c>
      <c r="E10">
        <v>10509.984375</v>
      </c>
      <c r="F10">
        <v>10218.900390999999</v>
      </c>
      <c r="G10">
        <v>10406.099609000001</v>
      </c>
      <c r="H10">
        <v>10797.700194999999</v>
      </c>
      <c r="I10">
        <v>10468.299805000001</v>
      </c>
      <c r="J10">
        <v>10465.408203000001</v>
      </c>
      <c r="L10" t="str">
        <f t="shared" si="0"/>
        <v>01JAN2024:09:00:00</v>
      </c>
      <c r="M10">
        <v>9</v>
      </c>
      <c r="N10">
        <f t="shared" si="1"/>
        <v>300.66699200000039</v>
      </c>
      <c r="O10" t="str">
        <f t="shared" si="2"/>
        <v/>
      </c>
      <c r="P10">
        <f t="shared" si="3"/>
        <v>300.66699200000039</v>
      </c>
      <c r="Q10" t="str">
        <f t="shared" si="4"/>
        <v/>
      </c>
      <c r="R10">
        <f t="shared" si="5"/>
        <v>1</v>
      </c>
      <c r="S10">
        <f t="shared" si="6"/>
        <v>2.9579404508068237</v>
      </c>
      <c r="V10" s="3">
        <v>8</v>
      </c>
      <c r="W10" s="4">
        <v>-522.46609935714264</v>
      </c>
      <c r="X10" s="4">
        <v>550.6165771562504</v>
      </c>
      <c r="Y10" s="4"/>
      <c r="Z10">
        <v>8</v>
      </c>
      <c r="AA10">
        <f t="shared" si="7"/>
        <v>-522.46609935714264</v>
      </c>
      <c r="AB10">
        <f t="shared" si="8"/>
        <v>550.6165771562504</v>
      </c>
    </row>
    <row r="11" spans="1:28" x14ac:dyDescent="0.25">
      <c r="A11" t="s">
        <v>35</v>
      </c>
      <c r="B11">
        <v>10375.280273</v>
      </c>
      <c r="C11">
        <v>10751.373046999999</v>
      </c>
      <c r="D11">
        <v>10590.082031</v>
      </c>
      <c r="E11">
        <v>10674.796875</v>
      </c>
      <c r="F11">
        <v>10455.900390999999</v>
      </c>
      <c r="G11">
        <v>10688</v>
      </c>
      <c r="H11">
        <v>11029.799805000001</v>
      </c>
      <c r="I11">
        <v>10787.299805000001</v>
      </c>
      <c r="J11">
        <v>10751.373046999999</v>
      </c>
      <c r="L11" t="str">
        <f t="shared" si="0"/>
        <v>01JAN2024:10:00:00</v>
      </c>
      <c r="M11">
        <v>10</v>
      </c>
      <c r="N11">
        <f t="shared" si="1"/>
        <v>376.09277399999883</v>
      </c>
      <c r="O11" t="str">
        <f t="shared" si="2"/>
        <v/>
      </c>
      <c r="P11">
        <f t="shared" si="3"/>
        <v>376.09277399999883</v>
      </c>
      <c r="Q11" t="str">
        <f t="shared" si="4"/>
        <v/>
      </c>
      <c r="R11">
        <f t="shared" si="5"/>
        <v>1</v>
      </c>
      <c r="S11">
        <f t="shared" si="6"/>
        <v>3.6248926689596983</v>
      </c>
      <c r="V11" s="3">
        <v>9</v>
      </c>
      <c r="W11" s="4">
        <v>-607.20097650000048</v>
      </c>
      <c r="X11" s="4">
        <v>551.19482419999963</v>
      </c>
      <c r="Y11" s="4"/>
      <c r="Z11">
        <v>9</v>
      </c>
      <c r="AA11">
        <f t="shared" si="7"/>
        <v>-607.20097650000048</v>
      </c>
      <c r="AB11">
        <f t="shared" si="8"/>
        <v>551.19482419999963</v>
      </c>
    </row>
    <row r="12" spans="1:28" x14ac:dyDescent="0.25">
      <c r="A12" t="s">
        <v>36</v>
      </c>
      <c r="B12">
        <v>10592.066406</v>
      </c>
      <c r="C12">
        <v>10917.732421999999</v>
      </c>
      <c r="D12">
        <v>10802.806640999999</v>
      </c>
      <c r="E12">
        <v>10950.294921999999</v>
      </c>
      <c r="F12">
        <v>10580.5</v>
      </c>
      <c r="G12">
        <v>10834.200194999999</v>
      </c>
      <c r="H12">
        <v>11154.5</v>
      </c>
      <c r="I12">
        <v>10970.799805000001</v>
      </c>
      <c r="J12">
        <v>10917.732421999999</v>
      </c>
      <c r="L12" t="str">
        <f t="shared" si="0"/>
        <v>01JAN2024:11:00:00</v>
      </c>
      <c r="M12">
        <v>11</v>
      </c>
      <c r="N12">
        <f t="shared" si="1"/>
        <v>325.66601599999922</v>
      </c>
      <c r="O12" t="str">
        <f t="shared" si="2"/>
        <v/>
      </c>
      <c r="P12">
        <f t="shared" si="3"/>
        <v>325.66601599999922</v>
      </c>
      <c r="Q12" t="str">
        <f t="shared" si="4"/>
        <v/>
      </c>
      <c r="R12">
        <f t="shared" si="5"/>
        <v>1</v>
      </c>
      <c r="S12">
        <f t="shared" si="6"/>
        <v>3.0746221135426595</v>
      </c>
      <c r="V12" s="3">
        <v>10</v>
      </c>
      <c r="W12" s="4">
        <v>-480.71572279999981</v>
      </c>
      <c r="X12" s="4">
        <v>598.71118154999999</v>
      </c>
      <c r="Y12" s="4"/>
      <c r="Z12">
        <v>10</v>
      </c>
      <c r="AA12">
        <f t="shared" si="7"/>
        <v>-480.71572279999981</v>
      </c>
      <c r="AB12">
        <f t="shared" si="8"/>
        <v>598.71118154999999</v>
      </c>
    </row>
    <row r="13" spans="1:28" x14ac:dyDescent="0.25">
      <c r="A13" t="s">
        <v>37</v>
      </c>
      <c r="B13">
        <v>10780.432617</v>
      </c>
      <c r="C13">
        <v>10862.801758</v>
      </c>
      <c r="D13">
        <v>10833.104492</v>
      </c>
      <c r="E13">
        <v>11005.065430000001</v>
      </c>
      <c r="F13">
        <v>10541.900390999999</v>
      </c>
      <c r="G13">
        <v>10739.299805000001</v>
      </c>
      <c r="H13">
        <v>11025.900390999999</v>
      </c>
      <c r="I13">
        <v>10953.5</v>
      </c>
      <c r="J13">
        <v>10862.801758</v>
      </c>
      <c r="L13" t="str">
        <f t="shared" si="0"/>
        <v>01JAN2024:12:00:00</v>
      </c>
      <c r="M13">
        <v>12</v>
      </c>
      <c r="N13">
        <f t="shared" si="1"/>
        <v>82.369140999999217</v>
      </c>
      <c r="O13" t="str">
        <f t="shared" si="2"/>
        <v/>
      </c>
      <c r="P13">
        <f t="shared" si="3"/>
        <v>82.369140999999217</v>
      </c>
      <c r="Q13" t="str">
        <f t="shared" si="4"/>
        <v/>
      </c>
      <c r="R13">
        <f t="shared" si="5"/>
        <v>1</v>
      </c>
      <c r="S13">
        <f t="shared" si="6"/>
        <v>0.76406155417277732</v>
      </c>
      <c r="V13" s="3">
        <v>11</v>
      </c>
      <c r="W13" s="4">
        <v>-442.8372396666669</v>
      </c>
      <c r="X13" s="4">
        <v>611.39597285714274</v>
      </c>
      <c r="Y13" s="4"/>
      <c r="Z13">
        <v>11</v>
      </c>
      <c r="AA13">
        <f t="shared" si="7"/>
        <v>-442.8372396666669</v>
      </c>
      <c r="AB13">
        <f t="shared" si="8"/>
        <v>611.39597285714274</v>
      </c>
    </row>
    <row r="14" spans="1:28" x14ac:dyDescent="0.25">
      <c r="A14" t="s">
        <v>38</v>
      </c>
      <c r="B14">
        <v>10866.666992</v>
      </c>
      <c r="C14">
        <v>10778.912109000001</v>
      </c>
      <c r="D14">
        <v>10850.627930000001</v>
      </c>
      <c r="E14">
        <v>10960.362305000001</v>
      </c>
      <c r="F14">
        <v>10389</v>
      </c>
      <c r="G14">
        <v>10581.700194999999</v>
      </c>
      <c r="H14">
        <v>10880.5</v>
      </c>
      <c r="I14">
        <v>10773.400390999999</v>
      </c>
      <c r="J14">
        <v>10778.912109000001</v>
      </c>
      <c r="L14" t="str">
        <f t="shared" si="0"/>
        <v>01JAN2024:13:00:00</v>
      </c>
      <c r="M14">
        <v>13</v>
      </c>
      <c r="N14">
        <f t="shared" si="1"/>
        <v>-87.754882999999609</v>
      </c>
      <c r="O14">
        <f t="shared" si="2"/>
        <v>-87.754882999999609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0.80756024882886746</v>
      </c>
      <c r="V14" s="3">
        <v>12</v>
      </c>
      <c r="W14" s="4">
        <v>-373.26835940000001</v>
      </c>
      <c r="X14" s="4">
        <v>652.16215810000006</v>
      </c>
      <c r="Y14" s="4"/>
      <c r="Z14">
        <v>12</v>
      </c>
      <c r="AA14">
        <f t="shared" si="7"/>
        <v>-373.26835940000001</v>
      </c>
      <c r="AB14">
        <f t="shared" si="8"/>
        <v>652.16215810000006</v>
      </c>
    </row>
    <row r="15" spans="1:28" x14ac:dyDescent="0.25">
      <c r="A15" t="s">
        <v>39</v>
      </c>
      <c r="B15">
        <v>10887.564453000001</v>
      </c>
      <c r="C15">
        <v>10761.974609000001</v>
      </c>
      <c r="D15">
        <v>10830.561523</v>
      </c>
      <c r="E15">
        <v>10941.947265999999</v>
      </c>
      <c r="F15">
        <v>10333.900390999999</v>
      </c>
      <c r="G15">
        <v>10543.599609000001</v>
      </c>
      <c r="H15">
        <v>10888.900390999999</v>
      </c>
      <c r="I15">
        <v>10678.5</v>
      </c>
      <c r="J15">
        <v>10761.974609000001</v>
      </c>
      <c r="L15" t="str">
        <f t="shared" si="0"/>
        <v>01JAN2024:14:00:00</v>
      </c>
      <c r="M15">
        <v>14</v>
      </c>
      <c r="N15">
        <f t="shared" si="1"/>
        <v>-125.58984400000008</v>
      </c>
      <c r="O15">
        <f t="shared" si="2"/>
        <v>-125.58984400000008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1.153516422723859</v>
      </c>
      <c r="V15" s="3">
        <v>13</v>
      </c>
      <c r="W15" s="4">
        <v>-318.9305828333334</v>
      </c>
      <c r="X15" s="4">
        <v>662.0161676111112</v>
      </c>
      <c r="Y15" s="4"/>
      <c r="Z15">
        <v>13</v>
      </c>
      <c r="AA15">
        <f t="shared" si="7"/>
        <v>-318.9305828333334</v>
      </c>
      <c r="AB15">
        <f t="shared" si="8"/>
        <v>662.0161676111112</v>
      </c>
    </row>
    <row r="16" spans="1:28" x14ac:dyDescent="0.25">
      <c r="A16" t="s">
        <v>40</v>
      </c>
      <c r="B16">
        <v>10869.255859000001</v>
      </c>
      <c r="C16">
        <v>10770.825194999999</v>
      </c>
      <c r="D16">
        <v>10807.237305000001</v>
      </c>
      <c r="E16">
        <v>10927.894531</v>
      </c>
      <c r="F16">
        <v>10384</v>
      </c>
      <c r="G16">
        <v>10570.200194999999</v>
      </c>
      <c r="H16">
        <v>10922.900390999999</v>
      </c>
      <c r="I16">
        <v>10720.099609000001</v>
      </c>
      <c r="J16">
        <v>10770.825194999999</v>
      </c>
      <c r="L16" t="str">
        <f t="shared" si="0"/>
        <v>01JAN2024:15:00:00</v>
      </c>
      <c r="M16">
        <v>15</v>
      </c>
      <c r="N16">
        <f t="shared" si="1"/>
        <v>-98.430664000001343</v>
      </c>
      <c r="O16">
        <f t="shared" si="2"/>
        <v>-98.430664000001343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0.90558788271138568</v>
      </c>
      <c r="V16" s="3">
        <v>14</v>
      </c>
      <c r="W16" s="4">
        <v>-407.83034463636363</v>
      </c>
      <c r="X16" s="4">
        <v>598.42901915789491</v>
      </c>
      <c r="Y16" s="4"/>
      <c r="Z16">
        <v>14</v>
      </c>
      <c r="AA16">
        <f t="shared" si="7"/>
        <v>-407.83034463636363</v>
      </c>
      <c r="AB16">
        <f t="shared" si="8"/>
        <v>598.42901915789491</v>
      </c>
    </row>
    <row r="17" spans="1:28" x14ac:dyDescent="0.25">
      <c r="A17" t="s">
        <v>41</v>
      </c>
      <c r="B17">
        <v>10986.285156</v>
      </c>
      <c r="C17">
        <v>10806.301758</v>
      </c>
      <c r="D17">
        <v>10823.177734000001</v>
      </c>
      <c r="E17">
        <v>10932.007813</v>
      </c>
      <c r="F17">
        <v>10495.599609000001</v>
      </c>
      <c r="G17">
        <v>10599.900390999999</v>
      </c>
      <c r="H17">
        <v>10990.200194999999</v>
      </c>
      <c r="I17">
        <v>10796.299805000001</v>
      </c>
      <c r="J17">
        <v>10806.301758</v>
      </c>
      <c r="L17" t="str">
        <f t="shared" si="0"/>
        <v>01JAN2024:16:00:00</v>
      </c>
      <c r="M17">
        <v>16</v>
      </c>
      <c r="N17">
        <f t="shared" si="1"/>
        <v>-179.98339800000031</v>
      </c>
      <c r="O17">
        <f t="shared" si="2"/>
        <v>-179.98339800000031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1.6382552923424256</v>
      </c>
      <c r="V17" s="3">
        <v>15</v>
      </c>
      <c r="W17" s="4">
        <v>-392.72786460000003</v>
      </c>
      <c r="X17" s="4">
        <v>799.03378899999996</v>
      </c>
      <c r="Y17" s="4"/>
      <c r="Z17">
        <v>15</v>
      </c>
      <c r="AA17">
        <f t="shared" si="7"/>
        <v>-392.72786460000003</v>
      </c>
      <c r="AB17">
        <f t="shared" si="8"/>
        <v>799.03378899999996</v>
      </c>
    </row>
    <row r="18" spans="1:28" x14ac:dyDescent="0.25">
      <c r="A18" t="s">
        <v>42</v>
      </c>
      <c r="B18">
        <v>11028.616211</v>
      </c>
      <c r="C18">
        <v>10728.856444999999</v>
      </c>
      <c r="D18">
        <v>10938.640625</v>
      </c>
      <c r="E18">
        <v>10968.239258</v>
      </c>
      <c r="F18">
        <v>10324.799805000001</v>
      </c>
      <c r="G18">
        <v>10351.200194999999</v>
      </c>
      <c r="H18">
        <v>10826.799805000001</v>
      </c>
      <c r="I18">
        <v>10443.900390999999</v>
      </c>
      <c r="J18">
        <v>10728.856444999999</v>
      </c>
      <c r="L18" t="str">
        <f t="shared" si="0"/>
        <v>01JAN2024:17:00:00</v>
      </c>
      <c r="M18">
        <v>17</v>
      </c>
      <c r="N18">
        <f t="shared" si="1"/>
        <v>-299.75976600000104</v>
      </c>
      <c r="O18">
        <f t="shared" si="2"/>
        <v>-299.75976600000104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2.7180179295841218</v>
      </c>
      <c r="V18" s="3">
        <v>16</v>
      </c>
      <c r="W18" s="4">
        <v>-476.80911473333339</v>
      </c>
      <c r="X18" s="4">
        <v>841.88483073333362</v>
      </c>
      <c r="Y18" s="4"/>
      <c r="Z18">
        <v>16</v>
      </c>
      <c r="AA18">
        <f t="shared" si="7"/>
        <v>-476.80911473333339</v>
      </c>
      <c r="AB18">
        <f t="shared" si="8"/>
        <v>841.88483073333362</v>
      </c>
    </row>
    <row r="19" spans="1:28" x14ac:dyDescent="0.25">
      <c r="A19" t="s">
        <v>43</v>
      </c>
      <c r="B19">
        <v>11427.073242</v>
      </c>
      <c r="C19">
        <v>11018.398438</v>
      </c>
      <c r="D19">
        <v>11405.695313</v>
      </c>
      <c r="E19">
        <v>11446.539063</v>
      </c>
      <c r="F19">
        <v>10528.799805000001</v>
      </c>
      <c r="G19">
        <v>10497.5</v>
      </c>
      <c r="H19">
        <v>11022.900390999999</v>
      </c>
      <c r="I19">
        <v>10485.099609000001</v>
      </c>
      <c r="J19">
        <v>11018.398438</v>
      </c>
      <c r="L19" t="str">
        <f t="shared" si="0"/>
        <v>01JAN2024:18:00:00</v>
      </c>
      <c r="M19">
        <v>18</v>
      </c>
      <c r="N19">
        <f t="shared" si="1"/>
        <v>-408.67480400000022</v>
      </c>
      <c r="O19">
        <f t="shared" si="2"/>
        <v>-408.67480400000022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3.5763733665233137</v>
      </c>
      <c r="V19" s="3">
        <v>17</v>
      </c>
      <c r="W19" s="4">
        <v>-472.63708512500023</v>
      </c>
      <c r="X19" s="4">
        <v>915.0336215714284</v>
      </c>
      <c r="Y19" s="4"/>
      <c r="Z19">
        <v>17</v>
      </c>
      <c r="AA19">
        <f t="shared" si="7"/>
        <v>-472.63708512500023</v>
      </c>
      <c r="AB19">
        <f t="shared" si="8"/>
        <v>915.0336215714284</v>
      </c>
    </row>
    <row r="20" spans="1:28" x14ac:dyDescent="0.25">
      <c r="A20" t="s">
        <v>44</v>
      </c>
      <c r="B20">
        <v>11689.608398</v>
      </c>
      <c r="C20">
        <v>11523.197265999999</v>
      </c>
      <c r="D20">
        <v>11749.693359000001</v>
      </c>
      <c r="E20">
        <v>11864.022461</v>
      </c>
      <c r="F20">
        <v>11128.200194999999</v>
      </c>
      <c r="G20">
        <v>11152.400390999999</v>
      </c>
      <c r="H20">
        <v>11592</v>
      </c>
      <c r="I20">
        <v>11018.299805000001</v>
      </c>
      <c r="J20">
        <v>11523.197265999999</v>
      </c>
      <c r="L20" t="str">
        <f t="shared" si="0"/>
        <v>01JAN2024:19:00:00</v>
      </c>
      <c r="M20">
        <v>19</v>
      </c>
      <c r="N20">
        <f t="shared" si="1"/>
        <v>-166.41113200000109</v>
      </c>
      <c r="O20">
        <f t="shared" si="2"/>
        <v>-166.41113200000109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1.4235817517075484</v>
      </c>
      <c r="V20" s="3">
        <v>18</v>
      </c>
      <c r="W20" s="4">
        <v>-500.23574213333342</v>
      </c>
      <c r="X20" s="4">
        <v>901.38450513333328</v>
      </c>
      <c r="Y20" s="4"/>
      <c r="Z20">
        <v>18</v>
      </c>
      <c r="AA20">
        <f t="shared" si="7"/>
        <v>-500.23574213333342</v>
      </c>
      <c r="AB20">
        <f t="shared" si="8"/>
        <v>901.38450513333328</v>
      </c>
    </row>
    <row r="21" spans="1:28" x14ac:dyDescent="0.25">
      <c r="A21" t="s">
        <v>45</v>
      </c>
      <c r="B21">
        <v>11636.611328000001</v>
      </c>
      <c r="C21">
        <v>11668.001953000001</v>
      </c>
      <c r="D21">
        <v>11775.027344</v>
      </c>
      <c r="E21">
        <v>11917.234375</v>
      </c>
      <c r="F21">
        <v>11226</v>
      </c>
      <c r="G21">
        <v>11343.400390999999</v>
      </c>
      <c r="H21">
        <v>11849.900390999999</v>
      </c>
      <c r="I21">
        <v>11024.5</v>
      </c>
      <c r="J21">
        <v>11668.001953000001</v>
      </c>
      <c r="L21" t="str">
        <f t="shared" si="0"/>
        <v>01JAN2024:20:00:00</v>
      </c>
      <c r="M21">
        <v>20</v>
      </c>
      <c r="N21">
        <f t="shared" si="1"/>
        <v>31.390625</v>
      </c>
      <c r="O21" t="str">
        <f t="shared" si="2"/>
        <v/>
      </c>
      <c r="P21">
        <f t="shared" si="3"/>
        <v>31.390625</v>
      </c>
      <c r="Q21" t="str">
        <f t="shared" si="4"/>
        <v/>
      </c>
      <c r="R21">
        <f t="shared" si="5"/>
        <v>1</v>
      </c>
      <c r="S21">
        <f t="shared" si="6"/>
        <v>0.26975744153684944</v>
      </c>
      <c r="V21" s="3">
        <v>19</v>
      </c>
      <c r="W21" s="4">
        <v>-454.22192366666678</v>
      </c>
      <c r="X21" s="4">
        <v>788.25792083333329</v>
      </c>
      <c r="Y21" s="4"/>
      <c r="Z21">
        <v>19</v>
      </c>
      <c r="AA21">
        <f t="shared" si="7"/>
        <v>-454.22192366666678</v>
      </c>
      <c r="AB21">
        <f t="shared" si="8"/>
        <v>788.25792083333329</v>
      </c>
    </row>
    <row r="22" spans="1:28" x14ac:dyDescent="0.25">
      <c r="A22" t="s">
        <v>46</v>
      </c>
      <c r="B22">
        <v>11566.268555000001</v>
      </c>
      <c r="C22">
        <v>11625.3125</v>
      </c>
      <c r="D22">
        <v>11739.104492</v>
      </c>
      <c r="E22">
        <v>11994.761719</v>
      </c>
      <c r="F22">
        <v>11135.799805000001</v>
      </c>
      <c r="G22">
        <v>11285.299805000001</v>
      </c>
      <c r="H22">
        <v>11813.599609000001</v>
      </c>
      <c r="I22">
        <v>10808.900390999999</v>
      </c>
      <c r="J22">
        <v>11625.3125</v>
      </c>
      <c r="L22" t="str">
        <f t="shared" si="0"/>
        <v>01JAN2024:21:00:00</v>
      </c>
      <c r="M22">
        <v>21</v>
      </c>
      <c r="N22">
        <f t="shared" si="1"/>
        <v>59.043944999999439</v>
      </c>
      <c r="O22" t="str">
        <f t="shared" si="2"/>
        <v/>
      </c>
      <c r="P22">
        <f t="shared" si="3"/>
        <v>59.043944999999439</v>
      </c>
      <c r="Q22" t="str">
        <f t="shared" si="4"/>
        <v/>
      </c>
      <c r="R22">
        <f t="shared" si="5"/>
        <v>1</v>
      </c>
      <c r="S22">
        <f t="shared" si="6"/>
        <v>0.51048395356923681</v>
      </c>
      <c r="V22" s="3">
        <v>20</v>
      </c>
      <c r="W22" s="4">
        <v>-533.98168949999967</v>
      </c>
      <c r="X22" s="4">
        <v>712.42982063636362</v>
      </c>
      <c r="Y22" s="4"/>
      <c r="Z22">
        <v>20</v>
      </c>
      <c r="AA22">
        <f t="shared" si="7"/>
        <v>-533.98168949999967</v>
      </c>
      <c r="AB22">
        <f t="shared" si="8"/>
        <v>712.42982063636362</v>
      </c>
    </row>
    <row r="23" spans="1:28" x14ac:dyDescent="0.25">
      <c r="A23" t="s">
        <v>47</v>
      </c>
      <c r="B23">
        <v>11424.028319999999</v>
      </c>
      <c r="C23">
        <v>11364.123046999999</v>
      </c>
      <c r="D23">
        <v>11572.207031</v>
      </c>
      <c r="E23">
        <v>11900.777344</v>
      </c>
      <c r="F23">
        <v>10772.900390999999</v>
      </c>
      <c r="G23">
        <v>10942.299805000001</v>
      </c>
      <c r="H23">
        <v>11508.5</v>
      </c>
      <c r="I23">
        <v>10276.5</v>
      </c>
      <c r="J23">
        <v>11364.123046999999</v>
      </c>
      <c r="L23" t="str">
        <f t="shared" si="0"/>
        <v>01JAN2024:22:00:00</v>
      </c>
      <c r="M23">
        <v>22</v>
      </c>
      <c r="N23">
        <f t="shared" si="1"/>
        <v>-59.905273000000307</v>
      </c>
      <c r="O23">
        <f t="shared" si="2"/>
        <v>-59.905273000000307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0.52437959117384525</v>
      </c>
      <c r="V23" s="3">
        <v>21</v>
      </c>
      <c r="W23" s="4">
        <v>-502.27929700000004</v>
      </c>
      <c r="X23" s="4">
        <v>671.55069231818163</v>
      </c>
      <c r="Y23" s="4"/>
      <c r="Z23">
        <v>21</v>
      </c>
      <c r="AA23">
        <f t="shared" si="7"/>
        <v>-502.27929700000004</v>
      </c>
      <c r="AB23">
        <f t="shared" si="8"/>
        <v>671.55069231818163</v>
      </c>
    </row>
    <row r="24" spans="1:28" x14ac:dyDescent="0.25">
      <c r="A24" t="s">
        <v>48</v>
      </c>
      <c r="B24">
        <v>11156.387694999999</v>
      </c>
      <c r="C24">
        <v>10903.421875</v>
      </c>
      <c r="D24">
        <v>11249.504883</v>
      </c>
      <c r="E24">
        <v>11536.375977</v>
      </c>
      <c r="F24">
        <v>10320.400390999999</v>
      </c>
      <c r="G24">
        <v>10451.200194999999</v>
      </c>
      <c r="H24">
        <v>10894.200194999999</v>
      </c>
      <c r="I24">
        <v>9742.5498047000001</v>
      </c>
      <c r="J24">
        <v>10903.421875</v>
      </c>
      <c r="L24" t="str">
        <f t="shared" si="0"/>
        <v>01JAN2024:23:00:00</v>
      </c>
      <c r="M24">
        <v>23</v>
      </c>
      <c r="N24">
        <f t="shared" si="1"/>
        <v>-252.96581999999944</v>
      </c>
      <c r="O24">
        <f t="shared" si="2"/>
        <v>-252.96581999999944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2.267452753666602</v>
      </c>
      <c r="V24" s="3">
        <v>22</v>
      </c>
      <c r="W24" s="4">
        <v>-407.7681639999999</v>
      </c>
      <c r="X24" s="4">
        <v>660.79584960000011</v>
      </c>
      <c r="Y24" s="4"/>
      <c r="Z24">
        <v>22</v>
      </c>
      <c r="AA24">
        <f t="shared" si="7"/>
        <v>-407.7681639999999</v>
      </c>
      <c r="AB24">
        <f t="shared" si="8"/>
        <v>660.79584960000011</v>
      </c>
    </row>
    <row r="25" spans="1:28" x14ac:dyDescent="0.25">
      <c r="A25" t="s">
        <v>49</v>
      </c>
      <c r="B25">
        <v>10839.446289</v>
      </c>
      <c r="C25">
        <v>10415.351563</v>
      </c>
      <c r="D25">
        <v>10916.030273</v>
      </c>
      <c r="E25">
        <v>11185.507813</v>
      </c>
      <c r="F25">
        <v>9820.1601563000004</v>
      </c>
      <c r="G25">
        <v>9919.9296875</v>
      </c>
      <c r="H25">
        <v>10243.200194999999</v>
      </c>
      <c r="I25">
        <v>9149.5</v>
      </c>
      <c r="J25">
        <v>10415.351563</v>
      </c>
      <c r="L25" t="str">
        <f t="shared" si="0"/>
        <v>02JAN2024:00:00:00</v>
      </c>
      <c r="M25">
        <v>24</v>
      </c>
      <c r="N25">
        <f t="shared" si="1"/>
        <v>-424.09472599999935</v>
      </c>
      <c r="O25">
        <f t="shared" si="2"/>
        <v>-424.09472599999935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3.9125128230062431</v>
      </c>
      <c r="V25" s="3">
        <v>23</v>
      </c>
      <c r="W25" s="4">
        <v>-358.63236153846168</v>
      </c>
      <c r="X25" s="4">
        <v>623.21645235294113</v>
      </c>
      <c r="Y25" s="4"/>
      <c r="Z25">
        <v>23</v>
      </c>
      <c r="AA25">
        <f t="shared" si="7"/>
        <v>-358.63236153846168</v>
      </c>
      <c r="AB25">
        <f t="shared" si="8"/>
        <v>623.21645235294113</v>
      </c>
    </row>
    <row r="26" spans="1:28" x14ac:dyDescent="0.25">
      <c r="A26" t="s">
        <v>50</v>
      </c>
      <c r="B26">
        <v>10587.935546999999</v>
      </c>
      <c r="C26">
        <v>10172.78125</v>
      </c>
      <c r="D26">
        <v>10825.463867</v>
      </c>
      <c r="E26">
        <v>10905.517578000001</v>
      </c>
      <c r="F26">
        <v>9486.7099608999997</v>
      </c>
      <c r="G26">
        <v>9515.5195313000004</v>
      </c>
      <c r="H26">
        <v>9959.7998047000001</v>
      </c>
      <c r="I26">
        <v>9221.4501952999999</v>
      </c>
      <c r="J26">
        <v>10172.78125</v>
      </c>
      <c r="L26" t="str">
        <f t="shared" si="0"/>
        <v>02JAN2024:01:00:00</v>
      </c>
      <c r="M26">
        <v>1</v>
      </c>
      <c r="N26">
        <f t="shared" si="1"/>
        <v>-415.15429699999913</v>
      </c>
      <c r="O26">
        <f t="shared" si="2"/>
        <v>-415.15429699999913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3.9210126956017368</v>
      </c>
      <c r="V26" s="3">
        <v>24</v>
      </c>
      <c r="W26" s="4">
        <v>-443.80348111764715</v>
      </c>
      <c r="X26" s="4">
        <v>630.83608776923097</v>
      </c>
      <c r="Y26" s="4"/>
      <c r="Z26">
        <v>24</v>
      </c>
      <c r="AA26">
        <f t="shared" si="7"/>
        <v>-443.80348111764715</v>
      </c>
      <c r="AB26">
        <f t="shared" si="8"/>
        <v>630.83608776923097</v>
      </c>
    </row>
    <row r="27" spans="1:28" x14ac:dyDescent="0.25">
      <c r="A27" t="s">
        <v>51</v>
      </c>
      <c r="B27">
        <v>10494.808594</v>
      </c>
      <c r="C27">
        <v>9876.7431641000003</v>
      </c>
      <c r="D27">
        <v>10685.457031</v>
      </c>
      <c r="E27">
        <v>10545.638671999999</v>
      </c>
      <c r="F27">
        <v>9169.3496094000002</v>
      </c>
      <c r="G27">
        <v>9163.7900391000003</v>
      </c>
      <c r="H27">
        <v>9511.4101563000004</v>
      </c>
      <c r="I27">
        <v>8906.4902344000002</v>
      </c>
      <c r="J27">
        <v>9876.7431641000003</v>
      </c>
      <c r="L27" t="str">
        <f t="shared" si="0"/>
        <v>02JAN2024:02:00:00</v>
      </c>
      <c r="M27">
        <v>2</v>
      </c>
      <c r="N27">
        <f t="shared" si="1"/>
        <v>-618.0654298999998</v>
      </c>
      <c r="O27">
        <f t="shared" si="2"/>
        <v>-618.0654298999998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5.8892491879590327</v>
      </c>
      <c r="V27" s="3" t="s">
        <v>13</v>
      </c>
      <c r="W27" s="4">
        <v>-549.24060206823549</v>
      </c>
      <c r="X27" s="4">
        <v>636.61734894750646</v>
      </c>
      <c r="Y27" s="4"/>
    </row>
    <row r="28" spans="1:28" x14ac:dyDescent="0.25">
      <c r="A28" t="s">
        <v>52</v>
      </c>
      <c r="B28">
        <v>10430.764648</v>
      </c>
      <c r="C28">
        <v>9680.8037108999997</v>
      </c>
      <c r="D28">
        <v>10592.755859000001</v>
      </c>
      <c r="E28">
        <v>10370.711914</v>
      </c>
      <c r="F28">
        <v>8939.1201172000001</v>
      </c>
      <c r="G28">
        <v>8915.4296875</v>
      </c>
      <c r="H28">
        <v>9230.2402344000002</v>
      </c>
      <c r="I28">
        <v>8688.3896483999997</v>
      </c>
      <c r="J28">
        <v>9680.8037108999997</v>
      </c>
      <c r="L28" t="str">
        <f t="shared" si="0"/>
        <v>02JAN2024:03:00:00</v>
      </c>
      <c r="M28">
        <v>3</v>
      </c>
      <c r="N28">
        <f t="shared" si="1"/>
        <v>-749.96093710000059</v>
      </c>
      <c r="O28">
        <f t="shared" si="2"/>
        <v>-749.96093710000059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7.1898941487841777</v>
      </c>
    </row>
    <row r="29" spans="1:28" x14ac:dyDescent="0.25">
      <c r="A29" t="s">
        <v>53</v>
      </c>
      <c r="B29">
        <v>10528.149414</v>
      </c>
      <c r="C29">
        <v>9728.0595702999999</v>
      </c>
      <c r="D29">
        <v>10663.772461</v>
      </c>
      <c r="E29">
        <v>10476.566406</v>
      </c>
      <c r="F29">
        <v>8964.0703125</v>
      </c>
      <c r="G29">
        <v>8913.6396483999997</v>
      </c>
      <c r="H29">
        <v>9294.8603516000003</v>
      </c>
      <c r="I29">
        <v>8695.2695313000004</v>
      </c>
      <c r="J29">
        <v>9728.0595702999999</v>
      </c>
      <c r="L29" t="str">
        <f t="shared" si="0"/>
        <v>02JAN2024:04:00:00</v>
      </c>
      <c r="M29">
        <v>4</v>
      </c>
      <c r="N29">
        <f t="shared" si="1"/>
        <v>-800.08984369999962</v>
      </c>
      <c r="O29">
        <f t="shared" si="2"/>
        <v>-800.08984369999962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7.599529720162078</v>
      </c>
    </row>
    <row r="30" spans="1:28" x14ac:dyDescent="0.25">
      <c r="A30" t="s">
        <v>54</v>
      </c>
      <c r="B30">
        <v>10790.293944999999</v>
      </c>
      <c r="C30">
        <v>9902.9746094000002</v>
      </c>
      <c r="D30">
        <v>10855.876953000001</v>
      </c>
      <c r="E30">
        <v>10782.774414</v>
      </c>
      <c r="F30">
        <v>9078.0996094000002</v>
      </c>
      <c r="G30">
        <v>8998.9404297000001</v>
      </c>
      <c r="H30">
        <v>9536.4697266000003</v>
      </c>
      <c r="I30">
        <v>8800.8701172000001</v>
      </c>
      <c r="J30">
        <v>9902.9746094000002</v>
      </c>
      <c r="L30" t="str">
        <f t="shared" si="0"/>
        <v>02JAN2024:05:00:00</v>
      </c>
      <c r="M30">
        <v>5</v>
      </c>
      <c r="N30">
        <f t="shared" si="1"/>
        <v>-887.31933559999925</v>
      </c>
      <c r="O30">
        <f t="shared" si="2"/>
        <v>-887.31933559999925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8.2233101352272691</v>
      </c>
    </row>
    <row r="31" spans="1:28" x14ac:dyDescent="0.25">
      <c r="A31" t="s">
        <v>55</v>
      </c>
      <c r="B31">
        <v>11368.026367</v>
      </c>
      <c r="C31">
        <v>10379.927734000001</v>
      </c>
      <c r="D31">
        <v>11328.771484000001</v>
      </c>
      <c r="E31">
        <v>11310.945313</v>
      </c>
      <c r="F31">
        <v>9483.8095702999999</v>
      </c>
      <c r="G31">
        <v>9355.3300780999998</v>
      </c>
      <c r="H31">
        <v>10139.400390999999</v>
      </c>
      <c r="I31">
        <v>9218.0703125</v>
      </c>
      <c r="J31">
        <v>10379.927734000001</v>
      </c>
      <c r="L31" t="str">
        <f t="shared" si="0"/>
        <v>02JAN2024:06:00:00</v>
      </c>
      <c r="M31">
        <v>6</v>
      </c>
      <c r="N31">
        <f t="shared" si="1"/>
        <v>-988.09863299999961</v>
      </c>
      <c r="O31">
        <f t="shared" si="2"/>
        <v>-988.09863299999961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8.691910109113838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12064.516602</v>
      </c>
      <c r="C32">
        <v>11048.482421999999</v>
      </c>
      <c r="D32">
        <v>11973.820313</v>
      </c>
      <c r="E32">
        <v>11971.272461</v>
      </c>
      <c r="F32">
        <v>10025.900390999999</v>
      </c>
      <c r="G32">
        <v>9850.7802733999997</v>
      </c>
      <c r="H32">
        <v>11012.400390999999</v>
      </c>
      <c r="I32">
        <v>9782.0400391000003</v>
      </c>
      <c r="J32">
        <v>11048.482421999999</v>
      </c>
      <c r="L32" t="str">
        <f t="shared" si="0"/>
        <v>02JAN2024:07:00:00</v>
      </c>
      <c r="M32">
        <v>7</v>
      </c>
      <c r="N32">
        <f t="shared" si="1"/>
        <v>-1016.0341800000006</v>
      </c>
      <c r="O32">
        <f t="shared" si="2"/>
        <v>-1016.0341800000006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8.4216733543353666</v>
      </c>
      <c r="V32" s="3">
        <v>1</v>
      </c>
      <c r="W32" s="4">
        <v>18</v>
      </c>
      <c r="X32" s="4">
        <v>13</v>
      </c>
      <c r="Z32">
        <v>1</v>
      </c>
      <c r="AA32">
        <f>W32</f>
        <v>18</v>
      </c>
      <c r="AB32">
        <f>X32</f>
        <v>13</v>
      </c>
    </row>
    <row r="33" spans="1:28" x14ac:dyDescent="0.25">
      <c r="A33" t="s">
        <v>57</v>
      </c>
      <c r="B33">
        <v>12506.302734000001</v>
      </c>
      <c r="C33">
        <v>11470.987305000001</v>
      </c>
      <c r="D33">
        <v>12250.215819999999</v>
      </c>
      <c r="E33">
        <v>12281.414063</v>
      </c>
      <c r="F33">
        <v>10455.900390999999</v>
      </c>
      <c r="G33">
        <v>10270</v>
      </c>
      <c r="H33">
        <v>11633</v>
      </c>
      <c r="I33">
        <v>10246.299805000001</v>
      </c>
      <c r="J33">
        <v>11470.987305000001</v>
      </c>
      <c r="L33" t="str">
        <f t="shared" si="0"/>
        <v>02JAN2024:08:00:00</v>
      </c>
      <c r="M33">
        <v>8</v>
      </c>
      <c r="N33">
        <f t="shared" si="1"/>
        <v>-1035.3154290000002</v>
      </c>
      <c r="O33">
        <f t="shared" si="2"/>
        <v>-1035.3154290000002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8.2783493332954539</v>
      </c>
      <c r="V33" s="3">
        <v>2</v>
      </c>
      <c r="W33" s="4">
        <v>20</v>
      </c>
      <c r="X33" s="4">
        <v>11</v>
      </c>
      <c r="Z33">
        <v>2</v>
      </c>
      <c r="AA33">
        <f t="shared" ref="AA33:AA55" si="9">W33</f>
        <v>20</v>
      </c>
      <c r="AB33">
        <f t="shared" ref="AB33:AB55" si="10">X33</f>
        <v>11</v>
      </c>
    </row>
    <row r="34" spans="1:28" x14ac:dyDescent="0.25">
      <c r="A34" t="s">
        <v>58</v>
      </c>
      <c r="B34">
        <v>12794.614258</v>
      </c>
      <c r="C34">
        <v>11703.252930000001</v>
      </c>
      <c r="D34">
        <v>12366.706055000001</v>
      </c>
      <c r="E34">
        <v>12362.401367</v>
      </c>
      <c r="F34">
        <v>10681</v>
      </c>
      <c r="G34">
        <v>10522.900390999999</v>
      </c>
      <c r="H34">
        <v>11999</v>
      </c>
      <c r="I34">
        <v>10543.299805000001</v>
      </c>
      <c r="J34">
        <v>11703.252930000001</v>
      </c>
      <c r="L34" t="str">
        <f t="shared" si="0"/>
        <v>02JAN2024:09:00:00</v>
      </c>
      <c r="M34">
        <v>9</v>
      </c>
      <c r="N34">
        <f t="shared" si="1"/>
        <v>-1091.361327999999</v>
      </c>
      <c r="O34">
        <f t="shared" si="2"/>
        <v>-1091.361327999999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8.5298494037646435</v>
      </c>
      <c r="V34" s="3">
        <v>3</v>
      </c>
      <c r="W34" s="4">
        <v>19</v>
      </c>
      <c r="X34" s="4">
        <v>10</v>
      </c>
      <c r="Z34">
        <v>3</v>
      </c>
      <c r="AA34">
        <f t="shared" si="9"/>
        <v>19</v>
      </c>
      <c r="AB34">
        <f t="shared" si="10"/>
        <v>10</v>
      </c>
    </row>
    <row r="35" spans="1:28" x14ac:dyDescent="0.25">
      <c r="A35" t="s">
        <v>59</v>
      </c>
      <c r="B35">
        <v>12930.295898</v>
      </c>
      <c r="C35">
        <v>11878.151367</v>
      </c>
      <c r="D35">
        <v>12475.301758</v>
      </c>
      <c r="E35">
        <v>12428.125977</v>
      </c>
      <c r="F35">
        <v>10827.200194999999</v>
      </c>
      <c r="G35">
        <v>10720</v>
      </c>
      <c r="H35">
        <v>12240.099609000001</v>
      </c>
      <c r="I35">
        <v>10802.700194999999</v>
      </c>
      <c r="J35">
        <v>11878.151367</v>
      </c>
      <c r="L35" t="str">
        <f t="shared" si="0"/>
        <v>02JAN2024:10:00:00</v>
      </c>
      <c r="M35">
        <v>10</v>
      </c>
      <c r="N35">
        <f t="shared" si="1"/>
        <v>-1052.1445309999999</v>
      </c>
      <c r="O35">
        <f t="shared" si="2"/>
        <v>-1052.1445309999999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8.1370491387033219</v>
      </c>
      <c r="V35" s="3">
        <v>4</v>
      </c>
      <c r="W35" s="4">
        <v>20</v>
      </c>
      <c r="X35" s="4">
        <v>10</v>
      </c>
      <c r="Z35">
        <v>4</v>
      </c>
      <c r="AA35">
        <f t="shared" si="9"/>
        <v>20</v>
      </c>
      <c r="AB35">
        <f t="shared" si="10"/>
        <v>10</v>
      </c>
    </row>
    <row r="36" spans="1:28" x14ac:dyDescent="0.25">
      <c r="A36" t="s">
        <v>60</v>
      </c>
      <c r="B36">
        <v>12987.8125</v>
      </c>
      <c r="C36">
        <v>11958.332031</v>
      </c>
      <c r="D36">
        <v>12472.802734000001</v>
      </c>
      <c r="E36">
        <v>12448.135742</v>
      </c>
      <c r="F36">
        <v>10898.099609000001</v>
      </c>
      <c r="G36">
        <v>10834</v>
      </c>
      <c r="H36">
        <v>12396.700194999999</v>
      </c>
      <c r="I36">
        <v>10984</v>
      </c>
      <c r="J36">
        <v>11958.332031</v>
      </c>
      <c r="L36" t="str">
        <f t="shared" si="0"/>
        <v>02JAN2024:11:00:00</v>
      </c>
      <c r="M36">
        <v>11</v>
      </c>
      <c r="N36">
        <f t="shared" si="1"/>
        <v>-1029.4804690000001</v>
      </c>
      <c r="O36">
        <f t="shared" si="2"/>
        <v>-1029.4804690000001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7.9265116354274436</v>
      </c>
      <c r="V36" s="3">
        <v>5</v>
      </c>
      <c r="W36" s="4">
        <v>21</v>
      </c>
      <c r="X36" s="4">
        <v>9</v>
      </c>
      <c r="Z36">
        <v>5</v>
      </c>
      <c r="AA36">
        <f t="shared" si="9"/>
        <v>21</v>
      </c>
      <c r="AB36">
        <f t="shared" si="10"/>
        <v>9</v>
      </c>
    </row>
    <row r="37" spans="1:28" x14ac:dyDescent="0.25">
      <c r="A37" t="s">
        <v>61</v>
      </c>
      <c r="B37">
        <v>13035.169921999999</v>
      </c>
      <c r="C37">
        <v>11931.571289</v>
      </c>
      <c r="D37">
        <v>12326.925781</v>
      </c>
      <c r="E37">
        <v>12270.322265999999</v>
      </c>
      <c r="F37">
        <v>10905.900390999999</v>
      </c>
      <c r="G37">
        <v>10895.099609000001</v>
      </c>
      <c r="H37">
        <v>12440.900390999999</v>
      </c>
      <c r="I37">
        <v>11094.599609000001</v>
      </c>
      <c r="J37">
        <v>11931.571289</v>
      </c>
      <c r="L37" t="str">
        <f t="shared" si="0"/>
        <v>02JAN2024:12:00:00</v>
      </c>
      <c r="M37">
        <v>12</v>
      </c>
      <c r="N37">
        <f t="shared" si="1"/>
        <v>-1103.5986329999996</v>
      </c>
      <c r="O37">
        <f t="shared" si="2"/>
        <v>-1103.5986329999996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8.4663156644963262</v>
      </c>
      <c r="V37" s="3">
        <v>6</v>
      </c>
      <c r="W37" s="4">
        <v>21</v>
      </c>
      <c r="X37" s="4">
        <v>9</v>
      </c>
      <c r="Z37">
        <v>6</v>
      </c>
      <c r="AA37">
        <f t="shared" si="9"/>
        <v>21</v>
      </c>
      <c r="AB37">
        <f t="shared" si="10"/>
        <v>9</v>
      </c>
    </row>
    <row r="38" spans="1:28" x14ac:dyDescent="0.25">
      <c r="A38" t="s">
        <v>62</v>
      </c>
      <c r="B38">
        <v>12898.896484000001</v>
      </c>
      <c r="C38">
        <v>11820.644531</v>
      </c>
      <c r="D38">
        <v>12075.636719</v>
      </c>
      <c r="E38">
        <v>11892.557617</v>
      </c>
      <c r="F38">
        <v>10833.900390999999</v>
      </c>
      <c r="G38">
        <v>10871.799805000001</v>
      </c>
      <c r="H38">
        <v>12429.5</v>
      </c>
      <c r="I38">
        <v>11129.5</v>
      </c>
      <c r="J38">
        <v>11820.644531</v>
      </c>
      <c r="L38" t="str">
        <f t="shared" si="0"/>
        <v>02JAN2024:13:00:00</v>
      </c>
      <c r="M38">
        <v>13</v>
      </c>
      <c r="N38">
        <f t="shared" si="1"/>
        <v>-1078.2519530000009</v>
      </c>
      <c r="O38">
        <f t="shared" si="2"/>
        <v>-1078.2519530000009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8.3592573545921702</v>
      </c>
      <c r="V38" s="3">
        <v>7</v>
      </c>
      <c r="W38" s="4">
        <v>16</v>
      </c>
      <c r="X38" s="4">
        <v>14</v>
      </c>
      <c r="Z38">
        <v>7</v>
      </c>
      <c r="AA38">
        <f t="shared" si="9"/>
        <v>16</v>
      </c>
      <c r="AB38">
        <f t="shared" si="10"/>
        <v>14</v>
      </c>
    </row>
    <row r="39" spans="1:28" x14ac:dyDescent="0.25">
      <c r="A39" t="s">
        <v>63</v>
      </c>
      <c r="B39">
        <v>12814.041992</v>
      </c>
      <c r="C39">
        <v>11722.771484000001</v>
      </c>
      <c r="D39">
        <v>11955.827148</v>
      </c>
      <c r="E39">
        <v>12030.223633</v>
      </c>
      <c r="F39">
        <v>10718.900390999999</v>
      </c>
      <c r="G39">
        <v>10776.599609000001</v>
      </c>
      <c r="H39">
        <v>12358.200194999999</v>
      </c>
      <c r="I39">
        <v>11115.900390999999</v>
      </c>
      <c r="J39">
        <v>11722.771484000001</v>
      </c>
      <c r="L39" t="str">
        <f t="shared" si="0"/>
        <v>02JAN2024:14:00:00</v>
      </c>
      <c r="M39">
        <v>14</v>
      </c>
      <c r="N39">
        <f t="shared" si="1"/>
        <v>-1091.2705079999996</v>
      </c>
      <c r="O39">
        <f t="shared" si="2"/>
        <v>-1091.2705079999996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8.5162083024333484</v>
      </c>
      <c r="V39" s="3">
        <v>8</v>
      </c>
      <c r="W39" s="4">
        <v>14</v>
      </c>
      <c r="X39" s="4">
        <v>16</v>
      </c>
      <c r="Z39">
        <v>8</v>
      </c>
      <c r="AA39">
        <f t="shared" si="9"/>
        <v>14</v>
      </c>
      <c r="AB39">
        <f t="shared" si="10"/>
        <v>16</v>
      </c>
    </row>
    <row r="40" spans="1:28" x14ac:dyDescent="0.25">
      <c r="A40" t="s">
        <v>64</v>
      </c>
      <c r="B40">
        <v>12669.589844</v>
      </c>
      <c r="C40">
        <v>11542.132813</v>
      </c>
      <c r="D40">
        <v>11798.905273</v>
      </c>
      <c r="E40">
        <v>11822.825194999999</v>
      </c>
      <c r="F40">
        <v>10540.5</v>
      </c>
      <c r="G40">
        <v>10596.5</v>
      </c>
      <c r="H40">
        <v>12145.400390999999</v>
      </c>
      <c r="I40">
        <v>11028.900390999999</v>
      </c>
      <c r="J40">
        <v>11542.132813</v>
      </c>
      <c r="L40" t="str">
        <f t="shared" si="0"/>
        <v>02JAN2024:15:00:00</v>
      </c>
      <c r="M40">
        <v>15</v>
      </c>
      <c r="N40">
        <f t="shared" si="1"/>
        <v>-1127.4570309999999</v>
      </c>
      <c r="O40">
        <f t="shared" si="2"/>
        <v>-1127.4570309999999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8.8989228923928838</v>
      </c>
      <c r="V40" s="3">
        <v>9</v>
      </c>
      <c r="W40" s="4">
        <v>10</v>
      </c>
      <c r="X40" s="4">
        <v>20</v>
      </c>
      <c r="Z40">
        <v>9</v>
      </c>
      <c r="AA40">
        <f t="shared" si="9"/>
        <v>10</v>
      </c>
      <c r="AB40">
        <f t="shared" si="10"/>
        <v>20</v>
      </c>
    </row>
    <row r="41" spans="1:28" x14ac:dyDescent="0.25">
      <c r="A41" t="s">
        <v>65</v>
      </c>
      <c r="B41">
        <v>12680.568359000001</v>
      </c>
      <c r="C41">
        <v>11455.880859000001</v>
      </c>
      <c r="D41">
        <v>11703.350586</v>
      </c>
      <c r="E41">
        <v>11697.867188</v>
      </c>
      <c r="F41">
        <v>10484.700194999999</v>
      </c>
      <c r="G41">
        <v>10513.400390999999</v>
      </c>
      <c r="H41">
        <v>12068.400390999999</v>
      </c>
      <c r="I41">
        <v>11028</v>
      </c>
      <c r="J41">
        <v>11455.880859000001</v>
      </c>
      <c r="L41" t="str">
        <f t="shared" si="0"/>
        <v>02JAN2024:16:00:00</v>
      </c>
      <c r="M41">
        <v>16</v>
      </c>
      <c r="N41">
        <f t="shared" si="1"/>
        <v>-1224.6875</v>
      </c>
      <c r="O41">
        <f t="shared" si="2"/>
        <v>-1224.6875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9.657985867256345</v>
      </c>
      <c r="V41" s="3">
        <v>10</v>
      </c>
      <c r="W41" s="4">
        <v>10</v>
      </c>
      <c r="X41" s="4">
        <v>20</v>
      </c>
      <c r="Z41">
        <v>10</v>
      </c>
      <c r="AA41">
        <f t="shared" si="9"/>
        <v>10</v>
      </c>
      <c r="AB41">
        <f t="shared" si="10"/>
        <v>20</v>
      </c>
    </row>
    <row r="42" spans="1:28" x14ac:dyDescent="0.25">
      <c r="A42" t="s">
        <v>66</v>
      </c>
      <c r="B42">
        <v>12666.194336</v>
      </c>
      <c r="C42">
        <v>11463.041015999999</v>
      </c>
      <c r="D42">
        <v>11701.977539</v>
      </c>
      <c r="E42">
        <v>11626.34375</v>
      </c>
      <c r="F42">
        <v>10521.5</v>
      </c>
      <c r="G42">
        <v>10506.5</v>
      </c>
      <c r="H42">
        <v>12101</v>
      </c>
      <c r="I42">
        <v>11076</v>
      </c>
      <c r="J42">
        <v>11463.041015999999</v>
      </c>
      <c r="L42" t="str">
        <f t="shared" si="0"/>
        <v>02JAN2024:17:00:00</v>
      </c>
      <c r="M42">
        <v>17</v>
      </c>
      <c r="N42">
        <f t="shared" si="1"/>
        <v>-1203.1533200000013</v>
      </c>
      <c r="O42">
        <f t="shared" si="2"/>
        <v>-1203.1533200000013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9.498933050319506</v>
      </c>
      <c r="V42" s="3">
        <v>11</v>
      </c>
      <c r="W42" s="4">
        <v>9</v>
      </c>
      <c r="X42" s="4">
        <v>21</v>
      </c>
      <c r="Z42">
        <v>11</v>
      </c>
      <c r="AA42">
        <f t="shared" si="9"/>
        <v>9</v>
      </c>
      <c r="AB42">
        <f t="shared" si="10"/>
        <v>21</v>
      </c>
    </row>
    <row r="43" spans="1:28" x14ac:dyDescent="0.25">
      <c r="A43" t="s">
        <v>67</v>
      </c>
      <c r="B43">
        <v>13063.332031</v>
      </c>
      <c r="C43">
        <v>11826.328125</v>
      </c>
      <c r="D43">
        <v>12091.496094</v>
      </c>
      <c r="E43">
        <v>11953.515625</v>
      </c>
      <c r="F43">
        <v>10837</v>
      </c>
      <c r="G43">
        <v>10803.099609000001</v>
      </c>
      <c r="H43">
        <v>12496</v>
      </c>
      <c r="I43">
        <v>11350.200194999999</v>
      </c>
      <c r="J43">
        <v>11826.328125</v>
      </c>
      <c r="L43" t="str">
        <f t="shared" si="0"/>
        <v>02JAN2024:18:00:00</v>
      </c>
      <c r="M43">
        <v>18</v>
      </c>
      <c r="N43">
        <f t="shared" si="1"/>
        <v>-1237.0039059999999</v>
      </c>
      <c r="O43">
        <f t="shared" si="2"/>
        <v>-1237.0039059999999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9.4692832048096314</v>
      </c>
      <c r="V43" s="3">
        <v>12</v>
      </c>
      <c r="W43" s="4">
        <v>10</v>
      </c>
      <c r="X43" s="4">
        <v>20</v>
      </c>
      <c r="Z43">
        <v>12</v>
      </c>
      <c r="AA43">
        <f t="shared" si="9"/>
        <v>10</v>
      </c>
      <c r="AB43">
        <f t="shared" si="10"/>
        <v>20</v>
      </c>
    </row>
    <row r="44" spans="1:28" x14ac:dyDescent="0.25">
      <c r="A44" t="s">
        <v>68</v>
      </c>
      <c r="B44">
        <v>13199.676758</v>
      </c>
      <c r="C44">
        <v>12145.337890999999</v>
      </c>
      <c r="D44">
        <v>12447.719727</v>
      </c>
      <c r="E44">
        <v>12303.299805000001</v>
      </c>
      <c r="F44">
        <v>11151.900390999999</v>
      </c>
      <c r="G44">
        <v>11115.400390999999</v>
      </c>
      <c r="H44">
        <v>12772.099609000001</v>
      </c>
      <c r="I44">
        <v>11576.700194999999</v>
      </c>
      <c r="J44">
        <v>12145.337890999999</v>
      </c>
      <c r="L44" t="str">
        <f t="shared" si="0"/>
        <v>02JAN2024:19:00:00</v>
      </c>
      <c r="M44">
        <v>19</v>
      </c>
      <c r="N44">
        <f t="shared" si="1"/>
        <v>-1054.3388670000004</v>
      </c>
      <c r="O44">
        <f t="shared" si="2"/>
        <v>-1054.3388670000004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7.9876112599574949</v>
      </c>
      <c r="V44" s="3">
        <v>13</v>
      </c>
      <c r="W44" s="4">
        <v>12</v>
      </c>
      <c r="X44" s="4">
        <v>18</v>
      </c>
      <c r="Z44">
        <v>13</v>
      </c>
      <c r="AA44">
        <f t="shared" si="9"/>
        <v>12</v>
      </c>
      <c r="AB44">
        <f t="shared" si="10"/>
        <v>18</v>
      </c>
    </row>
    <row r="45" spans="1:28" x14ac:dyDescent="0.25">
      <c r="A45" t="s">
        <v>69</v>
      </c>
      <c r="B45">
        <v>13059.880859000001</v>
      </c>
      <c r="C45">
        <v>12184.751953000001</v>
      </c>
      <c r="D45">
        <v>12406.079102</v>
      </c>
      <c r="E45">
        <v>12332.598633</v>
      </c>
      <c r="F45">
        <v>11227.400390999999</v>
      </c>
      <c r="G45">
        <v>11204.299805000001</v>
      </c>
      <c r="H45">
        <v>12870.099609000001</v>
      </c>
      <c r="I45">
        <v>11556.700194999999</v>
      </c>
      <c r="J45">
        <v>12184.751953000001</v>
      </c>
      <c r="L45" t="str">
        <f t="shared" si="0"/>
        <v>02JAN2024:20:00:00</v>
      </c>
      <c r="M45">
        <v>20</v>
      </c>
      <c r="N45">
        <f t="shared" si="1"/>
        <v>-875.12890599999992</v>
      </c>
      <c r="O45">
        <f t="shared" si="2"/>
        <v>-875.12890599999992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6.7008950192445234</v>
      </c>
      <c r="V45" s="3">
        <v>14</v>
      </c>
      <c r="W45" s="4">
        <v>11</v>
      </c>
      <c r="X45" s="4">
        <v>19</v>
      </c>
      <c r="Z45">
        <v>14</v>
      </c>
      <c r="AA45">
        <f t="shared" si="9"/>
        <v>11</v>
      </c>
      <c r="AB45">
        <f t="shared" si="10"/>
        <v>19</v>
      </c>
    </row>
    <row r="46" spans="1:28" x14ac:dyDescent="0.25">
      <c r="A46" t="s">
        <v>70</v>
      </c>
      <c r="B46">
        <v>12832.405273</v>
      </c>
      <c r="C46">
        <v>12064.840819999999</v>
      </c>
      <c r="D46">
        <v>12269.652344</v>
      </c>
      <c r="E46">
        <v>12275.393555000001</v>
      </c>
      <c r="F46">
        <v>11154.799805000001</v>
      </c>
      <c r="G46">
        <v>11141</v>
      </c>
      <c r="H46">
        <v>12715.599609000001</v>
      </c>
      <c r="I46">
        <v>11397.299805000001</v>
      </c>
      <c r="J46">
        <v>12064.840819999999</v>
      </c>
      <c r="L46" t="str">
        <f t="shared" si="0"/>
        <v>02JAN2024:21:00:00</v>
      </c>
      <c r="M46">
        <v>21</v>
      </c>
      <c r="N46">
        <f t="shared" si="1"/>
        <v>-767.56445300000087</v>
      </c>
      <c r="O46">
        <f t="shared" si="2"/>
        <v>-767.56445300000087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5.9814542688656624</v>
      </c>
      <c r="V46" s="3">
        <v>15</v>
      </c>
      <c r="W46" s="4">
        <v>15</v>
      </c>
      <c r="X46" s="4">
        <v>15</v>
      </c>
      <c r="Z46">
        <v>15</v>
      </c>
      <c r="AA46">
        <f t="shared" si="9"/>
        <v>15</v>
      </c>
      <c r="AB46">
        <f t="shared" si="10"/>
        <v>15</v>
      </c>
    </row>
    <row r="47" spans="1:28" x14ac:dyDescent="0.25">
      <c r="A47" t="s">
        <v>71</v>
      </c>
      <c r="B47">
        <v>12512.931640999999</v>
      </c>
      <c r="C47">
        <v>11889.514648</v>
      </c>
      <c r="D47">
        <v>12071.559569999999</v>
      </c>
      <c r="E47">
        <v>11981.166015999999</v>
      </c>
      <c r="F47">
        <v>11051.799805000001</v>
      </c>
      <c r="G47">
        <v>11036.299805000001</v>
      </c>
      <c r="H47">
        <v>12500</v>
      </c>
      <c r="I47">
        <v>11206.599609000001</v>
      </c>
      <c r="J47">
        <v>11889.514648</v>
      </c>
      <c r="L47" t="str">
        <f t="shared" si="0"/>
        <v>02JAN2024:22:00:00</v>
      </c>
      <c r="M47">
        <v>22</v>
      </c>
      <c r="N47">
        <f t="shared" si="1"/>
        <v>-623.41699299999891</v>
      </c>
      <c r="O47">
        <f t="shared" si="2"/>
        <v>-623.41699299999891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4.9821817211667998</v>
      </c>
      <c r="V47" s="3">
        <v>16</v>
      </c>
      <c r="W47" s="4">
        <v>15</v>
      </c>
      <c r="X47" s="4">
        <v>15</v>
      </c>
      <c r="Z47">
        <v>16</v>
      </c>
      <c r="AA47">
        <f t="shared" si="9"/>
        <v>15</v>
      </c>
      <c r="AB47">
        <f t="shared" si="10"/>
        <v>15</v>
      </c>
    </row>
    <row r="48" spans="1:28" x14ac:dyDescent="0.25">
      <c r="A48" t="s">
        <v>72</v>
      </c>
      <c r="B48">
        <v>12062.198242</v>
      </c>
      <c r="C48">
        <v>11523.976563</v>
      </c>
      <c r="D48">
        <v>11693.140625</v>
      </c>
      <c r="E48">
        <v>11461.173828000001</v>
      </c>
      <c r="F48">
        <v>10775.5</v>
      </c>
      <c r="G48">
        <v>10799.5</v>
      </c>
      <c r="H48">
        <v>12022.900390999999</v>
      </c>
      <c r="I48">
        <v>10839.099609000001</v>
      </c>
      <c r="J48">
        <v>11523.976563</v>
      </c>
      <c r="L48" t="str">
        <f t="shared" si="0"/>
        <v>02JAN2024:23:00:00</v>
      </c>
      <c r="M48">
        <v>23</v>
      </c>
      <c r="N48">
        <f t="shared" si="1"/>
        <v>-538.22167900000022</v>
      </c>
      <c r="O48">
        <f t="shared" si="2"/>
        <v>-538.22167900000022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4.4620530039536073</v>
      </c>
      <c r="V48" s="3">
        <v>17</v>
      </c>
      <c r="W48" s="4">
        <v>16</v>
      </c>
      <c r="X48" s="4">
        <v>14</v>
      </c>
      <c r="Z48">
        <v>17</v>
      </c>
      <c r="AA48">
        <f t="shared" si="9"/>
        <v>16</v>
      </c>
      <c r="AB48">
        <f t="shared" si="10"/>
        <v>14</v>
      </c>
    </row>
    <row r="49" spans="1:28" x14ac:dyDescent="0.25">
      <c r="A49" t="s">
        <v>73</v>
      </c>
      <c r="B49">
        <v>11641.609375</v>
      </c>
      <c r="C49">
        <v>11154.411133</v>
      </c>
      <c r="D49">
        <v>11271.276367</v>
      </c>
      <c r="E49">
        <v>11093.978515999999</v>
      </c>
      <c r="F49">
        <v>10512.5</v>
      </c>
      <c r="G49">
        <v>10582.200194999999</v>
      </c>
      <c r="H49">
        <v>11570.799805000001</v>
      </c>
      <c r="I49">
        <v>10503.5</v>
      </c>
      <c r="J49">
        <v>11154.411133</v>
      </c>
      <c r="L49" t="str">
        <f t="shared" si="0"/>
        <v>03JAN2024:00:00:00</v>
      </c>
      <c r="M49">
        <v>24</v>
      </c>
      <c r="N49">
        <f t="shared" si="1"/>
        <v>-487.19824200000039</v>
      </c>
      <c r="O49">
        <f t="shared" si="2"/>
        <v>-487.19824200000039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4.1849732825277899</v>
      </c>
      <c r="V49" s="3">
        <v>18</v>
      </c>
      <c r="W49" s="4">
        <v>15</v>
      </c>
      <c r="X49" s="4">
        <v>15</v>
      </c>
      <c r="Z49">
        <v>18</v>
      </c>
      <c r="AA49">
        <f t="shared" si="9"/>
        <v>15</v>
      </c>
      <c r="AB49">
        <f t="shared" si="10"/>
        <v>15</v>
      </c>
    </row>
    <row r="50" spans="1:28" x14ac:dyDescent="0.25">
      <c r="A50" t="s">
        <v>74</v>
      </c>
      <c r="B50">
        <v>11285.299805000001</v>
      </c>
      <c r="C50">
        <v>10623.599609000001</v>
      </c>
      <c r="D50">
        <v>10917.022461</v>
      </c>
      <c r="E50">
        <v>10929.919921999999</v>
      </c>
      <c r="F50">
        <v>10085.799805000001</v>
      </c>
      <c r="G50">
        <v>10403.900390999999</v>
      </c>
      <c r="H50">
        <v>10623.599609000001</v>
      </c>
      <c r="I50">
        <v>10185.700194999999</v>
      </c>
      <c r="J50">
        <v>10675.059569999999</v>
      </c>
      <c r="L50" t="str">
        <f t="shared" si="0"/>
        <v>03JAN2024:01:00:00</v>
      </c>
      <c r="M50">
        <v>1</v>
      </c>
      <c r="N50">
        <f t="shared" si="1"/>
        <v>-661.70019599999978</v>
      </c>
      <c r="O50">
        <f t="shared" si="2"/>
        <v>-661.70019599999978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5.8633816330411594</v>
      </c>
      <c r="V50" s="3">
        <v>19</v>
      </c>
      <c r="W50" s="4">
        <v>12</v>
      </c>
      <c r="X50" s="4">
        <v>18</v>
      </c>
      <c r="Z50">
        <v>19</v>
      </c>
      <c r="AA50">
        <f t="shared" si="9"/>
        <v>12</v>
      </c>
      <c r="AB50">
        <f t="shared" si="10"/>
        <v>18</v>
      </c>
    </row>
    <row r="51" spans="1:28" x14ac:dyDescent="0.25">
      <c r="A51" t="s">
        <v>75</v>
      </c>
      <c r="B51">
        <v>11092.727539</v>
      </c>
      <c r="C51">
        <v>10417.799805000001</v>
      </c>
      <c r="D51">
        <v>10788.080078000001</v>
      </c>
      <c r="E51">
        <v>10783.898438</v>
      </c>
      <c r="F51">
        <v>9909.9101563000004</v>
      </c>
      <c r="G51">
        <v>10238.900390999999</v>
      </c>
      <c r="H51">
        <v>10417.799805000001</v>
      </c>
      <c r="I51">
        <v>10006.400390999999</v>
      </c>
      <c r="J51">
        <v>10512.242188</v>
      </c>
      <c r="L51" t="str">
        <f t="shared" si="0"/>
        <v>03JAN2024:02:00:00</v>
      </c>
      <c r="M51">
        <v>2</v>
      </c>
      <c r="N51">
        <f t="shared" si="1"/>
        <v>-674.92773399999896</v>
      </c>
      <c r="O51">
        <f t="shared" si="2"/>
        <v>-674.92773399999896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6.0844164036940107</v>
      </c>
      <c r="V51" s="3">
        <v>20</v>
      </c>
      <c r="W51" s="4">
        <v>8</v>
      </c>
      <c r="X51" s="4">
        <v>22</v>
      </c>
      <c r="Z51">
        <v>20</v>
      </c>
      <c r="AA51">
        <f t="shared" si="9"/>
        <v>8</v>
      </c>
      <c r="AB51">
        <f t="shared" si="10"/>
        <v>22</v>
      </c>
    </row>
    <row r="52" spans="1:28" x14ac:dyDescent="0.25">
      <c r="A52" t="s">
        <v>76</v>
      </c>
      <c r="B52">
        <v>11005.013671999999</v>
      </c>
      <c r="C52">
        <v>10358.599609000001</v>
      </c>
      <c r="D52">
        <v>10764.880859000001</v>
      </c>
      <c r="E52">
        <v>10714.997069999999</v>
      </c>
      <c r="F52">
        <v>9832.8203125</v>
      </c>
      <c r="G52">
        <v>10179.799805000001</v>
      </c>
      <c r="H52">
        <v>10358.599609000001</v>
      </c>
      <c r="I52">
        <v>9933.7304688000004</v>
      </c>
      <c r="J52">
        <v>10467.472656</v>
      </c>
      <c r="L52" t="str">
        <f t="shared" si="0"/>
        <v>03JAN2024:03:00:00</v>
      </c>
      <c r="M52">
        <v>3</v>
      </c>
      <c r="N52">
        <f t="shared" si="1"/>
        <v>-646.41406299999835</v>
      </c>
      <c r="O52">
        <f t="shared" si="2"/>
        <v>-646.41406299999835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5.8738142656257342</v>
      </c>
      <c r="V52" s="3">
        <v>21</v>
      </c>
      <c r="W52" s="4">
        <v>8</v>
      </c>
      <c r="X52" s="4">
        <v>22</v>
      </c>
      <c r="Z52">
        <v>21</v>
      </c>
      <c r="AA52">
        <f t="shared" si="9"/>
        <v>8</v>
      </c>
      <c r="AB52">
        <f t="shared" si="10"/>
        <v>22</v>
      </c>
    </row>
    <row r="53" spans="1:28" x14ac:dyDescent="0.25">
      <c r="A53" t="s">
        <v>77</v>
      </c>
      <c r="B53">
        <v>11039.264648</v>
      </c>
      <c r="C53">
        <v>10418.599609000001</v>
      </c>
      <c r="D53">
        <v>10844.272461</v>
      </c>
      <c r="E53">
        <v>10742.806640999999</v>
      </c>
      <c r="F53">
        <v>9881.4199219000002</v>
      </c>
      <c r="G53">
        <v>10229.200194999999</v>
      </c>
      <c r="H53">
        <v>10418.599609000001</v>
      </c>
      <c r="I53">
        <v>9985.2304688000004</v>
      </c>
      <c r="J53">
        <v>10532.048828000001</v>
      </c>
      <c r="L53" t="str">
        <f t="shared" si="0"/>
        <v>03JAN2024:04:00:00</v>
      </c>
      <c r="M53">
        <v>4</v>
      </c>
      <c r="N53">
        <f t="shared" si="1"/>
        <v>-620.66503899999952</v>
      </c>
      <c r="O53">
        <f t="shared" si="2"/>
        <v>-620.66503899999952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5.6223404256591163</v>
      </c>
      <c r="V53" s="3">
        <v>22</v>
      </c>
      <c r="W53" s="4">
        <v>10</v>
      </c>
      <c r="X53" s="4">
        <v>20</v>
      </c>
      <c r="Z53">
        <v>22</v>
      </c>
      <c r="AA53">
        <f t="shared" si="9"/>
        <v>10</v>
      </c>
      <c r="AB53">
        <f t="shared" si="10"/>
        <v>20</v>
      </c>
    </row>
    <row r="54" spans="1:28" x14ac:dyDescent="0.25">
      <c r="A54" t="s">
        <v>78</v>
      </c>
      <c r="B54">
        <v>11225.182617</v>
      </c>
      <c r="C54">
        <v>10706.400390999999</v>
      </c>
      <c r="D54">
        <v>11320.435546999999</v>
      </c>
      <c r="E54">
        <v>11058.15625</v>
      </c>
      <c r="F54">
        <v>10089.599609000001</v>
      </c>
      <c r="G54">
        <v>10442.400390999999</v>
      </c>
      <c r="H54">
        <v>10706.400390999999</v>
      </c>
      <c r="I54">
        <v>10202.400390999999</v>
      </c>
      <c r="J54">
        <v>10872.814453000001</v>
      </c>
      <c r="L54" t="str">
        <f t="shared" si="0"/>
        <v>03JAN2024:05:00:00</v>
      </c>
      <c r="M54">
        <v>5</v>
      </c>
      <c r="N54">
        <f t="shared" si="1"/>
        <v>-518.78222600000117</v>
      </c>
      <c r="O54">
        <f t="shared" si="2"/>
        <v>-518.78222600000117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4.6215927499863598</v>
      </c>
      <c r="V54" s="3">
        <v>23</v>
      </c>
      <c r="W54" s="4">
        <v>13</v>
      </c>
      <c r="X54" s="4">
        <v>17</v>
      </c>
      <c r="Z54">
        <v>23</v>
      </c>
      <c r="AA54">
        <f t="shared" si="9"/>
        <v>13</v>
      </c>
      <c r="AB54">
        <f t="shared" si="10"/>
        <v>17</v>
      </c>
    </row>
    <row r="55" spans="1:28" x14ac:dyDescent="0.25">
      <c r="A55" t="s">
        <v>79</v>
      </c>
      <c r="B55">
        <v>11737.383789</v>
      </c>
      <c r="C55">
        <v>11405.900390999999</v>
      </c>
      <c r="D55">
        <v>11831.111328000001</v>
      </c>
      <c r="E55">
        <v>11534.378906</v>
      </c>
      <c r="F55">
        <v>10670.099609000001</v>
      </c>
      <c r="G55">
        <v>11041.200194999999</v>
      </c>
      <c r="H55">
        <v>11405.900390999999</v>
      </c>
      <c r="I55">
        <v>10804.299805000001</v>
      </c>
      <c r="J55">
        <v>11466.575194999999</v>
      </c>
      <c r="L55" t="str">
        <f t="shared" si="0"/>
        <v>03JAN2024:06:00:00</v>
      </c>
      <c r="M55">
        <v>6</v>
      </c>
      <c r="N55">
        <f t="shared" si="1"/>
        <v>-331.48339800000031</v>
      </c>
      <c r="O55">
        <f t="shared" si="2"/>
        <v>-331.48339800000031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2.8241676676761545</v>
      </c>
      <c r="V55" s="3">
        <v>24</v>
      </c>
      <c r="W55" s="4">
        <v>17</v>
      </c>
      <c r="X55" s="4">
        <v>13</v>
      </c>
      <c r="Z55">
        <v>24</v>
      </c>
      <c r="AA55">
        <f t="shared" si="9"/>
        <v>17</v>
      </c>
      <c r="AB55">
        <f t="shared" si="10"/>
        <v>13</v>
      </c>
    </row>
    <row r="56" spans="1:28" x14ac:dyDescent="0.25">
      <c r="A56" t="s">
        <v>80</v>
      </c>
      <c r="B56">
        <v>12426.299805000001</v>
      </c>
      <c r="C56">
        <v>12476.599609000001</v>
      </c>
      <c r="D56">
        <v>12202.09375</v>
      </c>
      <c r="E56">
        <v>12154.467773</v>
      </c>
      <c r="F56">
        <v>11496.400390999999</v>
      </c>
      <c r="G56">
        <v>11893.299805000001</v>
      </c>
      <c r="H56">
        <v>12476.599609000001</v>
      </c>
      <c r="I56">
        <v>11662.599609000001</v>
      </c>
      <c r="J56">
        <v>12191.806640999999</v>
      </c>
      <c r="L56" t="str">
        <f t="shared" si="0"/>
        <v>03JAN2024:07:00:00</v>
      </c>
      <c r="M56">
        <v>7</v>
      </c>
      <c r="N56">
        <f t="shared" si="1"/>
        <v>50.299804000000222</v>
      </c>
      <c r="O56" t="str">
        <f t="shared" si="2"/>
        <v/>
      </c>
      <c r="P56">
        <f t="shared" si="3"/>
        <v>50.299804000000222</v>
      </c>
      <c r="Q56" t="str">
        <f t="shared" si="4"/>
        <v/>
      </c>
      <c r="R56">
        <f t="shared" si="5"/>
        <v>1</v>
      </c>
      <c r="S56">
        <f t="shared" si="6"/>
        <v>0.40478505097519835</v>
      </c>
      <c r="V56" s="3" t="s">
        <v>13</v>
      </c>
      <c r="W56" s="4">
        <v>340</v>
      </c>
      <c r="X56" s="4">
        <v>381</v>
      </c>
    </row>
    <row r="57" spans="1:28" x14ac:dyDescent="0.25">
      <c r="A57" t="s">
        <v>81</v>
      </c>
      <c r="B57">
        <v>12854.148438</v>
      </c>
      <c r="C57">
        <v>13009.299805000001</v>
      </c>
      <c r="D57">
        <v>12687.386719</v>
      </c>
      <c r="E57">
        <v>12423.116211</v>
      </c>
      <c r="F57">
        <v>11945.200194999999</v>
      </c>
      <c r="G57">
        <v>12348.700194999999</v>
      </c>
      <c r="H57">
        <v>13009.299805000001</v>
      </c>
      <c r="I57">
        <v>12105.799805000001</v>
      </c>
      <c r="J57">
        <v>12682.354492</v>
      </c>
      <c r="L57" t="str">
        <f t="shared" si="0"/>
        <v>03JAN2024:08:00:00</v>
      </c>
      <c r="M57">
        <v>8</v>
      </c>
      <c r="N57">
        <f t="shared" si="1"/>
        <v>155.15136700000039</v>
      </c>
      <c r="O57" t="str">
        <f t="shared" si="2"/>
        <v/>
      </c>
      <c r="P57">
        <f t="shared" si="3"/>
        <v>155.15136700000039</v>
      </c>
      <c r="Q57" t="str">
        <f t="shared" si="4"/>
        <v/>
      </c>
      <c r="R57">
        <f t="shared" si="5"/>
        <v>1</v>
      </c>
      <c r="S57">
        <f t="shared" si="6"/>
        <v>1.2070139671122444</v>
      </c>
    </row>
    <row r="58" spans="1:28" x14ac:dyDescent="0.25">
      <c r="A58" t="s">
        <v>82</v>
      </c>
      <c r="B58">
        <v>13009.329102</v>
      </c>
      <c r="C58">
        <v>13153.599609000001</v>
      </c>
      <c r="D58">
        <v>12528.983398</v>
      </c>
      <c r="E58">
        <v>12409.865234000001</v>
      </c>
      <c r="F58">
        <v>12028.700194999999</v>
      </c>
      <c r="G58">
        <v>12433.5</v>
      </c>
      <c r="H58">
        <v>13153.599609000001</v>
      </c>
      <c r="I58">
        <v>12138.400390999999</v>
      </c>
      <c r="J58">
        <v>12687.723633</v>
      </c>
      <c r="L58" t="str">
        <f t="shared" si="0"/>
        <v>03JAN2024:09:00:00</v>
      </c>
      <c r="M58">
        <v>9</v>
      </c>
      <c r="N58">
        <f t="shared" si="1"/>
        <v>144.27050700000109</v>
      </c>
      <c r="O58" t="str">
        <f t="shared" si="2"/>
        <v/>
      </c>
      <c r="P58">
        <f t="shared" si="3"/>
        <v>144.27050700000109</v>
      </c>
      <c r="Q58" t="str">
        <f t="shared" si="4"/>
        <v/>
      </c>
      <c r="R58">
        <f t="shared" si="5"/>
        <v>1</v>
      </c>
      <c r="S58">
        <f t="shared" si="6"/>
        <v>1.1089773028942864</v>
      </c>
    </row>
    <row r="59" spans="1:28" x14ac:dyDescent="0.25">
      <c r="A59" t="s">
        <v>83</v>
      </c>
      <c r="B59">
        <v>13100.344727</v>
      </c>
      <c r="C59">
        <v>13144.200194999999</v>
      </c>
      <c r="D59">
        <v>12555.337890999999</v>
      </c>
      <c r="E59">
        <v>12365.145508</v>
      </c>
      <c r="F59">
        <v>12036.599609000001</v>
      </c>
      <c r="G59">
        <v>12449.599609000001</v>
      </c>
      <c r="H59">
        <v>13144.200194999999</v>
      </c>
      <c r="I59">
        <v>12106.299805000001</v>
      </c>
      <c r="J59">
        <v>12700.275390999999</v>
      </c>
      <c r="L59" t="str">
        <f t="shared" si="0"/>
        <v>03JAN2024:10:00:00</v>
      </c>
      <c r="M59">
        <v>10</v>
      </c>
      <c r="N59">
        <f t="shared" si="1"/>
        <v>43.855467999999746</v>
      </c>
      <c r="O59" t="str">
        <f t="shared" si="2"/>
        <v/>
      </c>
      <c r="P59">
        <f t="shared" si="3"/>
        <v>43.855467999999746</v>
      </c>
      <c r="Q59" t="str">
        <f t="shared" si="4"/>
        <v/>
      </c>
      <c r="R59">
        <f t="shared" si="5"/>
        <v>1</v>
      </c>
      <c r="S59">
        <f t="shared" si="6"/>
        <v>0.33476575551186066</v>
      </c>
    </row>
    <row r="60" spans="1:28" x14ac:dyDescent="0.25">
      <c r="A60" t="s">
        <v>84</v>
      </c>
      <c r="B60">
        <v>12986.693359000001</v>
      </c>
      <c r="C60">
        <v>13058.900390999999</v>
      </c>
      <c r="D60">
        <v>12552.388671999999</v>
      </c>
      <c r="E60">
        <v>12412.694336</v>
      </c>
      <c r="F60">
        <v>11984.900390999999</v>
      </c>
      <c r="G60">
        <v>12413.599609000001</v>
      </c>
      <c r="H60">
        <v>13058.900390999999</v>
      </c>
      <c r="I60">
        <v>12029.299805000001</v>
      </c>
      <c r="J60">
        <v>12662.705078000001</v>
      </c>
      <c r="L60" t="str">
        <f t="shared" si="0"/>
        <v>03JAN2024:11:00:00</v>
      </c>
      <c r="M60">
        <v>11</v>
      </c>
      <c r="N60">
        <f t="shared" si="1"/>
        <v>72.207031999998435</v>
      </c>
      <c r="O60" t="str">
        <f t="shared" si="2"/>
        <v/>
      </c>
      <c r="P60">
        <f t="shared" si="3"/>
        <v>72.207031999998435</v>
      </c>
      <c r="Q60" t="str">
        <f t="shared" si="4"/>
        <v/>
      </c>
      <c r="R60">
        <f t="shared" si="5"/>
        <v>1</v>
      </c>
      <c r="S60">
        <f t="shared" si="6"/>
        <v>0.55600783050719937</v>
      </c>
    </row>
    <row r="61" spans="1:28" x14ac:dyDescent="0.25">
      <c r="A61" t="s">
        <v>85</v>
      </c>
      <c r="B61">
        <v>12653.519531</v>
      </c>
      <c r="C61">
        <v>12819.200194999999</v>
      </c>
      <c r="D61">
        <v>12427.750977</v>
      </c>
      <c r="E61">
        <v>12273.430664</v>
      </c>
      <c r="F61">
        <v>11824.700194999999</v>
      </c>
      <c r="G61">
        <v>12251.700194999999</v>
      </c>
      <c r="H61">
        <v>12819.200194999999</v>
      </c>
      <c r="I61">
        <v>11829.400390999999</v>
      </c>
      <c r="J61">
        <v>12492.371094</v>
      </c>
      <c r="L61" t="str">
        <f t="shared" si="0"/>
        <v>03JAN2024:12:00:00</v>
      </c>
      <c r="M61">
        <v>12</v>
      </c>
      <c r="N61">
        <f t="shared" si="1"/>
        <v>165.68066399999952</v>
      </c>
      <c r="O61" t="str">
        <f t="shared" si="2"/>
        <v/>
      </c>
      <c r="P61">
        <f t="shared" si="3"/>
        <v>165.68066399999952</v>
      </c>
      <c r="Q61" t="str">
        <f t="shared" si="4"/>
        <v/>
      </c>
      <c r="R61">
        <f t="shared" si="5"/>
        <v>1</v>
      </c>
      <c r="S61">
        <f t="shared" si="6"/>
        <v>1.309364272873619</v>
      </c>
    </row>
    <row r="62" spans="1:28" x14ac:dyDescent="0.25">
      <c r="A62" t="s">
        <v>86</v>
      </c>
      <c r="B62">
        <v>12363.515625</v>
      </c>
      <c r="C62">
        <v>12574.700194999999</v>
      </c>
      <c r="D62">
        <v>12234.363281</v>
      </c>
      <c r="E62">
        <v>12071.248046999999</v>
      </c>
      <c r="F62">
        <v>11624</v>
      </c>
      <c r="G62">
        <v>12050.400390999999</v>
      </c>
      <c r="H62">
        <v>12574.700194999999</v>
      </c>
      <c r="I62">
        <v>11618.099609000001</v>
      </c>
      <c r="J62">
        <v>12281.276367</v>
      </c>
      <c r="L62" t="str">
        <f t="shared" si="0"/>
        <v>03JAN2024:13:00:00</v>
      </c>
      <c r="M62">
        <v>13</v>
      </c>
      <c r="N62">
        <f t="shared" si="1"/>
        <v>211.18456999999944</v>
      </c>
      <c r="O62" t="str">
        <f t="shared" si="2"/>
        <v/>
      </c>
      <c r="P62">
        <f t="shared" si="3"/>
        <v>211.18456999999944</v>
      </c>
      <c r="Q62" t="str">
        <f t="shared" si="4"/>
        <v/>
      </c>
      <c r="R62">
        <f t="shared" si="5"/>
        <v>1</v>
      </c>
      <c r="S62">
        <f t="shared" si="6"/>
        <v>1.7081271735764836</v>
      </c>
    </row>
    <row r="63" spans="1:28" x14ac:dyDescent="0.25">
      <c r="A63" t="s">
        <v>87</v>
      </c>
      <c r="B63">
        <v>12250.986328000001</v>
      </c>
      <c r="C63">
        <v>12406.599609000001</v>
      </c>
      <c r="D63">
        <v>12036.816406</v>
      </c>
      <c r="E63">
        <v>11861.895508</v>
      </c>
      <c r="F63">
        <v>11484.5</v>
      </c>
      <c r="G63">
        <v>11904.099609000001</v>
      </c>
      <c r="H63">
        <v>12406.599609000001</v>
      </c>
      <c r="I63">
        <v>11485.799805000001</v>
      </c>
      <c r="J63">
        <v>12107.9375</v>
      </c>
      <c r="L63" t="str">
        <f t="shared" si="0"/>
        <v>03JAN2024:14:00:00</v>
      </c>
      <c r="M63">
        <v>14</v>
      </c>
      <c r="N63">
        <f t="shared" si="1"/>
        <v>155.61328099999992</v>
      </c>
      <c r="O63" t="str">
        <f t="shared" si="2"/>
        <v/>
      </c>
      <c r="P63">
        <f t="shared" si="3"/>
        <v>155.61328099999992</v>
      </c>
      <c r="Q63" t="str">
        <f t="shared" si="4"/>
        <v/>
      </c>
      <c r="R63">
        <f t="shared" si="5"/>
        <v>1</v>
      </c>
      <c r="S63">
        <f t="shared" si="6"/>
        <v>1.2702102249868734</v>
      </c>
    </row>
    <row r="64" spans="1:28" x14ac:dyDescent="0.25">
      <c r="A64" t="s">
        <v>88</v>
      </c>
      <c r="B64">
        <v>12111.147461</v>
      </c>
      <c r="C64">
        <v>12162.299805000001</v>
      </c>
      <c r="D64">
        <v>11866.540039</v>
      </c>
      <c r="E64">
        <v>11851.282227</v>
      </c>
      <c r="F64">
        <v>11311.900390999999</v>
      </c>
      <c r="G64">
        <v>11705.299805000001</v>
      </c>
      <c r="H64">
        <v>12162.299805000001</v>
      </c>
      <c r="I64">
        <v>11302.299805000001</v>
      </c>
      <c r="J64">
        <v>11906.896484000001</v>
      </c>
      <c r="L64" t="str">
        <f t="shared" si="0"/>
        <v>03JAN2024:15:00:00</v>
      </c>
      <c r="M64">
        <v>15</v>
      </c>
      <c r="N64">
        <f t="shared" si="1"/>
        <v>51.152344000000085</v>
      </c>
      <c r="O64" t="str">
        <f t="shared" si="2"/>
        <v/>
      </c>
      <c r="P64">
        <f t="shared" si="3"/>
        <v>51.152344000000085</v>
      </c>
      <c r="Q64" t="str">
        <f t="shared" si="4"/>
        <v/>
      </c>
      <c r="R64">
        <f t="shared" si="5"/>
        <v>1</v>
      </c>
      <c r="S64">
        <f t="shared" si="6"/>
        <v>0.42235753601976628</v>
      </c>
    </row>
    <row r="65" spans="1:19" x14ac:dyDescent="0.25">
      <c r="A65" t="s">
        <v>89</v>
      </c>
      <c r="B65">
        <v>12001.941406</v>
      </c>
      <c r="C65">
        <v>12049.700194999999</v>
      </c>
      <c r="D65">
        <v>11784.962890999999</v>
      </c>
      <c r="E65">
        <v>11853.019531</v>
      </c>
      <c r="F65">
        <v>11245.700194999999</v>
      </c>
      <c r="G65">
        <v>11634</v>
      </c>
      <c r="H65">
        <v>12049.700194999999</v>
      </c>
      <c r="I65">
        <v>11225</v>
      </c>
      <c r="J65">
        <v>11819.095703000001</v>
      </c>
      <c r="L65" t="str">
        <f t="shared" si="0"/>
        <v>03JAN2024:16:00:00</v>
      </c>
      <c r="M65">
        <v>16</v>
      </c>
      <c r="N65">
        <f t="shared" si="1"/>
        <v>47.758788999999524</v>
      </c>
      <c r="O65" t="str">
        <f t="shared" si="2"/>
        <v/>
      </c>
      <c r="P65">
        <f t="shared" si="3"/>
        <v>47.758788999999524</v>
      </c>
      <c r="Q65" t="str">
        <f t="shared" si="4"/>
        <v/>
      </c>
      <c r="R65">
        <f t="shared" si="5"/>
        <v>1</v>
      </c>
      <c r="S65">
        <f t="shared" si="6"/>
        <v>0.39792553041563755</v>
      </c>
    </row>
    <row r="66" spans="1:19" x14ac:dyDescent="0.25">
      <c r="A66" t="s">
        <v>90</v>
      </c>
      <c r="B66">
        <v>12037.506836</v>
      </c>
      <c r="C66">
        <v>12204.5</v>
      </c>
      <c r="D66">
        <v>11777.938477</v>
      </c>
      <c r="E66">
        <v>11803.632813</v>
      </c>
      <c r="F66">
        <v>11338.200194999999</v>
      </c>
      <c r="G66">
        <v>11729</v>
      </c>
      <c r="H66">
        <v>12204.5</v>
      </c>
      <c r="I66">
        <v>11306.700194999999</v>
      </c>
      <c r="J66">
        <v>11891.224609000001</v>
      </c>
      <c r="L66" t="str">
        <f t="shared" si="0"/>
        <v>03JAN2024:17:00:00</v>
      </c>
      <c r="M66">
        <v>17</v>
      </c>
      <c r="N66">
        <f t="shared" si="1"/>
        <v>166.99316399999952</v>
      </c>
      <c r="O66" t="str">
        <f t="shared" si="2"/>
        <v/>
      </c>
      <c r="P66">
        <f t="shared" si="3"/>
        <v>166.99316399999952</v>
      </c>
      <c r="Q66" t="str">
        <f t="shared" si="4"/>
        <v/>
      </c>
      <c r="R66">
        <f t="shared" si="5"/>
        <v>1</v>
      </c>
      <c r="S66">
        <f t="shared" si="6"/>
        <v>1.3872736794680853</v>
      </c>
    </row>
    <row r="67" spans="1:19" x14ac:dyDescent="0.25">
      <c r="A67" t="s">
        <v>91</v>
      </c>
      <c r="B67">
        <v>12374.049805000001</v>
      </c>
      <c r="C67">
        <v>12759.900390999999</v>
      </c>
      <c r="D67">
        <v>12203.384765999999</v>
      </c>
      <c r="E67">
        <v>12192.458984000001</v>
      </c>
      <c r="F67">
        <v>11692.200194999999</v>
      </c>
      <c r="G67">
        <v>12078.700194999999</v>
      </c>
      <c r="H67">
        <v>12759.900390999999</v>
      </c>
      <c r="I67">
        <v>11612.400390999999</v>
      </c>
      <c r="J67">
        <v>12332.933594</v>
      </c>
      <c r="L67" t="str">
        <f t="shared" ref="L67:L130" si="11">A67</f>
        <v>03JAN2024:18:00:00</v>
      </c>
      <c r="M67">
        <v>18</v>
      </c>
      <c r="N67">
        <f t="shared" ref="N67:N130" si="12">C67-B67</f>
        <v>385.85058599999866</v>
      </c>
      <c r="O67" t="str">
        <f t="shared" ref="O67:O130" si="13">IF(N67&lt;0,N67,"")</f>
        <v/>
      </c>
      <c r="P67">
        <f t="shared" ref="P67:P130" si="14">IF(N67&gt;0,N67,"")</f>
        <v>385.85058599999866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3.1182239612781211</v>
      </c>
    </row>
    <row r="68" spans="1:19" x14ac:dyDescent="0.25">
      <c r="A68" t="s">
        <v>92</v>
      </c>
      <c r="B68">
        <v>12752.509765999999</v>
      </c>
      <c r="C68">
        <v>13257.299805000001</v>
      </c>
      <c r="D68">
        <v>12616.185546999999</v>
      </c>
      <c r="E68">
        <v>12302.309569999999</v>
      </c>
      <c r="F68">
        <v>12108.700194999999</v>
      </c>
      <c r="G68">
        <v>12516.799805000001</v>
      </c>
      <c r="H68">
        <v>13257.299805000001</v>
      </c>
      <c r="I68">
        <v>12042.099609000001</v>
      </c>
      <c r="J68">
        <v>12778.704102</v>
      </c>
      <c r="L68" t="str">
        <f t="shared" si="11"/>
        <v>03JAN2024:19:00:00</v>
      </c>
      <c r="M68">
        <v>19</v>
      </c>
      <c r="N68">
        <f t="shared" si="12"/>
        <v>504.79003900000134</v>
      </c>
      <c r="O68" t="str">
        <f t="shared" si="13"/>
        <v/>
      </c>
      <c r="P68">
        <f t="shared" si="14"/>
        <v>504.79003900000134</v>
      </c>
      <c r="Q68" t="str">
        <f t="shared" si="15"/>
        <v/>
      </c>
      <c r="R68">
        <f t="shared" si="16"/>
        <v>1</v>
      </c>
      <c r="S68">
        <f t="shared" si="17"/>
        <v>3.9583583801350479</v>
      </c>
    </row>
    <row r="69" spans="1:19" x14ac:dyDescent="0.25">
      <c r="A69" t="s">
        <v>93</v>
      </c>
      <c r="B69">
        <v>12724.134765999999</v>
      </c>
      <c r="C69">
        <v>13272.299805000001</v>
      </c>
      <c r="D69">
        <v>12602.846680000001</v>
      </c>
      <c r="E69">
        <v>12286.759765999999</v>
      </c>
      <c r="F69">
        <v>12086.900390999999</v>
      </c>
      <c r="G69">
        <v>12486.400390999999</v>
      </c>
      <c r="H69">
        <v>13272.299805000001</v>
      </c>
      <c r="I69">
        <v>12062.5</v>
      </c>
      <c r="J69">
        <v>12768.749023</v>
      </c>
      <c r="L69" t="str">
        <f t="shared" si="11"/>
        <v>03JAN2024:20:00:00</v>
      </c>
      <c r="M69">
        <v>20</v>
      </c>
      <c r="N69">
        <f t="shared" si="12"/>
        <v>548.16503900000134</v>
      </c>
      <c r="O69" t="str">
        <f t="shared" si="13"/>
        <v/>
      </c>
      <c r="P69">
        <f t="shared" si="14"/>
        <v>548.16503900000134</v>
      </c>
      <c r="Q69" t="str">
        <f t="shared" si="15"/>
        <v/>
      </c>
      <c r="R69">
        <f t="shared" si="16"/>
        <v>1</v>
      </c>
      <c r="S69">
        <f t="shared" si="17"/>
        <v>4.3080731938233336</v>
      </c>
    </row>
    <row r="70" spans="1:19" x14ac:dyDescent="0.25">
      <c r="A70" t="s">
        <v>94</v>
      </c>
      <c r="B70">
        <v>12661.752930000001</v>
      </c>
      <c r="C70">
        <v>13134.099609000001</v>
      </c>
      <c r="D70">
        <v>12544.344727</v>
      </c>
      <c r="E70">
        <v>12371.793944999999</v>
      </c>
      <c r="F70">
        <v>11975</v>
      </c>
      <c r="G70">
        <v>12371.700194999999</v>
      </c>
      <c r="H70">
        <v>13134.099609000001</v>
      </c>
      <c r="I70">
        <v>12002.900390999999</v>
      </c>
      <c r="J70">
        <v>12669.478515999999</v>
      </c>
      <c r="L70" t="str">
        <f t="shared" si="11"/>
        <v>03JAN2024:21:00:00</v>
      </c>
      <c r="M70">
        <v>21</v>
      </c>
      <c r="N70">
        <f t="shared" si="12"/>
        <v>472.34667900000022</v>
      </c>
      <c r="O70" t="str">
        <f t="shared" si="13"/>
        <v/>
      </c>
      <c r="P70">
        <f t="shared" si="14"/>
        <v>472.34667900000022</v>
      </c>
      <c r="Q70" t="str">
        <f t="shared" si="15"/>
        <v/>
      </c>
      <c r="R70">
        <f t="shared" si="16"/>
        <v>1</v>
      </c>
      <c r="S70">
        <f t="shared" si="17"/>
        <v>3.730499889007076</v>
      </c>
    </row>
    <row r="71" spans="1:19" x14ac:dyDescent="0.25">
      <c r="A71" t="s">
        <v>95</v>
      </c>
      <c r="B71">
        <v>12417.491211</v>
      </c>
      <c r="C71">
        <v>12785.599609000001</v>
      </c>
      <c r="D71">
        <v>12420.630859000001</v>
      </c>
      <c r="E71">
        <v>12345.623046999999</v>
      </c>
      <c r="F71">
        <v>11689.299805000001</v>
      </c>
      <c r="G71">
        <v>12086.5</v>
      </c>
      <c r="H71">
        <v>12785.599609000001</v>
      </c>
      <c r="I71">
        <v>11743.900390999999</v>
      </c>
      <c r="J71">
        <v>12429.882813</v>
      </c>
      <c r="L71" t="str">
        <f t="shared" si="11"/>
        <v>03JAN2024:22:00:00</v>
      </c>
      <c r="M71">
        <v>22</v>
      </c>
      <c r="N71">
        <f t="shared" si="12"/>
        <v>368.10839800000031</v>
      </c>
      <c r="O71" t="str">
        <f t="shared" si="13"/>
        <v/>
      </c>
      <c r="P71">
        <f t="shared" si="14"/>
        <v>368.10839800000031</v>
      </c>
      <c r="Q71" t="str">
        <f t="shared" si="15"/>
        <v/>
      </c>
      <c r="R71">
        <f t="shared" si="16"/>
        <v>1</v>
      </c>
      <c r="S71">
        <f t="shared" si="17"/>
        <v>2.9644345362927456</v>
      </c>
    </row>
    <row r="72" spans="1:19" x14ac:dyDescent="0.25">
      <c r="A72" t="s">
        <v>96</v>
      </c>
      <c r="B72">
        <v>12023.226563</v>
      </c>
      <c r="C72">
        <v>12143.599609000001</v>
      </c>
      <c r="D72">
        <v>12056.220703000001</v>
      </c>
      <c r="E72">
        <v>12094.907227</v>
      </c>
      <c r="F72">
        <v>11234.299805000001</v>
      </c>
      <c r="G72">
        <v>11621.200194999999</v>
      </c>
      <c r="H72">
        <v>12143.599609000001</v>
      </c>
      <c r="I72">
        <v>11274.400390999999</v>
      </c>
      <c r="J72">
        <v>11951.928711</v>
      </c>
      <c r="L72" t="str">
        <f t="shared" si="11"/>
        <v>03JAN2024:23:00:00</v>
      </c>
      <c r="M72">
        <v>23</v>
      </c>
      <c r="N72">
        <f t="shared" si="12"/>
        <v>120.37304600000061</v>
      </c>
      <c r="O72" t="str">
        <f t="shared" si="13"/>
        <v/>
      </c>
      <c r="P72">
        <f t="shared" si="14"/>
        <v>120.37304600000061</v>
      </c>
      <c r="Q72" t="str">
        <f t="shared" si="15"/>
        <v/>
      </c>
      <c r="R72">
        <f t="shared" si="16"/>
        <v>1</v>
      </c>
      <c r="S72">
        <f t="shared" si="17"/>
        <v>1.001170903411517</v>
      </c>
    </row>
    <row r="73" spans="1:19" x14ac:dyDescent="0.25">
      <c r="A73" t="s">
        <v>97</v>
      </c>
      <c r="B73">
        <v>11653.940430000001</v>
      </c>
      <c r="C73">
        <v>11506.400390999999</v>
      </c>
      <c r="D73">
        <v>11651.0625</v>
      </c>
      <c r="E73">
        <v>11711.084961</v>
      </c>
      <c r="F73">
        <v>10793</v>
      </c>
      <c r="G73">
        <v>11166.700194999999</v>
      </c>
      <c r="H73">
        <v>11506.400390999999</v>
      </c>
      <c r="I73">
        <v>10812.799805000001</v>
      </c>
      <c r="J73">
        <v>11462.355469</v>
      </c>
      <c r="L73" t="str">
        <f t="shared" si="11"/>
        <v>04JAN2024:00:00:00</v>
      </c>
      <c r="M73">
        <v>24</v>
      </c>
      <c r="N73">
        <f t="shared" si="12"/>
        <v>-147.54003900000134</v>
      </c>
      <c r="O73">
        <f t="shared" si="13"/>
        <v>-147.54003900000134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1.266009894989667</v>
      </c>
    </row>
    <row r="74" spans="1:19" x14ac:dyDescent="0.25">
      <c r="A74" t="s">
        <v>98</v>
      </c>
      <c r="B74">
        <v>11307.068359000001</v>
      </c>
      <c r="C74">
        <v>11312.700194999999</v>
      </c>
      <c r="D74">
        <v>11155.501953000001</v>
      </c>
      <c r="E74">
        <v>11056.389648</v>
      </c>
      <c r="F74">
        <v>11079.700194999999</v>
      </c>
      <c r="G74">
        <v>11330.200194999999</v>
      </c>
      <c r="H74">
        <v>11119.799805000001</v>
      </c>
      <c r="I74">
        <v>11312.700194999999</v>
      </c>
      <c r="J74">
        <v>11197.201171999999</v>
      </c>
      <c r="L74" t="str">
        <f t="shared" si="11"/>
        <v>04JAN2024:01:00:00</v>
      </c>
      <c r="M74">
        <v>1</v>
      </c>
      <c r="N74">
        <f t="shared" si="12"/>
        <v>5.6318359999986569</v>
      </c>
      <c r="O74" t="str">
        <f t="shared" si="13"/>
        <v/>
      </c>
      <c r="P74">
        <f t="shared" si="14"/>
        <v>5.6318359999986569</v>
      </c>
      <c r="Q74" t="str">
        <f t="shared" si="15"/>
        <v/>
      </c>
      <c r="R74">
        <f t="shared" si="16"/>
        <v>1</v>
      </c>
      <c r="S74">
        <f t="shared" si="17"/>
        <v>4.9808100748908339E-2</v>
      </c>
    </row>
    <row r="75" spans="1:19" x14ac:dyDescent="0.25">
      <c r="A75" t="s">
        <v>99</v>
      </c>
      <c r="B75">
        <v>11094.124023</v>
      </c>
      <c r="C75">
        <v>11184.700194999999</v>
      </c>
      <c r="D75">
        <v>11023.779296999999</v>
      </c>
      <c r="E75">
        <v>10914.433594</v>
      </c>
      <c r="F75">
        <v>10858.900390999999</v>
      </c>
      <c r="G75">
        <v>11114.200194999999</v>
      </c>
      <c r="H75">
        <v>10833.200194999999</v>
      </c>
      <c r="I75">
        <v>11184.700194999999</v>
      </c>
      <c r="J75">
        <v>10993.732421999999</v>
      </c>
      <c r="L75" t="str">
        <f t="shared" si="11"/>
        <v>04JAN2024:02:00:00</v>
      </c>
      <c r="M75">
        <v>2</v>
      </c>
      <c r="N75">
        <f t="shared" si="12"/>
        <v>90.576171999999133</v>
      </c>
      <c r="O75" t="str">
        <f t="shared" si="13"/>
        <v/>
      </c>
      <c r="P75">
        <f t="shared" si="14"/>
        <v>90.576171999999133</v>
      </c>
      <c r="Q75" t="str">
        <f t="shared" si="15"/>
        <v/>
      </c>
      <c r="R75">
        <f t="shared" si="16"/>
        <v>1</v>
      </c>
      <c r="S75">
        <f t="shared" si="17"/>
        <v>0.81643374287342896</v>
      </c>
    </row>
    <row r="76" spans="1:19" x14ac:dyDescent="0.25">
      <c r="A76" t="s">
        <v>100</v>
      </c>
      <c r="B76">
        <v>11100.464844</v>
      </c>
      <c r="C76">
        <v>11122</v>
      </c>
      <c r="D76">
        <v>10879.735352</v>
      </c>
      <c r="E76">
        <v>10777.143555000001</v>
      </c>
      <c r="F76">
        <v>10725.599609000001</v>
      </c>
      <c r="G76">
        <v>10987.799805000001</v>
      </c>
      <c r="H76">
        <v>10690</v>
      </c>
      <c r="I76">
        <v>11122</v>
      </c>
      <c r="J76">
        <v>10855.234375</v>
      </c>
      <c r="L76" t="str">
        <f t="shared" si="11"/>
        <v>04JAN2024:03:00:00</v>
      </c>
      <c r="M76">
        <v>3</v>
      </c>
      <c r="N76">
        <f t="shared" si="12"/>
        <v>21.535155999999915</v>
      </c>
      <c r="O76" t="str">
        <f t="shared" si="13"/>
        <v/>
      </c>
      <c r="P76">
        <f t="shared" si="14"/>
        <v>21.535155999999915</v>
      </c>
      <c r="Q76" t="str">
        <f t="shared" si="15"/>
        <v/>
      </c>
      <c r="R76">
        <f t="shared" si="16"/>
        <v>1</v>
      </c>
      <c r="S76">
        <f t="shared" si="17"/>
        <v>0.19400229001797212</v>
      </c>
    </row>
    <row r="77" spans="1:19" x14ac:dyDescent="0.25">
      <c r="A77" t="s">
        <v>101</v>
      </c>
      <c r="B77">
        <v>11210.071289</v>
      </c>
      <c r="C77">
        <v>11245.799805000001</v>
      </c>
      <c r="D77">
        <v>10916.053711</v>
      </c>
      <c r="E77">
        <v>10842.464844</v>
      </c>
      <c r="F77">
        <v>10803.099609000001</v>
      </c>
      <c r="G77">
        <v>11067.5</v>
      </c>
      <c r="H77">
        <v>10792.299805000001</v>
      </c>
      <c r="I77">
        <v>11245.799805000001</v>
      </c>
      <c r="J77">
        <v>10924.362305000001</v>
      </c>
      <c r="L77" t="str">
        <f t="shared" si="11"/>
        <v>04JAN2024:04:00:00</v>
      </c>
      <c r="M77">
        <v>4</v>
      </c>
      <c r="N77">
        <f t="shared" si="12"/>
        <v>35.728516000001036</v>
      </c>
      <c r="O77" t="str">
        <f t="shared" si="13"/>
        <v/>
      </c>
      <c r="P77">
        <f t="shared" si="14"/>
        <v>35.728516000001036</v>
      </c>
      <c r="Q77" t="str">
        <f t="shared" si="15"/>
        <v/>
      </c>
      <c r="R77">
        <f t="shared" si="16"/>
        <v>1</v>
      </c>
      <c r="S77">
        <f t="shared" si="17"/>
        <v>0.31871800882354795</v>
      </c>
    </row>
    <row r="78" spans="1:19" x14ac:dyDescent="0.25">
      <c r="A78" t="s">
        <v>102</v>
      </c>
      <c r="B78">
        <v>11512.238281</v>
      </c>
      <c r="C78">
        <v>11552.5</v>
      </c>
      <c r="D78">
        <v>11160.938477</v>
      </c>
      <c r="E78">
        <v>11135.429688</v>
      </c>
      <c r="F78">
        <v>11028.099609000001</v>
      </c>
      <c r="G78">
        <v>11304</v>
      </c>
      <c r="H78">
        <v>11126.900390999999</v>
      </c>
      <c r="I78">
        <v>11552.5</v>
      </c>
      <c r="J78">
        <v>11193.646484000001</v>
      </c>
      <c r="L78" t="str">
        <f t="shared" si="11"/>
        <v>04JAN2024:05:00:00</v>
      </c>
      <c r="M78">
        <v>5</v>
      </c>
      <c r="N78">
        <f t="shared" si="12"/>
        <v>40.261719000000085</v>
      </c>
      <c r="O78" t="str">
        <f t="shared" si="13"/>
        <v/>
      </c>
      <c r="P78">
        <f t="shared" si="14"/>
        <v>40.261719000000085</v>
      </c>
      <c r="Q78" t="str">
        <f t="shared" si="15"/>
        <v/>
      </c>
      <c r="R78">
        <f t="shared" si="16"/>
        <v>1</v>
      </c>
      <c r="S78">
        <f t="shared" si="17"/>
        <v>0.3497297225548982</v>
      </c>
    </row>
    <row r="79" spans="1:19" x14ac:dyDescent="0.25">
      <c r="A79" t="s">
        <v>103</v>
      </c>
      <c r="B79">
        <v>12131.875</v>
      </c>
      <c r="C79">
        <v>12316.400390999999</v>
      </c>
      <c r="D79">
        <v>11650.914063</v>
      </c>
      <c r="E79">
        <v>11627.020508</v>
      </c>
      <c r="F79">
        <v>11641.299805000001</v>
      </c>
      <c r="G79">
        <v>11950.299805000001</v>
      </c>
      <c r="H79">
        <v>11926.700194999999</v>
      </c>
      <c r="I79">
        <v>12316.400390999999</v>
      </c>
      <c r="J79">
        <v>11823.466796999999</v>
      </c>
      <c r="L79" t="str">
        <f t="shared" si="11"/>
        <v>04JAN2024:06:00:00</v>
      </c>
      <c r="M79">
        <v>6</v>
      </c>
      <c r="N79">
        <f t="shared" si="12"/>
        <v>184.52539099999922</v>
      </c>
      <c r="O79" t="str">
        <f t="shared" si="13"/>
        <v/>
      </c>
      <c r="P79">
        <f t="shared" si="14"/>
        <v>184.52539099999922</v>
      </c>
      <c r="Q79" t="str">
        <f t="shared" si="15"/>
        <v/>
      </c>
      <c r="R79">
        <f t="shared" si="16"/>
        <v>1</v>
      </c>
      <c r="S79">
        <f t="shared" si="17"/>
        <v>1.5209964741641273</v>
      </c>
    </row>
    <row r="80" spans="1:19" x14ac:dyDescent="0.25">
      <c r="A80" t="s">
        <v>104</v>
      </c>
      <c r="B80">
        <v>12967.371094</v>
      </c>
      <c r="C80">
        <v>13326.099609000001</v>
      </c>
      <c r="D80">
        <v>12368.160156</v>
      </c>
      <c r="E80">
        <v>12307.236328000001</v>
      </c>
      <c r="F80">
        <v>12498.799805000001</v>
      </c>
      <c r="G80">
        <v>12838.200194999999</v>
      </c>
      <c r="H80">
        <v>13108.200194999999</v>
      </c>
      <c r="I80">
        <v>13326.099609000001</v>
      </c>
      <c r="J80">
        <v>12731.184569999999</v>
      </c>
      <c r="L80" t="str">
        <f t="shared" si="11"/>
        <v>04JAN2024:07:00:00</v>
      </c>
      <c r="M80">
        <v>7</v>
      </c>
      <c r="N80">
        <f t="shared" si="12"/>
        <v>358.7285150000007</v>
      </c>
      <c r="O80" t="str">
        <f t="shared" si="13"/>
        <v/>
      </c>
      <c r="P80">
        <f t="shared" si="14"/>
        <v>358.7285150000007</v>
      </c>
      <c r="Q80" t="str">
        <f t="shared" si="15"/>
        <v/>
      </c>
      <c r="R80">
        <f t="shared" si="16"/>
        <v>1</v>
      </c>
      <c r="S80">
        <f t="shared" si="17"/>
        <v>2.7663935303431262</v>
      </c>
    </row>
    <row r="81" spans="1:19" x14ac:dyDescent="0.25">
      <c r="A81" t="s">
        <v>105</v>
      </c>
      <c r="B81">
        <v>13361.391602</v>
      </c>
      <c r="C81">
        <v>13766.299805000001</v>
      </c>
      <c r="D81">
        <v>12605.96875</v>
      </c>
      <c r="E81">
        <v>12579.03125</v>
      </c>
      <c r="F81">
        <v>12890.299805000001</v>
      </c>
      <c r="G81">
        <v>13245.599609000001</v>
      </c>
      <c r="H81">
        <v>13605.900390999999</v>
      </c>
      <c r="I81">
        <v>13766.299805000001</v>
      </c>
      <c r="J81">
        <v>13097.837890999999</v>
      </c>
      <c r="L81" t="str">
        <f t="shared" si="11"/>
        <v>04JAN2024:08:00:00</v>
      </c>
      <c r="M81">
        <v>8</v>
      </c>
      <c r="N81">
        <f t="shared" si="12"/>
        <v>404.90820300000087</v>
      </c>
      <c r="O81" t="str">
        <f t="shared" si="13"/>
        <v/>
      </c>
      <c r="P81">
        <f t="shared" si="14"/>
        <v>404.90820300000087</v>
      </c>
      <c r="Q81" t="str">
        <f t="shared" si="15"/>
        <v/>
      </c>
      <c r="R81">
        <f t="shared" si="16"/>
        <v>1</v>
      </c>
      <c r="S81">
        <f t="shared" si="17"/>
        <v>3.0304343668768166</v>
      </c>
    </row>
    <row r="82" spans="1:19" x14ac:dyDescent="0.25">
      <c r="A82" t="s">
        <v>106</v>
      </c>
      <c r="B82">
        <v>13220.923828000001</v>
      </c>
      <c r="C82">
        <v>13709.5</v>
      </c>
      <c r="D82">
        <v>12682.756836</v>
      </c>
      <c r="E82">
        <v>12652.916015999999</v>
      </c>
      <c r="F82">
        <v>12823.200194999999</v>
      </c>
      <c r="G82">
        <v>13177</v>
      </c>
      <c r="H82">
        <v>13541</v>
      </c>
      <c r="I82">
        <v>13709.5</v>
      </c>
      <c r="J82">
        <v>13088.502930000001</v>
      </c>
      <c r="L82" t="str">
        <f t="shared" si="11"/>
        <v>04JAN2024:09:00:00</v>
      </c>
      <c r="M82">
        <v>9</v>
      </c>
      <c r="N82">
        <f t="shared" si="12"/>
        <v>488.57617199999913</v>
      </c>
      <c r="O82" t="str">
        <f t="shared" si="13"/>
        <v/>
      </c>
      <c r="P82">
        <f t="shared" si="14"/>
        <v>488.57617199999913</v>
      </c>
      <c r="Q82" t="str">
        <f t="shared" si="15"/>
        <v/>
      </c>
      <c r="R82">
        <f t="shared" si="16"/>
        <v>1</v>
      </c>
      <c r="S82">
        <f t="shared" si="17"/>
        <v>3.6954767938777895</v>
      </c>
    </row>
    <row r="83" spans="1:19" x14ac:dyDescent="0.25">
      <c r="A83" t="s">
        <v>107</v>
      </c>
      <c r="B83">
        <v>12964.150390999999</v>
      </c>
      <c r="C83">
        <v>13568.700194999999</v>
      </c>
      <c r="D83">
        <v>12683.000977</v>
      </c>
      <c r="E83">
        <v>12606.832031</v>
      </c>
      <c r="F83">
        <v>12677</v>
      </c>
      <c r="G83">
        <v>13028.700194999999</v>
      </c>
      <c r="H83">
        <v>13273.5</v>
      </c>
      <c r="I83">
        <v>13568.700194999999</v>
      </c>
      <c r="J83">
        <v>12963.860352</v>
      </c>
      <c r="L83" t="str">
        <f t="shared" si="11"/>
        <v>04JAN2024:10:00:00</v>
      </c>
      <c r="M83">
        <v>10</v>
      </c>
      <c r="N83">
        <f t="shared" si="12"/>
        <v>604.54980400000022</v>
      </c>
      <c r="O83" t="str">
        <f t="shared" si="13"/>
        <v/>
      </c>
      <c r="P83">
        <f t="shared" si="14"/>
        <v>604.54980400000022</v>
      </c>
      <c r="Q83" t="str">
        <f t="shared" si="15"/>
        <v/>
      </c>
      <c r="R83">
        <f t="shared" si="16"/>
        <v>1</v>
      </c>
      <c r="S83">
        <f t="shared" si="17"/>
        <v>4.6632427561137533</v>
      </c>
    </row>
    <row r="84" spans="1:19" x14ac:dyDescent="0.25">
      <c r="A84" t="s">
        <v>108</v>
      </c>
      <c r="B84">
        <v>12655.960938</v>
      </c>
      <c r="C84">
        <v>13442.799805000001</v>
      </c>
      <c r="D84">
        <v>12570.298828000001</v>
      </c>
      <c r="E84">
        <v>12446.535156</v>
      </c>
      <c r="F84">
        <v>12521.700194999999</v>
      </c>
      <c r="G84">
        <v>12867.700194999999</v>
      </c>
      <c r="H84">
        <v>12994.599609000001</v>
      </c>
      <c r="I84">
        <v>13442.799805000001</v>
      </c>
      <c r="J84">
        <v>12786.809569999999</v>
      </c>
      <c r="L84" t="str">
        <f t="shared" si="11"/>
        <v>04JAN2024:11:00:00</v>
      </c>
      <c r="M84">
        <v>11</v>
      </c>
      <c r="N84">
        <f t="shared" si="12"/>
        <v>786.83886700000039</v>
      </c>
      <c r="O84" t="str">
        <f t="shared" si="13"/>
        <v/>
      </c>
      <c r="P84">
        <f t="shared" si="14"/>
        <v>786.83886700000039</v>
      </c>
      <c r="Q84" t="str">
        <f t="shared" si="15"/>
        <v/>
      </c>
      <c r="R84">
        <f t="shared" si="16"/>
        <v>1</v>
      </c>
      <c r="S84">
        <f t="shared" si="17"/>
        <v>6.2171404514807485</v>
      </c>
    </row>
    <row r="85" spans="1:19" x14ac:dyDescent="0.25">
      <c r="A85" t="s">
        <v>109</v>
      </c>
      <c r="B85">
        <v>12383.229492</v>
      </c>
      <c r="C85">
        <v>13230.599609000001</v>
      </c>
      <c r="D85">
        <v>12389.275390999999</v>
      </c>
      <c r="E85">
        <v>12214.984375</v>
      </c>
      <c r="F85">
        <v>12248.900390999999</v>
      </c>
      <c r="G85">
        <v>12599.700194999999</v>
      </c>
      <c r="H85">
        <v>12600.099609000001</v>
      </c>
      <c r="I85">
        <v>13230.599609000001</v>
      </c>
      <c r="J85">
        <v>12515.651367</v>
      </c>
      <c r="L85" t="str">
        <f t="shared" si="11"/>
        <v>04JAN2024:12:00:00</v>
      </c>
      <c r="M85">
        <v>12</v>
      </c>
      <c r="N85">
        <f t="shared" si="12"/>
        <v>847.37011700000039</v>
      </c>
      <c r="O85" t="str">
        <f t="shared" si="13"/>
        <v/>
      </c>
      <c r="P85">
        <f t="shared" si="14"/>
        <v>847.37011700000039</v>
      </c>
      <c r="Q85" t="str">
        <f t="shared" si="15"/>
        <v/>
      </c>
      <c r="R85">
        <f t="shared" si="16"/>
        <v>1</v>
      </c>
      <c r="S85">
        <f t="shared" si="17"/>
        <v>6.8428847058631277</v>
      </c>
    </row>
    <row r="86" spans="1:19" x14ac:dyDescent="0.25">
      <c r="A86" t="s">
        <v>110</v>
      </c>
      <c r="B86">
        <v>12134.717773</v>
      </c>
      <c r="C86">
        <v>13003.5</v>
      </c>
      <c r="D86">
        <v>12171.380859000001</v>
      </c>
      <c r="E86">
        <v>12020.723633</v>
      </c>
      <c r="F86">
        <v>12000.5</v>
      </c>
      <c r="G86">
        <v>12345</v>
      </c>
      <c r="H86">
        <v>12283.200194999999</v>
      </c>
      <c r="I86">
        <v>13003.5</v>
      </c>
      <c r="J86">
        <v>12257.012694999999</v>
      </c>
      <c r="L86" t="str">
        <f t="shared" si="11"/>
        <v>04JAN2024:13:00:00</v>
      </c>
      <c r="M86">
        <v>13</v>
      </c>
      <c r="N86">
        <f t="shared" si="12"/>
        <v>868.78222699999969</v>
      </c>
      <c r="O86" t="str">
        <f t="shared" si="13"/>
        <v/>
      </c>
      <c r="P86">
        <f t="shared" si="14"/>
        <v>868.78222699999969</v>
      </c>
      <c r="Q86" t="str">
        <f t="shared" si="15"/>
        <v/>
      </c>
      <c r="R86">
        <f t="shared" si="16"/>
        <v>1</v>
      </c>
      <c r="S86">
        <f t="shared" si="17"/>
        <v>7.1594761679011469</v>
      </c>
    </row>
    <row r="87" spans="1:19" x14ac:dyDescent="0.25">
      <c r="A87" t="s">
        <v>111</v>
      </c>
      <c r="B87">
        <v>12022.919921999999</v>
      </c>
      <c r="C87">
        <v>12893.799805000001</v>
      </c>
      <c r="D87">
        <v>12033.779296999999</v>
      </c>
      <c r="E87">
        <v>12061.514648</v>
      </c>
      <c r="F87">
        <v>11847.700194999999</v>
      </c>
      <c r="G87">
        <v>12185.5</v>
      </c>
      <c r="H87">
        <v>12111.900390999999</v>
      </c>
      <c r="I87">
        <v>12893.799805000001</v>
      </c>
      <c r="J87">
        <v>12102.732421999999</v>
      </c>
      <c r="L87" t="str">
        <f t="shared" si="11"/>
        <v>04JAN2024:14:00:00</v>
      </c>
      <c r="M87">
        <v>14</v>
      </c>
      <c r="N87">
        <f t="shared" si="12"/>
        <v>870.87988300000143</v>
      </c>
      <c r="O87" t="str">
        <f t="shared" si="13"/>
        <v/>
      </c>
      <c r="P87">
        <f t="shared" si="14"/>
        <v>870.87988300000143</v>
      </c>
      <c r="Q87" t="str">
        <f t="shared" si="15"/>
        <v/>
      </c>
      <c r="R87">
        <f t="shared" si="16"/>
        <v>1</v>
      </c>
      <c r="S87">
        <f t="shared" si="17"/>
        <v>7.2434973255243271</v>
      </c>
    </row>
    <row r="88" spans="1:19" x14ac:dyDescent="0.25">
      <c r="A88" t="s">
        <v>112</v>
      </c>
      <c r="B88">
        <v>11959.934569999999</v>
      </c>
      <c r="C88">
        <v>12761.900390999999</v>
      </c>
      <c r="D88">
        <v>11893.325194999999</v>
      </c>
      <c r="E88">
        <v>11890.182617</v>
      </c>
      <c r="F88">
        <v>11687.900390999999</v>
      </c>
      <c r="G88">
        <v>12006.900390999999</v>
      </c>
      <c r="H88">
        <v>11888</v>
      </c>
      <c r="I88">
        <v>12761.900390999999</v>
      </c>
      <c r="J88">
        <v>11925.800781</v>
      </c>
      <c r="L88" t="str">
        <f t="shared" si="11"/>
        <v>04JAN2024:15:00:00</v>
      </c>
      <c r="M88">
        <v>15</v>
      </c>
      <c r="N88">
        <f t="shared" si="12"/>
        <v>801.96582099999978</v>
      </c>
      <c r="O88" t="str">
        <f t="shared" si="13"/>
        <v/>
      </c>
      <c r="P88">
        <f t="shared" si="14"/>
        <v>801.96582099999978</v>
      </c>
      <c r="Q88" t="str">
        <f t="shared" si="15"/>
        <v/>
      </c>
      <c r="R88">
        <f t="shared" si="16"/>
        <v>1</v>
      </c>
      <c r="S88">
        <f t="shared" si="17"/>
        <v>6.7054365248086789</v>
      </c>
    </row>
    <row r="89" spans="1:19" x14ac:dyDescent="0.25">
      <c r="A89" t="s">
        <v>113</v>
      </c>
      <c r="B89">
        <v>11908.776367</v>
      </c>
      <c r="C89">
        <v>12703.700194999999</v>
      </c>
      <c r="D89">
        <v>11812.232421999999</v>
      </c>
      <c r="E89">
        <v>11844.956055000001</v>
      </c>
      <c r="F89">
        <v>11595.099609000001</v>
      </c>
      <c r="G89">
        <v>11920.400390999999</v>
      </c>
      <c r="H89">
        <v>11757.400390999999</v>
      </c>
      <c r="I89">
        <v>12703.700194999999</v>
      </c>
      <c r="J89">
        <v>11828.234375</v>
      </c>
      <c r="L89" t="str">
        <f t="shared" si="11"/>
        <v>04JAN2024:16:00:00</v>
      </c>
      <c r="M89">
        <v>16</v>
      </c>
      <c r="N89">
        <f t="shared" si="12"/>
        <v>794.92382799999905</v>
      </c>
      <c r="O89" t="str">
        <f t="shared" si="13"/>
        <v/>
      </c>
      <c r="P89">
        <f t="shared" si="14"/>
        <v>794.92382799999905</v>
      </c>
      <c r="Q89" t="str">
        <f t="shared" si="15"/>
        <v/>
      </c>
      <c r="R89">
        <f t="shared" si="16"/>
        <v>1</v>
      </c>
      <c r="S89">
        <f t="shared" si="17"/>
        <v>6.675109209396064</v>
      </c>
    </row>
    <row r="90" spans="1:19" x14ac:dyDescent="0.25">
      <c r="A90" t="s">
        <v>114</v>
      </c>
      <c r="B90">
        <v>12022.374023</v>
      </c>
      <c r="C90">
        <v>12726</v>
      </c>
      <c r="D90">
        <v>11851.700194999999</v>
      </c>
      <c r="E90">
        <v>11899.117188</v>
      </c>
      <c r="F90">
        <v>11617.700194999999</v>
      </c>
      <c r="G90">
        <v>11944.599609000001</v>
      </c>
      <c r="H90">
        <v>11816.099609000001</v>
      </c>
      <c r="I90">
        <v>12726</v>
      </c>
      <c r="J90">
        <v>11868.890625</v>
      </c>
      <c r="L90" t="str">
        <f t="shared" si="11"/>
        <v>04JAN2024:17:00:00</v>
      </c>
      <c r="M90">
        <v>17</v>
      </c>
      <c r="N90">
        <f t="shared" si="12"/>
        <v>703.62597699999969</v>
      </c>
      <c r="O90" t="str">
        <f t="shared" si="13"/>
        <v/>
      </c>
      <c r="P90">
        <f t="shared" si="14"/>
        <v>703.62597699999969</v>
      </c>
      <c r="Q90" t="str">
        <f t="shared" si="15"/>
        <v/>
      </c>
      <c r="R90">
        <f t="shared" si="16"/>
        <v>1</v>
      </c>
      <c r="S90">
        <f t="shared" si="17"/>
        <v>5.8526375543956046</v>
      </c>
    </row>
    <row r="91" spans="1:19" x14ac:dyDescent="0.25">
      <c r="A91" t="s">
        <v>115</v>
      </c>
      <c r="B91">
        <v>12397.556640999999</v>
      </c>
      <c r="C91">
        <v>12979.099609000001</v>
      </c>
      <c r="D91">
        <v>12259.817383</v>
      </c>
      <c r="E91">
        <v>12288.779296999999</v>
      </c>
      <c r="F91">
        <v>11804</v>
      </c>
      <c r="G91">
        <v>12142.799805000001</v>
      </c>
      <c r="H91">
        <v>12155.700194999999</v>
      </c>
      <c r="I91">
        <v>12979.099609000001</v>
      </c>
      <c r="J91">
        <v>12193.477539</v>
      </c>
      <c r="L91" t="str">
        <f t="shared" si="11"/>
        <v>04JAN2024:18:00:00</v>
      </c>
      <c r="M91">
        <v>18</v>
      </c>
      <c r="N91">
        <f t="shared" si="12"/>
        <v>581.54296800000157</v>
      </c>
      <c r="O91" t="str">
        <f t="shared" si="13"/>
        <v/>
      </c>
      <c r="P91">
        <f t="shared" si="14"/>
        <v>581.54296800000157</v>
      </c>
      <c r="Q91" t="str">
        <f t="shared" si="15"/>
        <v/>
      </c>
      <c r="R91">
        <f t="shared" si="16"/>
        <v>1</v>
      </c>
      <c r="S91">
        <f t="shared" si="17"/>
        <v>4.6907869416525108</v>
      </c>
    </row>
    <row r="92" spans="1:19" x14ac:dyDescent="0.25">
      <c r="A92" t="s">
        <v>116</v>
      </c>
      <c r="B92">
        <v>12736.522461</v>
      </c>
      <c r="C92">
        <v>13283.599609000001</v>
      </c>
      <c r="D92">
        <v>12603.200194999999</v>
      </c>
      <c r="E92">
        <v>12595.6875</v>
      </c>
      <c r="F92">
        <v>12147.5</v>
      </c>
      <c r="G92">
        <v>12522.400390999999</v>
      </c>
      <c r="H92">
        <v>12612.299805000001</v>
      </c>
      <c r="I92">
        <v>13283.599609000001</v>
      </c>
      <c r="J92">
        <v>12581.690430000001</v>
      </c>
      <c r="L92" t="str">
        <f t="shared" si="11"/>
        <v>04JAN2024:19:00:00</v>
      </c>
      <c r="M92">
        <v>19</v>
      </c>
      <c r="N92">
        <f t="shared" si="12"/>
        <v>547.07714800000031</v>
      </c>
      <c r="O92" t="str">
        <f t="shared" si="13"/>
        <v/>
      </c>
      <c r="P92">
        <f t="shared" si="14"/>
        <v>547.07714800000031</v>
      </c>
      <c r="Q92" t="str">
        <f t="shared" si="15"/>
        <v/>
      </c>
      <c r="R92">
        <f t="shared" si="16"/>
        <v>1</v>
      </c>
      <c r="S92">
        <f t="shared" si="17"/>
        <v>4.2953416026641777</v>
      </c>
    </row>
    <row r="93" spans="1:19" x14ac:dyDescent="0.25">
      <c r="A93" t="s">
        <v>117</v>
      </c>
      <c r="B93">
        <v>12662.289063</v>
      </c>
      <c r="C93">
        <v>13123.900390999999</v>
      </c>
      <c r="D93">
        <v>12562.893555000001</v>
      </c>
      <c r="E93">
        <v>12625.611328000001</v>
      </c>
      <c r="F93">
        <v>12151.299805000001</v>
      </c>
      <c r="G93">
        <v>12495</v>
      </c>
      <c r="H93">
        <v>12659.700194999999</v>
      </c>
      <c r="I93">
        <v>13123.900390999999</v>
      </c>
      <c r="J93">
        <v>12571.568359000001</v>
      </c>
      <c r="L93" t="str">
        <f t="shared" si="11"/>
        <v>04JAN2024:20:00:00</v>
      </c>
      <c r="M93">
        <v>20</v>
      </c>
      <c r="N93">
        <f t="shared" si="12"/>
        <v>461.61132799999905</v>
      </c>
      <c r="O93" t="str">
        <f t="shared" si="13"/>
        <v/>
      </c>
      <c r="P93">
        <f t="shared" si="14"/>
        <v>461.61132799999905</v>
      </c>
      <c r="Q93" t="str">
        <f t="shared" si="15"/>
        <v/>
      </c>
      <c r="R93">
        <f t="shared" si="16"/>
        <v>1</v>
      </c>
      <c r="S93">
        <f t="shared" si="17"/>
        <v>3.6455598644391731</v>
      </c>
    </row>
    <row r="94" spans="1:19" x14ac:dyDescent="0.25">
      <c r="A94" t="s">
        <v>118</v>
      </c>
      <c r="B94">
        <v>12518.799805000001</v>
      </c>
      <c r="C94">
        <v>12905.099609000001</v>
      </c>
      <c r="D94">
        <v>12391.525390999999</v>
      </c>
      <c r="E94">
        <v>12437.140625</v>
      </c>
      <c r="F94">
        <v>12059.700194999999</v>
      </c>
      <c r="G94">
        <v>12385.599609000001</v>
      </c>
      <c r="H94">
        <v>12531.799805000001</v>
      </c>
      <c r="I94">
        <v>12905.099609000001</v>
      </c>
      <c r="J94">
        <v>12431.830078000001</v>
      </c>
      <c r="L94" t="str">
        <f t="shared" si="11"/>
        <v>04JAN2024:21:00:00</v>
      </c>
      <c r="M94">
        <v>21</v>
      </c>
      <c r="N94">
        <f t="shared" si="12"/>
        <v>386.29980400000022</v>
      </c>
      <c r="O94" t="str">
        <f t="shared" si="13"/>
        <v/>
      </c>
      <c r="P94">
        <f t="shared" si="14"/>
        <v>386.29980400000022</v>
      </c>
      <c r="Q94" t="str">
        <f t="shared" si="15"/>
        <v/>
      </c>
      <c r="R94">
        <f t="shared" si="16"/>
        <v>1</v>
      </c>
      <c r="S94">
        <f t="shared" si="17"/>
        <v>3.0857575008565301</v>
      </c>
    </row>
    <row r="95" spans="1:19" x14ac:dyDescent="0.25">
      <c r="A95" t="s">
        <v>119</v>
      </c>
      <c r="B95">
        <v>12205.782227</v>
      </c>
      <c r="C95">
        <v>12488.099609000001</v>
      </c>
      <c r="D95">
        <v>12168.730469</v>
      </c>
      <c r="E95">
        <v>12127.083008</v>
      </c>
      <c r="F95">
        <v>11821</v>
      </c>
      <c r="G95">
        <v>12105.200194999999</v>
      </c>
      <c r="H95">
        <v>12219.200194999999</v>
      </c>
      <c r="I95">
        <v>12488.099609000001</v>
      </c>
      <c r="J95">
        <v>12164.8125</v>
      </c>
      <c r="L95" t="str">
        <f t="shared" si="11"/>
        <v>04JAN2024:22:00:00</v>
      </c>
      <c r="M95">
        <v>22</v>
      </c>
      <c r="N95">
        <f t="shared" si="12"/>
        <v>282.31738200000109</v>
      </c>
      <c r="O95" t="str">
        <f t="shared" si="13"/>
        <v/>
      </c>
      <c r="P95">
        <f t="shared" si="14"/>
        <v>282.31738200000109</v>
      </c>
      <c r="Q95" t="str">
        <f t="shared" si="15"/>
        <v/>
      </c>
      <c r="R95">
        <f t="shared" si="16"/>
        <v>1</v>
      </c>
      <c r="S95">
        <f t="shared" si="17"/>
        <v>2.3129806574419813</v>
      </c>
    </row>
    <row r="96" spans="1:19" x14ac:dyDescent="0.25">
      <c r="A96" t="s">
        <v>120</v>
      </c>
      <c r="B96">
        <v>11700.441406</v>
      </c>
      <c r="C96">
        <v>11912</v>
      </c>
      <c r="D96">
        <v>11716.078125</v>
      </c>
      <c r="E96">
        <v>11684.640625</v>
      </c>
      <c r="F96">
        <v>11339.700194999999</v>
      </c>
      <c r="G96">
        <v>11624.099609000001</v>
      </c>
      <c r="H96">
        <v>11577.900390999999</v>
      </c>
      <c r="I96">
        <v>11912</v>
      </c>
      <c r="J96">
        <v>11647.03125</v>
      </c>
      <c r="L96" t="str">
        <f t="shared" si="11"/>
        <v>04JAN2024:23:00:00</v>
      </c>
      <c r="M96">
        <v>23</v>
      </c>
      <c r="N96">
        <f t="shared" si="12"/>
        <v>211.55859400000008</v>
      </c>
      <c r="O96" t="str">
        <f t="shared" si="13"/>
        <v/>
      </c>
      <c r="P96">
        <f t="shared" si="14"/>
        <v>211.55859400000008</v>
      </c>
      <c r="Q96" t="str">
        <f t="shared" si="15"/>
        <v/>
      </c>
      <c r="R96">
        <f t="shared" si="16"/>
        <v>1</v>
      </c>
      <c r="S96">
        <f t="shared" si="17"/>
        <v>1.8081248959677074</v>
      </c>
    </row>
    <row r="97" spans="1:19" x14ac:dyDescent="0.25">
      <c r="A97" t="s">
        <v>121</v>
      </c>
      <c r="B97">
        <v>11204.854492</v>
      </c>
      <c r="C97">
        <v>11332.5</v>
      </c>
      <c r="D97">
        <v>11230.811523</v>
      </c>
      <c r="E97">
        <v>11249.085938</v>
      </c>
      <c r="F97">
        <v>10845.700194999999</v>
      </c>
      <c r="G97">
        <v>11125.5</v>
      </c>
      <c r="H97">
        <v>10902.299805000001</v>
      </c>
      <c r="I97">
        <v>11332.5</v>
      </c>
      <c r="J97">
        <v>11100.665039</v>
      </c>
      <c r="L97" t="str">
        <f t="shared" si="11"/>
        <v>05JAN2024:00:00:00</v>
      </c>
      <c r="M97">
        <v>24</v>
      </c>
      <c r="N97">
        <f t="shared" si="12"/>
        <v>127.64550799999961</v>
      </c>
      <c r="O97" t="str">
        <f t="shared" si="13"/>
        <v/>
      </c>
      <c r="P97">
        <f t="shared" si="14"/>
        <v>127.64550799999961</v>
      </c>
      <c r="Q97" t="str">
        <f t="shared" si="15"/>
        <v/>
      </c>
      <c r="R97">
        <f t="shared" si="16"/>
        <v>1</v>
      </c>
      <c r="S97">
        <f t="shared" si="17"/>
        <v>1.139198265279888</v>
      </c>
    </row>
    <row r="98" spans="1:19" x14ac:dyDescent="0.25">
      <c r="A98" t="s">
        <v>122</v>
      </c>
      <c r="B98">
        <v>10806.936523</v>
      </c>
      <c r="C98">
        <v>10520.799805000001</v>
      </c>
      <c r="D98">
        <v>10816.149414</v>
      </c>
      <c r="E98">
        <v>10874.068359000001</v>
      </c>
      <c r="F98">
        <v>10487.299805000001</v>
      </c>
      <c r="G98">
        <v>10509.700194999999</v>
      </c>
      <c r="H98">
        <v>10520.799805000001</v>
      </c>
      <c r="I98">
        <v>10732</v>
      </c>
      <c r="J98">
        <v>10635.610352</v>
      </c>
      <c r="L98" t="str">
        <f t="shared" si="11"/>
        <v>05JAN2024:01:00:00</v>
      </c>
      <c r="M98">
        <v>1</v>
      </c>
      <c r="N98">
        <f t="shared" si="12"/>
        <v>-286.13671799999975</v>
      </c>
      <c r="O98">
        <f t="shared" si="13"/>
        <v>-286.13671799999975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2.647713506885375</v>
      </c>
    </row>
    <row r="99" spans="1:19" x14ac:dyDescent="0.25">
      <c r="A99" t="s">
        <v>123</v>
      </c>
      <c r="B99">
        <v>10599.371094</v>
      </c>
      <c r="C99">
        <v>10158.400390999999</v>
      </c>
      <c r="D99">
        <v>10551.525390999999</v>
      </c>
      <c r="E99">
        <v>10637.828125</v>
      </c>
      <c r="F99">
        <v>10192.799805000001</v>
      </c>
      <c r="G99">
        <v>10217.5</v>
      </c>
      <c r="H99">
        <v>10158.400390999999</v>
      </c>
      <c r="I99">
        <v>10393.799805000001</v>
      </c>
      <c r="J99">
        <v>10333.380859000001</v>
      </c>
      <c r="L99" t="str">
        <f t="shared" si="11"/>
        <v>05JAN2024:02:00:00</v>
      </c>
      <c r="M99">
        <v>2</v>
      </c>
      <c r="N99">
        <f t="shared" si="12"/>
        <v>-440.97070300000087</v>
      </c>
      <c r="O99">
        <f t="shared" si="13"/>
        <v>-440.97070300000087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4.1603478082734711</v>
      </c>
    </row>
    <row r="100" spans="1:19" x14ac:dyDescent="0.25">
      <c r="A100" t="s">
        <v>124</v>
      </c>
      <c r="B100">
        <v>10429.423828000001</v>
      </c>
      <c r="C100">
        <v>9962.3896483999997</v>
      </c>
      <c r="D100">
        <v>10369.597656</v>
      </c>
      <c r="E100">
        <v>10453.649414</v>
      </c>
      <c r="F100">
        <v>10010.799805000001</v>
      </c>
      <c r="G100">
        <v>10039.099609000001</v>
      </c>
      <c r="H100">
        <v>9962.3896483999997</v>
      </c>
      <c r="I100">
        <v>10175.599609000001</v>
      </c>
      <c r="J100">
        <v>10148.286133</v>
      </c>
      <c r="L100" t="str">
        <f t="shared" si="11"/>
        <v>05JAN2024:03:00:00</v>
      </c>
      <c r="M100">
        <v>3</v>
      </c>
      <c r="N100">
        <f t="shared" si="12"/>
        <v>-467.03417960000115</v>
      </c>
      <c r="O100">
        <f t="shared" si="13"/>
        <v>-467.03417960000115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4.478043919800716</v>
      </c>
    </row>
    <row r="101" spans="1:19" x14ac:dyDescent="0.25">
      <c r="A101" t="s">
        <v>125</v>
      </c>
      <c r="B101">
        <v>10472.235352</v>
      </c>
      <c r="C101">
        <v>9991.8701172000001</v>
      </c>
      <c r="D101">
        <v>10357.911133</v>
      </c>
      <c r="E101">
        <v>10423.382813</v>
      </c>
      <c r="F101">
        <v>10017.5</v>
      </c>
      <c r="G101">
        <v>10045.799805000001</v>
      </c>
      <c r="H101">
        <v>9991.8701172000001</v>
      </c>
      <c r="I101">
        <v>10201.099609000001</v>
      </c>
      <c r="J101">
        <v>10154.464844</v>
      </c>
      <c r="L101" t="str">
        <f t="shared" si="11"/>
        <v>05JAN2024:04:00:00</v>
      </c>
      <c r="M101">
        <v>4</v>
      </c>
      <c r="N101">
        <f t="shared" si="12"/>
        <v>-480.3652347999996</v>
      </c>
      <c r="O101">
        <f t="shared" si="13"/>
        <v>-480.3652347999996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4.587036278823307</v>
      </c>
    </row>
    <row r="102" spans="1:19" x14ac:dyDescent="0.25">
      <c r="A102" t="s">
        <v>126</v>
      </c>
      <c r="B102">
        <v>10676.854492</v>
      </c>
      <c r="C102">
        <v>10232.799805000001</v>
      </c>
      <c r="D102">
        <v>10521.236328000001</v>
      </c>
      <c r="E102">
        <v>10543.657227</v>
      </c>
      <c r="F102">
        <v>10167.099609000001</v>
      </c>
      <c r="G102">
        <v>10191.700194999999</v>
      </c>
      <c r="H102">
        <v>10232.799805000001</v>
      </c>
      <c r="I102">
        <v>10378.900390999999</v>
      </c>
      <c r="J102">
        <v>10335.844727</v>
      </c>
      <c r="L102" t="str">
        <f t="shared" si="11"/>
        <v>05JAN2024:05:00:00</v>
      </c>
      <c r="M102">
        <v>5</v>
      </c>
      <c r="N102">
        <f t="shared" si="12"/>
        <v>-444.05468699999983</v>
      </c>
      <c r="O102">
        <f t="shared" si="13"/>
        <v>-444.05468699999983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4.1590403553099193</v>
      </c>
    </row>
    <row r="103" spans="1:19" x14ac:dyDescent="0.25">
      <c r="A103" t="s">
        <v>127</v>
      </c>
      <c r="B103">
        <v>11140.494140999999</v>
      </c>
      <c r="C103">
        <v>10911</v>
      </c>
      <c r="D103">
        <v>11012.059569999999</v>
      </c>
      <c r="E103">
        <v>10959.417969</v>
      </c>
      <c r="F103">
        <v>10701</v>
      </c>
      <c r="G103">
        <v>10718.200194999999</v>
      </c>
      <c r="H103">
        <v>10911</v>
      </c>
      <c r="I103">
        <v>10935.400390999999</v>
      </c>
      <c r="J103">
        <v>10893.583984000001</v>
      </c>
      <c r="L103" t="str">
        <f t="shared" si="11"/>
        <v>05JAN2024:06:00:00</v>
      </c>
      <c r="M103">
        <v>6</v>
      </c>
      <c r="N103">
        <f t="shared" si="12"/>
        <v>-229.49414099999922</v>
      </c>
      <c r="O103">
        <f t="shared" si="13"/>
        <v>-229.49414099999922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2.0599996561678475</v>
      </c>
    </row>
    <row r="104" spans="1:19" x14ac:dyDescent="0.25">
      <c r="A104" t="s">
        <v>128</v>
      </c>
      <c r="B104">
        <v>11809.188477</v>
      </c>
      <c r="C104">
        <v>11962.200194999999</v>
      </c>
      <c r="D104">
        <v>11561.983398</v>
      </c>
      <c r="E104">
        <v>11506.880859000001</v>
      </c>
      <c r="F104">
        <v>11478.099609000001</v>
      </c>
      <c r="G104">
        <v>11486.099609000001</v>
      </c>
      <c r="H104">
        <v>11962.200194999999</v>
      </c>
      <c r="I104">
        <v>11731.599609000001</v>
      </c>
      <c r="J104">
        <v>11659.283203000001</v>
      </c>
      <c r="L104" t="str">
        <f t="shared" si="11"/>
        <v>05JAN2024:07:00:00</v>
      </c>
      <c r="M104">
        <v>7</v>
      </c>
      <c r="N104">
        <f t="shared" si="12"/>
        <v>153.01171799999975</v>
      </c>
      <c r="O104" t="str">
        <f t="shared" si="13"/>
        <v/>
      </c>
      <c r="P104">
        <f t="shared" si="14"/>
        <v>153.01171799999975</v>
      </c>
      <c r="Q104" t="str">
        <f t="shared" si="15"/>
        <v/>
      </c>
      <c r="R104">
        <f t="shared" si="16"/>
        <v>1</v>
      </c>
      <c r="S104">
        <f t="shared" si="17"/>
        <v>1.2957005326658211</v>
      </c>
    </row>
    <row r="105" spans="1:19" x14ac:dyDescent="0.25">
      <c r="A105" t="s">
        <v>129</v>
      </c>
      <c r="B105">
        <v>12266.160156</v>
      </c>
      <c r="C105">
        <v>12476.099609000001</v>
      </c>
      <c r="D105">
        <v>11837.651367</v>
      </c>
      <c r="E105">
        <v>11804.153319999999</v>
      </c>
      <c r="F105">
        <v>11897.400390999999</v>
      </c>
      <c r="G105">
        <v>11907.599609000001</v>
      </c>
      <c r="H105">
        <v>12476.099609000001</v>
      </c>
      <c r="I105">
        <v>12170.200194999999</v>
      </c>
      <c r="J105">
        <v>12050.170898</v>
      </c>
      <c r="L105" t="str">
        <f t="shared" si="11"/>
        <v>05JAN2024:08:00:00</v>
      </c>
      <c r="M105">
        <v>8</v>
      </c>
      <c r="N105">
        <f t="shared" si="12"/>
        <v>209.93945300000087</v>
      </c>
      <c r="O105" t="str">
        <f t="shared" si="13"/>
        <v/>
      </c>
      <c r="P105">
        <f t="shared" si="14"/>
        <v>209.93945300000087</v>
      </c>
      <c r="Q105" t="str">
        <f t="shared" si="15"/>
        <v/>
      </c>
      <c r="R105">
        <f t="shared" si="16"/>
        <v>1</v>
      </c>
      <c r="S105">
        <f t="shared" si="17"/>
        <v>1.7115336040782809</v>
      </c>
    </row>
    <row r="106" spans="1:19" x14ac:dyDescent="0.25">
      <c r="A106" t="s">
        <v>130</v>
      </c>
      <c r="B106">
        <v>12550.486328000001</v>
      </c>
      <c r="C106">
        <v>12638.599609000001</v>
      </c>
      <c r="D106">
        <v>11964.070313</v>
      </c>
      <c r="E106">
        <v>11929.682617</v>
      </c>
      <c r="F106">
        <v>12038.099609000001</v>
      </c>
      <c r="G106">
        <v>12057.700194999999</v>
      </c>
      <c r="H106">
        <v>12638.599609000001</v>
      </c>
      <c r="I106">
        <v>12314.200194999999</v>
      </c>
      <c r="J106">
        <v>12194.518555000001</v>
      </c>
      <c r="L106" t="str">
        <f t="shared" si="11"/>
        <v>05JAN2024:09:00:00</v>
      </c>
      <c r="M106">
        <v>9</v>
      </c>
      <c r="N106">
        <f t="shared" si="12"/>
        <v>88.113280999999915</v>
      </c>
      <c r="O106" t="str">
        <f t="shared" si="13"/>
        <v/>
      </c>
      <c r="P106">
        <f t="shared" si="14"/>
        <v>88.113280999999915</v>
      </c>
      <c r="Q106" t="str">
        <f t="shared" si="15"/>
        <v/>
      </c>
      <c r="R106">
        <f t="shared" si="16"/>
        <v>1</v>
      </c>
      <c r="S106">
        <f t="shared" si="17"/>
        <v>0.7020706504688996</v>
      </c>
    </row>
    <row r="107" spans="1:19" x14ac:dyDescent="0.25">
      <c r="A107" t="s">
        <v>131</v>
      </c>
      <c r="B107">
        <v>12818.773438</v>
      </c>
      <c r="C107">
        <v>12667.799805000001</v>
      </c>
      <c r="D107">
        <v>12096.505859000001</v>
      </c>
      <c r="E107">
        <v>12058.857421999999</v>
      </c>
      <c r="F107">
        <v>12143.5</v>
      </c>
      <c r="G107">
        <v>12190.400390999999</v>
      </c>
      <c r="H107">
        <v>12667.799805000001</v>
      </c>
      <c r="I107">
        <v>12391</v>
      </c>
      <c r="J107">
        <v>12296.0625</v>
      </c>
      <c r="L107" t="str">
        <f t="shared" si="11"/>
        <v>05JAN2024:10:00:00</v>
      </c>
      <c r="M107">
        <v>10</v>
      </c>
      <c r="N107">
        <f t="shared" si="12"/>
        <v>-150.97363299999961</v>
      </c>
      <c r="O107">
        <f t="shared" si="13"/>
        <v>-150.97363299999961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1.1777541254645554</v>
      </c>
    </row>
    <row r="108" spans="1:19" x14ac:dyDescent="0.25">
      <c r="A108" t="s">
        <v>132</v>
      </c>
      <c r="B108">
        <v>12922.522461</v>
      </c>
      <c r="C108">
        <v>12607.799805000001</v>
      </c>
      <c r="D108">
        <v>12181.917969</v>
      </c>
      <c r="E108">
        <v>12178.814453000001</v>
      </c>
      <c r="F108">
        <v>12174</v>
      </c>
      <c r="G108">
        <v>12239.900390999999</v>
      </c>
      <c r="H108">
        <v>12607.799805000001</v>
      </c>
      <c r="I108">
        <v>12340.900390999999</v>
      </c>
      <c r="J108">
        <v>12327.077148</v>
      </c>
      <c r="L108" t="str">
        <f t="shared" si="11"/>
        <v>05JAN2024:11:00:00</v>
      </c>
      <c r="M108">
        <v>11</v>
      </c>
      <c r="N108">
        <f t="shared" si="12"/>
        <v>-314.72265599999992</v>
      </c>
      <c r="O108">
        <f t="shared" si="13"/>
        <v>-314.72265599999992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2.435458378577624</v>
      </c>
    </row>
    <row r="109" spans="1:19" x14ac:dyDescent="0.25">
      <c r="A109" t="s">
        <v>133</v>
      </c>
      <c r="B109">
        <v>12759.355469</v>
      </c>
      <c r="C109">
        <v>12433.900390999999</v>
      </c>
      <c r="D109">
        <v>12076.700194999999</v>
      </c>
      <c r="E109">
        <v>12202.410156</v>
      </c>
      <c r="F109">
        <v>12112.700194999999</v>
      </c>
      <c r="G109">
        <v>12189.700194999999</v>
      </c>
      <c r="H109">
        <v>12433.900390999999</v>
      </c>
      <c r="I109">
        <v>12189.400390999999</v>
      </c>
      <c r="J109">
        <v>12217.759765999999</v>
      </c>
      <c r="L109" t="str">
        <f t="shared" si="11"/>
        <v>05JAN2024:12:00:00</v>
      </c>
      <c r="M109">
        <v>12</v>
      </c>
      <c r="N109">
        <f t="shared" si="12"/>
        <v>-325.45507800000087</v>
      </c>
      <c r="O109">
        <f t="shared" si="13"/>
        <v>-325.45507800000087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2.5507172269847267</v>
      </c>
    </row>
    <row r="110" spans="1:19" x14ac:dyDescent="0.25">
      <c r="A110" t="s">
        <v>134</v>
      </c>
      <c r="B110">
        <v>12616.766602</v>
      </c>
      <c r="C110">
        <v>12254.099609000001</v>
      </c>
      <c r="D110">
        <v>11982.504883</v>
      </c>
      <c r="E110">
        <v>12146.65625</v>
      </c>
      <c r="F110">
        <v>11998.799805000001</v>
      </c>
      <c r="G110">
        <v>12074.299805000001</v>
      </c>
      <c r="H110">
        <v>12254.099609000001</v>
      </c>
      <c r="I110">
        <v>12016.200194999999</v>
      </c>
      <c r="J110">
        <v>12091.521484000001</v>
      </c>
      <c r="L110" t="str">
        <f t="shared" si="11"/>
        <v>05JAN2024:13:00:00</v>
      </c>
      <c r="M110">
        <v>13</v>
      </c>
      <c r="N110">
        <f t="shared" si="12"/>
        <v>-362.66699299999891</v>
      </c>
      <c r="O110">
        <f t="shared" si="13"/>
        <v>-362.66699299999891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2.8744844415407451</v>
      </c>
    </row>
    <row r="111" spans="1:19" x14ac:dyDescent="0.25">
      <c r="A111" t="s">
        <v>135</v>
      </c>
      <c r="B111">
        <v>12406.811523</v>
      </c>
      <c r="C111">
        <v>12154</v>
      </c>
      <c r="D111">
        <v>11892.946289</v>
      </c>
      <c r="E111">
        <v>11872.393555000001</v>
      </c>
      <c r="F111">
        <v>11911.099609000001</v>
      </c>
      <c r="G111">
        <v>11988.099609000001</v>
      </c>
      <c r="H111">
        <v>12154</v>
      </c>
      <c r="I111">
        <v>11934.5</v>
      </c>
      <c r="J111">
        <v>11999.808594</v>
      </c>
      <c r="L111" t="str">
        <f t="shared" si="11"/>
        <v>05JAN2024:14:00:00</v>
      </c>
      <c r="M111">
        <v>14</v>
      </c>
      <c r="N111">
        <f t="shared" si="12"/>
        <v>-252.81152300000031</v>
      </c>
      <c r="O111">
        <f t="shared" si="13"/>
        <v>-252.81152300000031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2.0376832720585232</v>
      </c>
    </row>
    <row r="112" spans="1:19" x14ac:dyDescent="0.25">
      <c r="A112" t="s">
        <v>136</v>
      </c>
      <c r="B112">
        <v>12159.822265999999</v>
      </c>
      <c r="C112">
        <v>11920.799805000001</v>
      </c>
      <c r="D112">
        <v>11767.782227</v>
      </c>
      <c r="E112">
        <v>11769.943359000001</v>
      </c>
      <c r="F112">
        <v>11728</v>
      </c>
      <c r="G112">
        <v>11803.900390999999</v>
      </c>
      <c r="H112">
        <v>11920.799805000001</v>
      </c>
      <c r="I112">
        <v>11751.099609000001</v>
      </c>
      <c r="J112">
        <v>11824.523438</v>
      </c>
      <c r="L112" t="str">
        <f t="shared" si="11"/>
        <v>05JAN2024:15:00:00</v>
      </c>
      <c r="M112">
        <v>15</v>
      </c>
      <c r="N112">
        <f t="shared" si="12"/>
        <v>-239.02246099999866</v>
      </c>
      <c r="O112">
        <f t="shared" si="13"/>
        <v>-239.02246099999866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1.9656739693336458</v>
      </c>
    </row>
    <row r="113" spans="1:19" x14ac:dyDescent="0.25">
      <c r="A113" t="s">
        <v>137</v>
      </c>
      <c r="B113">
        <v>12055.128906</v>
      </c>
      <c r="C113">
        <v>11749.599609000001</v>
      </c>
      <c r="D113">
        <v>11695.627930000001</v>
      </c>
      <c r="E113">
        <v>11621.513671999999</v>
      </c>
      <c r="F113">
        <v>11592.900390999999</v>
      </c>
      <c r="G113">
        <v>11679</v>
      </c>
      <c r="H113">
        <v>11749.599609000001</v>
      </c>
      <c r="I113">
        <v>11611.299805000001</v>
      </c>
      <c r="J113">
        <v>11706.832031</v>
      </c>
      <c r="L113" t="str">
        <f t="shared" si="11"/>
        <v>05JAN2024:16:00:00</v>
      </c>
      <c r="M113">
        <v>16</v>
      </c>
      <c r="N113">
        <f t="shared" si="12"/>
        <v>-305.52929699999913</v>
      </c>
      <c r="O113">
        <f t="shared" si="13"/>
        <v>-305.52929699999913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2.5344340934250242</v>
      </c>
    </row>
    <row r="114" spans="1:19" x14ac:dyDescent="0.25">
      <c r="A114" t="s">
        <v>138</v>
      </c>
      <c r="B114">
        <v>11966.453125</v>
      </c>
      <c r="C114">
        <v>11778.599609000001</v>
      </c>
      <c r="D114">
        <v>11749.186523</v>
      </c>
      <c r="E114">
        <v>11667.496094</v>
      </c>
      <c r="F114">
        <v>11588.200194999999</v>
      </c>
      <c r="G114">
        <v>11673.200194999999</v>
      </c>
      <c r="H114">
        <v>11778.599609000001</v>
      </c>
      <c r="I114">
        <v>11583.5</v>
      </c>
      <c r="J114">
        <v>11735.214844</v>
      </c>
      <c r="L114" t="str">
        <f t="shared" si="11"/>
        <v>05JAN2024:17:00:00</v>
      </c>
      <c r="M114">
        <v>17</v>
      </c>
      <c r="N114">
        <f t="shared" si="12"/>
        <v>-187.85351599999922</v>
      </c>
      <c r="O114">
        <f t="shared" si="13"/>
        <v>-187.85351599999922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1.5698345536284315</v>
      </c>
    </row>
    <row r="115" spans="1:19" x14ac:dyDescent="0.25">
      <c r="A115" t="s">
        <v>139</v>
      </c>
      <c r="B115">
        <v>12170.301758</v>
      </c>
      <c r="C115">
        <v>12105.900390999999</v>
      </c>
      <c r="D115">
        <v>12158.448242</v>
      </c>
      <c r="E115">
        <v>11973.122069999999</v>
      </c>
      <c r="F115">
        <v>11784.700194999999</v>
      </c>
      <c r="G115">
        <v>11855.900390999999</v>
      </c>
      <c r="H115">
        <v>12105.900390999999</v>
      </c>
      <c r="I115">
        <v>11770.599609000001</v>
      </c>
      <c r="J115">
        <v>12051.919921999999</v>
      </c>
      <c r="L115" t="str">
        <f t="shared" si="11"/>
        <v>05JAN2024:18:00:00</v>
      </c>
      <c r="M115">
        <v>18</v>
      </c>
      <c r="N115">
        <f t="shared" si="12"/>
        <v>-64.401367000000391</v>
      </c>
      <c r="O115">
        <f t="shared" si="13"/>
        <v>-64.401367000000391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0.52916820207573689</v>
      </c>
    </row>
    <row r="116" spans="1:19" x14ac:dyDescent="0.25">
      <c r="A116" t="s">
        <v>140</v>
      </c>
      <c r="B116">
        <v>12435.224609000001</v>
      </c>
      <c r="C116">
        <v>12487.299805000001</v>
      </c>
      <c r="D116">
        <v>12267.727539</v>
      </c>
      <c r="E116">
        <v>12309.882813</v>
      </c>
      <c r="F116">
        <v>12074.700194999999</v>
      </c>
      <c r="G116">
        <v>12155.200194999999</v>
      </c>
      <c r="H116">
        <v>12487.299805000001</v>
      </c>
      <c r="I116">
        <v>12101.400390999999</v>
      </c>
      <c r="J116">
        <v>12299.841796999999</v>
      </c>
      <c r="L116" t="str">
        <f t="shared" si="11"/>
        <v>05JAN2024:19:00:00</v>
      </c>
      <c r="M116">
        <v>19</v>
      </c>
      <c r="N116">
        <f t="shared" si="12"/>
        <v>52.075195999999778</v>
      </c>
      <c r="O116" t="str">
        <f t="shared" si="13"/>
        <v/>
      </c>
      <c r="P116">
        <f t="shared" si="14"/>
        <v>52.075195999999778</v>
      </c>
      <c r="Q116" t="str">
        <f t="shared" si="15"/>
        <v/>
      </c>
      <c r="R116">
        <f t="shared" si="16"/>
        <v>1</v>
      </c>
      <c r="S116">
        <f t="shared" si="17"/>
        <v>0.41877165581963294</v>
      </c>
    </row>
    <row r="117" spans="1:19" x14ac:dyDescent="0.25">
      <c r="A117" t="s">
        <v>141</v>
      </c>
      <c r="B117">
        <v>12341.686523</v>
      </c>
      <c r="C117">
        <v>12484.5</v>
      </c>
      <c r="D117">
        <v>12215.835938</v>
      </c>
      <c r="E117">
        <v>12288.729492</v>
      </c>
      <c r="F117">
        <v>12037.099609000001</v>
      </c>
      <c r="G117">
        <v>12080.299805000001</v>
      </c>
      <c r="H117">
        <v>12484.5</v>
      </c>
      <c r="I117">
        <v>12140.200194999999</v>
      </c>
      <c r="J117">
        <v>12255.775390999999</v>
      </c>
      <c r="L117" t="str">
        <f t="shared" si="11"/>
        <v>05JAN2024:20:00:00</v>
      </c>
      <c r="M117">
        <v>20</v>
      </c>
      <c r="N117">
        <f t="shared" si="12"/>
        <v>142.81347699999969</v>
      </c>
      <c r="O117" t="str">
        <f t="shared" si="13"/>
        <v/>
      </c>
      <c r="P117">
        <f t="shared" si="14"/>
        <v>142.81347699999969</v>
      </c>
      <c r="Q117" t="str">
        <f t="shared" si="15"/>
        <v/>
      </c>
      <c r="R117">
        <f t="shared" si="16"/>
        <v>1</v>
      </c>
      <c r="S117">
        <f t="shared" si="17"/>
        <v>1.1571633806599455</v>
      </c>
    </row>
    <row r="118" spans="1:19" x14ac:dyDescent="0.25">
      <c r="A118" t="s">
        <v>142</v>
      </c>
      <c r="B118">
        <v>12291.384765999999</v>
      </c>
      <c r="C118">
        <v>12332.099609000001</v>
      </c>
      <c r="D118">
        <v>12163.884765999999</v>
      </c>
      <c r="E118">
        <v>12222.815430000001</v>
      </c>
      <c r="F118">
        <v>11926</v>
      </c>
      <c r="G118">
        <v>11949.200194999999</v>
      </c>
      <c r="H118">
        <v>12332.099609000001</v>
      </c>
      <c r="I118">
        <v>12089.700194999999</v>
      </c>
      <c r="J118">
        <v>12149.944336</v>
      </c>
      <c r="L118" t="str">
        <f t="shared" si="11"/>
        <v>05JAN2024:21:00:00</v>
      </c>
      <c r="M118">
        <v>21</v>
      </c>
      <c r="N118">
        <f t="shared" si="12"/>
        <v>40.714843000001565</v>
      </c>
      <c r="O118" t="str">
        <f t="shared" si="13"/>
        <v/>
      </c>
      <c r="P118">
        <f t="shared" si="14"/>
        <v>40.714843000001565</v>
      </c>
      <c r="Q118" t="str">
        <f t="shared" si="15"/>
        <v/>
      </c>
      <c r="R118">
        <f t="shared" si="16"/>
        <v>1</v>
      </c>
      <c r="S118">
        <f t="shared" si="17"/>
        <v>0.3312469975931886</v>
      </c>
    </row>
    <row r="119" spans="1:19" x14ac:dyDescent="0.25">
      <c r="A119" t="s">
        <v>143</v>
      </c>
      <c r="B119">
        <v>12173.625977</v>
      </c>
      <c r="C119">
        <v>12077.900390999999</v>
      </c>
      <c r="D119">
        <v>12139.811523</v>
      </c>
      <c r="E119">
        <v>12032.515625</v>
      </c>
      <c r="F119">
        <v>11693.099609000001</v>
      </c>
      <c r="G119">
        <v>11730.599609000001</v>
      </c>
      <c r="H119">
        <v>12077.900390999999</v>
      </c>
      <c r="I119">
        <v>11936.200194999999</v>
      </c>
      <c r="J119">
        <v>11998.474609000001</v>
      </c>
      <c r="L119" t="str">
        <f t="shared" si="11"/>
        <v>05JAN2024:22:00:00</v>
      </c>
      <c r="M119">
        <v>22</v>
      </c>
      <c r="N119">
        <f t="shared" si="12"/>
        <v>-95.725586000000476</v>
      </c>
      <c r="O119">
        <f t="shared" si="13"/>
        <v>-95.725586000000476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0.78633585573318687</v>
      </c>
    </row>
    <row r="120" spans="1:19" x14ac:dyDescent="0.25">
      <c r="A120" t="s">
        <v>144</v>
      </c>
      <c r="B120">
        <v>11950.752930000001</v>
      </c>
      <c r="C120">
        <v>11570.700194999999</v>
      </c>
      <c r="D120">
        <v>11892.380859000001</v>
      </c>
      <c r="E120">
        <v>11910.564453000001</v>
      </c>
      <c r="F120">
        <v>11337.900390999999</v>
      </c>
      <c r="G120">
        <v>11389.099609000001</v>
      </c>
      <c r="H120">
        <v>11570.700194999999</v>
      </c>
      <c r="I120">
        <v>11619</v>
      </c>
      <c r="J120">
        <v>11644.892578000001</v>
      </c>
      <c r="L120" t="str">
        <f t="shared" si="11"/>
        <v>05JAN2024:23:00:00</v>
      </c>
      <c r="M120">
        <v>23</v>
      </c>
      <c r="N120">
        <f t="shared" si="12"/>
        <v>-380.05273500000112</v>
      </c>
      <c r="O120">
        <f t="shared" si="13"/>
        <v>-380.05273500000112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3.1801572438666512</v>
      </c>
    </row>
    <row r="121" spans="1:19" x14ac:dyDescent="0.25">
      <c r="A121" t="s">
        <v>145</v>
      </c>
      <c r="B121">
        <v>11646.922852</v>
      </c>
      <c r="C121">
        <v>11027.400390999999</v>
      </c>
      <c r="D121">
        <v>11568.392578000001</v>
      </c>
      <c r="E121">
        <v>11530.945313</v>
      </c>
      <c r="F121">
        <v>10976.700194999999</v>
      </c>
      <c r="G121">
        <v>11032.5</v>
      </c>
      <c r="H121">
        <v>11027.400390999999</v>
      </c>
      <c r="I121">
        <v>11273.200194999999</v>
      </c>
      <c r="J121">
        <v>11245.328125</v>
      </c>
      <c r="L121" t="str">
        <f t="shared" si="11"/>
        <v>06JAN2024:00:00:00</v>
      </c>
      <c r="M121">
        <v>24</v>
      </c>
      <c r="N121">
        <f t="shared" si="12"/>
        <v>-619.52246100000048</v>
      </c>
      <c r="O121">
        <f t="shared" si="13"/>
        <v>-619.52246100000048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5.3191943389031433</v>
      </c>
    </row>
    <row r="122" spans="1:19" x14ac:dyDescent="0.25">
      <c r="A122" t="s">
        <v>146</v>
      </c>
      <c r="B122">
        <v>11384.159180000001</v>
      </c>
      <c r="C122">
        <v>10828.799805000001</v>
      </c>
      <c r="D122">
        <v>11266.576171999999</v>
      </c>
      <c r="E122">
        <v>11195.132813</v>
      </c>
      <c r="F122">
        <v>10772.700194999999</v>
      </c>
      <c r="G122">
        <v>10817.400390999999</v>
      </c>
      <c r="H122">
        <v>10828.799805000001</v>
      </c>
      <c r="I122">
        <v>10819.099609000001</v>
      </c>
      <c r="J122">
        <v>11000.490234000001</v>
      </c>
      <c r="L122" t="str">
        <f t="shared" si="11"/>
        <v>06JAN2024:01:00:00</v>
      </c>
      <c r="M122">
        <v>1</v>
      </c>
      <c r="N122">
        <f t="shared" si="12"/>
        <v>-555.359375</v>
      </c>
      <c r="O122">
        <f t="shared" si="13"/>
        <v>-555.359375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4.8783521577568099</v>
      </c>
    </row>
    <row r="123" spans="1:19" x14ac:dyDescent="0.25">
      <c r="A123" t="s">
        <v>147</v>
      </c>
      <c r="B123">
        <v>11238.714844</v>
      </c>
      <c r="C123">
        <v>10490.5</v>
      </c>
      <c r="D123">
        <v>11018.830078000001</v>
      </c>
      <c r="E123">
        <v>10982.084961</v>
      </c>
      <c r="F123">
        <v>10503.700194999999</v>
      </c>
      <c r="G123">
        <v>10551.599609000001</v>
      </c>
      <c r="H123">
        <v>10490.5</v>
      </c>
      <c r="I123">
        <v>10509.799805000001</v>
      </c>
      <c r="J123">
        <v>10720.162109000001</v>
      </c>
      <c r="L123" t="str">
        <f t="shared" si="11"/>
        <v>06JAN2024:02:00:00</v>
      </c>
      <c r="M123">
        <v>2</v>
      </c>
      <c r="N123">
        <f t="shared" si="12"/>
        <v>-748.21484400000008</v>
      </c>
      <c r="O123">
        <f t="shared" si="13"/>
        <v>-748.21484400000008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6.6574768946953817</v>
      </c>
    </row>
    <row r="124" spans="1:19" x14ac:dyDescent="0.25">
      <c r="A124" t="s">
        <v>148</v>
      </c>
      <c r="B124">
        <v>11156.503906</v>
      </c>
      <c r="C124">
        <v>10319.099609000001</v>
      </c>
      <c r="D124">
        <v>10874.84375</v>
      </c>
      <c r="E124">
        <v>10862.597656</v>
      </c>
      <c r="F124">
        <v>10334.900390999999</v>
      </c>
      <c r="G124">
        <v>10398.5</v>
      </c>
      <c r="H124">
        <v>10319.099609000001</v>
      </c>
      <c r="I124">
        <v>10327.5</v>
      </c>
      <c r="J124">
        <v>10565.216796999999</v>
      </c>
      <c r="L124" t="str">
        <f t="shared" si="11"/>
        <v>06JAN2024:03:00:00</v>
      </c>
      <c r="M124">
        <v>3</v>
      </c>
      <c r="N124">
        <f t="shared" si="12"/>
        <v>-837.40429699999913</v>
      </c>
      <c r="O124">
        <f t="shared" si="13"/>
        <v>-837.40429699999913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7.5059741300286795</v>
      </c>
    </row>
    <row r="125" spans="1:19" x14ac:dyDescent="0.25">
      <c r="A125" t="s">
        <v>149</v>
      </c>
      <c r="B125">
        <v>11170.866211</v>
      </c>
      <c r="C125">
        <v>10372.799805000001</v>
      </c>
      <c r="D125">
        <v>10856.506836</v>
      </c>
      <c r="E125">
        <v>10828.819336</v>
      </c>
      <c r="F125">
        <v>10362.099609000001</v>
      </c>
      <c r="G125">
        <v>10428.799805000001</v>
      </c>
      <c r="H125">
        <v>10372.799805000001</v>
      </c>
      <c r="I125">
        <v>10361.400390999999</v>
      </c>
      <c r="J125">
        <v>10583.083008</v>
      </c>
      <c r="L125" t="str">
        <f t="shared" si="11"/>
        <v>06JAN2024:04:00:00</v>
      </c>
      <c r="M125">
        <v>4</v>
      </c>
      <c r="N125">
        <f t="shared" si="12"/>
        <v>-798.06640599999992</v>
      </c>
      <c r="O125">
        <f t="shared" si="13"/>
        <v>-798.06640599999992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7.1441765654138845</v>
      </c>
    </row>
    <row r="126" spans="1:19" x14ac:dyDescent="0.25">
      <c r="A126" t="s">
        <v>150</v>
      </c>
      <c r="B126">
        <v>11306.647461</v>
      </c>
      <c r="C126">
        <v>10564.900390999999</v>
      </c>
      <c r="D126">
        <v>10920.068359000001</v>
      </c>
      <c r="E126">
        <v>10893.686523</v>
      </c>
      <c r="F126">
        <v>10447.400390999999</v>
      </c>
      <c r="G126">
        <v>10522.599609000001</v>
      </c>
      <c r="H126">
        <v>10564.900390999999</v>
      </c>
      <c r="I126">
        <v>10483</v>
      </c>
      <c r="J126">
        <v>10694.277344</v>
      </c>
      <c r="L126" t="str">
        <f t="shared" si="11"/>
        <v>06JAN2024:05:00:00</v>
      </c>
      <c r="M126">
        <v>5</v>
      </c>
      <c r="N126">
        <f t="shared" si="12"/>
        <v>-741.74707000000126</v>
      </c>
      <c r="O126">
        <f t="shared" si="13"/>
        <v>-741.74707000000126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6.560274144555299</v>
      </c>
    </row>
    <row r="127" spans="1:19" x14ac:dyDescent="0.25">
      <c r="A127" t="s">
        <v>151</v>
      </c>
      <c r="B127">
        <v>11552.573242</v>
      </c>
      <c r="C127">
        <v>11096</v>
      </c>
      <c r="D127">
        <v>11104.883789</v>
      </c>
      <c r="E127">
        <v>11106.956055000001</v>
      </c>
      <c r="F127">
        <v>10798.099609000001</v>
      </c>
      <c r="G127">
        <v>10900</v>
      </c>
      <c r="H127">
        <v>11096</v>
      </c>
      <c r="I127">
        <v>10899.299805000001</v>
      </c>
      <c r="J127">
        <v>11040.753906</v>
      </c>
      <c r="L127" t="str">
        <f t="shared" si="11"/>
        <v>06JAN2024:06:00:00</v>
      </c>
      <c r="M127">
        <v>6</v>
      </c>
      <c r="N127">
        <f t="shared" si="12"/>
        <v>-456.57324200000039</v>
      </c>
      <c r="O127">
        <f t="shared" si="13"/>
        <v>-456.57324200000039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3.9521345801998802</v>
      </c>
    </row>
    <row r="128" spans="1:19" x14ac:dyDescent="0.25">
      <c r="A128" t="s">
        <v>152</v>
      </c>
      <c r="B128">
        <v>11924.669921999999</v>
      </c>
      <c r="C128">
        <v>12009.299805000001</v>
      </c>
      <c r="D128">
        <v>11389.006836</v>
      </c>
      <c r="E128">
        <v>11441.663086</v>
      </c>
      <c r="F128">
        <v>11406.099609000001</v>
      </c>
      <c r="G128">
        <v>11531.299805000001</v>
      </c>
      <c r="H128">
        <v>12009.299805000001</v>
      </c>
      <c r="I128">
        <v>11602.5</v>
      </c>
      <c r="J128">
        <v>11617.783203000001</v>
      </c>
      <c r="L128" t="str">
        <f t="shared" si="11"/>
        <v>06JAN2024:07:00:00</v>
      </c>
      <c r="M128">
        <v>7</v>
      </c>
      <c r="N128">
        <f t="shared" si="12"/>
        <v>84.629883000001428</v>
      </c>
      <c r="O128" t="str">
        <f t="shared" si="13"/>
        <v/>
      </c>
      <c r="P128">
        <f t="shared" si="14"/>
        <v>84.629883000001428</v>
      </c>
      <c r="Q128" t="str">
        <f t="shared" si="15"/>
        <v/>
      </c>
      <c r="R128">
        <f t="shared" si="16"/>
        <v>1</v>
      </c>
      <c r="S128">
        <f t="shared" si="17"/>
        <v>0.70970419771424031</v>
      </c>
    </row>
    <row r="129" spans="1:19" x14ac:dyDescent="0.25">
      <c r="A129" t="s">
        <v>153</v>
      </c>
      <c r="B129">
        <v>12232.923828000001</v>
      </c>
      <c r="C129">
        <v>12610.799805000001</v>
      </c>
      <c r="D129">
        <v>11600.028319999999</v>
      </c>
      <c r="E129">
        <v>11673.947265999999</v>
      </c>
      <c r="F129">
        <v>11901.900390999999</v>
      </c>
      <c r="G129">
        <v>12036.200194999999</v>
      </c>
      <c r="H129">
        <v>12610.799805000001</v>
      </c>
      <c r="I129">
        <v>12134.400390999999</v>
      </c>
      <c r="J129">
        <v>12034.111328000001</v>
      </c>
      <c r="L129" t="str">
        <f t="shared" si="11"/>
        <v>06JAN2024:08:00:00</v>
      </c>
      <c r="M129">
        <v>8</v>
      </c>
      <c r="N129">
        <f t="shared" si="12"/>
        <v>377.87597699999969</v>
      </c>
      <c r="O129" t="str">
        <f t="shared" si="13"/>
        <v/>
      </c>
      <c r="P129">
        <f t="shared" si="14"/>
        <v>377.87597699999969</v>
      </c>
      <c r="Q129" t="str">
        <f t="shared" si="15"/>
        <v/>
      </c>
      <c r="R129">
        <f t="shared" si="16"/>
        <v>1</v>
      </c>
      <c r="S129">
        <f t="shared" si="17"/>
        <v>3.0890078472905835</v>
      </c>
    </row>
    <row r="130" spans="1:19" x14ac:dyDescent="0.25">
      <c r="A130" t="s">
        <v>154</v>
      </c>
      <c r="B130">
        <v>12381.458008</v>
      </c>
      <c r="C130">
        <v>12866.799805000001</v>
      </c>
      <c r="D130">
        <v>11698.496094</v>
      </c>
      <c r="E130">
        <v>11756.675781</v>
      </c>
      <c r="F130">
        <v>12156.700194999999</v>
      </c>
      <c r="G130">
        <v>12275.5</v>
      </c>
      <c r="H130">
        <v>12866.799805000001</v>
      </c>
      <c r="I130">
        <v>12391.200194999999</v>
      </c>
      <c r="J130">
        <v>12222.088867</v>
      </c>
      <c r="L130" t="str">
        <f t="shared" si="11"/>
        <v>06JAN2024:09:00:00</v>
      </c>
      <c r="M130">
        <v>9</v>
      </c>
      <c r="N130">
        <f t="shared" si="12"/>
        <v>485.34179700000095</v>
      </c>
      <c r="O130" t="str">
        <f t="shared" si="13"/>
        <v/>
      </c>
      <c r="P130">
        <f t="shared" si="14"/>
        <v>485.34179700000095</v>
      </c>
      <c r="Q130" t="str">
        <f t="shared" si="15"/>
        <v/>
      </c>
      <c r="R130">
        <f t="shared" si="16"/>
        <v>1</v>
      </c>
      <c r="S130">
        <f t="shared" si="17"/>
        <v>3.919908274828444</v>
      </c>
    </row>
    <row r="131" spans="1:19" x14ac:dyDescent="0.25">
      <c r="A131" t="s">
        <v>155</v>
      </c>
      <c r="B131">
        <v>12289.618164</v>
      </c>
      <c r="C131">
        <v>12749.200194999999</v>
      </c>
      <c r="D131">
        <v>11855.924805000001</v>
      </c>
      <c r="E131">
        <v>11916.973633</v>
      </c>
      <c r="F131">
        <v>12167.799805000001</v>
      </c>
      <c r="G131">
        <v>12268.700194999999</v>
      </c>
      <c r="H131">
        <v>12749.200194999999</v>
      </c>
      <c r="I131">
        <v>12345.700194999999</v>
      </c>
      <c r="J131">
        <v>12247.740234000001</v>
      </c>
      <c r="L131" t="str">
        <f t="shared" ref="L131:L194" si="18">A131</f>
        <v>06JAN2024:10:00:00</v>
      </c>
      <c r="M131">
        <v>10</v>
      </c>
      <c r="N131">
        <f t="shared" ref="N131:N194" si="19">C131-B131</f>
        <v>459.58203099999992</v>
      </c>
      <c r="O131" t="str">
        <f t="shared" ref="O131:O194" si="20">IF(N131&lt;0,N131,"")</f>
        <v/>
      </c>
      <c r="P131">
        <f t="shared" ref="P131:P194" si="21">IF(N131&gt;0,N131,"")</f>
        <v>459.58203099999992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3.7395956885483583</v>
      </c>
    </row>
    <row r="132" spans="1:19" x14ac:dyDescent="0.25">
      <c r="A132" t="s">
        <v>156</v>
      </c>
      <c r="B132">
        <v>12070.982421999999</v>
      </c>
      <c r="C132">
        <v>12464.900390999999</v>
      </c>
      <c r="D132">
        <v>11835.230469</v>
      </c>
      <c r="E132">
        <v>11927.157227</v>
      </c>
      <c r="F132">
        <v>12008.400390999999</v>
      </c>
      <c r="G132">
        <v>12101.200194999999</v>
      </c>
      <c r="H132">
        <v>12464.900390999999</v>
      </c>
      <c r="I132">
        <v>12122.700194999999</v>
      </c>
      <c r="J132">
        <v>12103.921875</v>
      </c>
      <c r="L132" t="str">
        <f t="shared" si="18"/>
        <v>06JAN2024:11:00:00</v>
      </c>
      <c r="M132">
        <v>11</v>
      </c>
      <c r="N132">
        <f t="shared" si="19"/>
        <v>393.91796900000008</v>
      </c>
      <c r="O132" t="str">
        <f t="shared" si="20"/>
        <v/>
      </c>
      <c r="P132">
        <f t="shared" si="21"/>
        <v>393.91796900000008</v>
      </c>
      <c r="Q132" t="str">
        <f t="shared" si="22"/>
        <v/>
      </c>
      <c r="R132">
        <f t="shared" si="23"/>
        <v>1</v>
      </c>
      <c r="S132">
        <f t="shared" si="24"/>
        <v>3.2633463891229257</v>
      </c>
    </row>
    <row r="133" spans="1:19" x14ac:dyDescent="0.25">
      <c r="A133" t="s">
        <v>157</v>
      </c>
      <c r="B133">
        <v>11795.069336</v>
      </c>
      <c r="C133">
        <v>11996.700194999999</v>
      </c>
      <c r="D133">
        <v>11739.240234000001</v>
      </c>
      <c r="E133">
        <v>11815.561523</v>
      </c>
      <c r="F133">
        <v>11681.700194999999</v>
      </c>
      <c r="G133">
        <v>11761.099609000001</v>
      </c>
      <c r="H133">
        <v>11996.700194999999</v>
      </c>
      <c r="I133">
        <v>11733.900390999999</v>
      </c>
      <c r="J133">
        <v>11823.037109000001</v>
      </c>
      <c r="L133" t="str">
        <f t="shared" si="18"/>
        <v>06JAN2024:12:00:00</v>
      </c>
      <c r="M133">
        <v>12</v>
      </c>
      <c r="N133">
        <f t="shared" si="19"/>
        <v>201.63085899999896</v>
      </c>
      <c r="O133" t="str">
        <f t="shared" si="20"/>
        <v/>
      </c>
      <c r="P133">
        <f t="shared" si="21"/>
        <v>201.63085899999896</v>
      </c>
      <c r="Q133" t="str">
        <f t="shared" si="22"/>
        <v/>
      </c>
      <c r="R133">
        <f t="shared" si="23"/>
        <v>1</v>
      </c>
      <c r="S133">
        <f t="shared" si="24"/>
        <v>1.7094503919921591</v>
      </c>
    </row>
    <row r="134" spans="1:19" x14ac:dyDescent="0.25">
      <c r="A134" t="s">
        <v>158</v>
      </c>
      <c r="B134">
        <v>11524.821289</v>
      </c>
      <c r="C134">
        <v>11535.099609000001</v>
      </c>
      <c r="D134">
        <v>11574.567383</v>
      </c>
      <c r="E134">
        <v>11577.082031</v>
      </c>
      <c r="F134">
        <v>11287.200194999999</v>
      </c>
      <c r="G134">
        <v>11365.799805000001</v>
      </c>
      <c r="H134">
        <v>11535.099609000001</v>
      </c>
      <c r="I134">
        <v>11309</v>
      </c>
      <c r="J134">
        <v>11500.097656</v>
      </c>
      <c r="L134" t="str">
        <f t="shared" si="18"/>
        <v>06JAN2024:13:00:00</v>
      </c>
      <c r="M134">
        <v>13</v>
      </c>
      <c r="N134">
        <f t="shared" si="19"/>
        <v>10.278320000001258</v>
      </c>
      <c r="O134" t="str">
        <f t="shared" si="20"/>
        <v/>
      </c>
      <c r="P134">
        <f t="shared" si="21"/>
        <v>10.278320000001258</v>
      </c>
      <c r="Q134" t="str">
        <f t="shared" si="22"/>
        <v/>
      </c>
      <c r="R134">
        <f t="shared" si="23"/>
        <v>1</v>
      </c>
      <c r="S134">
        <f t="shared" si="24"/>
        <v>8.9184202880538563E-2</v>
      </c>
    </row>
    <row r="135" spans="1:19" x14ac:dyDescent="0.25">
      <c r="A135" t="s">
        <v>159</v>
      </c>
      <c r="B135">
        <v>11334.813477</v>
      </c>
      <c r="C135">
        <v>11132.099609000001</v>
      </c>
      <c r="D135">
        <v>11400.127930000001</v>
      </c>
      <c r="E135">
        <v>11601.560546999999</v>
      </c>
      <c r="F135">
        <v>10889.400390999999</v>
      </c>
      <c r="G135">
        <v>10980.200194999999</v>
      </c>
      <c r="H135">
        <v>11132.099609000001</v>
      </c>
      <c r="I135">
        <v>10921.900390999999</v>
      </c>
      <c r="J135">
        <v>11193.741211</v>
      </c>
      <c r="L135" t="str">
        <f t="shared" si="18"/>
        <v>06JAN2024:14:00:00</v>
      </c>
      <c r="M135">
        <v>14</v>
      </c>
      <c r="N135">
        <f t="shared" si="19"/>
        <v>-202.71386799999891</v>
      </c>
      <c r="O135">
        <f t="shared" si="20"/>
        <v>-202.71386799999891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1.7884182074220729</v>
      </c>
    </row>
    <row r="136" spans="1:19" x14ac:dyDescent="0.25">
      <c r="A136" t="s">
        <v>160</v>
      </c>
      <c r="B136">
        <v>11254.535156</v>
      </c>
      <c r="C136">
        <v>10791.599609000001</v>
      </c>
      <c r="D136">
        <v>11272.607421999999</v>
      </c>
      <c r="E136">
        <v>11435.505859000001</v>
      </c>
      <c r="F136">
        <v>10588.200194999999</v>
      </c>
      <c r="G136">
        <v>10685.799805000001</v>
      </c>
      <c r="H136">
        <v>10791.599609000001</v>
      </c>
      <c r="I136">
        <v>10623.200194999999</v>
      </c>
      <c r="J136">
        <v>10952.263671999999</v>
      </c>
      <c r="L136" t="str">
        <f t="shared" si="18"/>
        <v>06JAN2024:15:00:00</v>
      </c>
      <c r="M136">
        <v>15</v>
      </c>
      <c r="N136">
        <f t="shared" si="19"/>
        <v>-462.93554699999913</v>
      </c>
      <c r="O136">
        <f t="shared" si="20"/>
        <v>-462.93554699999913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4.1133244561700062</v>
      </c>
    </row>
    <row r="137" spans="1:19" x14ac:dyDescent="0.25">
      <c r="A137" t="s">
        <v>161</v>
      </c>
      <c r="B137">
        <v>11131.381836</v>
      </c>
      <c r="C137">
        <v>10607.700194999999</v>
      </c>
      <c r="D137">
        <v>11263.834961</v>
      </c>
      <c r="E137">
        <v>11380.446289</v>
      </c>
      <c r="F137">
        <v>10432.400390999999</v>
      </c>
      <c r="G137">
        <v>10543.900390999999</v>
      </c>
      <c r="H137">
        <v>10607.700194999999</v>
      </c>
      <c r="I137">
        <v>10480.5</v>
      </c>
      <c r="J137">
        <v>10851.014648</v>
      </c>
      <c r="L137" t="str">
        <f t="shared" si="18"/>
        <v>06JAN2024:16:00:00</v>
      </c>
      <c r="M137">
        <v>16</v>
      </c>
      <c r="N137">
        <f t="shared" si="19"/>
        <v>-523.68164100000104</v>
      </c>
      <c r="O137">
        <f t="shared" si="20"/>
        <v>-523.68164100000104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4.7045519479563831</v>
      </c>
    </row>
    <row r="138" spans="1:19" x14ac:dyDescent="0.25">
      <c r="A138" t="s">
        <v>162</v>
      </c>
      <c r="B138">
        <v>11127.866211</v>
      </c>
      <c r="C138">
        <v>10686.5</v>
      </c>
      <c r="D138">
        <v>11311.625977</v>
      </c>
      <c r="E138">
        <v>11429.944336</v>
      </c>
      <c r="F138">
        <v>10469.799805000001</v>
      </c>
      <c r="G138">
        <v>10590.900390999999</v>
      </c>
      <c r="H138">
        <v>10686.5</v>
      </c>
      <c r="I138">
        <v>10523</v>
      </c>
      <c r="J138">
        <v>10907.871094</v>
      </c>
      <c r="L138" t="str">
        <f t="shared" si="18"/>
        <v>06JAN2024:17:00:00</v>
      </c>
      <c r="M138">
        <v>17</v>
      </c>
      <c r="N138">
        <f t="shared" si="19"/>
        <v>-441.36621100000048</v>
      </c>
      <c r="O138">
        <f t="shared" si="20"/>
        <v>-441.36621100000048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3.9663148588514288</v>
      </c>
    </row>
    <row r="139" spans="1:19" x14ac:dyDescent="0.25">
      <c r="A139" t="s">
        <v>163</v>
      </c>
      <c r="B139">
        <v>11451.046875</v>
      </c>
      <c r="C139">
        <v>11148.799805000001</v>
      </c>
      <c r="D139">
        <v>11728.410156</v>
      </c>
      <c r="E139">
        <v>11876.253906</v>
      </c>
      <c r="F139">
        <v>10828.099609000001</v>
      </c>
      <c r="G139">
        <v>10918.599609000001</v>
      </c>
      <c r="H139">
        <v>11148.799805000001</v>
      </c>
      <c r="I139">
        <v>10886.599609000001</v>
      </c>
      <c r="J139">
        <v>11311.583984000001</v>
      </c>
      <c r="L139" t="str">
        <f t="shared" si="18"/>
        <v>06JAN2024:18:00:00</v>
      </c>
      <c r="M139">
        <v>18</v>
      </c>
      <c r="N139">
        <f t="shared" si="19"/>
        <v>-302.24706999999944</v>
      </c>
      <c r="O139">
        <f t="shared" si="20"/>
        <v>-302.24706999999944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2.6394710745605905</v>
      </c>
    </row>
    <row r="140" spans="1:19" x14ac:dyDescent="0.25">
      <c r="A140" t="s">
        <v>164</v>
      </c>
      <c r="B140">
        <v>11815.365234000001</v>
      </c>
      <c r="C140">
        <v>11924.599609000001</v>
      </c>
      <c r="D140">
        <v>12132.916015999999</v>
      </c>
      <c r="E140">
        <v>12371.567383</v>
      </c>
      <c r="F140">
        <v>11511.299805000001</v>
      </c>
      <c r="G140">
        <v>11607.5</v>
      </c>
      <c r="H140">
        <v>11924.599609000001</v>
      </c>
      <c r="I140">
        <v>11625.799805000001</v>
      </c>
      <c r="J140">
        <v>11912.796875</v>
      </c>
      <c r="L140" t="str">
        <f t="shared" si="18"/>
        <v>06JAN2024:19:00:00</v>
      </c>
      <c r="M140">
        <v>19</v>
      </c>
      <c r="N140">
        <f t="shared" si="19"/>
        <v>109.234375</v>
      </c>
      <c r="O140" t="str">
        <f t="shared" si="20"/>
        <v/>
      </c>
      <c r="P140">
        <f t="shared" si="21"/>
        <v>109.234375</v>
      </c>
      <c r="Q140" t="str">
        <f t="shared" si="22"/>
        <v/>
      </c>
      <c r="R140">
        <f t="shared" si="23"/>
        <v>1</v>
      </c>
      <c r="S140">
        <f t="shared" si="24"/>
        <v>0.92451120076818427</v>
      </c>
    </row>
    <row r="141" spans="1:19" x14ac:dyDescent="0.25">
      <c r="A141" t="s">
        <v>165</v>
      </c>
      <c r="B141">
        <v>11769.535156</v>
      </c>
      <c r="C141">
        <v>12058.400390999999</v>
      </c>
      <c r="D141">
        <v>12105.207031</v>
      </c>
      <c r="E141">
        <v>12238.820313</v>
      </c>
      <c r="F141">
        <v>11588.299805000001</v>
      </c>
      <c r="G141">
        <v>11668.099609000001</v>
      </c>
      <c r="H141">
        <v>12058.400390999999</v>
      </c>
      <c r="I141">
        <v>11706.400390999999</v>
      </c>
      <c r="J141">
        <v>11960.033203000001</v>
      </c>
      <c r="L141" t="str">
        <f t="shared" si="18"/>
        <v>06JAN2024:20:00:00</v>
      </c>
      <c r="M141">
        <v>20</v>
      </c>
      <c r="N141">
        <f t="shared" si="19"/>
        <v>288.8652349999993</v>
      </c>
      <c r="O141" t="str">
        <f t="shared" si="20"/>
        <v/>
      </c>
      <c r="P141">
        <f t="shared" si="21"/>
        <v>288.8652349999993</v>
      </c>
      <c r="Q141" t="str">
        <f t="shared" si="22"/>
        <v/>
      </c>
      <c r="R141">
        <f t="shared" si="23"/>
        <v>1</v>
      </c>
      <c r="S141">
        <f t="shared" si="24"/>
        <v>2.4543470168636055</v>
      </c>
    </row>
    <row r="142" spans="1:19" x14ac:dyDescent="0.25">
      <c r="A142" t="s">
        <v>166</v>
      </c>
      <c r="B142">
        <v>11742.494140999999</v>
      </c>
      <c r="C142">
        <v>11980.900390999999</v>
      </c>
      <c r="D142">
        <v>12009.393555000001</v>
      </c>
      <c r="E142">
        <v>12000.960938</v>
      </c>
      <c r="F142">
        <v>11531.299805000001</v>
      </c>
      <c r="G142">
        <v>11608.900390999999</v>
      </c>
      <c r="H142">
        <v>11980.900390999999</v>
      </c>
      <c r="I142">
        <v>11636.200194999999</v>
      </c>
      <c r="J142">
        <v>11880.698242</v>
      </c>
      <c r="L142" t="str">
        <f t="shared" si="18"/>
        <v>06JAN2024:21:00:00</v>
      </c>
      <c r="M142">
        <v>21</v>
      </c>
      <c r="N142">
        <f t="shared" si="19"/>
        <v>238.40625</v>
      </c>
      <c r="O142" t="str">
        <f t="shared" si="20"/>
        <v/>
      </c>
      <c r="P142">
        <f t="shared" si="21"/>
        <v>238.40625</v>
      </c>
      <c r="Q142" t="str">
        <f t="shared" si="22"/>
        <v/>
      </c>
      <c r="R142">
        <f t="shared" si="23"/>
        <v>1</v>
      </c>
      <c r="S142">
        <f t="shared" si="24"/>
        <v>2.0302863015071271</v>
      </c>
    </row>
    <row r="143" spans="1:19" x14ac:dyDescent="0.25">
      <c r="A143" t="s">
        <v>167</v>
      </c>
      <c r="B143">
        <v>11607.258789</v>
      </c>
      <c r="C143">
        <v>11769.099609000001</v>
      </c>
      <c r="D143">
        <v>11915.285156</v>
      </c>
      <c r="E143">
        <v>11851.043944999999</v>
      </c>
      <c r="F143">
        <v>11380.200194999999</v>
      </c>
      <c r="G143">
        <v>11430.700194999999</v>
      </c>
      <c r="H143">
        <v>11769.099609000001</v>
      </c>
      <c r="I143">
        <v>11444.400390999999</v>
      </c>
      <c r="J143">
        <v>11726.054688</v>
      </c>
      <c r="L143" t="str">
        <f t="shared" si="18"/>
        <v>06JAN2024:22:00:00</v>
      </c>
      <c r="M143">
        <v>22</v>
      </c>
      <c r="N143">
        <f t="shared" si="19"/>
        <v>161.84082000000126</v>
      </c>
      <c r="O143" t="str">
        <f t="shared" si="20"/>
        <v/>
      </c>
      <c r="P143">
        <f t="shared" si="21"/>
        <v>161.84082000000126</v>
      </c>
      <c r="Q143" t="str">
        <f t="shared" si="22"/>
        <v/>
      </c>
      <c r="R143">
        <f t="shared" si="23"/>
        <v>1</v>
      </c>
      <c r="S143">
        <f t="shared" si="24"/>
        <v>1.3943069844654024</v>
      </c>
    </row>
    <row r="144" spans="1:19" x14ac:dyDescent="0.25">
      <c r="A144" t="s">
        <v>168</v>
      </c>
      <c r="B144">
        <v>11432.027344</v>
      </c>
      <c r="C144">
        <v>11371</v>
      </c>
      <c r="D144">
        <v>11658.336914</v>
      </c>
      <c r="E144">
        <v>11652.291992</v>
      </c>
      <c r="F144">
        <v>11145.099609000001</v>
      </c>
      <c r="G144">
        <v>11192.5</v>
      </c>
      <c r="H144">
        <v>11371</v>
      </c>
      <c r="I144">
        <v>11191.599609000001</v>
      </c>
      <c r="J144">
        <v>11432.384765999999</v>
      </c>
      <c r="L144" t="str">
        <f t="shared" si="18"/>
        <v>06JAN2024:23:00:00</v>
      </c>
      <c r="M144">
        <v>23</v>
      </c>
      <c r="N144">
        <f t="shared" si="19"/>
        <v>-61.027344000000085</v>
      </c>
      <c r="O144">
        <f t="shared" si="20"/>
        <v>-61.027344000000085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0.53382783441320014</v>
      </c>
    </row>
    <row r="145" spans="1:19" x14ac:dyDescent="0.25">
      <c r="A145" t="s">
        <v>169</v>
      </c>
      <c r="B145">
        <v>11229.644531</v>
      </c>
      <c r="C145">
        <v>10923.299805000001</v>
      </c>
      <c r="D145">
        <v>11437.605469</v>
      </c>
      <c r="E145">
        <v>11418.230469</v>
      </c>
      <c r="F145">
        <v>10870.099609000001</v>
      </c>
      <c r="G145">
        <v>10928.400390999999</v>
      </c>
      <c r="H145">
        <v>10923.299805000001</v>
      </c>
      <c r="I145">
        <v>10900.400390999999</v>
      </c>
      <c r="J145">
        <v>11130.552734000001</v>
      </c>
      <c r="L145" t="str">
        <f t="shared" si="18"/>
        <v>07JAN2024:00:00:00</v>
      </c>
      <c r="M145">
        <v>24</v>
      </c>
      <c r="N145">
        <f t="shared" si="19"/>
        <v>-306.34472599999935</v>
      </c>
      <c r="O145">
        <f t="shared" si="20"/>
        <v>-306.34472599999935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2.7280002065454458</v>
      </c>
    </row>
    <row r="146" spans="1:19" x14ac:dyDescent="0.25">
      <c r="A146" t="s">
        <v>170</v>
      </c>
      <c r="B146">
        <v>10991.153319999999</v>
      </c>
      <c r="C146">
        <v>10995</v>
      </c>
      <c r="D146">
        <v>11293.842773</v>
      </c>
      <c r="E146">
        <v>11211.959961</v>
      </c>
      <c r="F146">
        <v>11027.700194999999</v>
      </c>
      <c r="G146">
        <v>10976.299805000001</v>
      </c>
      <c r="H146">
        <v>10995</v>
      </c>
      <c r="I146">
        <v>10965</v>
      </c>
      <c r="J146">
        <v>11108.927734000001</v>
      </c>
      <c r="L146" t="str">
        <f t="shared" si="18"/>
        <v>07JAN2024:01:00:00</v>
      </c>
      <c r="M146">
        <v>1</v>
      </c>
      <c r="N146">
        <f t="shared" si="19"/>
        <v>3.8466800000005605</v>
      </c>
      <c r="O146" t="str">
        <f t="shared" si="20"/>
        <v/>
      </c>
      <c r="P146">
        <f t="shared" si="21"/>
        <v>3.8466800000005605</v>
      </c>
      <c r="Q146" t="str">
        <f t="shared" si="22"/>
        <v/>
      </c>
      <c r="R146">
        <f t="shared" si="23"/>
        <v>1</v>
      </c>
      <c r="S146">
        <f t="shared" si="24"/>
        <v>3.4997965072518532E-2</v>
      </c>
    </row>
    <row r="147" spans="1:19" x14ac:dyDescent="0.25">
      <c r="A147" t="s">
        <v>171</v>
      </c>
      <c r="B147">
        <v>10883.025390999999</v>
      </c>
      <c r="C147">
        <v>10605.5</v>
      </c>
      <c r="D147">
        <v>11098.752930000001</v>
      </c>
      <c r="E147">
        <v>11050.96875</v>
      </c>
      <c r="F147">
        <v>10745.299805000001</v>
      </c>
      <c r="G147">
        <v>10716.799805000001</v>
      </c>
      <c r="H147">
        <v>10605.5</v>
      </c>
      <c r="I147">
        <v>10700.5</v>
      </c>
      <c r="J147">
        <v>10836.191406</v>
      </c>
      <c r="L147" t="str">
        <f t="shared" si="18"/>
        <v>07JAN2024:02:00:00</v>
      </c>
      <c r="M147">
        <v>2</v>
      </c>
      <c r="N147">
        <f t="shared" si="19"/>
        <v>-277.52539099999922</v>
      </c>
      <c r="O147">
        <f t="shared" si="20"/>
        <v>-277.52539099999922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2.5500757466715647</v>
      </c>
    </row>
    <row r="148" spans="1:19" x14ac:dyDescent="0.25">
      <c r="A148" t="s">
        <v>172</v>
      </c>
      <c r="B148">
        <v>10797.25</v>
      </c>
      <c r="C148">
        <v>10418.599609000001</v>
      </c>
      <c r="D148">
        <v>10945.521484000001</v>
      </c>
      <c r="E148">
        <v>10932.887694999999</v>
      </c>
      <c r="F148">
        <v>10603.299805000001</v>
      </c>
      <c r="G148">
        <v>10603.900390999999</v>
      </c>
      <c r="H148">
        <v>10418.599609000001</v>
      </c>
      <c r="I148">
        <v>10585.799805000001</v>
      </c>
      <c r="J148">
        <v>10684.958984000001</v>
      </c>
      <c r="L148" t="str">
        <f t="shared" si="18"/>
        <v>07JAN2024:03:00:00</v>
      </c>
      <c r="M148">
        <v>3</v>
      </c>
      <c r="N148">
        <f t="shared" si="19"/>
        <v>-378.65039099999922</v>
      </c>
      <c r="O148">
        <f t="shared" si="20"/>
        <v>-378.65039099999922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3.506915103382799</v>
      </c>
    </row>
    <row r="149" spans="1:19" x14ac:dyDescent="0.25">
      <c r="A149" t="s">
        <v>173</v>
      </c>
      <c r="B149">
        <v>10840.463867</v>
      </c>
      <c r="C149">
        <v>10455.5</v>
      </c>
      <c r="D149">
        <v>10908.367188</v>
      </c>
      <c r="E149">
        <v>10904.732421999999</v>
      </c>
      <c r="F149">
        <v>10613.700194999999</v>
      </c>
      <c r="G149">
        <v>10621.099609000001</v>
      </c>
      <c r="H149">
        <v>10455.5</v>
      </c>
      <c r="I149">
        <v>10604</v>
      </c>
      <c r="J149">
        <v>10686.327148</v>
      </c>
      <c r="L149" t="str">
        <f t="shared" si="18"/>
        <v>07JAN2024:04:00:00</v>
      </c>
      <c r="M149">
        <v>4</v>
      </c>
      <c r="N149">
        <f t="shared" si="19"/>
        <v>-384.96386700000039</v>
      </c>
      <c r="O149">
        <f t="shared" si="20"/>
        <v>-384.96386700000039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3.5511752238932153</v>
      </c>
    </row>
    <row r="150" spans="1:19" x14ac:dyDescent="0.25">
      <c r="A150" t="s">
        <v>174</v>
      </c>
      <c r="B150">
        <v>10954.785156</v>
      </c>
      <c r="C150">
        <v>10624.700194999999</v>
      </c>
      <c r="D150">
        <v>10965.691406</v>
      </c>
      <c r="E150">
        <v>10971.878906</v>
      </c>
      <c r="F150">
        <v>10662.299805000001</v>
      </c>
      <c r="G150">
        <v>10683.700194999999</v>
      </c>
      <c r="H150">
        <v>10624.700194999999</v>
      </c>
      <c r="I150">
        <v>10673.599609000001</v>
      </c>
      <c r="J150">
        <v>10778.796875</v>
      </c>
      <c r="L150" t="str">
        <f t="shared" si="18"/>
        <v>07JAN2024:05:00:00</v>
      </c>
      <c r="M150">
        <v>5</v>
      </c>
      <c r="N150">
        <f t="shared" si="19"/>
        <v>-330.08496100000048</v>
      </c>
      <c r="O150">
        <f t="shared" si="20"/>
        <v>-330.08496100000048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3.0131577780803034</v>
      </c>
    </row>
    <row r="151" spans="1:19" x14ac:dyDescent="0.25">
      <c r="A151" t="s">
        <v>175</v>
      </c>
      <c r="B151">
        <v>11226.172852</v>
      </c>
      <c r="C151">
        <v>11153.700194999999</v>
      </c>
      <c r="D151">
        <v>11162.517578000001</v>
      </c>
      <c r="E151">
        <v>11175.696289</v>
      </c>
      <c r="F151">
        <v>10999.599609000001</v>
      </c>
      <c r="G151">
        <v>11055.599609000001</v>
      </c>
      <c r="H151">
        <v>11153.700194999999</v>
      </c>
      <c r="I151">
        <v>11055.5</v>
      </c>
      <c r="J151">
        <v>11127.797852</v>
      </c>
      <c r="L151" t="str">
        <f t="shared" si="18"/>
        <v>07JAN2024:06:00:00</v>
      </c>
      <c r="M151">
        <v>6</v>
      </c>
      <c r="N151">
        <f t="shared" si="19"/>
        <v>-72.472657000000254</v>
      </c>
      <c r="O151">
        <f t="shared" si="20"/>
        <v>-72.472657000000254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0.64556868984151516</v>
      </c>
    </row>
    <row r="152" spans="1:19" x14ac:dyDescent="0.25">
      <c r="A152" t="s">
        <v>176</v>
      </c>
      <c r="B152">
        <v>11472.491211</v>
      </c>
      <c r="C152">
        <v>12074.799805000001</v>
      </c>
      <c r="D152">
        <v>11407.845703000001</v>
      </c>
      <c r="E152">
        <v>11492.536133</v>
      </c>
      <c r="F152">
        <v>11561.200194999999</v>
      </c>
      <c r="G152">
        <v>11688.200194999999</v>
      </c>
      <c r="H152">
        <v>12074.799805000001</v>
      </c>
      <c r="I152">
        <v>11706.200194999999</v>
      </c>
      <c r="J152">
        <v>11692.039063</v>
      </c>
      <c r="L152" t="str">
        <f t="shared" si="18"/>
        <v>07JAN2024:07:00:00</v>
      </c>
      <c r="M152">
        <v>7</v>
      </c>
      <c r="N152">
        <f t="shared" si="19"/>
        <v>602.30859400000008</v>
      </c>
      <c r="O152" t="str">
        <f t="shared" si="20"/>
        <v/>
      </c>
      <c r="P152">
        <f t="shared" si="21"/>
        <v>602.30859400000008</v>
      </c>
      <c r="Q152" t="str">
        <f t="shared" si="22"/>
        <v/>
      </c>
      <c r="R152">
        <f t="shared" si="23"/>
        <v>1</v>
      </c>
      <c r="S152">
        <f t="shared" si="24"/>
        <v>5.2500244534726459</v>
      </c>
    </row>
    <row r="153" spans="1:19" x14ac:dyDescent="0.25">
      <c r="A153" t="s">
        <v>177</v>
      </c>
      <c r="B153">
        <v>11740.792969</v>
      </c>
      <c r="C153">
        <v>12652.099609000001</v>
      </c>
      <c r="D153">
        <v>11550.173828000001</v>
      </c>
      <c r="E153">
        <v>11740.141602</v>
      </c>
      <c r="F153">
        <v>12015.099609000001</v>
      </c>
      <c r="G153">
        <v>12163.200194999999</v>
      </c>
      <c r="H153">
        <v>12652.099609000001</v>
      </c>
      <c r="I153">
        <v>12188</v>
      </c>
      <c r="J153">
        <v>12064.660156</v>
      </c>
      <c r="L153" t="str">
        <f t="shared" si="18"/>
        <v>07JAN2024:08:00:00</v>
      </c>
      <c r="M153">
        <v>8</v>
      </c>
      <c r="N153">
        <f t="shared" si="19"/>
        <v>911.3066400000007</v>
      </c>
      <c r="O153" t="str">
        <f t="shared" si="20"/>
        <v/>
      </c>
      <c r="P153">
        <f t="shared" si="21"/>
        <v>911.3066400000007</v>
      </c>
      <c r="Q153" t="str">
        <f t="shared" si="22"/>
        <v/>
      </c>
      <c r="R153">
        <f t="shared" si="23"/>
        <v>1</v>
      </c>
      <c r="S153">
        <f t="shared" si="24"/>
        <v>7.7618832254872778</v>
      </c>
    </row>
    <row r="154" spans="1:19" x14ac:dyDescent="0.25">
      <c r="A154" t="s">
        <v>178</v>
      </c>
      <c r="B154">
        <v>11903.375</v>
      </c>
      <c r="C154">
        <v>12935.900390999999</v>
      </c>
      <c r="D154">
        <v>11694.975586</v>
      </c>
      <c r="E154">
        <v>11970.517578000001</v>
      </c>
      <c r="F154">
        <v>12288.599609000001</v>
      </c>
      <c r="G154">
        <v>12403.099609000001</v>
      </c>
      <c r="H154">
        <v>12935.900390999999</v>
      </c>
      <c r="I154">
        <v>12432.400390999999</v>
      </c>
      <c r="J154">
        <v>12279.690430000001</v>
      </c>
      <c r="L154" t="str">
        <f t="shared" si="18"/>
        <v>07JAN2024:09:00:00</v>
      </c>
      <c r="M154">
        <v>9</v>
      </c>
      <c r="N154">
        <f t="shared" si="19"/>
        <v>1032.5253909999992</v>
      </c>
      <c r="O154" t="str">
        <f t="shared" si="20"/>
        <v/>
      </c>
      <c r="P154">
        <f t="shared" si="21"/>
        <v>1032.5253909999992</v>
      </c>
      <c r="Q154" t="str">
        <f t="shared" si="22"/>
        <v/>
      </c>
      <c r="R154">
        <f t="shared" si="23"/>
        <v>1</v>
      </c>
      <c r="S154">
        <f t="shared" si="24"/>
        <v>8.6742238314763611</v>
      </c>
    </row>
    <row r="155" spans="1:19" x14ac:dyDescent="0.25">
      <c r="A155" t="s">
        <v>179</v>
      </c>
      <c r="B155">
        <v>11799.966796999999</v>
      </c>
      <c r="C155">
        <v>12783.799805000001</v>
      </c>
      <c r="D155">
        <v>11881.190430000001</v>
      </c>
      <c r="E155">
        <v>12042.710938</v>
      </c>
      <c r="F155">
        <v>12305.900390999999</v>
      </c>
      <c r="G155">
        <v>12385.799805000001</v>
      </c>
      <c r="H155">
        <v>12783.799805000001</v>
      </c>
      <c r="I155">
        <v>12405.200194999999</v>
      </c>
      <c r="J155">
        <v>12303.355469</v>
      </c>
      <c r="L155" t="str">
        <f t="shared" si="18"/>
        <v>07JAN2024:10:00:00</v>
      </c>
      <c r="M155">
        <v>10</v>
      </c>
      <c r="N155">
        <f t="shared" si="19"/>
        <v>983.83300800000143</v>
      </c>
      <c r="O155" t="str">
        <f t="shared" si="20"/>
        <v/>
      </c>
      <c r="P155">
        <f t="shared" si="21"/>
        <v>983.83300800000143</v>
      </c>
      <c r="Q155" t="str">
        <f t="shared" si="22"/>
        <v/>
      </c>
      <c r="R155">
        <f t="shared" si="23"/>
        <v>1</v>
      </c>
      <c r="S155">
        <f t="shared" si="24"/>
        <v>8.3375913248343139</v>
      </c>
    </row>
    <row r="156" spans="1:19" x14ac:dyDescent="0.25">
      <c r="A156" t="s">
        <v>180</v>
      </c>
      <c r="B156">
        <v>11646.760742</v>
      </c>
      <c r="C156">
        <v>12368.799805000001</v>
      </c>
      <c r="D156">
        <v>11803.649414</v>
      </c>
      <c r="E156">
        <v>12030.766602</v>
      </c>
      <c r="F156">
        <v>12087</v>
      </c>
      <c r="G156">
        <v>12143</v>
      </c>
      <c r="H156">
        <v>12368.799805000001</v>
      </c>
      <c r="I156">
        <v>12148.400390999999</v>
      </c>
      <c r="J156">
        <v>12075</v>
      </c>
      <c r="L156" t="str">
        <f t="shared" si="18"/>
        <v>07JAN2024:11:00:00</v>
      </c>
      <c r="M156">
        <v>11</v>
      </c>
      <c r="N156">
        <f t="shared" si="19"/>
        <v>722.03906300000017</v>
      </c>
      <c r="O156" t="str">
        <f t="shared" si="20"/>
        <v/>
      </c>
      <c r="P156">
        <f t="shared" si="21"/>
        <v>722.03906300000017</v>
      </c>
      <c r="Q156" t="str">
        <f t="shared" si="22"/>
        <v/>
      </c>
      <c r="R156">
        <f t="shared" si="23"/>
        <v>1</v>
      </c>
      <c r="S156">
        <f t="shared" si="24"/>
        <v>6.1994839508999009</v>
      </c>
    </row>
    <row r="157" spans="1:19" x14ac:dyDescent="0.25">
      <c r="A157" t="s">
        <v>181</v>
      </c>
      <c r="B157">
        <v>11496.145508</v>
      </c>
      <c r="C157">
        <v>11767.299805000001</v>
      </c>
      <c r="D157">
        <v>11632.905273</v>
      </c>
      <c r="E157">
        <v>11779.750977</v>
      </c>
      <c r="F157">
        <v>11670.200194999999</v>
      </c>
      <c r="G157">
        <v>11704.099609000001</v>
      </c>
      <c r="H157">
        <v>11767.299805000001</v>
      </c>
      <c r="I157">
        <v>11697.400390999999</v>
      </c>
      <c r="J157">
        <v>11694.582031</v>
      </c>
      <c r="L157" t="str">
        <f t="shared" si="18"/>
        <v>07JAN2024:12:00:00</v>
      </c>
      <c r="M157">
        <v>12</v>
      </c>
      <c r="N157">
        <f t="shared" si="19"/>
        <v>271.15429700000095</v>
      </c>
      <c r="O157" t="str">
        <f t="shared" si="20"/>
        <v/>
      </c>
      <c r="P157">
        <f t="shared" si="21"/>
        <v>271.15429700000095</v>
      </c>
      <c r="Q157" t="str">
        <f t="shared" si="22"/>
        <v/>
      </c>
      <c r="R157">
        <f t="shared" si="23"/>
        <v>1</v>
      </c>
      <c r="S157">
        <f t="shared" si="24"/>
        <v>2.358654009827108</v>
      </c>
    </row>
    <row r="158" spans="1:19" x14ac:dyDescent="0.25">
      <c r="A158" t="s">
        <v>182</v>
      </c>
      <c r="B158">
        <v>11403.5</v>
      </c>
      <c r="C158">
        <v>11255.400390999999</v>
      </c>
      <c r="D158">
        <v>11519.528319999999</v>
      </c>
      <c r="E158">
        <v>11599.335938</v>
      </c>
      <c r="F158">
        <v>11250.599609000001</v>
      </c>
      <c r="G158">
        <v>11284</v>
      </c>
      <c r="H158">
        <v>11255.400390999999</v>
      </c>
      <c r="I158">
        <v>11269.900390999999</v>
      </c>
      <c r="J158">
        <v>11369.631836</v>
      </c>
      <c r="L158" t="str">
        <f t="shared" si="18"/>
        <v>07JAN2024:13:00:00</v>
      </c>
      <c r="M158">
        <v>13</v>
      </c>
      <c r="N158">
        <f t="shared" si="19"/>
        <v>-148.09960900000078</v>
      </c>
      <c r="O158">
        <f t="shared" si="20"/>
        <v>-148.09960900000078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1.2987206471697355</v>
      </c>
    </row>
    <row r="159" spans="1:19" x14ac:dyDescent="0.25">
      <c r="A159" t="s">
        <v>183</v>
      </c>
      <c r="B159">
        <v>11246.8125</v>
      </c>
      <c r="C159">
        <v>10811.799805000001</v>
      </c>
      <c r="D159">
        <v>11329.496094</v>
      </c>
      <c r="E159">
        <v>11395.101563</v>
      </c>
      <c r="F159">
        <v>10819.200194999999</v>
      </c>
      <c r="G159">
        <v>10851.900390999999</v>
      </c>
      <c r="H159">
        <v>10811.799805000001</v>
      </c>
      <c r="I159">
        <v>10837.5</v>
      </c>
      <c r="J159">
        <v>11030.908203000001</v>
      </c>
      <c r="L159" t="str">
        <f t="shared" si="18"/>
        <v>07JAN2024:14:00:00</v>
      </c>
      <c r="M159">
        <v>14</v>
      </c>
      <c r="N159">
        <f t="shared" si="19"/>
        <v>-435.01269499999944</v>
      </c>
      <c r="O159">
        <f t="shared" si="20"/>
        <v>-435.01269499999944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3.8678754091436973</v>
      </c>
    </row>
    <row r="160" spans="1:19" x14ac:dyDescent="0.25">
      <c r="A160" t="s">
        <v>184</v>
      </c>
      <c r="B160">
        <v>11166.119140999999</v>
      </c>
      <c r="C160">
        <v>10505.599609000001</v>
      </c>
      <c r="D160">
        <v>11243.923828000001</v>
      </c>
      <c r="E160">
        <v>11266.389648</v>
      </c>
      <c r="F160">
        <v>10551.299805000001</v>
      </c>
      <c r="G160">
        <v>10577.099609000001</v>
      </c>
      <c r="H160">
        <v>10505.599609000001</v>
      </c>
      <c r="I160">
        <v>10561.599609000001</v>
      </c>
      <c r="J160">
        <v>10822.379883</v>
      </c>
      <c r="L160" t="str">
        <f t="shared" si="18"/>
        <v>07JAN2024:15:00:00</v>
      </c>
      <c r="M160">
        <v>15</v>
      </c>
      <c r="N160">
        <f t="shared" si="19"/>
        <v>-660.51953199999843</v>
      </c>
      <c r="O160">
        <f t="shared" si="20"/>
        <v>-660.51953199999843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5.9153903308687479</v>
      </c>
    </row>
    <row r="161" spans="1:19" x14ac:dyDescent="0.25">
      <c r="A161" t="s">
        <v>185</v>
      </c>
      <c r="B161">
        <v>11206.622069999999</v>
      </c>
      <c r="C161">
        <v>10400.099609000001</v>
      </c>
      <c r="D161">
        <v>11252.682617</v>
      </c>
      <c r="E161">
        <v>11304.859375</v>
      </c>
      <c r="F161">
        <v>10476.400390999999</v>
      </c>
      <c r="G161">
        <v>10494.599609000001</v>
      </c>
      <c r="H161">
        <v>10400.099609000001</v>
      </c>
      <c r="I161">
        <v>10478.900390999999</v>
      </c>
      <c r="J161">
        <v>10769.483398</v>
      </c>
      <c r="L161" t="str">
        <f t="shared" si="18"/>
        <v>07JAN2024:16:00:00</v>
      </c>
      <c r="M161">
        <v>16</v>
      </c>
      <c r="N161">
        <f t="shared" si="19"/>
        <v>-806.52246099999866</v>
      </c>
      <c r="O161">
        <f t="shared" si="20"/>
        <v>-806.52246099999866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7.1968382262042203</v>
      </c>
    </row>
    <row r="162" spans="1:19" x14ac:dyDescent="0.25">
      <c r="A162" t="s">
        <v>186</v>
      </c>
      <c r="B162">
        <v>11359.712890999999</v>
      </c>
      <c r="C162">
        <v>10486.299805000001</v>
      </c>
      <c r="D162">
        <v>11358.265625</v>
      </c>
      <c r="E162">
        <v>11368.110352</v>
      </c>
      <c r="F162">
        <v>10593.200194999999</v>
      </c>
      <c r="G162">
        <v>10574</v>
      </c>
      <c r="H162">
        <v>10486.299805000001</v>
      </c>
      <c r="I162">
        <v>10557.099609000001</v>
      </c>
      <c r="J162">
        <v>10861.396484000001</v>
      </c>
      <c r="L162" t="str">
        <f t="shared" si="18"/>
        <v>07JAN2024:17:00:00</v>
      </c>
      <c r="M162">
        <v>17</v>
      </c>
      <c r="N162">
        <f t="shared" si="19"/>
        <v>-873.41308599999866</v>
      </c>
      <c r="O162">
        <f t="shared" si="20"/>
        <v>-873.41308599999866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7.6886897968343968</v>
      </c>
    </row>
    <row r="163" spans="1:19" x14ac:dyDescent="0.25">
      <c r="A163" t="s">
        <v>187</v>
      </c>
      <c r="B163">
        <v>11773.980469</v>
      </c>
      <c r="C163">
        <v>11164.799805000001</v>
      </c>
      <c r="D163">
        <v>11818.071289</v>
      </c>
      <c r="E163">
        <v>11870.083984000001</v>
      </c>
      <c r="F163">
        <v>11090.700194999999</v>
      </c>
      <c r="G163">
        <v>11112.700194999999</v>
      </c>
      <c r="H163">
        <v>11164.799805000001</v>
      </c>
      <c r="I163">
        <v>11104.599609000001</v>
      </c>
      <c r="J163">
        <v>11410.479492</v>
      </c>
      <c r="L163" t="str">
        <f t="shared" si="18"/>
        <v>07JAN2024:18:00:00</v>
      </c>
      <c r="M163">
        <v>18</v>
      </c>
      <c r="N163">
        <f t="shared" si="19"/>
        <v>-609.18066399999952</v>
      </c>
      <c r="O163">
        <f t="shared" si="20"/>
        <v>-609.18066399999952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5.1739568075887856</v>
      </c>
    </row>
    <row r="164" spans="1:19" x14ac:dyDescent="0.25">
      <c r="A164" t="s">
        <v>188</v>
      </c>
      <c r="B164">
        <v>12304.805664</v>
      </c>
      <c r="C164">
        <v>12284.5</v>
      </c>
      <c r="D164">
        <v>12238.666015999999</v>
      </c>
      <c r="E164">
        <v>12301.943359000001</v>
      </c>
      <c r="F164">
        <v>12046.099609000001</v>
      </c>
      <c r="G164">
        <v>12081.099609000001</v>
      </c>
      <c r="H164">
        <v>12284.5</v>
      </c>
      <c r="I164">
        <v>12085.900390999999</v>
      </c>
      <c r="J164">
        <v>12205.146484000001</v>
      </c>
      <c r="L164" t="str">
        <f t="shared" si="18"/>
        <v>07JAN2024:19:00:00</v>
      </c>
      <c r="M164">
        <v>19</v>
      </c>
      <c r="N164">
        <f t="shared" si="19"/>
        <v>-20.305663999999524</v>
      </c>
      <c r="O164">
        <f t="shared" si="20"/>
        <v>-20.305663999999524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0.16502222427947419</v>
      </c>
    </row>
    <row r="165" spans="1:19" x14ac:dyDescent="0.25">
      <c r="A165" t="s">
        <v>189</v>
      </c>
      <c r="B165">
        <v>12323.017578000001</v>
      </c>
      <c r="C165">
        <v>12546.099609000001</v>
      </c>
      <c r="D165">
        <v>12221.472656</v>
      </c>
      <c r="E165">
        <v>12308.165039</v>
      </c>
      <c r="F165">
        <v>12218.400390999999</v>
      </c>
      <c r="G165">
        <v>12260.5</v>
      </c>
      <c r="H165">
        <v>12546.099609000001</v>
      </c>
      <c r="I165">
        <v>12270.5</v>
      </c>
      <c r="J165">
        <v>12330.569336</v>
      </c>
      <c r="L165" t="str">
        <f t="shared" si="18"/>
        <v>07JAN2024:20:00:00</v>
      </c>
      <c r="M165">
        <v>20</v>
      </c>
      <c r="N165">
        <f t="shared" si="19"/>
        <v>223.08203099999992</v>
      </c>
      <c r="O165" t="str">
        <f t="shared" si="20"/>
        <v/>
      </c>
      <c r="P165">
        <f t="shared" si="21"/>
        <v>223.08203099999992</v>
      </c>
      <c r="Q165" t="str">
        <f t="shared" si="22"/>
        <v/>
      </c>
      <c r="R165">
        <f t="shared" si="23"/>
        <v>1</v>
      </c>
      <c r="S165">
        <f t="shared" si="24"/>
        <v>1.8102873714816663</v>
      </c>
    </row>
    <row r="166" spans="1:19" x14ac:dyDescent="0.25">
      <c r="A166" t="s">
        <v>190</v>
      </c>
      <c r="B166">
        <v>12208.947265999999</v>
      </c>
      <c r="C166">
        <v>12464.700194999999</v>
      </c>
      <c r="D166">
        <v>12082.577148</v>
      </c>
      <c r="E166">
        <v>12275.059569999999</v>
      </c>
      <c r="F166">
        <v>12176.299805000001</v>
      </c>
      <c r="G166">
        <v>12211.599609000001</v>
      </c>
      <c r="H166">
        <v>12464.700194999999</v>
      </c>
      <c r="I166">
        <v>12218.799805000001</v>
      </c>
      <c r="J166">
        <v>12235.920898</v>
      </c>
      <c r="L166" t="str">
        <f t="shared" si="18"/>
        <v>07JAN2024:21:00:00</v>
      </c>
      <c r="M166">
        <v>21</v>
      </c>
      <c r="N166">
        <f t="shared" si="19"/>
        <v>255.75292900000022</v>
      </c>
      <c r="O166" t="str">
        <f t="shared" si="20"/>
        <v/>
      </c>
      <c r="P166">
        <f t="shared" si="21"/>
        <v>255.75292900000022</v>
      </c>
      <c r="Q166" t="str">
        <f t="shared" si="22"/>
        <v/>
      </c>
      <c r="R166">
        <f t="shared" si="23"/>
        <v>1</v>
      </c>
      <c r="S166">
        <f t="shared" si="24"/>
        <v>2.0947991946220617</v>
      </c>
    </row>
    <row r="167" spans="1:19" x14ac:dyDescent="0.25">
      <c r="A167" t="s">
        <v>191</v>
      </c>
      <c r="B167">
        <v>11950.137694999999</v>
      </c>
      <c r="C167">
        <v>12111.400390999999</v>
      </c>
      <c r="D167">
        <v>11842.207031</v>
      </c>
      <c r="E167">
        <v>12067.386719</v>
      </c>
      <c r="F167">
        <v>11879.299805000001</v>
      </c>
      <c r="G167">
        <v>11906.299805000001</v>
      </c>
      <c r="H167">
        <v>12111.400390999999</v>
      </c>
      <c r="I167">
        <v>11909.900390999999</v>
      </c>
      <c r="J167">
        <v>11942.193359000001</v>
      </c>
      <c r="L167" t="str">
        <f t="shared" si="18"/>
        <v>07JAN2024:22:00:00</v>
      </c>
      <c r="M167">
        <v>22</v>
      </c>
      <c r="N167">
        <f t="shared" si="19"/>
        <v>161.26269599999978</v>
      </c>
      <c r="O167" t="str">
        <f t="shared" si="20"/>
        <v/>
      </c>
      <c r="P167">
        <f t="shared" si="21"/>
        <v>161.26269599999978</v>
      </c>
      <c r="Q167" t="str">
        <f t="shared" si="22"/>
        <v/>
      </c>
      <c r="R167">
        <f t="shared" si="23"/>
        <v>1</v>
      </c>
      <c r="S167">
        <f t="shared" si="24"/>
        <v>1.3494630782996997</v>
      </c>
    </row>
    <row r="168" spans="1:19" x14ac:dyDescent="0.25">
      <c r="A168" t="s">
        <v>192</v>
      </c>
      <c r="B168">
        <v>11499.785156</v>
      </c>
      <c r="C168">
        <v>11446.400390999999</v>
      </c>
      <c r="D168">
        <v>11444.871094</v>
      </c>
      <c r="E168">
        <v>11657.375</v>
      </c>
      <c r="F168">
        <v>11329.400390999999</v>
      </c>
      <c r="G168">
        <v>11357.5</v>
      </c>
      <c r="H168">
        <v>11446.400390999999</v>
      </c>
      <c r="I168">
        <v>11357.299805000001</v>
      </c>
      <c r="J168">
        <v>11419.119140999999</v>
      </c>
      <c r="L168" t="str">
        <f t="shared" si="18"/>
        <v>07JAN2024:23:00:00</v>
      </c>
      <c r="M168">
        <v>23</v>
      </c>
      <c r="N168">
        <f t="shared" si="19"/>
        <v>-53.384765000000698</v>
      </c>
      <c r="O168">
        <f t="shared" si="20"/>
        <v>-53.384765000000698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0.46422402049961126</v>
      </c>
    </row>
    <row r="169" spans="1:19" x14ac:dyDescent="0.25">
      <c r="A169" t="s">
        <v>193</v>
      </c>
      <c r="B169">
        <v>11033.848633</v>
      </c>
      <c r="C169">
        <v>10620.400390999999</v>
      </c>
      <c r="D169">
        <v>11053.583984000001</v>
      </c>
      <c r="E169">
        <v>11156.804688</v>
      </c>
      <c r="F169">
        <v>10626.5</v>
      </c>
      <c r="G169">
        <v>10677.400390999999</v>
      </c>
      <c r="H169">
        <v>10620.400390999999</v>
      </c>
      <c r="I169">
        <v>10670.599609000001</v>
      </c>
      <c r="J169">
        <v>10810.774414</v>
      </c>
      <c r="L169" t="str">
        <f t="shared" si="18"/>
        <v>08JAN2024:00:00:00</v>
      </c>
      <c r="M169">
        <v>24</v>
      </c>
      <c r="N169">
        <f t="shared" si="19"/>
        <v>-413.44824200000039</v>
      </c>
      <c r="O169">
        <f t="shared" si="20"/>
        <v>-413.44824200000039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3.7470900295247902</v>
      </c>
    </row>
    <row r="170" spans="1:19" x14ac:dyDescent="0.25">
      <c r="A170" t="s">
        <v>194</v>
      </c>
      <c r="B170">
        <v>10651.411133</v>
      </c>
      <c r="C170">
        <v>10272.5</v>
      </c>
      <c r="D170">
        <v>10568.727539</v>
      </c>
      <c r="E170">
        <v>10766.795898</v>
      </c>
      <c r="F170">
        <v>10259.299805000001</v>
      </c>
      <c r="G170">
        <v>10147.200194999999</v>
      </c>
      <c r="H170">
        <v>10272.5</v>
      </c>
      <c r="I170">
        <v>10183</v>
      </c>
      <c r="J170">
        <v>10353.401367</v>
      </c>
      <c r="L170" t="str">
        <f t="shared" si="18"/>
        <v>08JAN2024:01:00:00</v>
      </c>
      <c r="M170">
        <v>1</v>
      </c>
      <c r="N170">
        <f t="shared" si="19"/>
        <v>-378.91113299999961</v>
      </c>
      <c r="O170">
        <f t="shared" si="20"/>
        <v>-378.91113299999961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3.5573796586075277</v>
      </c>
    </row>
    <row r="171" spans="1:19" x14ac:dyDescent="0.25">
      <c r="A171" t="s">
        <v>195</v>
      </c>
      <c r="B171">
        <v>10465.368164</v>
      </c>
      <c r="C171">
        <v>9964.4199219000002</v>
      </c>
      <c r="D171">
        <v>10302.476563</v>
      </c>
      <c r="E171">
        <v>10593.395508</v>
      </c>
      <c r="F171">
        <v>10025.400390999999</v>
      </c>
      <c r="G171">
        <v>9911.2998047000001</v>
      </c>
      <c r="H171">
        <v>9964.4199219000002</v>
      </c>
      <c r="I171">
        <v>9939.3203125</v>
      </c>
      <c r="J171">
        <v>10083.707031</v>
      </c>
      <c r="L171" t="str">
        <f t="shared" si="18"/>
        <v>08JAN2024:02:00:00</v>
      </c>
      <c r="M171">
        <v>2</v>
      </c>
      <c r="N171">
        <f t="shared" si="19"/>
        <v>-500.94824209999933</v>
      </c>
      <c r="O171">
        <f t="shared" si="20"/>
        <v>-500.94824209999933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4.7867235461741311</v>
      </c>
    </row>
    <row r="172" spans="1:19" x14ac:dyDescent="0.25">
      <c r="A172" t="s">
        <v>196</v>
      </c>
      <c r="B172">
        <v>10406.613281</v>
      </c>
      <c r="C172">
        <v>9789.0097655999998</v>
      </c>
      <c r="D172">
        <v>10146.088867</v>
      </c>
      <c r="E172">
        <v>10450.162109000001</v>
      </c>
      <c r="F172">
        <v>9923.3300780999998</v>
      </c>
      <c r="G172">
        <v>9809.25</v>
      </c>
      <c r="H172">
        <v>9789.0097655999998</v>
      </c>
      <c r="I172">
        <v>9844.7099608999997</v>
      </c>
      <c r="J172">
        <v>9937.9140625</v>
      </c>
      <c r="L172" t="str">
        <f t="shared" si="18"/>
        <v>08JAN2024:03:00:00</v>
      </c>
      <c r="M172">
        <v>3</v>
      </c>
      <c r="N172">
        <f t="shared" si="19"/>
        <v>-617.60351540000011</v>
      </c>
      <c r="O172">
        <f t="shared" si="20"/>
        <v>-617.60351540000011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5.9347214960663255</v>
      </c>
    </row>
    <row r="173" spans="1:19" x14ac:dyDescent="0.25">
      <c r="A173" t="s">
        <v>197</v>
      </c>
      <c r="B173">
        <v>10365.851563</v>
      </c>
      <c r="C173">
        <v>9823.0898438000004</v>
      </c>
      <c r="D173">
        <v>10190.050781</v>
      </c>
      <c r="E173">
        <v>10472.888671999999</v>
      </c>
      <c r="F173">
        <v>9970.9599608999997</v>
      </c>
      <c r="G173">
        <v>9860.75</v>
      </c>
      <c r="H173">
        <v>9823.0898438000004</v>
      </c>
      <c r="I173">
        <v>9909.75</v>
      </c>
      <c r="J173">
        <v>9981.171875</v>
      </c>
      <c r="L173" t="str">
        <f t="shared" si="18"/>
        <v>08JAN2024:04:00:00</v>
      </c>
      <c r="M173">
        <v>4</v>
      </c>
      <c r="N173">
        <f t="shared" si="19"/>
        <v>-542.76171919999979</v>
      </c>
      <c r="O173">
        <f t="shared" si="20"/>
        <v>-542.76171919999979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5.2360552907909685</v>
      </c>
    </row>
    <row r="174" spans="1:19" x14ac:dyDescent="0.25">
      <c r="A174" t="s">
        <v>198</v>
      </c>
      <c r="B174">
        <v>10502.936523</v>
      </c>
      <c r="C174">
        <v>10046.799805000001</v>
      </c>
      <c r="D174">
        <v>10369.370117</v>
      </c>
      <c r="E174">
        <v>10576.999023</v>
      </c>
      <c r="F174">
        <v>10135.900390999999</v>
      </c>
      <c r="G174">
        <v>10030.200194999999</v>
      </c>
      <c r="H174">
        <v>10046.799805000001</v>
      </c>
      <c r="I174">
        <v>10113</v>
      </c>
      <c r="J174">
        <v>10170.847656</v>
      </c>
      <c r="L174" t="str">
        <f t="shared" si="18"/>
        <v>08JAN2024:05:00:00</v>
      </c>
      <c r="M174">
        <v>5</v>
      </c>
      <c r="N174">
        <f t="shared" si="19"/>
        <v>-456.13671799999975</v>
      </c>
      <c r="O174">
        <f t="shared" si="20"/>
        <v>-456.13671799999975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4.3429446326855592</v>
      </c>
    </row>
    <row r="175" spans="1:19" x14ac:dyDescent="0.25">
      <c r="A175" t="s">
        <v>199</v>
      </c>
      <c r="B175">
        <v>11006.462890999999</v>
      </c>
      <c r="C175">
        <v>10547.700194999999</v>
      </c>
      <c r="D175">
        <v>10877.665039</v>
      </c>
      <c r="E175">
        <v>10994.233398</v>
      </c>
      <c r="F175">
        <v>10640.200194999999</v>
      </c>
      <c r="G175">
        <v>10540.400390999999</v>
      </c>
      <c r="H175">
        <v>10547.700194999999</v>
      </c>
      <c r="I175">
        <v>10621</v>
      </c>
      <c r="J175">
        <v>10677.497069999999</v>
      </c>
      <c r="L175" t="str">
        <f t="shared" si="18"/>
        <v>08JAN2024:06:00:00</v>
      </c>
      <c r="M175">
        <v>6</v>
      </c>
      <c r="N175">
        <f t="shared" si="19"/>
        <v>-458.76269599999978</v>
      </c>
      <c r="O175">
        <f t="shared" si="20"/>
        <v>-458.76269599999978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4.1681210443650407</v>
      </c>
    </row>
    <row r="176" spans="1:19" x14ac:dyDescent="0.25">
      <c r="A176" t="s">
        <v>200</v>
      </c>
      <c r="B176">
        <v>11578.662109000001</v>
      </c>
      <c r="C176">
        <v>11271</v>
      </c>
      <c r="D176">
        <v>11441.663086</v>
      </c>
      <c r="E176">
        <v>11537.125</v>
      </c>
      <c r="F176">
        <v>11346.599609000001</v>
      </c>
      <c r="G176">
        <v>11248.5</v>
      </c>
      <c r="H176">
        <v>11271</v>
      </c>
      <c r="I176">
        <v>11323</v>
      </c>
      <c r="J176">
        <v>11332.515625</v>
      </c>
      <c r="L176" t="str">
        <f t="shared" si="18"/>
        <v>08JAN2024:07:00:00</v>
      </c>
      <c r="M176">
        <v>7</v>
      </c>
      <c r="N176">
        <f t="shared" si="19"/>
        <v>-307.66210900000078</v>
      </c>
      <c r="O176">
        <f t="shared" si="20"/>
        <v>-307.66210900000078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2.6571473120444331</v>
      </c>
    </row>
    <row r="177" spans="1:19" x14ac:dyDescent="0.25">
      <c r="A177" t="s">
        <v>201</v>
      </c>
      <c r="B177">
        <v>11853.766602</v>
      </c>
      <c r="C177">
        <v>11619.5</v>
      </c>
      <c r="D177">
        <v>11717.280273</v>
      </c>
      <c r="E177">
        <v>11787.591796999999</v>
      </c>
      <c r="F177">
        <v>11686.5</v>
      </c>
      <c r="G177">
        <v>11605.200194999999</v>
      </c>
      <c r="H177">
        <v>11619.5</v>
      </c>
      <c r="I177">
        <v>11704.599609000001</v>
      </c>
      <c r="J177">
        <v>11654.322265999999</v>
      </c>
      <c r="L177" t="str">
        <f t="shared" si="18"/>
        <v>08JAN2024:08:00:00</v>
      </c>
      <c r="M177">
        <v>8</v>
      </c>
      <c r="N177">
        <f t="shared" si="19"/>
        <v>-234.26660199999969</v>
      </c>
      <c r="O177">
        <f t="shared" si="20"/>
        <v>-234.26660199999969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1.9763051683544504</v>
      </c>
    </row>
    <row r="178" spans="1:19" x14ac:dyDescent="0.25">
      <c r="A178" t="s">
        <v>202</v>
      </c>
      <c r="B178">
        <v>11979.309569999999</v>
      </c>
      <c r="C178">
        <v>11722.700194999999</v>
      </c>
      <c r="D178">
        <v>11751.502930000001</v>
      </c>
      <c r="E178">
        <v>11779.045898</v>
      </c>
      <c r="F178">
        <v>11761.400390999999</v>
      </c>
      <c r="G178">
        <v>11688.5</v>
      </c>
      <c r="H178">
        <v>11722.700194999999</v>
      </c>
      <c r="I178">
        <v>11814.900390999999</v>
      </c>
      <c r="J178">
        <v>11723.961914</v>
      </c>
      <c r="L178" t="str">
        <f t="shared" si="18"/>
        <v>08JAN2024:09:00:00</v>
      </c>
      <c r="M178">
        <v>9</v>
      </c>
      <c r="N178">
        <f t="shared" si="19"/>
        <v>-256.609375</v>
      </c>
      <c r="O178">
        <f t="shared" si="20"/>
        <v>-256.609375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2.1421048809242853</v>
      </c>
    </row>
    <row r="179" spans="1:19" x14ac:dyDescent="0.25">
      <c r="A179" t="s">
        <v>203</v>
      </c>
      <c r="B179">
        <v>12115.003906</v>
      </c>
      <c r="C179">
        <v>11791.099609000001</v>
      </c>
      <c r="D179">
        <v>11889.435546999999</v>
      </c>
      <c r="E179">
        <v>11889.643555000001</v>
      </c>
      <c r="F179">
        <v>11893.099609000001</v>
      </c>
      <c r="G179">
        <v>11830.700194999999</v>
      </c>
      <c r="H179">
        <v>11791.099609000001</v>
      </c>
      <c r="I179">
        <v>11979.099609000001</v>
      </c>
      <c r="J179">
        <v>11842.314453000001</v>
      </c>
      <c r="L179" t="str">
        <f t="shared" si="18"/>
        <v>08JAN2024:10:00:00</v>
      </c>
      <c r="M179">
        <v>10</v>
      </c>
      <c r="N179">
        <f t="shared" si="19"/>
        <v>-323.90429699999913</v>
      </c>
      <c r="O179">
        <f t="shared" si="20"/>
        <v>-323.90429699999913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2.6735797983489249</v>
      </c>
    </row>
    <row r="180" spans="1:19" x14ac:dyDescent="0.25">
      <c r="A180" t="s">
        <v>204</v>
      </c>
      <c r="B180">
        <v>12203.030273</v>
      </c>
      <c r="C180">
        <v>11850.900390999999</v>
      </c>
      <c r="D180">
        <v>12067.012694999999</v>
      </c>
      <c r="E180">
        <v>12000.665039</v>
      </c>
      <c r="F180">
        <v>12040.400390999999</v>
      </c>
      <c r="G180">
        <v>11982.299805000001</v>
      </c>
      <c r="H180">
        <v>11850.900390999999</v>
      </c>
      <c r="I180">
        <v>12124.099609000001</v>
      </c>
      <c r="J180">
        <v>11976.765625</v>
      </c>
      <c r="L180" t="str">
        <f t="shared" si="18"/>
        <v>08JAN2024:11:00:00</v>
      </c>
      <c r="M180">
        <v>11</v>
      </c>
      <c r="N180">
        <f t="shared" si="19"/>
        <v>-352.12988200000109</v>
      </c>
      <c r="O180">
        <f t="shared" si="20"/>
        <v>-352.12988200000109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2.8855937756633399</v>
      </c>
    </row>
    <row r="181" spans="1:19" x14ac:dyDescent="0.25">
      <c r="A181" t="s">
        <v>205</v>
      </c>
      <c r="B181">
        <v>12289.191406</v>
      </c>
      <c r="C181">
        <v>11939.299805000001</v>
      </c>
      <c r="D181">
        <v>12088.766602</v>
      </c>
      <c r="E181">
        <v>12074.672852</v>
      </c>
      <c r="F181">
        <v>12167.900390999999</v>
      </c>
      <c r="G181">
        <v>12112.599609000001</v>
      </c>
      <c r="H181">
        <v>11939.299805000001</v>
      </c>
      <c r="I181">
        <v>12232.099609000001</v>
      </c>
      <c r="J181">
        <v>12051.077148</v>
      </c>
      <c r="L181" t="str">
        <f t="shared" si="18"/>
        <v>08JAN2024:12:00:00</v>
      </c>
      <c r="M181">
        <v>12</v>
      </c>
      <c r="N181">
        <f t="shared" si="19"/>
        <v>-349.89160099999935</v>
      </c>
      <c r="O181">
        <f t="shared" si="20"/>
        <v>-349.89160099999935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2.8471490876866836</v>
      </c>
    </row>
    <row r="182" spans="1:19" x14ac:dyDescent="0.25">
      <c r="A182" t="s">
        <v>206</v>
      </c>
      <c r="B182">
        <v>12321.976563</v>
      </c>
      <c r="C182">
        <v>12004.5</v>
      </c>
      <c r="D182">
        <v>12121.863281</v>
      </c>
      <c r="E182">
        <v>12064.662109000001</v>
      </c>
      <c r="F182">
        <v>12234</v>
      </c>
      <c r="G182">
        <v>12168.5</v>
      </c>
      <c r="H182">
        <v>12004.5</v>
      </c>
      <c r="I182">
        <v>12280.799805000001</v>
      </c>
      <c r="J182">
        <v>12100.646484000001</v>
      </c>
      <c r="L182" t="str">
        <f t="shared" si="18"/>
        <v>08JAN2024:13:00:00</v>
      </c>
      <c r="M182">
        <v>13</v>
      </c>
      <c r="N182">
        <f t="shared" si="19"/>
        <v>-317.47656300000017</v>
      </c>
      <c r="O182">
        <f t="shared" si="20"/>
        <v>-317.47656300000017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2.576506791558975</v>
      </c>
    </row>
    <row r="183" spans="1:19" x14ac:dyDescent="0.25">
      <c r="A183" t="s">
        <v>207</v>
      </c>
      <c r="B183">
        <v>12386.448242</v>
      </c>
      <c r="C183">
        <v>12139.599609000001</v>
      </c>
      <c r="D183">
        <v>12210.701171999999</v>
      </c>
      <c r="E183">
        <v>12160.192383</v>
      </c>
      <c r="F183">
        <v>12277.5</v>
      </c>
      <c r="G183">
        <v>12202</v>
      </c>
      <c r="H183">
        <v>12139.599609000001</v>
      </c>
      <c r="I183">
        <v>12299</v>
      </c>
      <c r="J183">
        <v>12186.760742</v>
      </c>
      <c r="L183" t="str">
        <f t="shared" si="18"/>
        <v>08JAN2024:14:00:00</v>
      </c>
      <c r="M183">
        <v>14</v>
      </c>
      <c r="N183">
        <f t="shared" si="19"/>
        <v>-246.84863299999961</v>
      </c>
      <c r="O183">
        <f t="shared" si="20"/>
        <v>-246.84863299999961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1.9928927823149871</v>
      </c>
    </row>
    <row r="184" spans="1:19" x14ac:dyDescent="0.25">
      <c r="A184" t="s">
        <v>208</v>
      </c>
      <c r="B184">
        <v>12374.805664</v>
      </c>
      <c r="C184">
        <v>12107</v>
      </c>
      <c r="D184">
        <v>12224.484375</v>
      </c>
      <c r="E184">
        <v>12251.824219</v>
      </c>
      <c r="F184">
        <v>12160.200194999999</v>
      </c>
      <c r="G184">
        <v>12060.5</v>
      </c>
      <c r="H184">
        <v>12107</v>
      </c>
      <c r="I184">
        <v>12181.5</v>
      </c>
      <c r="J184">
        <v>12140.044921999999</v>
      </c>
      <c r="L184" t="str">
        <f t="shared" si="18"/>
        <v>08JAN2024:15:00:00</v>
      </c>
      <c r="M184">
        <v>15</v>
      </c>
      <c r="N184">
        <f t="shared" si="19"/>
        <v>-267.80566399999952</v>
      </c>
      <c r="O184">
        <f t="shared" si="20"/>
        <v>-267.80566399999952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2.1641201589054671</v>
      </c>
    </row>
    <row r="185" spans="1:19" x14ac:dyDescent="0.25">
      <c r="A185" t="s">
        <v>209</v>
      </c>
      <c r="B185">
        <v>12317.431640999999</v>
      </c>
      <c r="C185">
        <v>11936.599609000001</v>
      </c>
      <c r="D185">
        <v>12289.274414</v>
      </c>
      <c r="E185">
        <v>12400.993164</v>
      </c>
      <c r="F185">
        <v>11978.400390999999</v>
      </c>
      <c r="G185">
        <v>11871</v>
      </c>
      <c r="H185">
        <v>11936.599609000001</v>
      </c>
      <c r="I185">
        <v>12001.099609000001</v>
      </c>
      <c r="J185">
        <v>12057.990234000001</v>
      </c>
      <c r="L185" t="str">
        <f t="shared" si="18"/>
        <v>08JAN2024:16:00:00</v>
      </c>
      <c r="M185">
        <v>16</v>
      </c>
      <c r="N185">
        <f t="shared" si="19"/>
        <v>-380.83203199999843</v>
      </c>
      <c r="O185">
        <f t="shared" si="20"/>
        <v>-380.83203199999843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3.0918136434575767</v>
      </c>
    </row>
    <row r="186" spans="1:19" x14ac:dyDescent="0.25">
      <c r="A186" t="s">
        <v>210</v>
      </c>
      <c r="B186">
        <v>12103.907227</v>
      </c>
      <c r="C186">
        <v>11693.099609000001</v>
      </c>
      <c r="D186">
        <v>12301.756836</v>
      </c>
      <c r="E186">
        <v>12520.514648</v>
      </c>
      <c r="F186">
        <v>11764.799805000001</v>
      </c>
      <c r="G186">
        <v>11650.5</v>
      </c>
      <c r="H186">
        <v>11693.099609000001</v>
      </c>
      <c r="I186">
        <v>11786.799805000001</v>
      </c>
      <c r="J186">
        <v>11923.782227</v>
      </c>
      <c r="L186" t="str">
        <f t="shared" si="18"/>
        <v>08JAN2024:17:00:00</v>
      </c>
      <c r="M186">
        <v>17</v>
      </c>
      <c r="N186">
        <f t="shared" si="19"/>
        <v>-410.80761799999891</v>
      </c>
      <c r="O186">
        <f t="shared" si="20"/>
        <v>-410.80761799999891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3.3940083172780495</v>
      </c>
    </row>
    <row r="187" spans="1:19" x14ac:dyDescent="0.25">
      <c r="A187" t="s">
        <v>211</v>
      </c>
      <c r="B187">
        <v>11947.522461</v>
      </c>
      <c r="C187">
        <v>11724.099609000001</v>
      </c>
      <c r="D187">
        <v>12471.995117</v>
      </c>
      <c r="E187">
        <v>12698.637694999999</v>
      </c>
      <c r="F187">
        <v>11672.799805000001</v>
      </c>
      <c r="G187">
        <v>11554.099609000001</v>
      </c>
      <c r="H187">
        <v>11724.099609000001</v>
      </c>
      <c r="I187">
        <v>11745</v>
      </c>
      <c r="J187">
        <v>11972.257813</v>
      </c>
      <c r="L187" t="str">
        <f t="shared" si="18"/>
        <v>08JAN2024:18:00:00</v>
      </c>
      <c r="M187">
        <v>18</v>
      </c>
      <c r="N187">
        <f t="shared" si="19"/>
        <v>-223.42285199999969</v>
      </c>
      <c r="O187">
        <f t="shared" si="20"/>
        <v>-223.42285199999969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1.8700350028996666</v>
      </c>
    </row>
    <row r="188" spans="1:19" x14ac:dyDescent="0.25">
      <c r="A188" t="s">
        <v>212</v>
      </c>
      <c r="B188">
        <v>12032.747069999999</v>
      </c>
      <c r="C188">
        <v>11817</v>
      </c>
      <c r="D188">
        <v>12530.103515999999</v>
      </c>
      <c r="E188">
        <v>12673.379883</v>
      </c>
      <c r="F188">
        <v>11742.200194999999</v>
      </c>
      <c r="G188">
        <v>11644</v>
      </c>
      <c r="H188">
        <v>11817</v>
      </c>
      <c r="I188">
        <v>11830.200194999999</v>
      </c>
      <c r="J188">
        <v>12050.341796999999</v>
      </c>
      <c r="L188" t="str">
        <f t="shared" si="18"/>
        <v>08JAN2024:19:00:00</v>
      </c>
      <c r="M188">
        <v>19</v>
      </c>
      <c r="N188">
        <f t="shared" si="19"/>
        <v>-215.74706999999944</v>
      </c>
      <c r="O188">
        <f t="shared" si="20"/>
        <v>-215.74706999999944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1.7929992938844299</v>
      </c>
    </row>
    <row r="189" spans="1:19" x14ac:dyDescent="0.25">
      <c r="A189" t="s">
        <v>213</v>
      </c>
      <c r="B189">
        <v>11981.642578000001</v>
      </c>
      <c r="C189">
        <v>11606.200194999999</v>
      </c>
      <c r="D189">
        <v>12262.274414</v>
      </c>
      <c r="E189">
        <v>12434.061523</v>
      </c>
      <c r="F189">
        <v>11532</v>
      </c>
      <c r="G189">
        <v>11455.799805000001</v>
      </c>
      <c r="H189">
        <v>11606.200194999999</v>
      </c>
      <c r="I189">
        <v>11622.799805000001</v>
      </c>
      <c r="J189">
        <v>11823.509765999999</v>
      </c>
      <c r="L189" t="str">
        <f t="shared" si="18"/>
        <v>08JAN2024:20:00:00</v>
      </c>
      <c r="M189">
        <v>20</v>
      </c>
      <c r="N189">
        <f t="shared" si="19"/>
        <v>-375.44238300000143</v>
      </c>
      <c r="O189">
        <f t="shared" si="20"/>
        <v>-375.44238300000143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3.1334800763408435</v>
      </c>
    </row>
    <row r="190" spans="1:19" x14ac:dyDescent="0.25">
      <c r="A190" t="s">
        <v>214</v>
      </c>
      <c r="B190">
        <v>11869.119140999999</v>
      </c>
      <c r="C190">
        <v>11370.200194999999</v>
      </c>
      <c r="D190">
        <v>12109.366211</v>
      </c>
      <c r="E190">
        <v>12240.506836</v>
      </c>
      <c r="F190">
        <v>11293.200194999999</v>
      </c>
      <c r="G190">
        <v>11229.5</v>
      </c>
      <c r="H190">
        <v>11370.200194999999</v>
      </c>
      <c r="I190">
        <v>11404.799805000001</v>
      </c>
      <c r="J190">
        <v>11623.657227</v>
      </c>
      <c r="L190" t="str">
        <f t="shared" si="18"/>
        <v>08JAN2024:21:00:00</v>
      </c>
      <c r="M190">
        <v>21</v>
      </c>
      <c r="N190">
        <f t="shared" si="19"/>
        <v>-498.91894599999978</v>
      </c>
      <c r="O190">
        <f t="shared" si="20"/>
        <v>-498.91894599999978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4.2035044056181299</v>
      </c>
    </row>
    <row r="191" spans="1:19" x14ac:dyDescent="0.25">
      <c r="A191" t="s">
        <v>215</v>
      </c>
      <c r="B191">
        <v>11595.841796999999</v>
      </c>
      <c r="C191">
        <v>10996.299805000001</v>
      </c>
      <c r="D191">
        <v>11934.219727</v>
      </c>
      <c r="E191">
        <v>11980.342773</v>
      </c>
      <c r="F191">
        <v>10910.599609000001</v>
      </c>
      <c r="G191">
        <v>10873</v>
      </c>
      <c r="H191">
        <v>10996.299805000001</v>
      </c>
      <c r="I191">
        <v>11051.099609000001</v>
      </c>
      <c r="J191">
        <v>11334.478515999999</v>
      </c>
      <c r="L191" t="str">
        <f t="shared" si="18"/>
        <v>08JAN2024:22:00:00</v>
      </c>
      <c r="M191">
        <v>22</v>
      </c>
      <c r="N191">
        <f t="shared" si="19"/>
        <v>-599.54199199999857</v>
      </c>
      <c r="O191">
        <f t="shared" si="20"/>
        <v>-599.54199199999857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5.1703188306269254</v>
      </c>
    </row>
    <row r="192" spans="1:19" x14ac:dyDescent="0.25">
      <c r="A192" t="s">
        <v>216</v>
      </c>
      <c r="B192">
        <v>11176.925781</v>
      </c>
      <c r="C192">
        <v>10611.299805000001</v>
      </c>
      <c r="D192">
        <v>11563.285156</v>
      </c>
      <c r="E192">
        <v>11559.504883</v>
      </c>
      <c r="F192">
        <v>10491.799805000001</v>
      </c>
      <c r="G192">
        <v>10454.5</v>
      </c>
      <c r="H192">
        <v>10611.299805000001</v>
      </c>
      <c r="I192">
        <v>10608.900390999999</v>
      </c>
      <c r="J192">
        <v>10945.054688</v>
      </c>
      <c r="L192" t="str">
        <f t="shared" si="18"/>
        <v>08JAN2024:23:00:00</v>
      </c>
      <c r="M192">
        <v>23</v>
      </c>
      <c r="N192">
        <f t="shared" si="19"/>
        <v>-565.62597599999935</v>
      </c>
      <c r="O192">
        <f t="shared" si="20"/>
        <v>-565.62597599999935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5.0606578864603753</v>
      </c>
    </row>
    <row r="193" spans="1:19" x14ac:dyDescent="0.25">
      <c r="A193" t="s">
        <v>217</v>
      </c>
      <c r="B193">
        <v>10787.277344</v>
      </c>
      <c r="C193">
        <v>10221.299805000001</v>
      </c>
      <c r="D193">
        <v>11170.352539</v>
      </c>
      <c r="E193">
        <v>11171.796875</v>
      </c>
      <c r="F193">
        <v>10091.400390999999</v>
      </c>
      <c r="G193">
        <v>10062.799805000001</v>
      </c>
      <c r="H193">
        <v>10221.299805000001</v>
      </c>
      <c r="I193">
        <v>10188.799805000001</v>
      </c>
      <c r="J193">
        <v>10553.371094</v>
      </c>
      <c r="L193" t="str">
        <f t="shared" si="18"/>
        <v>09JAN2024:00:00:00</v>
      </c>
      <c r="M193">
        <v>24</v>
      </c>
      <c r="N193">
        <f t="shared" si="19"/>
        <v>-565.97753899999952</v>
      </c>
      <c r="O193">
        <f t="shared" si="20"/>
        <v>-565.97753899999952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5.2467135214132812</v>
      </c>
    </row>
    <row r="194" spans="1:19" x14ac:dyDescent="0.25">
      <c r="A194" t="s">
        <v>218</v>
      </c>
      <c r="B194">
        <v>10523.740234000001</v>
      </c>
      <c r="C194">
        <v>10487.599609000001</v>
      </c>
      <c r="D194">
        <v>10867.874023</v>
      </c>
      <c r="E194">
        <v>10860.938477</v>
      </c>
      <c r="F194">
        <v>10130.5</v>
      </c>
      <c r="G194">
        <v>10126.299805000001</v>
      </c>
      <c r="H194">
        <v>10487.599609000001</v>
      </c>
      <c r="I194">
        <v>10166.099609000001</v>
      </c>
      <c r="J194">
        <v>10531.320313</v>
      </c>
      <c r="L194" t="str">
        <f t="shared" si="18"/>
        <v>09JAN2024:01:00:00</v>
      </c>
      <c r="M194">
        <v>1</v>
      </c>
      <c r="N194">
        <f t="shared" si="19"/>
        <v>-36.140625</v>
      </c>
      <c r="O194">
        <f t="shared" si="20"/>
        <v>-36.140625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0.34341996473114383</v>
      </c>
    </row>
    <row r="195" spans="1:19" x14ac:dyDescent="0.25">
      <c r="A195" t="s">
        <v>219</v>
      </c>
      <c r="B195">
        <v>10477.609375</v>
      </c>
      <c r="C195">
        <v>10256.700194999999</v>
      </c>
      <c r="D195">
        <v>10726.270508</v>
      </c>
      <c r="E195">
        <v>10708.479492</v>
      </c>
      <c r="F195">
        <v>10039.200194999999</v>
      </c>
      <c r="G195">
        <v>10039.099609000001</v>
      </c>
      <c r="H195">
        <v>10256.700194999999</v>
      </c>
      <c r="I195">
        <v>10088.5</v>
      </c>
      <c r="J195">
        <v>10379.248046999999</v>
      </c>
      <c r="L195" t="str">
        <f t="shared" ref="L195:L258" si="25">A195</f>
        <v>09JAN2024:02:00:00</v>
      </c>
      <c r="M195">
        <v>2</v>
      </c>
      <c r="N195">
        <f t="shared" ref="N195:N258" si="26">C195-B195</f>
        <v>-220.90918000000056</v>
      </c>
      <c r="O195">
        <f t="shared" ref="O195:O258" si="27">IF(N195&lt;0,N195,"")</f>
        <v>-220.90918000000056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2.1083929749003509</v>
      </c>
    </row>
    <row r="196" spans="1:19" x14ac:dyDescent="0.25">
      <c r="A196" t="s">
        <v>220</v>
      </c>
      <c r="B196">
        <v>10513.257813</v>
      </c>
      <c r="C196">
        <v>10173.5</v>
      </c>
      <c r="D196">
        <v>10654.995117</v>
      </c>
      <c r="E196">
        <v>10409.074219</v>
      </c>
      <c r="F196">
        <v>10110.200194999999</v>
      </c>
      <c r="G196">
        <v>10108.200194999999</v>
      </c>
      <c r="H196">
        <v>10173.5</v>
      </c>
      <c r="I196">
        <v>10154.5</v>
      </c>
      <c r="J196">
        <v>10346.507813</v>
      </c>
      <c r="L196" t="str">
        <f t="shared" si="25"/>
        <v>09JAN2024:03:00:00</v>
      </c>
      <c r="M196">
        <v>3</v>
      </c>
      <c r="N196">
        <f t="shared" si="26"/>
        <v>-339.75781300000017</v>
      </c>
      <c r="O196">
        <f t="shared" si="27"/>
        <v>-339.75781300000017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3.2317081825947245</v>
      </c>
    </row>
    <row r="197" spans="1:19" x14ac:dyDescent="0.25">
      <c r="A197" t="s">
        <v>221</v>
      </c>
      <c r="B197">
        <v>10744.867188</v>
      </c>
      <c r="C197">
        <v>10266.900390999999</v>
      </c>
      <c r="D197">
        <v>10780.515625</v>
      </c>
      <c r="E197">
        <v>10575.629883</v>
      </c>
      <c r="F197">
        <v>10275.400390999999</v>
      </c>
      <c r="G197">
        <v>10267.900390999999</v>
      </c>
      <c r="H197">
        <v>10266.900390999999</v>
      </c>
      <c r="I197">
        <v>10330.700194999999</v>
      </c>
      <c r="J197">
        <v>10472.647461</v>
      </c>
      <c r="L197" t="str">
        <f t="shared" si="25"/>
        <v>09JAN2024:04:00:00</v>
      </c>
      <c r="M197">
        <v>4</v>
      </c>
      <c r="N197">
        <f t="shared" si="26"/>
        <v>-477.96679700000095</v>
      </c>
      <c r="O197">
        <f t="shared" si="27"/>
        <v>-477.96679700000095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4.4483267092756638</v>
      </c>
    </row>
    <row r="198" spans="1:19" x14ac:dyDescent="0.25">
      <c r="A198" t="s">
        <v>222</v>
      </c>
      <c r="B198">
        <v>11141.228515999999</v>
      </c>
      <c r="C198">
        <v>10635.099609000001</v>
      </c>
      <c r="D198">
        <v>11319.750977</v>
      </c>
      <c r="E198">
        <v>10979.017578000001</v>
      </c>
      <c r="F198">
        <v>10659</v>
      </c>
      <c r="G198">
        <v>10643.599609000001</v>
      </c>
      <c r="H198">
        <v>10635.099609000001</v>
      </c>
      <c r="I198">
        <v>10735.099609000001</v>
      </c>
      <c r="J198">
        <v>10911.510742</v>
      </c>
      <c r="L198" t="str">
        <f t="shared" si="25"/>
        <v>09JAN2024:05:00:00</v>
      </c>
      <c r="M198">
        <v>5</v>
      </c>
      <c r="N198">
        <f t="shared" si="26"/>
        <v>-506.12890699999843</v>
      </c>
      <c r="O198">
        <f t="shared" si="27"/>
        <v>-506.12890699999843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4.5428464758006086</v>
      </c>
    </row>
    <row r="199" spans="1:19" x14ac:dyDescent="0.25">
      <c r="A199" t="s">
        <v>223</v>
      </c>
      <c r="B199">
        <v>11951.733398</v>
      </c>
      <c r="C199">
        <v>11409.5</v>
      </c>
      <c r="D199">
        <v>12065.360352</v>
      </c>
      <c r="E199">
        <v>11666.480469</v>
      </c>
      <c r="F199">
        <v>11552.599609000001</v>
      </c>
      <c r="G199">
        <v>11527.5</v>
      </c>
      <c r="H199">
        <v>11409.5</v>
      </c>
      <c r="I199">
        <v>11611.200194999999</v>
      </c>
      <c r="J199">
        <v>11707.244140999999</v>
      </c>
      <c r="L199" t="str">
        <f t="shared" si="25"/>
        <v>09JAN2024:06:00:00</v>
      </c>
      <c r="M199">
        <v>6</v>
      </c>
      <c r="N199">
        <f t="shared" si="26"/>
        <v>-542.23339800000031</v>
      </c>
      <c r="O199">
        <f t="shared" si="27"/>
        <v>-542.23339800000031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4.5368598841966934</v>
      </c>
    </row>
    <row r="200" spans="1:19" x14ac:dyDescent="0.25">
      <c r="A200" t="s">
        <v>224</v>
      </c>
      <c r="B200">
        <v>12993.375977</v>
      </c>
      <c r="C200">
        <v>12499.299805000001</v>
      </c>
      <c r="D200">
        <v>12931.059569999999</v>
      </c>
      <c r="E200">
        <v>12488.024414</v>
      </c>
      <c r="F200">
        <v>12723.299805000001</v>
      </c>
      <c r="G200">
        <v>12719.400390999999</v>
      </c>
      <c r="H200">
        <v>12499.299805000001</v>
      </c>
      <c r="I200">
        <v>12786</v>
      </c>
      <c r="J200">
        <v>12738.034180000001</v>
      </c>
      <c r="L200" t="str">
        <f t="shared" si="25"/>
        <v>09JAN2024:07:00:00</v>
      </c>
      <c r="M200">
        <v>7</v>
      </c>
      <c r="N200">
        <f t="shared" si="26"/>
        <v>-494.07617199999913</v>
      </c>
      <c r="O200">
        <f t="shared" si="27"/>
        <v>-494.07617199999913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3.8025234771515848</v>
      </c>
    </row>
    <row r="201" spans="1:19" x14ac:dyDescent="0.25">
      <c r="A201" t="s">
        <v>225</v>
      </c>
      <c r="B201">
        <v>13524.739258</v>
      </c>
      <c r="C201">
        <v>13082.900390999999</v>
      </c>
      <c r="D201">
        <v>13431.754883</v>
      </c>
      <c r="E201">
        <v>12998.694336</v>
      </c>
      <c r="F201">
        <v>13366.900390999999</v>
      </c>
      <c r="G201">
        <v>13370.799805000001</v>
      </c>
      <c r="H201">
        <v>13082.900390999999</v>
      </c>
      <c r="I201">
        <v>13461.799805000001</v>
      </c>
      <c r="J201">
        <v>13308.8125</v>
      </c>
      <c r="L201" t="str">
        <f t="shared" si="25"/>
        <v>09JAN2024:08:00:00</v>
      </c>
      <c r="M201">
        <v>8</v>
      </c>
      <c r="N201">
        <f t="shared" si="26"/>
        <v>-441.83886700000039</v>
      </c>
      <c r="O201">
        <f t="shared" si="27"/>
        <v>-441.83886700000039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3.2668937904932172</v>
      </c>
    </row>
    <row r="202" spans="1:19" x14ac:dyDescent="0.25">
      <c r="A202" t="s">
        <v>226</v>
      </c>
      <c r="B202">
        <v>13566.791992</v>
      </c>
      <c r="C202">
        <v>13220</v>
      </c>
      <c r="D202">
        <v>13627.620117</v>
      </c>
      <c r="E202">
        <v>13153.226563</v>
      </c>
      <c r="F202">
        <v>13446.5</v>
      </c>
      <c r="G202">
        <v>13457.5</v>
      </c>
      <c r="H202">
        <v>13220</v>
      </c>
      <c r="I202">
        <v>13594.900390999999</v>
      </c>
      <c r="J202">
        <v>13454.298828000001</v>
      </c>
      <c r="L202" t="str">
        <f t="shared" si="25"/>
        <v>09JAN2024:09:00:00</v>
      </c>
      <c r="M202">
        <v>9</v>
      </c>
      <c r="N202">
        <f t="shared" si="26"/>
        <v>-346.79199200000039</v>
      </c>
      <c r="O202">
        <f t="shared" si="27"/>
        <v>-346.79199200000039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2.5561827158881405</v>
      </c>
    </row>
    <row r="203" spans="1:19" x14ac:dyDescent="0.25">
      <c r="A203" t="s">
        <v>227</v>
      </c>
      <c r="B203">
        <v>13452.662109000001</v>
      </c>
      <c r="C203">
        <v>13253.200194999999</v>
      </c>
      <c r="D203">
        <v>13611.396484000001</v>
      </c>
      <c r="E203">
        <v>13197.001953000001</v>
      </c>
      <c r="F203">
        <v>13481.299805000001</v>
      </c>
      <c r="G203">
        <v>13515</v>
      </c>
      <c r="H203">
        <v>13253.200194999999</v>
      </c>
      <c r="I203">
        <v>13695.700194999999</v>
      </c>
      <c r="J203">
        <v>13475.018555000001</v>
      </c>
      <c r="L203" t="str">
        <f t="shared" si="25"/>
        <v>09JAN2024:10:00:00</v>
      </c>
      <c r="M203">
        <v>10</v>
      </c>
      <c r="N203">
        <f t="shared" si="26"/>
        <v>-199.46191400000134</v>
      </c>
      <c r="O203">
        <f t="shared" si="27"/>
        <v>-199.46191400000134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1.4826947438645532</v>
      </c>
    </row>
    <row r="204" spans="1:19" x14ac:dyDescent="0.25">
      <c r="A204" t="s">
        <v>228</v>
      </c>
      <c r="B204">
        <v>13350.579102</v>
      </c>
      <c r="C204">
        <v>13229.599609000001</v>
      </c>
      <c r="D204">
        <v>13528.461914</v>
      </c>
      <c r="E204">
        <v>13193.761719</v>
      </c>
      <c r="F204">
        <v>13473.700194999999</v>
      </c>
      <c r="G204">
        <v>13531.099609000001</v>
      </c>
      <c r="H204">
        <v>13229.599609000001</v>
      </c>
      <c r="I204">
        <v>13724.599609000001</v>
      </c>
      <c r="J204">
        <v>13439.594727</v>
      </c>
      <c r="L204" t="str">
        <f t="shared" si="25"/>
        <v>09JAN2024:11:00:00</v>
      </c>
      <c r="M204">
        <v>11</v>
      </c>
      <c r="N204">
        <f t="shared" si="26"/>
        <v>-120.97949299999891</v>
      </c>
      <c r="O204">
        <f t="shared" si="27"/>
        <v>-120.97949299999891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0.90617412230361916</v>
      </c>
    </row>
    <row r="205" spans="1:19" x14ac:dyDescent="0.25">
      <c r="A205" t="s">
        <v>229</v>
      </c>
      <c r="B205">
        <v>13176.765625</v>
      </c>
      <c r="C205">
        <v>13077.700194999999</v>
      </c>
      <c r="D205">
        <v>13063.952148</v>
      </c>
      <c r="E205">
        <v>13061.091796999999</v>
      </c>
      <c r="F205">
        <v>13283.799805000001</v>
      </c>
      <c r="G205">
        <v>13359</v>
      </c>
      <c r="H205">
        <v>13077.700194999999</v>
      </c>
      <c r="I205">
        <v>13514.799805000001</v>
      </c>
      <c r="J205">
        <v>13156.591796999999</v>
      </c>
      <c r="L205" t="str">
        <f t="shared" si="25"/>
        <v>09JAN2024:12:00:00</v>
      </c>
      <c r="M205">
        <v>12</v>
      </c>
      <c r="N205">
        <f t="shared" si="26"/>
        <v>-99.065430000000561</v>
      </c>
      <c r="O205">
        <f t="shared" si="27"/>
        <v>-99.065430000000561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0.75181901856132138</v>
      </c>
    </row>
    <row r="206" spans="1:19" x14ac:dyDescent="0.25">
      <c r="A206" t="s">
        <v>230</v>
      </c>
      <c r="B206">
        <v>12984.454102</v>
      </c>
      <c r="C206">
        <v>12994.5</v>
      </c>
      <c r="D206">
        <v>12836.134765999999</v>
      </c>
      <c r="E206">
        <v>12814.364258</v>
      </c>
      <c r="F206">
        <v>13130.900390999999</v>
      </c>
      <c r="G206">
        <v>13216.299805000001</v>
      </c>
      <c r="H206">
        <v>12994.5</v>
      </c>
      <c r="I206">
        <v>13361.5</v>
      </c>
      <c r="J206">
        <v>12997.693359000001</v>
      </c>
      <c r="L206" t="str">
        <f t="shared" si="25"/>
        <v>09JAN2024:13:00:00</v>
      </c>
      <c r="M206">
        <v>13</v>
      </c>
      <c r="N206">
        <f t="shared" si="26"/>
        <v>10.045898000000307</v>
      </c>
      <c r="O206" t="str">
        <f t="shared" si="27"/>
        <v/>
      </c>
      <c r="P206">
        <f t="shared" si="28"/>
        <v>10.045898000000307</v>
      </c>
      <c r="Q206" t="str">
        <f t="shared" si="29"/>
        <v/>
      </c>
      <c r="R206">
        <f t="shared" si="30"/>
        <v>1</v>
      </c>
      <c r="S206">
        <f t="shared" si="31"/>
        <v>7.7368658867629503E-2</v>
      </c>
    </row>
    <row r="207" spans="1:19" x14ac:dyDescent="0.25">
      <c r="A207" t="s">
        <v>231</v>
      </c>
      <c r="B207">
        <v>12864.234375</v>
      </c>
      <c r="C207">
        <v>13151.099609000001</v>
      </c>
      <c r="D207">
        <v>12663.445313</v>
      </c>
      <c r="E207">
        <v>12588.243164</v>
      </c>
      <c r="F207">
        <v>13117.299805000001</v>
      </c>
      <c r="G207">
        <v>13228.700194999999</v>
      </c>
      <c r="H207">
        <v>13151.099609000001</v>
      </c>
      <c r="I207">
        <v>13343.099609000001</v>
      </c>
      <c r="J207">
        <v>12979.318359000001</v>
      </c>
      <c r="L207" t="str">
        <f t="shared" si="25"/>
        <v>09JAN2024:14:00:00</v>
      </c>
      <c r="M207">
        <v>14</v>
      </c>
      <c r="N207">
        <f t="shared" si="26"/>
        <v>286.86523400000078</v>
      </c>
      <c r="O207" t="str">
        <f t="shared" si="27"/>
        <v/>
      </c>
      <c r="P207">
        <f t="shared" si="28"/>
        <v>286.86523400000078</v>
      </c>
      <c r="Q207" t="str">
        <f t="shared" si="29"/>
        <v/>
      </c>
      <c r="R207">
        <f t="shared" si="30"/>
        <v>1</v>
      </c>
      <c r="S207">
        <f t="shared" si="31"/>
        <v>2.2299440886858126</v>
      </c>
    </row>
    <row r="208" spans="1:19" x14ac:dyDescent="0.25">
      <c r="A208" t="s">
        <v>232</v>
      </c>
      <c r="B208">
        <v>12617.357421999999</v>
      </c>
      <c r="C208">
        <v>13329.200194999999</v>
      </c>
      <c r="D208">
        <v>12517.448242</v>
      </c>
      <c r="E208">
        <v>12390.172852</v>
      </c>
      <c r="F208">
        <v>13128.900390999999</v>
      </c>
      <c r="G208">
        <v>13265.599609000001</v>
      </c>
      <c r="H208">
        <v>13329.200194999999</v>
      </c>
      <c r="I208">
        <v>13390.900390999999</v>
      </c>
      <c r="J208">
        <v>12985.419921999999</v>
      </c>
      <c r="L208" t="str">
        <f t="shared" si="25"/>
        <v>09JAN2024:15:00:00</v>
      </c>
      <c r="M208">
        <v>15</v>
      </c>
      <c r="N208">
        <f t="shared" si="26"/>
        <v>711.84277300000031</v>
      </c>
      <c r="O208" t="str">
        <f t="shared" si="27"/>
        <v/>
      </c>
      <c r="P208">
        <f t="shared" si="28"/>
        <v>711.84277300000031</v>
      </c>
      <c r="Q208" t="str">
        <f t="shared" si="29"/>
        <v/>
      </c>
      <c r="R208">
        <f t="shared" si="30"/>
        <v>1</v>
      </c>
      <c r="S208">
        <f t="shared" si="31"/>
        <v>5.6417738611320472</v>
      </c>
    </row>
    <row r="209" spans="1:19" x14ac:dyDescent="0.25">
      <c r="A209" t="s">
        <v>233</v>
      </c>
      <c r="B209">
        <v>12509.277344</v>
      </c>
      <c r="C209">
        <v>13492.799805000001</v>
      </c>
      <c r="D209">
        <v>12428.997069999999</v>
      </c>
      <c r="E209">
        <v>12253.578125</v>
      </c>
      <c r="F209">
        <v>13239.5</v>
      </c>
      <c r="G209">
        <v>13393.799805000001</v>
      </c>
      <c r="H209">
        <v>13492.799805000001</v>
      </c>
      <c r="I209">
        <v>13525.099609000001</v>
      </c>
      <c r="J209">
        <v>13037.579102</v>
      </c>
      <c r="L209" t="str">
        <f t="shared" si="25"/>
        <v>09JAN2024:16:00:00</v>
      </c>
      <c r="M209">
        <v>16</v>
      </c>
      <c r="N209">
        <f t="shared" si="26"/>
        <v>983.52246100000048</v>
      </c>
      <c r="O209" t="str">
        <f t="shared" si="27"/>
        <v/>
      </c>
      <c r="P209">
        <f t="shared" si="28"/>
        <v>983.52246100000048</v>
      </c>
      <c r="Q209" t="str">
        <f t="shared" si="29"/>
        <v/>
      </c>
      <c r="R209">
        <f t="shared" si="30"/>
        <v>1</v>
      </c>
      <c r="S209">
        <f t="shared" si="31"/>
        <v>7.8623443541424169</v>
      </c>
    </row>
    <row r="210" spans="1:19" x14ac:dyDescent="0.25">
      <c r="A210" t="s">
        <v>234</v>
      </c>
      <c r="B210">
        <v>12488.167969</v>
      </c>
      <c r="C210">
        <v>13679.5</v>
      </c>
      <c r="D210">
        <v>12441.446289</v>
      </c>
      <c r="E210">
        <v>12344.484375</v>
      </c>
      <c r="F210">
        <v>13437.200194999999</v>
      </c>
      <c r="G210">
        <v>13598.5</v>
      </c>
      <c r="H210">
        <v>13679.5</v>
      </c>
      <c r="I210">
        <v>13713.5</v>
      </c>
      <c r="J210">
        <v>13159.978515999999</v>
      </c>
      <c r="L210" t="str">
        <f t="shared" si="25"/>
        <v>09JAN2024:17:00:00</v>
      </c>
      <c r="M210">
        <v>17</v>
      </c>
      <c r="N210">
        <f t="shared" si="26"/>
        <v>1191.3320309999999</v>
      </c>
      <c r="O210" t="str">
        <f t="shared" si="27"/>
        <v/>
      </c>
      <c r="P210">
        <f t="shared" si="28"/>
        <v>1191.3320309999999</v>
      </c>
      <c r="Q210" t="str">
        <f t="shared" si="29"/>
        <v/>
      </c>
      <c r="R210">
        <f t="shared" si="30"/>
        <v>1</v>
      </c>
      <c r="S210">
        <f t="shared" si="31"/>
        <v>9.5396861569871785</v>
      </c>
    </row>
    <row r="211" spans="1:19" x14ac:dyDescent="0.25">
      <c r="A211" t="s">
        <v>235</v>
      </c>
      <c r="B211">
        <v>12918.833008</v>
      </c>
      <c r="C211">
        <v>14129</v>
      </c>
      <c r="D211">
        <v>12849.123046999999</v>
      </c>
      <c r="E211">
        <v>12609.750977</v>
      </c>
      <c r="F211">
        <v>13760.700194999999</v>
      </c>
      <c r="G211">
        <v>13911.299805000001</v>
      </c>
      <c r="H211">
        <v>14129</v>
      </c>
      <c r="I211">
        <v>14067</v>
      </c>
      <c r="J211">
        <v>13551.739258</v>
      </c>
      <c r="L211" t="str">
        <f t="shared" si="25"/>
        <v>09JAN2024:18:00:00</v>
      </c>
      <c r="M211">
        <v>18</v>
      </c>
      <c r="N211">
        <f t="shared" si="26"/>
        <v>1210.1669920000004</v>
      </c>
      <c r="O211" t="str">
        <f t="shared" si="27"/>
        <v/>
      </c>
      <c r="P211">
        <f t="shared" si="28"/>
        <v>1210.1669920000004</v>
      </c>
      <c r="Q211" t="str">
        <f t="shared" si="29"/>
        <v/>
      </c>
      <c r="R211">
        <f t="shared" si="30"/>
        <v>1</v>
      </c>
      <c r="S211">
        <f t="shared" si="31"/>
        <v>9.3674636962224316</v>
      </c>
    </row>
    <row r="212" spans="1:19" x14ac:dyDescent="0.25">
      <c r="A212" t="s">
        <v>236</v>
      </c>
      <c r="B212">
        <v>13401.915039</v>
      </c>
      <c r="C212">
        <v>14569.200194999999</v>
      </c>
      <c r="D212">
        <v>13307.527344</v>
      </c>
      <c r="E212">
        <v>12995.597656</v>
      </c>
      <c r="F212">
        <v>14248.700194999999</v>
      </c>
      <c r="G212">
        <v>14375.200194999999</v>
      </c>
      <c r="H212">
        <v>14569.200194999999</v>
      </c>
      <c r="I212">
        <v>14518.5</v>
      </c>
      <c r="J212">
        <v>14006.332031</v>
      </c>
      <c r="L212" t="str">
        <f t="shared" si="25"/>
        <v>09JAN2024:19:00:00</v>
      </c>
      <c r="M212">
        <v>19</v>
      </c>
      <c r="N212">
        <f t="shared" si="26"/>
        <v>1167.2851559999999</v>
      </c>
      <c r="O212" t="str">
        <f t="shared" si="27"/>
        <v/>
      </c>
      <c r="P212">
        <f t="shared" si="28"/>
        <v>1167.2851559999999</v>
      </c>
      <c r="Q212" t="str">
        <f t="shared" si="29"/>
        <v/>
      </c>
      <c r="R212">
        <f t="shared" si="30"/>
        <v>1</v>
      </c>
      <c r="S212">
        <f t="shared" si="31"/>
        <v>8.7098385014616415</v>
      </c>
    </row>
    <row r="213" spans="1:19" x14ac:dyDescent="0.25">
      <c r="A213" t="s">
        <v>237</v>
      </c>
      <c r="B213">
        <v>13464.813477</v>
      </c>
      <c r="C213">
        <v>14508.200194999999</v>
      </c>
      <c r="D213">
        <v>13307.108398</v>
      </c>
      <c r="E213">
        <v>13031.962890999999</v>
      </c>
      <c r="F213">
        <v>14223.400390999999</v>
      </c>
      <c r="G213">
        <v>14325</v>
      </c>
      <c r="H213">
        <v>14508.200194999999</v>
      </c>
      <c r="I213">
        <v>14442.5</v>
      </c>
      <c r="J213">
        <v>13972.804688</v>
      </c>
      <c r="L213" t="str">
        <f t="shared" si="25"/>
        <v>09JAN2024:20:00:00</v>
      </c>
      <c r="M213">
        <v>20</v>
      </c>
      <c r="N213">
        <f t="shared" si="26"/>
        <v>1043.3867179999997</v>
      </c>
      <c r="O213" t="str">
        <f t="shared" si="27"/>
        <v/>
      </c>
      <c r="P213">
        <f t="shared" si="28"/>
        <v>1043.3867179999997</v>
      </c>
      <c r="Q213" t="str">
        <f t="shared" si="29"/>
        <v/>
      </c>
      <c r="R213">
        <f t="shared" si="30"/>
        <v>1</v>
      </c>
      <c r="S213">
        <f t="shared" si="31"/>
        <v>7.7489875354179016</v>
      </c>
    </row>
    <row r="214" spans="1:19" x14ac:dyDescent="0.25">
      <c r="A214" t="s">
        <v>238</v>
      </c>
      <c r="B214">
        <v>13432.173828000001</v>
      </c>
      <c r="C214">
        <v>14348</v>
      </c>
      <c r="D214">
        <v>13402.868164</v>
      </c>
      <c r="E214">
        <v>12993.798828000001</v>
      </c>
      <c r="F214">
        <v>14071.5</v>
      </c>
      <c r="G214">
        <v>14153.900390999999</v>
      </c>
      <c r="H214">
        <v>14348</v>
      </c>
      <c r="I214">
        <v>14289.599609000001</v>
      </c>
      <c r="J214">
        <v>13911.71875</v>
      </c>
      <c r="L214" t="str">
        <f t="shared" si="25"/>
        <v>09JAN2024:21:00:00</v>
      </c>
      <c r="M214">
        <v>21</v>
      </c>
      <c r="N214">
        <f t="shared" si="26"/>
        <v>915.82617199999913</v>
      </c>
      <c r="O214" t="str">
        <f t="shared" si="27"/>
        <v/>
      </c>
      <c r="P214">
        <f t="shared" si="28"/>
        <v>915.82617199999913</v>
      </c>
      <c r="Q214" t="str">
        <f t="shared" si="29"/>
        <v/>
      </c>
      <c r="R214">
        <f t="shared" si="30"/>
        <v>1</v>
      </c>
      <c r="S214">
        <f t="shared" si="31"/>
        <v>6.8181530683508296</v>
      </c>
    </row>
    <row r="215" spans="1:19" x14ac:dyDescent="0.25">
      <c r="A215" t="s">
        <v>239</v>
      </c>
      <c r="B215">
        <v>13246.097656</v>
      </c>
      <c r="C215">
        <v>13951</v>
      </c>
      <c r="D215">
        <v>13223.921875</v>
      </c>
      <c r="E215">
        <v>12893.340819999999</v>
      </c>
      <c r="F215">
        <v>13685</v>
      </c>
      <c r="G215">
        <v>13747.200194999999</v>
      </c>
      <c r="H215">
        <v>13951</v>
      </c>
      <c r="I215">
        <v>13903.700194999999</v>
      </c>
      <c r="J215">
        <v>13599.029296999999</v>
      </c>
      <c r="L215" t="str">
        <f t="shared" si="25"/>
        <v>09JAN2024:22:00:00</v>
      </c>
      <c r="M215">
        <v>22</v>
      </c>
      <c r="N215">
        <f t="shared" si="26"/>
        <v>704.90234400000008</v>
      </c>
      <c r="O215" t="str">
        <f t="shared" si="27"/>
        <v/>
      </c>
      <c r="P215">
        <f t="shared" si="28"/>
        <v>704.90234400000008</v>
      </c>
      <c r="Q215" t="str">
        <f t="shared" si="29"/>
        <v/>
      </c>
      <c r="R215">
        <f t="shared" si="30"/>
        <v>1</v>
      </c>
      <c r="S215">
        <f t="shared" si="31"/>
        <v>5.3215849853009729</v>
      </c>
    </row>
    <row r="216" spans="1:19" x14ac:dyDescent="0.25">
      <c r="A216" t="s">
        <v>240</v>
      </c>
      <c r="B216">
        <v>12813.030273</v>
      </c>
      <c r="C216">
        <v>13292</v>
      </c>
      <c r="D216">
        <v>12861.492188</v>
      </c>
      <c r="E216">
        <v>12576.385742</v>
      </c>
      <c r="F216">
        <v>13026.099609000001</v>
      </c>
      <c r="G216">
        <v>13075.400390999999</v>
      </c>
      <c r="H216">
        <v>13292</v>
      </c>
      <c r="I216">
        <v>13230</v>
      </c>
      <c r="J216">
        <v>13054.818359000001</v>
      </c>
      <c r="L216" t="str">
        <f t="shared" si="25"/>
        <v>09JAN2024:23:00:00</v>
      </c>
      <c r="M216">
        <v>23</v>
      </c>
      <c r="N216">
        <f t="shared" si="26"/>
        <v>478.96972699999969</v>
      </c>
      <c r="O216" t="str">
        <f t="shared" si="27"/>
        <v/>
      </c>
      <c r="P216">
        <f t="shared" si="28"/>
        <v>478.96972699999969</v>
      </c>
      <c r="Q216" t="str">
        <f t="shared" si="29"/>
        <v/>
      </c>
      <c r="R216">
        <f t="shared" si="30"/>
        <v>1</v>
      </c>
      <c r="S216">
        <f t="shared" si="31"/>
        <v>3.7381455970591047</v>
      </c>
    </row>
    <row r="217" spans="1:19" x14ac:dyDescent="0.25">
      <c r="A217" t="s">
        <v>241</v>
      </c>
      <c r="B217">
        <v>12813.030273</v>
      </c>
      <c r="C217">
        <v>12666.400390999999</v>
      </c>
      <c r="D217">
        <v>12423.496094</v>
      </c>
      <c r="E217">
        <v>12186.758789</v>
      </c>
      <c r="F217">
        <v>12441.299805000001</v>
      </c>
      <c r="G217">
        <v>12482.099609000001</v>
      </c>
      <c r="H217">
        <v>12666.400390999999</v>
      </c>
      <c r="I217">
        <v>12614.599609000001</v>
      </c>
      <c r="J217">
        <v>12513.948242</v>
      </c>
      <c r="L217" t="str">
        <f t="shared" si="25"/>
        <v>10JAN2024:00:00:00</v>
      </c>
      <c r="M217">
        <v>24</v>
      </c>
      <c r="N217">
        <f t="shared" si="26"/>
        <v>-146.62988200000109</v>
      </c>
      <c r="O217">
        <f t="shared" si="27"/>
        <v>-146.62988200000109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1.144380984637053</v>
      </c>
    </row>
    <row r="218" spans="1:19" x14ac:dyDescent="0.25">
      <c r="A218" t="s">
        <v>242</v>
      </c>
      <c r="B218">
        <v>12366.223633</v>
      </c>
      <c r="C218">
        <v>11944.299805000001</v>
      </c>
      <c r="D218">
        <v>12139.426758</v>
      </c>
      <c r="E218">
        <v>11937.828125</v>
      </c>
      <c r="F218">
        <v>11944.299805000001</v>
      </c>
      <c r="G218">
        <v>11961</v>
      </c>
      <c r="H218">
        <v>12097.400390999999</v>
      </c>
      <c r="I218">
        <v>11607</v>
      </c>
      <c r="J218">
        <v>12073.291015999999</v>
      </c>
      <c r="L218" t="str">
        <f t="shared" si="25"/>
        <v>10JAN2024:01:00:00</v>
      </c>
      <c r="M218">
        <v>1</v>
      </c>
      <c r="N218">
        <f t="shared" si="26"/>
        <v>-421.92382799999905</v>
      </c>
      <c r="O218">
        <f t="shared" si="27"/>
        <v>-421.92382799999905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3.4119052066474871</v>
      </c>
    </row>
    <row r="219" spans="1:19" x14ac:dyDescent="0.25">
      <c r="A219" t="s">
        <v>243</v>
      </c>
      <c r="B219">
        <v>12126.339844</v>
      </c>
      <c r="C219">
        <v>11810.599609000001</v>
      </c>
      <c r="D219">
        <v>11911.550781</v>
      </c>
      <c r="E219">
        <v>11790.582031</v>
      </c>
      <c r="F219">
        <v>11810.599609000001</v>
      </c>
      <c r="G219">
        <v>11840.799805000001</v>
      </c>
      <c r="H219">
        <v>11855.700194999999</v>
      </c>
      <c r="I219">
        <v>11407.700194999999</v>
      </c>
      <c r="J219">
        <v>11873.570313</v>
      </c>
      <c r="L219" t="str">
        <f t="shared" si="25"/>
        <v>10JAN2024:02:00:00</v>
      </c>
      <c r="M219">
        <v>2</v>
      </c>
      <c r="N219">
        <f t="shared" si="26"/>
        <v>-315.7402349999993</v>
      </c>
      <c r="O219">
        <f t="shared" si="27"/>
        <v>-315.7402349999993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2.603755453515717</v>
      </c>
    </row>
    <row r="220" spans="1:19" x14ac:dyDescent="0.25">
      <c r="A220" t="s">
        <v>244</v>
      </c>
      <c r="B220">
        <v>12169.469727</v>
      </c>
      <c r="C220">
        <v>11746.200194999999</v>
      </c>
      <c r="D220">
        <v>11810.594727</v>
      </c>
      <c r="E220">
        <v>11726.292969</v>
      </c>
      <c r="F220">
        <v>11746.200194999999</v>
      </c>
      <c r="G220">
        <v>11788</v>
      </c>
      <c r="H220">
        <v>11680.900390999999</v>
      </c>
      <c r="I220">
        <v>11276</v>
      </c>
      <c r="J220">
        <v>11764.908203000001</v>
      </c>
      <c r="L220" t="str">
        <f t="shared" si="25"/>
        <v>10JAN2024:03:00:00</v>
      </c>
      <c r="M220">
        <v>3</v>
      </c>
      <c r="N220">
        <f t="shared" si="26"/>
        <v>-423.26953200000025</v>
      </c>
      <c r="O220">
        <f t="shared" si="27"/>
        <v>-423.26953200000025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3.4781263398922486</v>
      </c>
    </row>
    <row r="221" spans="1:19" x14ac:dyDescent="0.25">
      <c r="A221" t="s">
        <v>245</v>
      </c>
      <c r="B221">
        <v>12284.170898</v>
      </c>
      <c r="C221">
        <v>11844.900390999999</v>
      </c>
      <c r="D221">
        <v>11900.237305000001</v>
      </c>
      <c r="E221">
        <v>11818.374023</v>
      </c>
      <c r="F221">
        <v>11844.900390999999</v>
      </c>
      <c r="G221">
        <v>11885.200194999999</v>
      </c>
      <c r="H221">
        <v>11751.700194999999</v>
      </c>
      <c r="I221">
        <v>11339.099609000001</v>
      </c>
      <c r="J221">
        <v>11851.166015999999</v>
      </c>
      <c r="L221" t="str">
        <f t="shared" si="25"/>
        <v>10JAN2024:04:00:00</v>
      </c>
      <c r="M221">
        <v>4</v>
      </c>
      <c r="N221">
        <f t="shared" si="26"/>
        <v>-439.27050700000109</v>
      </c>
      <c r="O221">
        <f t="shared" si="27"/>
        <v>-439.27050700000109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3.575906836915784</v>
      </c>
    </row>
    <row r="222" spans="1:19" x14ac:dyDescent="0.25">
      <c r="A222" t="s">
        <v>246</v>
      </c>
      <c r="B222">
        <v>12630.181640999999</v>
      </c>
      <c r="C222">
        <v>12042.299805000001</v>
      </c>
      <c r="D222">
        <v>12132.743164</v>
      </c>
      <c r="E222">
        <v>12111.285156</v>
      </c>
      <c r="F222">
        <v>12042.299805000001</v>
      </c>
      <c r="G222">
        <v>12082.099609000001</v>
      </c>
      <c r="H222">
        <v>12020.299805000001</v>
      </c>
      <c r="I222">
        <v>11538.099609000001</v>
      </c>
      <c r="J222">
        <v>12083.817383</v>
      </c>
      <c r="L222" t="str">
        <f t="shared" si="25"/>
        <v>10JAN2024:05:00:00</v>
      </c>
      <c r="M222">
        <v>5</v>
      </c>
      <c r="N222">
        <f t="shared" si="26"/>
        <v>-587.88183599999866</v>
      </c>
      <c r="O222">
        <f t="shared" si="27"/>
        <v>-587.88183599999866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4.6545794249832575</v>
      </c>
    </row>
    <row r="223" spans="1:19" x14ac:dyDescent="0.25">
      <c r="A223" t="s">
        <v>247</v>
      </c>
      <c r="B223">
        <v>13359.430664</v>
      </c>
      <c r="C223">
        <v>12508.200194999999</v>
      </c>
      <c r="D223">
        <v>12697.962890999999</v>
      </c>
      <c r="E223">
        <v>12750.502930000001</v>
      </c>
      <c r="F223">
        <v>12508.200194999999</v>
      </c>
      <c r="G223">
        <v>12550.799805000001</v>
      </c>
      <c r="H223">
        <v>12501.299805000001</v>
      </c>
      <c r="I223">
        <v>12102.299805000001</v>
      </c>
      <c r="J223">
        <v>12594.814453000001</v>
      </c>
      <c r="L223" t="str">
        <f t="shared" si="25"/>
        <v>10JAN2024:06:00:00</v>
      </c>
      <c r="M223">
        <v>6</v>
      </c>
      <c r="N223">
        <f t="shared" si="26"/>
        <v>-851.23046900000008</v>
      </c>
      <c r="O223">
        <f t="shared" si="27"/>
        <v>-851.23046900000008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6.3717570786443218</v>
      </c>
    </row>
    <row r="224" spans="1:19" x14ac:dyDescent="0.25">
      <c r="A224" t="s">
        <v>248</v>
      </c>
      <c r="B224">
        <v>14257.237305000001</v>
      </c>
      <c r="C224">
        <v>13118.5</v>
      </c>
      <c r="D224">
        <v>13406.679688</v>
      </c>
      <c r="E224">
        <v>13492.130859000001</v>
      </c>
      <c r="F224">
        <v>13118.5</v>
      </c>
      <c r="G224">
        <v>13158.700194999999</v>
      </c>
      <c r="H224">
        <v>13159.799805000001</v>
      </c>
      <c r="I224">
        <v>12807.400390999999</v>
      </c>
      <c r="J224">
        <v>13258.222656</v>
      </c>
      <c r="L224" t="str">
        <f t="shared" si="25"/>
        <v>10JAN2024:07:00:00</v>
      </c>
      <c r="M224">
        <v>7</v>
      </c>
      <c r="N224">
        <f t="shared" si="26"/>
        <v>-1138.7373050000006</v>
      </c>
      <c r="O224">
        <f t="shared" si="27"/>
        <v>-1138.7373050000006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7.9870824945913359</v>
      </c>
    </row>
    <row r="225" spans="1:19" x14ac:dyDescent="0.25">
      <c r="A225" t="s">
        <v>249</v>
      </c>
      <c r="B225">
        <v>14484.472656</v>
      </c>
      <c r="C225">
        <v>13355.099609000001</v>
      </c>
      <c r="D225">
        <v>13686.334961</v>
      </c>
      <c r="E225">
        <v>13836.448242</v>
      </c>
      <c r="F225">
        <v>13355.099609000001</v>
      </c>
      <c r="G225">
        <v>13395.299805000001</v>
      </c>
      <c r="H225">
        <v>13402.200194999999</v>
      </c>
      <c r="I225">
        <v>13100.700194999999</v>
      </c>
      <c r="J225">
        <v>13513.784180000001</v>
      </c>
      <c r="L225" t="str">
        <f t="shared" si="25"/>
        <v>10JAN2024:08:00:00</v>
      </c>
      <c r="M225">
        <v>8</v>
      </c>
      <c r="N225">
        <f t="shared" si="26"/>
        <v>-1129.3730469999991</v>
      </c>
      <c r="O225">
        <f t="shared" si="27"/>
        <v>-1129.3730469999991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7.7971292005040409</v>
      </c>
    </row>
    <row r="226" spans="1:19" x14ac:dyDescent="0.25">
      <c r="A226" t="s">
        <v>250</v>
      </c>
      <c r="B226">
        <v>14256.943359000001</v>
      </c>
      <c r="C226">
        <v>13188.200194999999</v>
      </c>
      <c r="D226">
        <v>13573.052734000001</v>
      </c>
      <c r="E226">
        <v>13773.697265999999</v>
      </c>
      <c r="F226">
        <v>13188.200194999999</v>
      </c>
      <c r="G226">
        <v>13231.099609000001</v>
      </c>
      <c r="H226">
        <v>13255.700194999999</v>
      </c>
      <c r="I226">
        <v>12990.099609000001</v>
      </c>
      <c r="J226">
        <v>13375.260742</v>
      </c>
      <c r="L226" t="str">
        <f t="shared" si="25"/>
        <v>10JAN2024:09:00:00</v>
      </c>
      <c r="M226">
        <v>9</v>
      </c>
      <c r="N226">
        <f t="shared" si="26"/>
        <v>-1068.7431640000013</v>
      </c>
      <c r="O226">
        <f t="shared" si="27"/>
        <v>-1068.7431640000013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7.496299431710475</v>
      </c>
    </row>
    <row r="227" spans="1:19" x14ac:dyDescent="0.25">
      <c r="A227" t="s">
        <v>251</v>
      </c>
      <c r="B227">
        <v>13617.834961</v>
      </c>
      <c r="C227">
        <v>12886.900390999999</v>
      </c>
      <c r="D227">
        <v>13269.525390999999</v>
      </c>
      <c r="E227">
        <v>13556.6875</v>
      </c>
      <c r="F227">
        <v>12886.900390999999</v>
      </c>
      <c r="G227">
        <v>12935.099609000001</v>
      </c>
      <c r="H227">
        <v>12865.700194999999</v>
      </c>
      <c r="I227">
        <v>12764.599609000001</v>
      </c>
      <c r="J227">
        <v>13048.049805000001</v>
      </c>
      <c r="L227" t="str">
        <f t="shared" si="25"/>
        <v>10JAN2024:10:00:00</v>
      </c>
      <c r="M227">
        <v>10</v>
      </c>
      <c r="N227">
        <f t="shared" si="26"/>
        <v>-730.93457000000126</v>
      </c>
      <c r="O227">
        <f t="shared" si="27"/>
        <v>-730.93457000000126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5.3674800149459765</v>
      </c>
    </row>
    <row r="228" spans="1:19" x14ac:dyDescent="0.25">
      <c r="A228" t="s">
        <v>252</v>
      </c>
      <c r="B228">
        <v>13124.955078000001</v>
      </c>
      <c r="C228">
        <v>12600.400390999999</v>
      </c>
      <c r="D228">
        <v>12844.179688</v>
      </c>
      <c r="E228">
        <v>13159.041015999999</v>
      </c>
      <c r="F228">
        <v>12600.400390999999</v>
      </c>
      <c r="G228">
        <v>12653.400390999999</v>
      </c>
      <c r="H228">
        <v>12469.599609000001</v>
      </c>
      <c r="I228">
        <v>12521.599609000001</v>
      </c>
      <c r="J228">
        <v>12674.572265999999</v>
      </c>
      <c r="L228" t="str">
        <f t="shared" si="25"/>
        <v>10JAN2024:11:00:00</v>
      </c>
      <c r="M228">
        <v>11</v>
      </c>
      <c r="N228">
        <f t="shared" si="26"/>
        <v>-524.55468700000165</v>
      </c>
      <c r="O228">
        <f t="shared" si="27"/>
        <v>-524.55468700000165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3.9966208179962317</v>
      </c>
    </row>
    <row r="229" spans="1:19" x14ac:dyDescent="0.25">
      <c r="A229" t="s">
        <v>253</v>
      </c>
      <c r="B229">
        <v>12698.505859000001</v>
      </c>
      <c r="C229">
        <v>12279.5</v>
      </c>
      <c r="D229">
        <v>12445.322265999999</v>
      </c>
      <c r="E229">
        <v>12530.803711</v>
      </c>
      <c r="F229">
        <v>12279.5</v>
      </c>
      <c r="G229">
        <v>12345.799805000001</v>
      </c>
      <c r="H229">
        <v>12091.099609000001</v>
      </c>
      <c r="I229">
        <v>12193</v>
      </c>
      <c r="J229">
        <v>12309.199219</v>
      </c>
      <c r="L229" t="str">
        <f t="shared" si="25"/>
        <v>10JAN2024:12:00:00</v>
      </c>
      <c r="M229">
        <v>12</v>
      </c>
      <c r="N229">
        <f t="shared" si="26"/>
        <v>-419.00585900000078</v>
      </c>
      <c r="O229">
        <f t="shared" si="27"/>
        <v>-419.00585900000078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3.2996469321076272</v>
      </c>
    </row>
    <row r="230" spans="1:19" x14ac:dyDescent="0.25">
      <c r="A230" t="s">
        <v>254</v>
      </c>
      <c r="B230">
        <v>12412.330078000001</v>
      </c>
      <c r="C230">
        <v>12030.299805000001</v>
      </c>
      <c r="D230">
        <v>12179.995117</v>
      </c>
      <c r="E230">
        <v>12341.279296999999</v>
      </c>
      <c r="F230">
        <v>12030.299805000001</v>
      </c>
      <c r="G230">
        <v>12101.799805000001</v>
      </c>
      <c r="H230">
        <v>11826.5</v>
      </c>
      <c r="I230">
        <v>11922.299805000001</v>
      </c>
      <c r="J230">
        <v>12050.488281</v>
      </c>
      <c r="L230" t="str">
        <f t="shared" si="25"/>
        <v>10JAN2024:13:00:00</v>
      </c>
      <c r="M230">
        <v>13</v>
      </c>
      <c r="N230">
        <f t="shared" si="26"/>
        <v>-382.03027300000031</v>
      </c>
      <c r="O230">
        <f t="shared" si="27"/>
        <v>-382.03027300000031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3.0778288250416628</v>
      </c>
    </row>
    <row r="231" spans="1:19" x14ac:dyDescent="0.25">
      <c r="A231" t="s">
        <v>255</v>
      </c>
      <c r="B231">
        <v>12234.118164</v>
      </c>
      <c r="C231">
        <v>11897.200194999999</v>
      </c>
      <c r="D231">
        <v>12030.685546999999</v>
      </c>
      <c r="E231">
        <v>12020.787109000001</v>
      </c>
      <c r="F231">
        <v>11897.200194999999</v>
      </c>
      <c r="G231">
        <v>11963.799805000001</v>
      </c>
      <c r="H231">
        <v>11773.700194999999</v>
      </c>
      <c r="I231">
        <v>11789</v>
      </c>
      <c r="J231">
        <v>11933.524414</v>
      </c>
      <c r="L231" t="str">
        <f t="shared" si="25"/>
        <v>10JAN2024:14:00:00</v>
      </c>
      <c r="M231">
        <v>14</v>
      </c>
      <c r="N231">
        <f t="shared" si="26"/>
        <v>-336.91796900000008</v>
      </c>
      <c r="O231">
        <f t="shared" si="27"/>
        <v>-336.91796900000008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2.753921161162328</v>
      </c>
    </row>
    <row r="232" spans="1:19" x14ac:dyDescent="0.25">
      <c r="A232" t="s">
        <v>256</v>
      </c>
      <c r="B232">
        <v>12106.939453000001</v>
      </c>
      <c r="C232">
        <v>11774.200194999999</v>
      </c>
      <c r="D232">
        <v>11904.213867</v>
      </c>
      <c r="E232">
        <v>11831.992188</v>
      </c>
      <c r="F232">
        <v>11774.200194999999</v>
      </c>
      <c r="G232">
        <v>11839.900390999999</v>
      </c>
      <c r="H232">
        <v>11736.200194999999</v>
      </c>
      <c r="I232">
        <v>11725.799805000001</v>
      </c>
      <c r="J232">
        <v>11834.516602</v>
      </c>
      <c r="L232" t="str">
        <f t="shared" si="25"/>
        <v>10JAN2024:15:00:00</v>
      </c>
      <c r="M232">
        <v>15</v>
      </c>
      <c r="N232">
        <f t="shared" si="26"/>
        <v>-332.73925800000143</v>
      </c>
      <c r="O232">
        <f t="shared" si="27"/>
        <v>-332.73925800000143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2.7483350296061104</v>
      </c>
    </row>
    <row r="233" spans="1:19" x14ac:dyDescent="0.25">
      <c r="A233" t="s">
        <v>257</v>
      </c>
      <c r="B233">
        <v>12031.115234000001</v>
      </c>
      <c r="C233">
        <v>11678.599609000001</v>
      </c>
      <c r="D233">
        <v>11832.006836</v>
      </c>
      <c r="E233">
        <v>11784.704102</v>
      </c>
      <c r="F233">
        <v>11678.599609000001</v>
      </c>
      <c r="G233">
        <v>11744.400390999999</v>
      </c>
      <c r="H233">
        <v>11658.5</v>
      </c>
      <c r="I233">
        <v>11719</v>
      </c>
      <c r="J233">
        <v>11753.672852</v>
      </c>
      <c r="L233" t="str">
        <f t="shared" si="25"/>
        <v>10JAN2024:16:00:00</v>
      </c>
      <c r="M233">
        <v>16</v>
      </c>
      <c r="N233">
        <f t="shared" si="26"/>
        <v>-352.515625</v>
      </c>
      <c r="O233">
        <f t="shared" si="27"/>
        <v>-352.515625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2.9300328202641497</v>
      </c>
    </row>
    <row r="234" spans="1:19" x14ac:dyDescent="0.25">
      <c r="A234" t="s">
        <v>258</v>
      </c>
      <c r="B234">
        <v>11939.313477</v>
      </c>
      <c r="C234">
        <v>11628</v>
      </c>
      <c r="D234">
        <v>11812.485352</v>
      </c>
      <c r="E234">
        <v>11764.341796999999</v>
      </c>
      <c r="F234">
        <v>11628</v>
      </c>
      <c r="G234">
        <v>11697.200194999999</v>
      </c>
      <c r="H234">
        <v>11608.599609000001</v>
      </c>
      <c r="I234">
        <v>11698.099609000001</v>
      </c>
      <c r="J234">
        <v>11716.734375</v>
      </c>
      <c r="L234" t="str">
        <f t="shared" si="25"/>
        <v>10JAN2024:17:00:00</v>
      </c>
      <c r="M234">
        <v>17</v>
      </c>
      <c r="N234">
        <f t="shared" si="26"/>
        <v>-311.31347699999969</v>
      </c>
      <c r="O234">
        <f t="shared" si="27"/>
        <v>-311.31347699999969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2.6074654761324156</v>
      </c>
    </row>
    <row r="235" spans="1:19" x14ac:dyDescent="0.25">
      <c r="A235" t="s">
        <v>259</v>
      </c>
      <c r="B235">
        <v>12181.732421999999</v>
      </c>
      <c r="C235">
        <v>11703.599609000001</v>
      </c>
      <c r="D235">
        <v>12192.113281</v>
      </c>
      <c r="E235">
        <v>12208.635742</v>
      </c>
      <c r="F235">
        <v>11703.599609000001</v>
      </c>
      <c r="G235">
        <v>11785.5</v>
      </c>
      <c r="H235">
        <v>11857.700194999999</v>
      </c>
      <c r="I235">
        <v>11740.799805000001</v>
      </c>
      <c r="J235">
        <v>11969.805664</v>
      </c>
      <c r="L235" t="str">
        <f t="shared" si="25"/>
        <v>10JAN2024:18:00:00</v>
      </c>
      <c r="M235">
        <v>18</v>
      </c>
      <c r="N235">
        <f t="shared" si="26"/>
        <v>-478.13281299999835</v>
      </c>
      <c r="O235">
        <f t="shared" si="27"/>
        <v>-478.13281299999835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3.9249984849158133</v>
      </c>
    </row>
    <row r="236" spans="1:19" x14ac:dyDescent="0.25">
      <c r="A236" t="s">
        <v>260</v>
      </c>
      <c r="B236">
        <v>12458.334961</v>
      </c>
      <c r="C236">
        <v>11933.700194999999</v>
      </c>
      <c r="D236">
        <v>12454.278319999999</v>
      </c>
      <c r="E236">
        <v>12383.178711</v>
      </c>
      <c r="F236">
        <v>11933.700194999999</v>
      </c>
      <c r="G236">
        <v>12024.900390999999</v>
      </c>
      <c r="H236">
        <v>12164.5</v>
      </c>
      <c r="I236">
        <v>12003.299805000001</v>
      </c>
      <c r="J236">
        <v>12238.53125</v>
      </c>
      <c r="L236" t="str">
        <f t="shared" si="25"/>
        <v>10JAN2024:19:00:00</v>
      </c>
      <c r="M236">
        <v>19</v>
      </c>
      <c r="N236">
        <f t="shared" si="26"/>
        <v>-524.63476600000104</v>
      </c>
      <c r="O236">
        <f t="shared" si="27"/>
        <v>-524.63476600000104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4.2111146284181293</v>
      </c>
    </row>
    <row r="237" spans="1:19" x14ac:dyDescent="0.25">
      <c r="A237" t="s">
        <v>261</v>
      </c>
      <c r="B237">
        <v>12352.394531</v>
      </c>
      <c r="C237">
        <v>11924.200194999999</v>
      </c>
      <c r="D237">
        <v>12335.166015999999</v>
      </c>
      <c r="E237">
        <v>12238.415039</v>
      </c>
      <c r="F237">
        <v>11924.200194999999</v>
      </c>
      <c r="G237">
        <v>12004</v>
      </c>
      <c r="H237">
        <v>12160.900390999999</v>
      </c>
      <c r="I237">
        <v>12000.700194999999</v>
      </c>
      <c r="J237">
        <v>12183.537109000001</v>
      </c>
      <c r="L237" t="str">
        <f t="shared" si="25"/>
        <v>10JAN2024:20:00:00</v>
      </c>
      <c r="M237">
        <v>20</v>
      </c>
      <c r="N237">
        <f t="shared" si="26"/>
        <v>-428.19433600000048</v>
      </c>
      <c r="O237">
        <f t="shared" si="27"/>
        <v>-428.19433600000048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3.4664885008764008</v>
      </c>
    </row>
    <row r="238" spans="1:19" x14ac:dyDescent="0.25">
      <c r="A238" t="s">
        <v>262</v>
      </c>
      <c r="B238">
        <v>12208.157227</v>
      </c>
      <c r="C238">
        <v>11847.599609000001</v>
      </c>
      <c r="D238">
        <v>12216.773438</v>
      </c>
      <c r="E238">
        <v>12066.776367</v>
      </c>
      <c r="F238">
        <v>11847.599609000001</v>
      </c>
      <c r="G238">
        <v>11916.200194999999</v>
      </c>
      <c r="H238">
        <v>12116.299805000001</v>
      </c>
      <c r="I238">
        <v>11873.099609000001</v>
      </c>
      <c r="J238">
        <v>12096.458984000001</v>
      </c>
      <c r="L238" t="str">
        <f t="shared" si="25"/>
        <v>10JAN2024:21:00:00</v>
      </c>
      <c r="M238">
        <v>21</v>
      </c>
      <c r="N238">
        <f t="shared" si="26"/>
        <v>-360.55761799999891</v>
      </c>
      <c r="O238">
        <f t="shared" si="27"/>
        <v>-360.55761799999891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2.9534155834967191</v>
      </c>
    </row>
    <row r="239" spans="1:19" x14ac:dyDescent="0.25">
      <c r="A239" t="s">
        <v>263</v>
      </c>
      <c r="B239">
        <v>11920.527344</v>
      </c>
      <c r="C239">
        <v>11682.299805000001</v>
      </c>
      <c r="D239">
        <v>11973.668944999999</v>
      </c>
      <c r="E239">
        <v>11827.610352</v>
      </c>
      <c r="F239">
        <v>11682.299805000001</v>
      </c>
      <c r="G239">
        <v>11729.599609000001</v>
      </c>
      <c r="H239">
        <v>11940.299805000001</v>
      </c>
      <c r="I239">
        <v>11626.799805000001</v>
      </c>
      <c r="J239">
        <v>11890.4375</v>
      </c>
      <c r="L239" t="str">
        <f t="shared" si="25"/>
        <v>10JAN2024:22:00:00</v>
      </c>
      <c r="M239">
        <v>22</v>
      </c>
      <c r="N239">
        <f t="shared" si="26"/>
        <v>-238.22753899999952</v>
      </c>
      <c r="O239">
        <f t="shared" si="27"/>
        <v>-238.22753899999952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1.9984647669124085</v>
      </c>
    </row>
    <row r="240" spans="1:19" x14ac:dyDescent="0.25">
      <c r="A240" t="s">
        <v>264</v>
      </c>
      <c r="B240">
        <v>11442.644531</v>
      </c>
      <c r="C240">
        <v>11215</v>
      </c>
      <c r="D240">
        <v>11531.114258</v>
      </c>
      <c r="E240">
        <v>11376.419921999999</v>
      </c>
      <c r="F240">
        <v>11215</v>
      </c>
      <c r="G240">
        <v>11269</v>
      </c>
      <c r="H240">
        <v>11478.799805000001</v>
      </c>
      <c r="I240">
        <v>11222.700194999999</v>
      </c>
      <c r="J240">
        <v>11436.786133</v>
      </c>
      <c r="L240" t="str">
        <f t="shared" si="25"/>
        <v>10JAN2024:23:00:00</v>
      </c>
      <c r="M240">
        <v>23</v>
      </c>
      <c r="N240">
        <f t="shared" si="26"/>
        <v>-227.64453099999992</v>
      </c>
      <c r="O240">
        <f t="shared" si="27"/>
        <v>-227.64453099999992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1.9894398570476743</v>
      </c>
    </row>
    <row r="241" spans="1:19" x14ac:dyDescent="0.25">
      <c r="A241" t="s">
        <v>265</v>
      </c>
      <c r="B241">
        <v>11007.214844</v>
      </c>
      <c r="C241">
        <v>10757.200194999999</v>
      </c>
      <c r="D241">
        <v>11069.006836</v>
      </c>
      <c r="E241">
        <v>10954.096680000001</v>
      </c>
      <c r="F241">
        <v>10757.200194999999</v>
      </c>
      <c r="G241">
        <v>10800</v>
      </c>
      <c r="H241">
        <v>10971.900390999999</v>
      </c>
      <c r="I241">
        <v>10821.799805000001</v>
      </c>
      <c r="J241">
        <v>10959.173828000001</v>
      </c>
      <c r="L241" t="str">
        <f t="shared" si="25"/>
        <v>11JAN2024:00:00:00</v>
      </c>
      <c r="M241">
        <v>24</v>
      </c>
      <c r="N241">
        <f t="shared" si="26"/>
        <v>-250.01464900000065</v>
      </c>
      <c r="O241">
        <f t="shared" si="27"/>
        <v>-250.01464900000065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2.2713706649987202</v>
      </c>
    </row>
    <row r="242" spans="1:19" x14ac:dyDescent="0.25">
      <c r="A242" t="s">
        <v>266</v>
      </c>
      <c r="B242">
        <v>10663.231444999999</v>
      </c>
      <c r="C242">
        <v>10525</v>
      </c>
      <c r="D242">
        <v>10717.848633</v>
      </c>
      <c r="E242">
        <v>10597.708008</v>
      </c>
      <c r="F242">
        <v>10525</v>
      </c>
      <c r="G242">
        <v>10471.299805000001</v>
      </c>
      <c r="H242">
        <v>10382</v>
      </c>
      <c r="I242">
        <v>10399.299805000001</v>
      </c>
      <c r="J242">
        <v>10543.129883</v>
      </c>
      <c r="L242" t="str">
        <f t="shared" si="25"/>
        <v>11JAN2024:01:00:00</v>
      </c>
      <c r="M242">
        <v>1</v>
      </c>
      <c r="N242">
        <f t="shared" si="26"/>
        <v>-138.23144499999944</v>
      </c>
      <c r="O242">
        <f t="shared" si="27"/>
        <v>-138.23144499999944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1.2963372849307919</v>
      </c>
    </row>
    <row r="243" spans="1:19" x14ac:dyDescent="0.25">
      <c r="A243" t="s">
        <v>267</v>
      </c>
      <c r="B243">
        <v>10455.432617</v>
      </c>
      <c r="C243">
        <v>10141.299805000001</v>
      </c>
      <c r="D243">
        <v>10543.377930000001</v>
      </c>
      <c r="E243">
        <v>10492.216796999999</v>
      </c>
      <c r="F243">
        <v>10141.299805000001</v>
      </c>
      <c r="G243">
        <v>10071.599609000001</v>
      </c>
      <c r="H243">
        <v>9856.0898438000004</v>
      </c>
      <c r="I243">
        <v>10018.299805000001</v>
      </c>
      <c r="J243">
        <v>10195.658203000001</v>
      </c>
      <c r="L243" t="str">
        <f t="shared" si="25"/>
        <v>11JAN2024:02:00:00</v>
      </c>
      <c r="M243">
        <v>2</v>
      </c>
      <c r="N243">
        <f t="shared" si="26"/>
        <v>-314.13281199999983</v>
      </c>
      <c r="O243">
        <f t="shared" si="27"/>
        <v>-314.13281199999983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3.0044936781404519</v>
      </c>
    </row>
    <row r="244" spans="1:19" x14ac:dyDescent="0.25">
      <c r="A244" t="s">
        <v>268</v>
      </c>
      <c r="B244">
        <v>10366.769531</v>
      </c>
      <c r="C244">
        <v>9847.3095702999999</v>
      </c>
      <c r="D244">
        <v>10450.739258</v>
      </c>
      <c r="E244">
        <v>10468.3125</v>
      </c>
      <c r="F244">
        <v>9847.3095702999999</v>
      </c>
      <c r="G244">
        <v>9753.5</v>
      </c>
      <c r="H244">
        <v>9419.5800780999998</v>
      </c>
      <c r="I244">
        <v>9713.5097655999998</v>
      </c>
      <c r="J244">
        <v>9932.2197266000003</v>
      </c>
      <c r="L244" t="str">
        <f t="shared" si="25"/>
        <v>11JAN2024:03:00:00</v>
      </c>
      <c r="M244">
        <v>3</v>
      </c>
      <c r="N244">
        <f t="shared" si="26"/>
        <v>-519.45996070000001</v>
      </c>
      <c r="O244">
        <f t="shared" si="27"/>
        <v>-519.45996070000001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5.0108180677369782</v>
      </c>
    </row>
    <row r="245" spans="1:19" x14ac:dyDescent="0.25">
      <c r="A245" t="s">
        <v>269</v>
      </c>
      <c r="B245">
        <v>10380.806640999999</v>
      </c>
      <c r="C245">
        <v>9869.4101563000004</v>
      </c>
      <c r="D245">
        <v>10490.909180000001</v>
      </c>
      <c r="E245">
        <v>10570.748046999999</v>
      </c>
      <c r="F245">
        <v>9869.4101563000004</v>
      </c>
      <c r="G245">
        <v>9787.0595702999999</v>
      </c>
      <c r="H245">
        <v>9452.7802733999997</v>
      </c>
      <c r="I245">
        <v>9802.3603516000003</v>
      </c>
      <c r="J245">
        <v>9968.3154297000001</v>
      </c>
      <c r="L245" t="str">
        <f t="shared" si="25"/>
        <v>11JAN2024:04:00:00</v>
      </c>
      <c r="M245">
        <v>4</v>
      </c>
      <c r="N245">
        <f t="shared" si="26"/>
        <v>-511.39648469999884</v>
      </c>
      <c r="O245">
        <f t="shared" si="27"/>
        <v>-511.39648469999884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4.92636557433012</v>
      </c>
    </row>
    <row r="246" spans="1:19" x14ac:dyDescent="0.25">
      <c r="A246" t="s">
        <v>270</v>
      </c>
      <c r="B246">
        <v>10614.589844</v>
      </c>
      <c r="C246">
        <v>10004.799805000001</v>
      </c>
      <c r="D246">
        <v>10721.133789</v>
      </c>
      <c r="E246">
        <v>10777.374023</v>
      </c>
      <c r="F246">
        <v>10004.799805000001</v>
      </c>
      <c r="G246">
        <v>9934.2304688000004</v>
      </c>
      <c r="H246">
        <v>9670.7900391000003</v>
      </c>
      <c r="I246">
        <v>10001.900390999999</v>
      </c>
      <c r="J246">
        <v>10169.959961</v>
      </c>
      <c r="L246" t="str">
        <f t="shared" si="25"/>
        <v>11JAN2024:05:00:00</v>
      </c>
      <c r="M246">
        <v>5</v>
      </c>
      <c r="N246">
        <f t="shared" si="26"/>
        <v>-609.79003899999952</v>
      </c>
      <c r="O246">
        <f t="shared" si="27"/>
        <v>-609.79003899999952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5.7448290321334392</v>
      </c>
    </row>
    <row r="247" spans="1:19" x14ac:dyDescent="0.25">
      <c r="A247" t="s">
        <v>271</v>
      </c>
      <c r="B247">
        <v>11208.125977</v>
      </c>
      <c r="C247">
        <v>10456.099609000001</v>
      </c>
      <c r="D247">
        <v>11195.529296999999</v>
      </c>
      <c r="E247">
        <v>11278.506836</v>
      </c>
      <c r="F247">
        <v>10456.099609000001</v>
      </c>
      <c r="G247">
        <v>10408.700194999999</v>
      </c>
      <c r="H247">
        <v>10161.5</v>
      </c>
      <c r="I247">
        <v>10558.700194999999</v>
      </c>
      <c r="J247">
        <v>10649.272461</v>
      </c>
      <c r="L247" t="str">
        <f t="shared" si="25"/>
        <v>11JAN2024:06:00:00</v>
      </c>
      <c r="M247">
        <v>6</v>
      </c>
      <c r="N247">
        <f t="shared" si="26"/>
        <v>-752.02636799999891</v>
      </c>
      <c r="O247">
        <f t="shared" si="27"/>
        <v>-752.02636799999891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6.709653063707699</v>
      </c>
    </row>
    <row r="248" spans="1:19" x14ac:dyDescent="0.25">
      <c r="A248" t="s">
        <v>272</v>
      </c>
      <c r="B248">
        <v>11953.052734000001</v>
      </c>
      <c r="C248">
        <v>11113</v>
      </c>
      <c r="D248">
        <v>11833.887694999999</v>
      </c>
      <c r="E248">
        <v>11970.5625</v>
      </c>
      <c r="F248">
        <v>11113</v>
      </c>
      <c r="G248">
        <v>11091.400390999999</v>
      </c>
      <c r="H248">
        <v>10892.900390999999</v>
      </c>
      <c r="I248">
        <v>11316.5</v>
      </c>
      <c r="J248">
        <v>11328.845703000001</v>
      </c>
      <c r="L248" t="str">
        <f t="shared" si="25"/>
        <v>11JAN2024:07:00:00</v>
      </c>
      <c r="M248">
        <v>7</v>
      </c>
      <c r="N248">
        <f t="shared" si="26"/>
        <v>-840.05273400000078</v>
      </c>
      <c r="O248">
        <f t="shared" si="27"/>
        <v>-840.05273400000078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7.0279346430933325</v>
      </c>
    </row>
    <row r="249" spans="1:19" x14ac:dyDescent="0.25">
      <c r="A249" t="s">
        <v>273</v>
      </c>
      <c r="B249">
        <v>12254.150390999999</v>
      </c>
      <c r="C249">
        <v>11413.299805000001</v>
      </c>
      <c r="D249">
        <v>12106.786133</v>
      </c>
      <c r="E249">
        <v>12264.529296999999</v>
      </c>
      <c r="F249">
        <v>11413.299805000001</v>
      </c>
      <c r="G249">
        <v>11411</v>
      </c>
      <c r="H249">
        <v>11236.099609000001</v>
      </c>
      <c r="I249">
        <v>11677.400390999999</v>
      </c>
      <c r="J249">
        <v>11636.844727</v>
      </c>
      <c r="L249" t="str">
        <f t="shared" si="25"/>
        <v>11JAN2024:08:00:00</v>
      </c>
      <c r="M249">
        <v>8</v>
      </c>
      <c r="N249">
        <f t="shared" si="26"/>
        <v>-840.85058599999866</v>
      </c>
      <c r="O249">
        <f t="shared" si="27"/>
        <v>-840.85058599999866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6.8617616005231765</v>
      </c>
    </row>
    <row r="250" spans="1:19" x14ac:dyDescent="0.25">
      <c r="A250" t="s">
        <v>274</v>
      </c>
      <c r="B250">
        <v>12184.319336</v>
      </c>
      <c r="C250">
        <v>11452</v>
      </c>
      <c r="D250">
        <v>12106.690430000001</v>
      </c>
      <c r="E250">
        <v>12207.474609000001</v>
      </c>
      <c r="F250">
        <v>11452</v>
      </c>
      <c r="G250">
        <v>11465.099609000001</v>
      </c>
      <c r="H250">
        <v>11336.900390999999</v>
      </c>
      <c r="I250">
        <v>11740.799805000001</v>
      </c>
      <c r="J250">
        <v>11683.276367</v>
      </c>
      <c r="L250" t="str">
        <f t="shared" si="25"/>
        <v>11JAN2024:09:00:00</v>
      </c>
      <c r="M250">
        <v>9</v>
      </c>
      <c r="N250">
        <f t="shared" si="26"/>
        <v>-732.31933600000048</v>
      </c>
      <c r="O250">
        <f t="shared" si="27"/>
        <v>-732.31933600000048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6.0103426035156273</v>
      </c>
    </row>
    <row r="251" spans="1:19" x14ac:dyDescent="0.25">
      <c r="A251" t="s">
        <v>275</v>
      </c>
      <c r="B251">
        <v>12179.500977</v>
      </c>
      <c r="C251">
        <v>11486.200194999999</v>
      </c>
      <c r="D251">
        <v>12126.482421999999</v>
      </c>
      <c r="E251">
        <v>12137.617188</v>
      </c>
      <c r="F251">
        <v>11486.200194999999</v>
      </c>
      <c r="G251">
        <v>11506</v>
      </c>
      <c r="H251">
        <v>11330.200194999999</v>
      </c>
      <c r="I251">
        <v>11813</v>
      </c>
      <c r="J251">
        <v>11701.454102</v>
      </c>
      <c r="L251" t="str">
        <f t="shared" si="25"/>
        <v>11JAN2024:10:00:00</v>
      </c>
      <c r="M251">
        <v>10</v>
      </c>
      <c r="N251">
        <f t="shared" si="26"/>
        <v>-693.30078200000025</v>
      </c>
      <c r="O251">
        <f t="shared" si="27"/>
        <v>-693.30078200000025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5.692357866789802</v>
      </c>
    </row>
    <row r="252" spans="1:19" x14ac:dyDescent="0.25">
      <c r="A252" t="s">
        <v>276</v>
      </c>
      <c r="B252">
        <v>12201.226563</v>
      </c>
      <c r="C252">
        <v>11533.400390999999</v>
      </c>
      <c r="D252">
        <v>12066.450194999999</v>
      </c>
      <c r="E252">
        <v>12125.610352</v>
      </c>
      <c r="F252">
        <v>11533.400390999999</v>
      </c>
      <c r="G252">
        <v>11564</v>
      </c>
      <c r="H252">
        <v>11313.599609000001</v>
      </c>
      <c r="I252">
        <v>11934.700194999999</v>
      </c>
      <c r="J252">
        <v>11689.860352</v>
      </c>
      <c r="L252" t="str">
        <f t="shared" si="25"/>
        <v>11JAN2024:11:00:00</v>
      </c>
      <c r="M252">
        <v>11</v>
      </c>
      <c r="N252">
        <f t="shared" si="26"/>
        <v>-667.82617200000095</v>
      </c>
      <c r="O252">
        <f t="shared" si="27"/>
        <v>-667.82617200000095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5.4734347284819034</v>
      </c>
    </row>
    <row r="253" spans="1:19" x14ac:dyDescent="0.25">
      <c r="A253" t="s">
        <v>277</v>
      </c>
      <c r="B253">
        <v>12192.337890999999</v>
      </c>
      <c r="C253">
        <v>11543.200194999999</v>
      </c>
      <c r="D253">
        <v>12114.097656</v>
      </c>
      <c r="E253">
        <v>12179.027344</v>
      </c>
      <c r="F253">
        <v>11543.200194999999</v>
      </c>
      <c r="G253">
        <v>11567.200194999999</v>
      </c>
      <c r="H253">
        <v>11284.700194999999</v>
      </c>
      <c r="I253">
        <v>11993.299805000001</v>
      </c>
      <c r="J253">
        <v>11701.208984000001</v>
      </c>
      <c r="L253" t="str">
        <f t="shared" si="25"/>
        <v>11JAN2024:12:00:00</v>
      </c>
      <c r="M253">
        <v>12</v>
      </c>
      <c r="N253">
        <f t="shared" si="26"/>
        <v>-649.13769599999978</v>
      </c>
      <c r="O253">
        <f t="shared" si="27"/>
        <v>-649.13769599999978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5.3241445718066327</v>
      </c>
    </row>
    <row r="254" spans="1:19" x14ac:dyDescent="0.25">
      <c r="A254" t="s">
        <v>278</v>
      </c>
      <c r="B254">
        <v>12197.351563</v>
      </c>
      <c r="C254">
        <v>11521.299805000001</v>
      </c>
      <c r="D254">
        <v>12248.322265999999</v>
      </c>
      <c r="E254">
        <v>12305.132813</v>
      </c>
      <c r="F254">
        <v>11521.299805000001</v>
      </c>
      <c r="G254">
        <v>11549.099609000001</v>
      </c>
      <c r="H254">
        <v>11267.299805000001</v>
      </c>
      <c r="I254">
        <v>12038.900390999999</v>
      </c>
      <c r="J254">
        <v>11744.249023</v>
      </c>
      <c r="L254" t="str">
        <f t="shared" si="25"/>
        <v>11JAN2024:13:00:00</v>
      </c>
      <c r="M254">
        <v>13</v>
      </c>
      <c r="N254">
        <f t="shared" si="26"/>
        <v>-676.05175799999961</v>
      </c>
      <c r="O254">
        <f t="shared" si="27"/>
        <v>-676.05175799999961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5.5426110701831837</v>
      </c>
    </row>
    <row r="255" spans="1:19" x14ac:dyDescent="0.25">
      <c r="A255" t="s">
        <v>279</v>
      </c>
      <c r="B255">
        <v>12334.923828000001</v>
      </c>
      <c r="C255">
        <v>11526.200194999999</v>
      </c>
      <c r="D255">
        <v>12299.754883</v>
      </c>
      <c r="E255">
        <v>12490.056640999999</v>
      </c>
      <c r="F255">
        <v>11526.200194999999</v>
      </c>
      <c r="G255">
        <v>11564.299805000001</v>
      </c>
      <c r="H255">
        <v>11361.400390999999</v>
      </c>
      <c r="I255">
        <v>12183.200194999999</v>
      </c>
      <c r="J255">
        <v>11797.611328000001</v>
      </c>
      <c r="L255" t="str">
        <f t="shared" si="25"/>
        <v>11JAN2024:14:00:00</v>
      </c>
      <c r="M255">
        <v>14</v>
      </c>
      <c r="N255">
        <f t="shared" si="26"/>
        <v>-808.72363300000143</v>
      </c>
      <c r="O255">
        <f t="shared" si="27"/>
        <v>-808.72363300000143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6.5563731424446807</v>
      </c>
    </row>
    <row r="256" spans="1:19" x14ac:dyDescent="0.25">
      <c r="A256" t="s">
        <v>280</v>
      </c>
      <c r="B256">
        <v>12378.676758</v>
      </c>
      <c r="C256">
        <v>11489.900390999999</v>
      </c>
      <c r="D256">
        <v>12296.754883</v>
      </c>
      <c r="E256">
        <v>12591.783203000001</v>
      </c>
      <c r="F256">
        <v>11489.900390999999</v>
      </c>
      <c r="G256">
        <v>11541.200194999999</v>
      </c>
      <c r="H256">
        <v>11434.599609000001</v>
      </c>
      <c r="I256">
        <v>12128.5</v>
      </c>
      <c r="J256">
        <v>11811.442383</v>
      </c>
      <c r="L256" t="str">
        <f t="shared" si="25"/>
        <v>11JAN2024:15:00:00</v>
      </c>
      <c r="M256">
        <v>15</v>
      </c>
      <c r="N256">
        <f t="shared" si="26"/>
        <v>-888.77636700000039</v>
      </c>
      <c r="O256">
        <f t="shared" si="27"/>
        <v>-888.77636700000039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7.1798980163659945</v>
      </c>
    </row>
    <row r="257" spans="1:19" x14ac:dyDescent="0.25">
      <c r="A257" t="s">
        <v>281</v>
      </c>
      <c r="B257">
        <v>12349.515625</v>
      </c>
      <c r="C257">
        <v>11498.5</v>
      </c>
      <c r="D257">
        <v>12380.958008</v>
      </c>
      <c r="E257">
        <v>12706.697265999999</v>
      </c>
      <c r="F257">
        <v>11498.5</v>
      </c>
      <c r="G257">
        <v>11559</v>
      </c>
      <c r="H257">
        <v>11461.099609000001</v>
      </c>
      <c r="I257">
        <v>12106</v>
      </c>
      <c r="J257">
        <v>11858.414063</v>
      </c>
      <c r="L257" t="str">
        <f t="shared" si="25"/>
        <v>11JAN2024:16:00:00</v>
      </c>
      <c r="M257">
        <v>16</v>
      </c>
      <c r="N257">
        <f t="shared" si="26"/>
        <v>-851.015625</v>
      </c>
      <c r="O257">
        <f t="shared" si="27"/>
        <v>-851.015625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6.8910850501474625</v>
      </c>
    </row>
    <row r="258" spans="1:19" x14ac:dyDescent="0.25">
      <c r="A258" t="s">
        <v>282</v>
      </c>
      <c r="B258">
        <v>12268.986328000001</v>
      </c>
      <c r="C258">
        <v>11532.200194999999</v>
      </c>
      <c r="D258">
        <v>12357.541015999999</v>
      </c>
      <c r="E258">
        <v>12734.135742</v>
      </c>
      <c r="F258">
        <v>11532.200194999999</v>
      </c>
      <c r="G258">
        <v>11601.900390999999</v>
      </c>
      <c r="H258">
        <v>11480.099609000001</v>
      </c>
      <c r="I258">
        <v>12099</v>
      </c>
      <c r="J258">
        <v>11867.617188</v>
      </c>
      <c r="L258" t="str">
        <f t="shared" si="25"/>
        <v>11JAN2024:17:00:00</v>
      </c>
      <c r="M258">
        <v>17</v>
      </c>
      <c r="N258">
        <f t="shared" si="26"/>
        <v>-736.78613300000143</v>
      </c>
      <c r="O258">
        <f t="shared" si="27"/>
        <v>-736.78613300000143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6.0052730788241648</v>
      </c>
    </row>
    <row r="259" spans="1:19" x14ac:dyDescent="0.25">
      <c r="A259" t="s">
        <v>283</v>
      </c>
      <c r="B259">
        <v>12356.986328000001</v>
      </c>
      <c r="C259">
        <v>11610</v>
      </c>
      <c r="D259">
        <v>12627.560546999999</v>
      </c>
      <c r="E259">
        <v>13111.128906</v>
      </c>
      <c r="F259">
        <v>11610</v>
      </c>
      <c r="G259">
        <v>11678.700194999999</v>
      </c>
      <c r="H259">
        <v>11672.5</v>
      </c>
      <c r="I259">
        <v>12155.700194999999</v>
      </c>
      <c r="J259">
        <v>12056.384765999999</v>
      </c>
      <c r="L259" t="str">
        <f t="shared" ref="L259:L267" si="32">A259</f>
        <v>11JAN2024:18:00:00</v>
      </c>
      <c r="M259">
        <v>18</v>
      </c>
      <c r="N259">
        <f t="shared" ref="N259:N267" si="33">C259-B259</f>
        <v>-746.98632800000087</v>
      </c>
      <c r="O259">
        <f t="shared" ref="O259:O322" si="34">IF(N259&lt;0,N259,"")</f>
        <v>-746.98632800000087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6.0450526380156795</v>
      </c>
    </row>
    <row r="260" spans="1:19" x14ac:dyDescent="0.25">
      <c r="A260" t="s">
        <v>284</v>
      </c>
      <c r="B260">
        <v>12509.559569999999</v>
      </c>
      <c r="C260">
        <v>11791.299805000001</v>
      </c>
      <c r="D260">
        <v>12806.180664</v>
      </c>
      <c r="E260">
        <v>13223.580078000001</v>
      </c>
      <c r="F260">
        <v>11791.299805000001</v>
      </c>
      <c r="G260">
        <v>11877.700194999999</v>
      </c>
      <c r="H260">
        <v>11875.5</v>
      </c>
      <c r="I260">
        <v>12334.799805000001</v>
      </c>
      <c r="J260">
        <v>12248.432617</v>
      </c>
      <c r="L260" t="str">
        <f t="shared" si="32"/>
        <v>11JAN2024:19:00:00</v>
      </c>
      <c r="M260">
        <v>19</v>
      </c>
      <c r="N260">
        <f t="shared" si="33"/>
        <v>-718.25976499999888</v>
      </c>
      <c r="O260">
        <f t="shared" si="34"/>
        <v>-718.25976499999888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5.7416870752388842</v>
      </c>
    </row>
    <row r="261" spans="1:19" x14ac:dyDescent="0.25">
      <c r="A261" t="s">
        <v>285</v>
      </c>
      <c r="B261">
        <v>12406.469727</v>
      </c>
      <c r="C261">
        <v>11726.599609000001</v>
      </c>
      <c r="D261">
        <v>12611.259765999999</v>
      </c>
      <c r="E261">
        <v>13062.320313</v>
      </c>
      <c r="F261">
        <v>11726.599609000001</v>
      </c>
      <c r="G261">
        <v>11837.700194999999</v>
      </c>
      <c r="H261">
        <v>11836.900390999999</v>
      </c>
      <c r="I261">
        <v>12364.5</v>
      </c>
      <c r="J261">
        <v>12146.884765999999</v>
      </c>
      <c r="L261" t="str">
        <f t="shared" si="32"/>
        <v>11JAN2024:20:00:00</v>
      </c>
      <c r="M261">
        <v>20</v>
      </c>
      <c r="N261">
        <f t="shared" si="33"/>
        <v>-679.87011799999891</v>
      </c>
      <c r="O261">
        <f t="shared" si="34"/>
        <v>-679.87011799999891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5.4799643489268224</v>
      </c>
    </row>
    <row r="262" spans="1:19" x14ac:dyDescent="0.25">
      <c r="A262" t="s">
        <v>286</v>
      </c>
      <c r="B262">
        <v>12281.767578000001</v>
      </c>
      <c r="C262">
        <v>11621.900390999999</v>
      </c>
      <c r="D262">
        <v>12425.981444999999</v>
      </c>
      <c r="E262">
        <v>12725.439453000001</v>
      </c>
      <c r="F262">
        <v>11621.900390999999</v>
      </c>
      <c r="G262">
        <v>11728.700194999999</v>
      </c>
      <c r="H262">
        <v>11737.400390999999</v>
      </c>
      <c r="I262">
        <v>12210.799805000001</v>
      </c>
      <c r="J262">
        <v>12010.222656</v>
      </c>
      <c r="L262" t="str">
        <f t="shared" si="32"/>
        <v>11JAN2024:21:00:00</v>
      </c>
      <c r="M262">
        <v>21</v>
      </c>
      <c r="N262">
        <f t="shared" si="33"/>
        <v>-659.86718700000165</v>
      </c>
      <c r="O262">
        <f t="shared" si="34"/>
        <v>-659.86718700000165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5.3727379451635606</v>
      </c>
    </row>
    <row r="263" spans="1:19" x14ac:dyDescent="0.25">
      <c r="A263" t="s">
        <v>287</v>
      </c>
      <c r="B263">
        <v>11998.131836</v>
      </c>
      <c r="C263">
        <v>11409.5</v>
      </c>
      <c r="D263">
        <v>12111.339844</v>
      </c>
      <c r="E263">
        <v>12287.472656</v>
      </c>
      <c r="F263">
        <v>11409.5</v>
      </c>
      <c r="G263">
        <v>11487.299805000001</v>
      </c>
      <c r="H263">
        <v>11501.700194999999</v>
      </c>
      <c r="I263">
        <v>11936.400390999999</v>
      </c>
      <c r="J263">
        <v>11741.236328000001</v>
      </c>
      <c r="L263" t="str">
        <f t="shared" si="32"/>
        <v>11JAN2024:22:00:00</v>
      </c>
      <c r="M263">
        <v>22</v>
      </c>
      <c r="N263">
        <f t="shared" si="33"/>
        <v>-588.63183600000048</v>
      </c>
      <c r="O263">
        <f t="shared" si="34"/>
        <v>-588.63183600000048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4.9060290722413136</v>
      </c>
    </row>
    <row r="264" spans="1:19" x14ac:dyDescent="0.25">
      <c r="A264" t="s">
        <v>288</v>
      </c>
      <c r="B264">
        <v>11560.019531</v>
      </c>
      <c r="C264">
        <v>11015.799805000001</v>
      </c>
      <c r="D264">
        <v>11626.904296999999</v>
      </c>
      <c r="E264">
        <v>11783.367188</v>
      </c>
      <c r="F264">
        <v>11015.799805000001</v>
      </c>
      <c r="G264">
        <v>11094.200194999999</v>
      </c>
      <c r="H264">
        <v>11061.599609000001</v>
      </c>
      <c r="I264">
        <v>11487.200194999999</v>
      </c>
      <c r="J264">
        <v>11297.501953000001</v>
      </c>
      <c r="L264" t="str">
        <f t="shared" si="32"/>
        <v>11JAN2024:23:00:00</v>
      </c>
      <c r="M264">
        <v>23</v>
      </c>
      <c r="N264">
        <f t="shared" si="33"/>
        <v>-544.21972599999935</v>
      </c>
      <c r="O264">
        <f t="shared" si="34"/>
        <v>-544.21972599999935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4.7077751429449499</v>
      </c>
    </row>
    <row r="265" spans="1:19" x14ac:dyDescent="0.25">
      <c r="A265" t="s">
        <v>289</v>
      </c>
      <c r="B265">
        <v>11003.022461</v>
      </c>
      <c r="C265">
        <v>10588.599609000001</v>
      </c>
      <c r="D265">
        <v>11229.772461</v>
      </c>
      <c r="E265">
        <v>11399.916015999999</v>
      </c>
      <c r="F265">
        <v>10588.599609000001</v>
      </c>
      <c r="G265">
        <v>10652.299805000001</v>
      </c>
      <c r="H265">
        <v>10537.400390999999</v>
      </c>
      <c r="I265">
        <v>11001.400390999999</v>
      </c>
      <c r="J265">
        <v>10848.820313</v>
      </c>
      <c r="L265" t="str">
        <f t="shared" si="32"/>
        <v>12JAN2024:00:00:00</v>
      </c>
      <c r="M265">
        <v>24</v>
      </c>
      <c r="N265">
        <f t="shared" si="33"/>
        <v>-414.42285199999969</v>
      </c>
      <c r="O265">
        <f t="shared" si="34"/>
        <v>-414.42285199999969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3.7664455695597594</v>
      </c>
    </row>
    <row r="266" spans="1:19" x14ac:dyDescent="0.25">
      <c r="A266" t="s">
        <v>290</v>
      </c>
      <c r="B266">
        <v>10584.275390999999</v>
      </c>
      <c r="C266">
        <v>10388.400390999999</v>
      </c>
      <c r="D266">
        <v>10756.638671999999</v>
      </c>
      <c r="E266">
        <v>10902.770508</v>
      </c>
      <c r="F266">
        <v>10347.599609000001</v>
      </c>
      <c r="G266">
        <v>10443.5</v>
      </c>
      <c r="H266">
        <v>10353.299805000001</v>
      </c>
      <c r="I266">
        <v>10388.400390999999</v>
      </c>
      <c r="J266">
        <v>10541.696289</v>
      </c>
      <c r="L266" t="str">
        <f t="shared" si="32"/>
        <v>12JAN2024:01:00:00</v>
      </c>
      <c r="M266">
        <v>1</v>
      </c>
      <c r="N266">
        <f t="shared" si="33"/>
        <v>-195.875</v>
      </c>
      <c r="O266">
        <f t="shared" si="34"/>
        <v>-195.875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1.8506226715014999</v>
      </c>
    </row>
    <row r="267" spans="1:19" x14ac:dyDescent="0.25">
      <c r="A267" t="s">
        <v>291</v>
      </c>
      <c r="B267">
        <v>10292.230469</v>
      </c>
      <c r="C267">
        <v>9990.5097655999998</v>
      </c>
      <c r="D267">
        <v>10531.285156</v>
      </c>
      <c r="E267">
        <v>10689.661133</v>
      </c>
      <c r="F267">
        <v>10024.099609000001</v>
      </c>
      <c r="G267">
        <v>10155.400390999999</v>
      </c>
      <c r="H267">
        <v>9935.7304688000004</v>
      </c>
      <c r="I267">
        <v>9990.5097655999998</v>
      </c>
      <c r="J267">
        <v>10239.853515999999</v>
      </c>
      <c r="L267" t="str">
        <f t="shared" si="32"/>
        <v>12JAN2024:02:00:00</v>
      </c>
      <c r="M267">
        <v>2</v>
      </c>
      <c r="N267">
        <f t="shared" si="33"/>
        <v>-301.72070340000027</v>
      </c>
      <c r="O267">
        <f t="shared" si="34"/>
        <v>-301.72070340000027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2.9315385455929812</v>
      </c>
    </row>
    <row r="268" spans="1:19" x14ac:dyDescent="0.25">
      <c r="A268" t="s">
        <v>292</v>
      </c>
      <c r="B268">
        <v>10131.026367</v>
      </c>
      <c r="C268">
        <v>9829.1201172000001</v>
      </c>
      <c r="D268">
        <v>10350.215819999999</v>
      </c>
      <c r="E268">
        <v>10485.047852</v>
      </c>
      <c r="F268">
        <v>9856.6396483999997</v>
      </c>
      <c r="G268">
        <v>10019</v>
      </c>
      <c r="H268">
        <v>9668.8701172000001</v>
      </c>
      <c r="I268">
        <v>9829.1201172000001</v>
      </c>
      <c r="J268">
        <v>10046.447265999999</v>
      </c>
      <c r="L268" t="str">
        <f t="shared" ref="L268:L331" si="39">A268</f>
        <v>12JAN2024:03:00:00</v>
      </c>
      <c r="M268">
        <v>4</v>
      </c>
      <c r="N268">
        <f t="shared" ref="N268:N331" si="40">C268-B268</f>
        <v>-301.9062498000003</v>
      </c>
      <c r="O268">
        <f t="shared" si="34"/>
        <v>-301.9062498000003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2.9800164254177219</v>
      </c>
    </row>
    <row r="269" spans="1:19" x14ac:dyDescent="0.25">
      <c r="A269" t="s">
        <v>293</v>
      </c>
      <c r="B269">
        <v>10098.306640999999</v>
      </c>
      <c r="C269">
        <v>9847.0595702999999</v>
      </c>
      <c r="D269">
        <v>10308.892578000001</v>
      </c>
      <c r="E269">
        <v>10449.243164</v>
      </c>
      <c r="F269">
        <v>9850.2304688000004</v>
      </c>
      <c r="G269">
        <v>10056.5</v>
      </c>
      <c r="H269">
        <v>9652.7900391000003</v>
      </c>
      <c r="I269">
        <v>9847.0595702999999</v>
      </c>
      <c r="J269">
        <v>10036.344727</v>
      </c>
      <c r="L269" t="str">
        <f t="shared" si="39"/>
        <v>12JAN2024:04:00:00</v>
      </c>
      <c r="M269">
        <v>5</v>
      </c>
      <c r="N269">
        <f t="shared" si="40"/>
        <v>-251.24707069999931</v>
      </c>
      <c r="O269">
        <f t="shared" si="34"/>
        <v>-251.24707069999931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2.4880118977563472</v>
      </c>
    </row>
    <row r="270" spans="1:19" x14ac:dyDescent="0.25">
      <c r="A270" t="s">
        <v>294</v>
      </c>
      <c r="B270">
        <v>10169.833008</v>
      </c>
      <c r="C270">
        <v>10045.400390999999</v>
      </c>
      <c r="D270">
        <v>10520.825194999999</v>
      </c>
      <c r="E270">
        <v>10593.441406</v>
      </c>
      <c r="F270">
        <v>10007.200194999999</v>
      </c>
      <c r="G270">
        <v>10270</v>
      </c>
      <c r="H270">
        <v>9858.1298827999999</v>
      </c>
      <c r="I270">
        <v>10045.400390999999</v>
      </c>
      <c r="J270">
        <v>10246.769531</v>
      </c>
      <c r="L270" t="str">
        <f t="shared" si="39"/>
        <v>12JAN2024:05:00:00</v>
      </c>
      <c r="M270">
        <v>6</v>
      </c>
      <c r="N270">
        <f t="shared" si="40"/>
        <v>-124.43261700000039</v>
      </c>
      <c r="O270">
        <f t="shared" si="34"/>
        <v>-124.43261700000039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1.2235463148914705</v>
      </c>
    </row>
    <row r="271" spans="1:19" x14ac:dyDescent="0.25">
      <c r="A271" t="s">
        <v>295</v>
      </c>
      <c r="B271">
        <v>10508.185546999999</v>
      </c>
      <c r="C271">
        <v>10676.400390999999</v>
      </c>
      <c r="D271">
        <v>10970.607421999999</v>
      </c>
      <c r="E271">
        <v>11091.432617</v>
      </c>
      <c r="F271">
        <v>10582.200194999999</v>
      </c>
      <c r="G271">
        <v>10867.5</v>
      </c>
      <c r="H271">
        <v>10384.799805000001</v>
      </c>
      <c r="I271">
        <v>10676.400390999999</v>
      </c>
      <c r="J271">
        <v>10763.933594</v>
      </c>
      <c r="L271" t="str">
        <f t="shared" si="39"/>
        <v>12JAN2024:06:00:00</v>
      </c>
      <c r="M271">
        <v>7</v>
      </c>
      <c r="N271">
        <f t="shared" si="40"/>
        <v>168.21484400000008</v>
      </c>
      <c r="O271" t="str">
        <f t="shared" si="34"/>
        <v/>
      </c>
      <c r="P271">
        <f t="shared" si="35"/>
        <v>168.21484400000008</v>
      </c>
      <c r="Q271" t="str">
        <f t="shared" si="36"/>
        <v/>
      </c>
      <c r="R271">
        <f t="shared" si="37"/>
        <v>1</v>
      </c>
      <c r="S271">
        <f t="shared" si="41"/>
        <v>1.6007981896363073</v>
      </c>
    </row>
    <row r="272" spans="1:19" x14ac:dyDescent="0.25">
      <c r="A272" t="s">
        <v>296</v>
      </c>
      <c r="B272">
        <v>10976.240234000001</v>
      </c>
      <c r="C272">
        <v>11574.599609000001</v>
      </c>
      <c r="D272">
        <v>11609.265625</v>
      </c>
      <c r="E272">
        <v>11765.673828000001</v>
      </c>
      <c r="F272">
        <v>11424</v>
      </c>
      <c r="G272">
        <v>11670</v>
      </c>
      <c r="H272">
        <v>11186.700194999999</v>
      </c>
      <c r="I272">
        <v>11574.599609000001</v>
      </c>
      <c r="J272">
        <v>11500.716796999999</v>
      </c>
      <c r="L272" t="str">
        <f t="shared" si="39"/>
        <v>12JAN2024:07:00:00</v>
      </c>
      <c r="M272">
        <v>8</v>
      </c>
      <c r="N272">
        <f t="shared" si="40"/>
        <v>598.359375</v>
      </c>
      <c r="O272" t="str">
        <f t="shared" si="34"/>
        <v/>
      </c>
      <c r="P272">
        <f t="shared" si="35"/>
        <v>598.359375</v>
      </c>
      <c r="Q272" t="str">
        <f t="shared" si="36"/>
        <v/>
      </c>
      <c r="R272">
        <f t="shared" si="37"/>
        <v>1</v>
      </c>
      <c r="S272">
        <f t="shared" si="41"/>
        <v>5.4514056019521338</v>
      </c>
    </row>
    <row r="273" spans="1:19" x14ac:dyDescent="0.25">
      <c r="A273" t="s">
        <v>297</v>
      </c>
      <c r="B273">
        <v>11268.182617</v>
      </c>
      <c r="C273">
        <v>12081.200194999999</v>
      </c>
      <c r="D273">
        <v>12009.537109000001</v>
      </c>
      <c r="E273">
        <v>12237.284180000001</v>
      </c>
      <c r="F273">
        <v>11954.700194999999</v>
      </c>
      <c r="G273">
        <v>12180</v>
      </c>
      <c r="H273">
        <v>11723.799805000001</v>
      </c>
      <c r="I273">
        <v>12081.200194999999</v>
      </c>
      <c r="J273">
        <v>11974.955078000001</v>
      </c>
      <c r="L273" t="str">
        <f t="shared" si="39"/>
        <v>12JAN2024:08:00:00</v>
      </c>
      <c r="M273">
        <v>9</v>
      </c>
      <c r="N273">
        <f t="shared" si="40"/>
        <v>813.01757799999905</v>
      </c>
      <c r="O273" t="str">
        <f t="shared" si="34"/>
        <v/>
      </c>
      <c r="P273">
        <f t="shared" si="35"/>
        <v>813.01757799999905</v>
      </c>
      <c r="Q273" t="str">
        <f t="shared" si="36"/>
        <v/>
      </c>
      <c r="R273">
        <f t="shared" si="37"/>
        <v>1</v>
      </c>
      <c r="S273">
        <f t="shared" si="41"/>
        <v>7.2151615361062893</v>
      </c>
    </row>
    <row r="274" spans="1:19" x14ac:dyDescent="0.25">
      <c r="A274" t="s">
        <v>298</v>
      </c>
      <c r="B274">
        <v>11435.987305000001</v>
      </c>
      <c r="C274">
        <v>12410</v>
      </c>
      <c r="D274">
        <v>12109.756836</v>
      </c>
      <c r="E274">
        <v>12308.952148</v>
      </c>
      <c r="F274">
        <v>12285</v>
      </c>
      <c r="G274">
        <v>12540.400390999999</v>
      </c>
      <c r="H274">
        <v>12127.5</v>
      </c>
      <c r="I274">
        <v>12410</v>
      </c>
      <c r="J274">
        <v>12244.273438</v>
      </c>
      <c r="L274" t="str">
        <f t="shared" si="39"/>
        <v>12JAN2024:09:00:00</v>
      </c>
      <c r="M274">
        <v>10</v>
      </c>
      <c r="N274">
        <f t="shared" si="40"/>
        <v>974.01269499999944</v>
      </c>
      <c r="O274" t="str">
        <f t="shared" si="34"/>
        <v/>
      </c>
      <c r="P274">
        <f t="shared" si="35"/>
        <v>974.01269499999944</v>
      </c>
      <c r="Q274" t="str">
        <f t="shared" si="36"/>
        <v/>
      </c>
      <c r="R274">
        <f t="shared" si="37"/>
        <v>1</v>
      </c>
      <c r="S274">
        <f t="shared" si="41"/>
        <v>8.5170844372496397</v>
      </c>
    </row>
    <row r="275" spans="1:19" x14ac:dyDescent="0.25">
      <c r="A275" t="s">
        <v>299</v>
      </c>
      <c r="B275">
        <v>11486.527344</v>
      </c>
      <c r="C275">
        <v>12870.299805000001</v>
      </c>
      <c r="D275">
        <v>12300.65625</v>
      </c>
      <c r="E275">
        <v>12389.251953000001</v>
      </c>
      <c r="F275">
        <v>12662.400390999999</v>
      </c>
      <c r="G275">
        <v>12988.099609000001</v>
      </c>
      <c r="H275">
        <v>12650.700194999999</v>
      </c>
      <c r="I275">
        <v>12870.299805000001</v>
      </c>
      <c r="J275">
        <v>12611.902344</v>
      </c>
      <c r="L275" t="str">
        <f t="shared" si="39"/>
        <v>12JAN2024:10:00:00</v>
      </c>
      <c r="M275">
        <v>11</v>
      </c>
      <c r="N275">
        <f t="shared" si="40"/>
        <v>1383.7724610000005</v>
      </c>
      <c r="O275" t="str">
        <f t="shared" si="34"/>
        <v/>
      </c>
      <c r="P275">
        <f t="shared" si="35"/>
        <v>1383.7724610000005</v>
      </c>
      <c r="Q275" t="str">
        <f t="shared" si="36"/>
        <v/>
      </c>
      <c r="R275">
        <f t="shared" si="37"/>
        <v>1</v>
      </c>
      <c r="S275">
        <f t="shared" si="41"/>
        <v>12.046917397735665</v>
      </c>
    </row>
    <row r="276" spans="1:19" x14ac:dyDescent="0.25">
      <c r="A276" t="s">
        <v>300</v>
      </c>
      <c r="B276">
        <v>11608.875977</v>
      </c>
      <c r="C276">
        <v>13267.200194999999</v>
      </c>
      <c r="D276">
        <v>12442.129883</v>
      </c>
      <c r="E276">
        <v>12615.775390999999</v>
      </c>
      <c r="F276">
        <v>13044.099609000001</v>
      </c>
      <c r="G276">
        <v>13350.400390999999</v>
      </c>
      <c r="H276">
        <v>13054.900390999999</v>
      </c>
      <c r="I276">
        <v>13267.200194999999</v>
      </c>
      <c r="J276">
        <v>12898.443359000001</v>
      </c>
      <c r="L276" t="str">
        <f t="shared" si="39"/>
        <v>12JAN2024:11:00:00</v>
      </c>
      <c r="M276">
        <v>12</v>
      </c>
      <c r="N276">
        <f t="shared" si="40"/>
        <v>1658.3242179999997</v>
      </c>
      <c r="O276" t="str">
        <f t="shared" si="34"/>
        <v/>
      </c>
      <c r="P276">
        <f t="shared" si="35"/>
        <v>1658.3242179999997</v>
      </c>
      <c r="Q276" t="str">
        <f t="shared" si="36"/>
        <v/>
      </c>
      <c r="R276">
        <f t="shared" si="37"/>
        <v>1</v>
      </c>
      <c r="S276">
        <f t="shared" si="41"/>
        <v>14.284967995915732</v>
      </c>
    </row>
    <row r="277" spans="1:19" x14ac:dyDescent="0.25">
      <c r="A277" t="s">
        <v>301</v>
      </c>
      <c r="B277">
        <v>11704.263671999999</v>
      </c>
      <c r="C277">
        <v>13399</v>
      </c>
      <c r="D277">
        <v>12461.243164</v>
      </c>
      <c r="E277">
        <v>12663.170898</v>
      </c>
      <c r="F277">
        <v>13166.5</v>
      </c>
      <c r="G277">
        <v>13442</v>
      </c>
      <c r="H277">
        <v>13215.900390999999</v>
      </c>
      <c r="I277">
        <v>13399</v>
      </c>
      <c r="J277">
        <v>12981.868164</v>
      </c>
      <c r="L277" t="str">
        <f t="shared" si="39"/>
        <v>12JAN2024:12:00:00</v>
      </c>
      <c r="M277">
        <v>13</v>
      </c>
      <c r="N277">
        <f t="shared" si="40"/>
        <v>1694.7363280000009</v>
      </c>
      <c r="O277" t="str">
        <f t="shared" si="34"/>
        <v/>
      </c>
      <c r="P277">
        <f t="shared" si="35"/>
        <v>1694.7363280000009</v>
      </c>
      <c r="Q277" t="str">
        <f t="shared" si="36"/>
        <v/>
      </c>
      <c r="R277">
        <f t="shared" si="37"/>
        <v>1</v>
      </c>
      <c r="S277">
        <f t="shared" si="41"/>
        <v>14.479649258537322</v>
      </c>
    </row>
    <row r="278" spans="1:19" x14ac:dyDescent="0.25">
      <c r="A278" t="s">
        <v>302</v>
      </c>
      <c r="B278">
        <v>11606.535156</v>
      </c>
      <c r="C278">
        <v>13405.099609000001</v>
      </c>
      <c r="D278">
        <v>12468.136719</v>
      </c>
      <c r="E278">
        <v>12588.711914</v>
      </c>
      <c r="F278">
        <v>13183.599609000001</v>
      </c>
      <c r="G278">
        <v>13439.200194999999</v>
      </c>
      <c r="H278">
        <v>13277.599609000001</v>
      </c>
      <c r="I278">
        <v>13405.099609000001</v>
      </c>
      <c r="J278">
        <v>13002.295898</v>
      </c>
      <c r="L278" t="str">
        <f t="shared" si="39"/>
        <v>12JAN2024:13:00:00</v>
      </c>
      <c r="M278">
        <v>14</v>
      </c>
      <c r="N278">
        <f t="shared" si="40"/>
        <v>1798.5644530000009</v>
      </c>
      <c r="O278" t="str">
        <f t="shared" si="34"/>
        <v/>
      </c>
      <c r="P278">
        <f t="shared" si="35"/>
        <v>1798.5644530000009</v>
      </c>
      <c r="Q278" t="str">
        <f t="shared" si="36"/>
        <v/>
      </c>
      <c r="R278">
        <f t="shared" si="37"/>
        <v>1</v>
      </c>
      <c r="S278">
        <f t="shared" si="41"/>
        <v>15.496135830599131</v>
      </c>
    </row>
    <row r="279" spans="1:19" x14ac:dyDescent="0.25">
      <c r="A279" t="s">
        <v>303</v>
      </c>
      <c r="B279">
        <v>11751.897461</v>
      </c>
      <c r="C279">
        <v>13417.400390999999</v>
      </c>
      <c r="D279">
        <v>12421.410156</v>
      </c>
      <c r="E279">
        <v>12394.903319999999</v>
      </c>
      <c r="F279">
        <v>13247.700194999999</v>
      </c>
      <c r="G279">
        <v>13432.799805000001</v>
      </c>
      <c r="H279">
        <v>13451.5</v>
      </c>
      <c r="I279">
        <v>13417.400390999999</v>
      </c>
      <c r="J279">
        <v>13033.854492</v>
      </c>
      <c r="L279" t="str">
        <f t="shared" si="39"/>
        <v>12JAN2024:14:00:00</v>
      </c>
      <c r="M279">
        <v>15</v>
      </c>
      <c r="N279">
        <f t="shared" si="40"/>
        <v>1665.5029299999987</v>
      </c>
      <c r="O279" t="str">
        <f t="shared" si="34"/>
        <v/>
      </c>
      <c r="P279">
        <f t="shared" si="35"/>
        <v>1665.5029299999987</v>
      </c>
      <c r="Q279" t="str">
        <f t="shared" si="36"/>
        <v/>
      </c>
      <c r="R279">
        <f t="shared" si="37"/>
        <v>1</v>
      </c>
      <c r="S279">
        <f t="shared" si="41"/>
        <v>14.172204408072469</v>
      </c>
    </row>
    <row r="280" spans="1:19" x14ac:dyDescent="0.25">
      <c r="A280" t="s">
        <v>304</v>
      </c>
      <c r="B280">
        <v>11713.594727</v>
      </c>
      <c r="C280">
        <v>13361</v>
      </c>
      <c r="D280">
        <v>12310.115234000001</v>
      </c>
      <c r="E280">
        <v>12309.201171999999</v>
      </c>
      <c r="F280">
        <v>13217.900390999999</v>
      </c>
      <c r="G280">
        <v>13398.099609000001</v>
      </c>
      <c r="H280">
        <v>13548.200194999999</v>
      </c>
      <c r="I280">
        <v>13361</v>
      </c>
      <c r="J280">
        <v>13007.936523</v>
      </c>
      <c r="L280" t="str">
        <f t="shared" si="39"/>
        <v>12JAN2024:15:00:00</v>
      </c>
      <c r="M280">
        <v>16</v>
      </c>
      <c r="N280">
        <f t="shared" si="40"/>
        <v>1647.4052730000003</v>
      </c>
      <c r="O280" t="str">
        <f t="shared" si="34"/>
        <v/>
      </c>
      <c r="P280">
        <f t="shared" si="35"/>
        <v>1647.4052730000003</v>
      </c>
      <c r="Q280" t="str">
        <f t="shared" si="36"/>
        <v/>
      </c>
      <c r="R280">
        <f t="shared" si="37"/>
        <v>1</v>
      </c>
      <c r="S280">
        <f t="shared" si="41"/>
        <v>14.064045337019456</v>
      </c>
    </row>
    <row r="281" spans="1:19" x14ac:dyDescent="0.25">
      <c r="A281" t="s">
        <v>305</v>
      </c>
      <c r="B281">
        <v>11825.250977</v>
      </c>
      <c r="C281">
        <v>13347</v>
      </c>
      <c r="D281">
        <v>12262.144531</v>
      </c>
      <c r="E281">
        <v>12117.483398</v>
      </c>
      <c r="F281">
        <v>13222.099609000001</v>
      </c>
      <c r="G281">
        <v>13417.599609000001</v>
      </c>
      <c r="H281">
        <v>13589.900390999999</v>
      </c>
      <c r="I281">
        <v>13347</v>
      </c>
      <c r="J281">
        <v>13007.107421999999</v>
      </c>
      <c r="L281" t="str">
        <f t="shared" si="39"/>
        <v>12JAN2024:16:00:00</v>
      </c>
      <c r="M281">
        <v>17</v>
      </c>
      <c r="N281">
        <f t="shared" si="40"/>
        <v>1521.7490230000003</v>
      </c>
      <c r="O281" t="str">
        <f t="shared" si="34"/>
        <v/>
      </c>
      <c r="P281">
        <f t="shared" si="35"/>
        <v>1521.7490230000003</v>
      </c>
      <c r="Q281" t="str">
        <f t="shared" si="36"/>
        <v/>
      </c>
      <c r="R281">
        <f t="shared" si="37"/>
        <v>1</v>
      </c>
      <c r="S281">
        <f t="shared" si="41"/>
        <v>12.868640386236093</v>
      </c>
    </row>
    <row r="282" spans="1:19" x14ac:dyDescent="0.25">
      <c r="A282" t="s">
        <v>306</v>
      </c>
      <c r="B282">
        <v>11942.973633</v>
      </c>
      <c r="C282">
        <v>13317.900390999999</v>
      </c>
      <c r="D282">
        <v>12278.692383</v>
      </c>
      <c r="E282">
        <v>12022.005859000001</v>
      </c>
      <c r="F282">
        <v>13260</v>
      </c>
      <c r="G282">
        <v>13376.200194999999</v>
      </c>
      <c r="H282">
        <v>13608</v>
      </c>
      <c r="I282">
        <v>13317.900390999999</v>
      </c>
      <c r="J282">
        <v>13006.737305000001</v>
      </c>
      <c r="L282" t="str">
        <f t="shared" si="39"/>
        <v>12JAN2024:17:00:00</v>
      </c>
      <c r="M282">
        <v>18</v>
      </c>
      <c r="N282">
        <f t="shared" si="40"/>
        <v>1374.9267579999996</v>
      </c>
      <c r="O282" t="str">
        <f t="shared" si="34"/>
        <v/>
      </c>
      <c r="P282">
        <f t="shared" si="35"/>
        <v>1374.9267579999996</v>
      </c>
      <c r="Q282" t="str">
        <f t="shared" si="36"/>
        <v/>
      </c>
      <c r="R282">
        <f t="shared" si="37"/>
        <v>1</v>
      </c>
      <c r="S282">
        <f t="shared" si="41"/>
        <v>11.512432332605147</v>
      </c>
    </row>
    <row r="283" spans="1:19" x14ac:dyDescent="0.25">
      <c r="A283" t="s">
        <v>307</v>
      </c>
      <c r="B283">
        <v>12299.750977</v>
      </c>
      <c r="C283">
        <v>13453.400390999999</v>
      </c>
      <c r="D283">
        <v>12747.677734000001</v>
      </c>
      <c r="E283">
        <v>12251.322265999999</v>
      </c>
      <c r="F283">
        <v>13413</v>
      </c>
      <c r="G283">
        <v>13534.5</v>
      </c>
      <c r="H283">
        <v>13890.5</v>
      </c>
      <c r="I283">
        <v>13453.400390999999</v>
      </c>
      <c r="J283">
        <v>13326.572265999999</v>
      </c>
      <c r="L283" t="str">
        <f t="shared" si="39"/>
        <v>12JAN2024:18:00:00</v>
      </c>
      <c r="M283">
        <v>19</v>
      </c>
      <c r="N283">
        <f t="shared" si="40"/>
        <v>1153.6494139999995</v>
      </c>
      <c r="O283" t="str">
        <f t="shared" si="34"/>
        <v/>
      </c>
      <c r="P283">
        <f t="shared" si="35"/>
        <v>1153.6494139999995</v>
      </c>
      <c r="Q283" t="str">
        <f t="shared" si="36"/>
        <v/>
      </c>
      <c r="R283">
        <f t="shared" si="37"/>
        <v>1</v>
      </c>
      <c r="S283">
        <f t="shared" si="41"/>
        <v>9.3794534227341178</v>
      </c>
    </row>
    <row r="284" spans="1:19" x14ac:dyDescent="0.25">
      <c r="A284" t="s">
        <v>308</v>
      </c>
      <c r="B284">
        <v>12801.315430000001</v>
      </c>
      <c r="C284">
        <v>13711.599609000001</v>
      </c>
      <c r="D284">
        <v>12938.300781</v>
      </c>
      <c r="E284">
        <v>12698.183594</v>
      </c>
      <c r="F284">
        <v>13730.900390999999</v>
      </c>
      <c r="G284">
        <v>13748.900390999999</v>
      </c>
      <c r="H284">
        <v>14166.5</v>
      </c>
      <c r="I284">
        <v>13711.599609000001</v>
      </c>
      <c r="J284">
        <v>13549.940430000001</v>
      </c>
      <c r="L284" t="str">
        <f t="shared" si="39"/>
        <v>12JAN2024:19:00:00</v>
      </c>
      <c r="M284">
        <v>20</v>
      </c>
      <c r="N284">
        <f t="shared" si="40"/>
        <v>910.28417900000022</v>
      </c>
      <c r="O284" t="str">
        <f t="shared" si="34"/>
        <v/>
      </c>
      <c r="P284">
        <f t="shared" si="35"/>
        <v>910.28417900000022</v>
      </c>
      <c r="Q284" t="str">
        <f t="shared" si="36"/>
        <v/>
      </c>
      <c r="R284">
        <f t="shared" si="37"/>
        <v>1</v>
      </c>
      <c r="S284">
        <f t="shared" si="41"/>
        <v>7.1108643793491781</v>
      </c>
    </row>
    <row r="285" spans="1:19" x14ac:dyDescent="0.25">
      <c r="A285" t="s">
        <v>309</v>
      </c>
      <c r="B285">
        <v>12900.730469</v>
      </c>
      <c r="C285">
        <v>13555.200194999999</v>
      </c>
      <c r="D285">
        <v>12913.316406</v>
      </c>
      <c r="E285">
        <v>12811.670898</v>
      </c>
      <c r="F285">
        <v>13645.299805000001</v>
      </c>
      <c r="G285">
        <v>13622.099609000001</v>
      </c>
      <c r="H285">
        <v>14047.599609000001</v>
      </c>
      <c r="I285">
        <v>13555.200194999999</v>
      </c>
      <c r="J285">
        <v>13466.237305000001</v>
      </c>
      <c r="L285" t="str">
        <f t="shared" si="39"/>
        <v>12JAN2024:20:00:00</v>
      </c>
      <c r="M285">
        <v>21</v>
      </c>
      <c r="N285">
        <f t="shared" si="40"/>
        <v>654.46972599999935</v>
      </c>
      <c r="O285" t="str">
        <f t="shared" si="34"/>
        <v/>
      </c>
      <c r="P285">
        <f t="shared" si="35"/>
        <v>654.46972599999935</v>
      </c>
      <c r="Q285" t="str">
        <f t="shared" si="36"/>
        <v/>
      </c>
      <c r="R285">
        <f t="shared" si="37"/>
        <v>1</v>
      </c>
      <c r="S285">
        <f t="shared" si="41"/>
        <v>5.0731214606232342</v>
      </c>
    </row>
    <row r="286" spans="1:19" x14ac:dyDescent="0.25">
      <c r="A286" t="s">
        <v>310</v>
      </c>
      <c r="B286">
        <v>12935.877930000001</v>
      </c>
      <c r="C286">
        <v>13326.700194999999</v>
      </c>
      <c r="D286">
        <v>13138.511719</v>
      </c>
      <c r="E286">
        <v>12899.628906</v>
      </c>
      <c r="F286">
        <v>13486.099609000001</v>
      </c>
      <c r="G286">
        <v>13433.099609000001</v>
      </c>
      <c r="H286">
        <v>13862.900390999999</v>
      </c>
      <c r="I286">
        <v>13326.700194999999</v>
      </c>
      <c r="J286">
        <v>13444.205078000001</v>
      </c>
      <c r="L286" t="str">
        <f t="shared" si="39"/>
        <v>12JAN2024:21:00:00</v>
      </c>
      <c r="M286">
        <v>22</v>
      </c>
      <c r="N286">
        <f t="shared" si="40"/>
        <v>390.82226499999888</v>
      </c>
      <c r="O286" t="str">
        <f t="shared" si="34"/>
        <v/>
      </c>
      <c r="P286">
        <f t="shared" si="35"/>
        <v>390.82226499999888</v>
      </c>
      <c r="Q286" t="str">
        <f t="shared" si="36"/>
        <v/>
      </c>
      <c r="R286">
        <f t="shared" si="37"/>
        <v>1</v>
      </c>
      <c r="S286">
        <f t="shared" si="41"/>
        <v>3.0212272187079838</v>
      </c>
    </row>
    <row r="287" spans="1:19" x14ac:dyDescent="0.25">
      <c r="A287" t="s">
        <v>311</v>
      </c>
      <c r="B287">
        <v>12860.133789</v>
      </c>
      <c r="C287">
        <v>12964.400390999999</v>
      </c>
      <c r="D287">
        <v>13127.043944999999</v>
      </c>
      <c r="E287">
        <v>12790.691406</v>
      </c>
      <c r="F287">
        <v>13213.099609000001</v>
      </c>
      <c r="G287">
        <v>13145.200194999999</v>
      </c>
      <c r="H287">
        <v>13555.5</v>
      </c>
      <c r="I287">
        <v>12964.400390999999</v>
      </c>
      <c r="J287">
        <v>13261.028319999999</v>
      </c>
      <c r="L287" t="str">
        <f t="shared" si="39"/>
        <v>12JAN2024:22:00:00</v>
      </c>
      <c r="M287">
        <v>23</v>
      </c>
      <c r="N287">
        <f t="shared" si="40"/>
        <v>104.26660199999969</v>
      </c>
      <c r="O287" t="str">
        <f t="shared" si="34"/>
        <v/>
      </c>
      <c r="P287">
        <f t="shared" si="35"/>
        <v>104.26660199999969</v>
      </c>
      <c r="Q287" t="str">
        <f t="shared" si="36"/>
        <v/>
      </c>
      <c r="R287">
        <f t="shared" si="37"/>
        <v>1</v>
      </c>
      <c r="S287">
        <f t="shared" si="41"/>
        <v>0.81077385127349777</v>
      </c>
    </row>
    <row r="288" spans="1:19" x14ac:dyDescent="0.25">
      <c r="A288" t="s">
        <v>312</v>
      </c>
      <c r="B288">
        <v>12676.491211</v>
      </c>
      <c r="C288">
        <v>12379.900390999999</v>
      </c>
      <c r="D288">
        <v>12871.182617</v>
      </c>
      <c r="E288">
        <v>12634.272461</v>
      </c>
      <c r="F288">
        <v>12751.900390999999</v>
      </c>
      <c r="G288">
        <v>12605</v>
      </c>
      <c r="H288">
        <v>13020</v>
      </c>
      <c r="I288">
        <v>12379.900390999999</v>
      </c>
      <c r="J288">
        <v>12835.973633</v>
      </c>
      <c r="L288" t="str">
        <f t="shared" si="39"/>
        <v>12JAN2024:23:00:00</v>
      </c>
      <c r="M288">
        <v>24</v>
      </c>
      <c r="N288">
        <f t="shared" si="40"/>
        <v>-296.59082000000126</v>
      </c>
      <c r="O288">
        <f t="shared" si="34"/>
        <v>-296.59082000000126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2.3396917574686213</v>
      </c>
    </row>
    <row r="289" spans="1:19" x14ac:dyDescent="0.25">
      <c r="A289" t="s">
        <v>313</v>
      </c>
      <c r="B289">
        <v>12439.419921999999</v>
      </c>
      <c r="C289">
        <v>11830.799805000001</v>
      </c>
      <c r="D289">
        <v>12609.234375</v>
      </c>
      <c r="E289">
        <v>12404.130859000001</v>
      </c>
      <c r="F289">
        <v>12303.5</v>
      </c>
      <c r="G289">
        <v>12081.200194999999</v>
      </c>
      <c r="H289">
        <v>12468.799805000001</v>
      </c>
      <c r="I289">
        <v>11830.799805000001</v>
      </c>
      <c r="J289">
        <v>12408.693359000001</v>
      </c>
      <c r="L289" t="str">
        <f t="shared" si="39"/>
        <v>13JAN2024:00:00:00</v>
      </c>
      <c r="M289">
        <v>1</v>
      </c>
      <c r="N289">
        <f t="shared" si="40"/>
        <v>-608.62011699999857</v>
      </c>
      <c r="O289">
        <f t="shared" si="34"/>
        <v>-608.62011699999857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4.8926728160660495</v>
      </c>
    </row>
    <row r="290" spans="1:19" x14ac:dyDescent="0.25">
      <c r="A290" t="s">
        <v>314</v>
      </c>
      <c r="B290">
        <v>12219.546875</v>
      </c>
      <c r="C290">
        <v>11674.400390999999</v>
      </c>
      <c r="D290">
        <v>12308.746094</v>
      </c>
      <c r="E290">
        <v>12032.931640999999</v>
      </c>
      <c r="F290">
        <v>11693.099609000001</v>
      </c>
      <c r="G290">
        <v>11674.400390999999</v>
      </c>
      <c r="H290">
        <v>12179.099609000001</v>
      </c>
      <c r="I290">
        <v>11469.400390999999</v>
      </c>
      <c r="J290">
        <v>12079.548828000001</v>
      </c>
      <c r="L290" t="str">
        <f t="shared" si="39"/>
        <v>13JAN2024:01:00:00</v>
      </c>
      <c r="M290">
        <v>2</v>
      </c>
      <c r="N290">
        <f t="shared" si="40"/>
        <v>-545.14648400000078</v>
      </c>
      <c r="O290">
        <f t="shared" si="34"/>
        <v>-545.14648400000078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4.4612659501746119</v>
      </c>
    </row>
    <row r="291" spans="1:19" x14ac:dyDescent="0.25">
      <c r="A291" t="s">
        <v>315</v>
      </c>
      <c r="B291">
        <v>12051.901367</v>
      </c>
      <c r="C291">
        <v>11343</v>
      </c>
      <c r="D291">
        <v>12165.790039</v>
      </c>
      <c r="E291">
        <v>11882.877930000001</v>
      </c>
      <c r="F291">
        <v>11501.400390999999</v>
      </c>
      <c r="G291">
        <v>11343</v>
      </c>
      <c r="H291">
        <v>11974.599609000001</v>
      </c>
      <c r="I291">
        <v>11188.700194999999</v>
      </c>
      <c r="J291">
        <v>11861.595703000001</v>
      </c>
      <c r="L291" t="str">
        <f t="shared" si="39"/>
        <v>13JAN2024:02:00:00</v>
      </c>
      <c r="M291">
        <v>3</v>
      </c>
      <c r="N291">
        <f t="shared" si="40"/>
        <v>-708.90136700000039</v>
      </c>
      <c r="O291">
        <f t="shared" si="34"/>
        <v>-708.90136700000039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5.8820707655398152</v>
      </c>
    </row>
    <row r="292" spans="1:19" x14ac:dyDescent="0.25">
      <c r="A292" t="s">
        <v>316</v>
      </c>
      <c r="B292">
        <v>12007.760742</v>
      </c>
      <c r="C292">
        <v>11047.599609000001</v>
      </c>
      <c r="D292">
        <v>12121.094727</v>
      </c>
      <c r="E292">
        <v>11871.457031</v>
      </c>
      <c r="F292">
        <v>11401.5</v>
      </c>
      <c r="G292">
        <v>11047.599609000001</v>
      </c>
      <c r="H292">
        <v>11773.200194999999</v>
      </c>
      <c r="I292">
        <v>10972.5</v>
      </c>
      <c r="J292">
        <v>11694.677734000001</v>
      </c>
      <c r="L292" t="str">
        <f t="shared" si="39"/>
        <v>13JAN2024:03:00:00</v>
      </c>
      <c r="M292">
        <v>4</v>
      </c>
      <c r="N292">
        <f t="shared" si="40"/>
        <v>-960.16113299999961</v>
      </c>
      <c r="O292">
        <f t="shared" si="34"/>
        <v>-960.16113299999961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7.9961714230498249</v>
      </c>
    </row>
    <row r="293" spans="1:19" x14ac:dyDescent="0.25">
      <c r="A293" t="s">
        <v>317</v>
      </c>
      <c r="B293">
        <v>12039.705078000001</v>
      </c>
      <c r="C293">
        <v>11045.700194999999</v>
      </c>
      <c r="D293">
        <v>12136.948242</v>
      </c>
      <c r="E293">
        <v>11952.009765999999</v>
      </c>
      <c r="F293">
        <v>11498.400390999999</v>
      </c>
      <c r="G293">
        <v>11045.700194999999</v>
      </c>
      <c r="H293">
        <v>11842.700194999999</v>
      </c>
      <c r="I293">
        <v>10985.5</v>
      </c>
      <c r="J293">
        <v>11721.299805000001</v>
      </c>
      <c r="L293" t="str">
        <f t="shared" si="39"/>
        <v>13JAN2024:04:00:00</v>
      </c>
      <c r="M293">
        <v>5</v>
      </c>
      <c r="N293">
        <f t="shared" si="40"/>
        <v>-994.00488300000143</v>
      </c>
      <c r="O293">
        <f t="shared" si="34"/>
        <v>-994.00488300000143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8.2560567435853045</v>
      </c>
    </row>
    <row r="294" spans="1:19" x14ac:dyDescent="0.25">
      <c r="A294" t="s">
        <v>318</v>
      </c>
      <c r="B294">
        <v>12233.088867</v>
      </c>
      <c r="C294">
        <v>11152.599609000001</v>
      </c>
      <c r="D294">
        <v>12230.362305000001</v>
      </c>
      <c r="E294">
        <v>12031.547852</v>
      </c>
      <c r="F294">
        <v>11647.700194999999</v>
      </c>
      <c r="G294">
        <v>11152.599609000001</v>
      </c>
      <c r="H294">
        <v>12014</v>
      </c>
      <c r="I294">
        <v>11075.400390999999</v>
      </c>
      <c r="J294">
        <v>11842.125</v>
      </c>
      <c r="L294" t="str">
        <f t="shared" si="39"/>
        <v>13JAN2024:05:00:00</v>
      </c>
      <c r="M294">
        <v>6</v>
      </c>
      <c r="N294">
        <f t="shared" si="40"/>
        <v>-1080.4892579999996</v>
      </c>
      <c r="O294">
        <f t="shared" si="34"/>
        <v>-1080.4892579999996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8.832513764489434</v>
      </c>
    </row>
    <row r="295" spans="1:19" x14ac:dyDescent="0.25">
      <c r="A295" t="s">
        <v>319</v>
      </c>
      <c r="B295">
        <v>12542.412109000001</v>
      </c>
      <c r="C295">
        <v>11417.599609000001</v>
      </c>
      <c r="D295">
        <v>12427.794921999999</v>
      </c>
      <c r="E295">
        <v>12351.597656</v>
      </c>
      <c r="F295">
        <v>12023</v>
      </c>
      <c r="G295">
        <v>11417.599609000001</v>
      </c>
      <c r="H295">
        <v>12275.799805000001</v>
      </c>
      <c r="I295">
        <v>11358.700194999999</v>
      </c>
      <c r="J295">
        <v>12079.138671999999</v>
      </c>
      <c r="L295" t="str">
        <f t="shared" si="39"/>
        <v>13JAN2024:06:00:00</v>
      </c>
      <c r="M295">
        <v>7</v>
      </c>
      <c r="N295">
        <f t="shared" si="40"/>
        <v>-1124.8125</v>
      </c>
      <c r="O295">
        <f t="shared" si="34"/>
        <v>-1124.8125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8.9680716135365497</v>
      </c>
    </row>
    <row r="296" spans="1:19" x14ac:dyDescent="0.25">
      <c r="A296" t="s">
        <v>320</v>
      </c>
      <c r="B296">
        <v>13007.625</v>
      </c>
      <c r="C296">
        <v>11760.5</v>
      </c>
      <c r="D296">
        <v>12771.584961</v>
      </c>
      <c r="E296">
        <v>12793.704102</v>
      </c>
      <c r="F296">
        <v>12566.299805000001</v>
      </c>
      <c r="G296">
        <v>11760.5</v>
      </c>
      <c r="H296">
        <v>12556.700194999999</v>
      </c>
      <c r="I296">
        <v>11764.900390999999</v>
      </c>
      <c r="J296">
        <v>12403.794921999999</v>
      </c>
      <c r="L296" t="str">
        <f t="shared" si="39"/>
        <v>13JAN2024:07:00:00</v>
      </c>
      <c r="M296">
        <v>8</v>
      </c>
      <c r="N296">
        <f t="shared" si="40"/>
        <v>-1247.125</v>
      </c>
      <c r="O296">
        <f t="shared" si="34"/>
        <v>-1247.125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9.5876457078059989</v>
      </c>
    </row>
    <row r="297" spans="1:19" x14ac:dyDescent="0.25">
      <c r="A297" t="s">
        <v>321</v>
      </c>
      <c r="B297">
        <v>13417.017578000001</v>
      </c>
      <c r="C297">
        <v>12118.200194999999</v>
      </c>
      <c r="D297">
        <v>12782.471680000001</v>
      </c>
      <c r="E297">
        <v>13070.042969</v>
      </c>
      <c r="F297">
        <v>12917</v>
      </c>
      <c r="G297">
        <v>12118.200194999999</v>
      </c>
      <c r="H297">
        <v>12831.400390999999</v>
      </c>
      <c r="I297">
        <v>12117.299805000001</v>
      </c>
      <c r="J297">
        <v>12597.869140999999</v>
      </c>
      <c r="L297" t="str">
        <f t="shared" si="39"/>
        <v>13JAN2024:08:00:00</v>
      </c>
      <c r="M297">
        <v>9</v>
      </c>
      <c r="N297">
        <f t="shared" si="40"/>
        <v>-1298.8173830000014</v>
      </c>
      <c r="O297">
        <f t="shared" si="34"/>
        <v>-1298.8173830000014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9.6803732681224446</v>
      </c>
    </row>
    <row r="298" spans="1:19" x14ac:dyDescent="0.25">
      <c r="A298" t="s">
        <v>322</v>
      </c>
      <c r="B298">
        <v>13361.415039</v>
      </c>
      <c r="C298">
        <v>12260.5</v>
      </c>
      <c r="D298">
        <v>12717.641602</v>
      </c>
      <c r="E298">
        <v>13076.570313</v>
      </c>
      <c r="F298">
        <v>12906.299805000001</v>
      </c>
      <c r="G298">
        <v>12260.5</v>
      </c>
      <c r="H298">
        <v>12839.700194999999</v>
      </c>
      <c r="I298">
        <v>12247.400390999999</v>
      </c>
      <c r="J298">
        <v>12617.117188</v>
      </c>
      <c r="L298" t="str">
        <f t="shared" si="39"/>
        <v>13JAN2024:09:00:00</v>
      </c>
      <c r="M298">
        <v>10</v>
      </c>
      <c r="N298">
        <f t="shared" si="40"/>
        <v>-1100.9150389999995</v>
      </c>
      <c r="O298">
        <f t="shared" si="34"/>
        <v>-1100.9150389999995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8.2395093318079766</v>
      </c>
    </row>
    <row r="299" spans="1:19" x14ac:dyDescent="0.25">
      <c r="A299" t="s">
        <v>323</v>
      </c>
      <c r="B299">
        <v>12942.266602</v>
      </c>
      <c r="C299">
        <v>12176.200194999999</v>
      </c>
      <c r="D299">
        <v>12565.657227</v>
      </c>
      <c r="E299">
        <v>13017.595703000001</v>
      </c>
      <c r="F299">
        <v>12648.700194999999</v>
      </c>
      <c r="G299">
        <v>12176.200194999999</v>
      </c>
      <c r="H299">
        <v>12571.5</v>
      </c>
      <c r="I299">
        <v>12193.799805000001</v>
      </c>
      <c r="J299">
        <v>12450.573242</v>
      </c>
      <c r="L299" t="str">
        <f t="shared" si="39"/>
        <v>13JAN2024:10:00:00</v>
      </c>
      <c r="M299">
        <v>11</v>
      </c>
      <c r="N299">
        <f t="shared" si="40"/>
        <v>-766.06640700000025</v>
      </c>
      <c r="O299">
        <f t="shared" si="34"/>
        <v>-766.06640700000025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5.9191054438765631</v>
      </c>
    </row>
    <row r="300" spans="1:19" x14ac:dyDescent="0.25">
      <c r="A300" t="s">
        <v>324</v>
      </c>
      <c r="B300">
        <v>12491.513671999999</v>
      </c>
      <c r="C300">
        <v>12035.5</v>
      </c>
      <c r="D300">
        <v>12268.476563</v>
      </c>
      <c r="E300">
        <v>12729.623046999999</v>
      </c>
      <c r="F300">
        <v>12303.5</v>
      </c>
      <c r="G300">
        <v>12035.5</v>
      </c>
      <c r="H300">
        <v>12292.700194999999</v>
      </c>
      <c r="I300">
        <v>12060.900390999999</v>
      </c>
      <c r="J300">
        <v>12205.851563</v>
      </c>
      <c r="L300" t="str">
        <f t="shared" si="39"/>
        <v>13JAN2024:11:00:00</v>
      </c>
      <c r="M300">
        <v>12</v>
      </c>
      <c r="N300">
        <f t="shared" si="40"/>
        <v>-456.01367199999913</v>
      </c>
      <c r="O300">
        <f t="shared" si="34"/>
        <v>-456.01367199999913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3.6505877828254216</v>
      </c>
    </row>
    <row r="301" spans="1:19" x14ac:dyDescent="0.25">
      <c r="A301" t="s">
        <v>325</v>
      </c>
      <c r="B301">
        <v>11909.252930000001</v>
      </c>
      <c r="C301">
        <v>11842</v>
      </c>
      <c r="D301">
        <v>11945.626953000001</v>
      </c>
      <c r="E301">
        <v>12198.342773</v>
      </c>
      <c r="F301">
        <v>11881.5</v>
      </c>
      <c r="G301">
        <v>11842</v>
      </c>
      <c r="H301">
        <v>12036.900390999999</v>
      </c>
      <c r="I301">
        <v>11843</v>
      </c>
      <c r="J301">
        <v>11941.921875</v>
      </c>
      <c r="L301" t="str">
        <f t="shared" si="39"/>
        <v>13JAN2024:12:00:00</v>
      </c>
      <c r="M301">
        <v>13</v>
      </c>
      <c r="N301">
        <f t="shared" si="40"/>
        <v>-67.252930000000561</v>
      </c>
      <c r="O301">
        <f t="shared" si="34"/>
        <v>-67.252930000000561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0.56471157674875716</v>
      </c>
    </row>
    <row r="302" spans="1:19" x14ac:dyDescent="0.25">
      <c r="A302" t="s">
        <v>326</v>
      </c>
      <c r="B302">
        <v>11479.149414</v>
      </c>
      <c r="C302">
        <v>11653.599609000001</v>
      </c>
      <c r="D302">
        <v>11690.317383</v>
      </c>
      <c r="E302">
        <v>11836.115234000001</v>
      </c>
      <c r="F302">
        <v>11493.900390999999</v>
      </c>
      <c r="G302">
        <v>11653.599609000001</v>
      </c>
      <c r="H302">
        <v>11841.099609000001</v>
      </c>
      <c r="I302">
        <v>11621.099609000001</v>
      </c>
      <c r="J302">
        <v>11724.537109000001</v>
      </c>
      <c r="L302" t="str">
        <f t="shared" si="39"/>
        <v>13JAN2024:13:00:00</v>
      </c>
      <c r="M302">
        <v>14</v>
      </c>
      <c r="N302">
        <f t="shared" si="40"/>
        <v>174.45019500000126</v>
      </c>
      <c r="O302" t="str">
        <f t="shared" si="34"/>
        <v/>
      </c>
      <c r="P302">
        <f t="shared" si="35"/>
        <v>174.45019500000126</v>
      </c>
      <c r="Q302" t="str">
        <f t="shared" si="36"/>
        <v/>
      </c>
      <c r="R302">
        <f t="shared" si="37"/>
        <v>1</v>
      </c>
      <c r="S302">
        <f t="shared" si="41"/>
        <v>1.5197136016649575</v>
      </c>
    </row>
    <row r="303" spans="1:19" x14ac:dyDescent="0.25">
      <c r="A303" t="s">
        <v>327</v>
      </c>
      <c r="B303">
        <v>11142.504883</v>
      </c>
      <c r="C303">
        <v>11500.900390999999</v>
      </c>
      <c r="D303">
        <v>11478.157227</v>
      </c>
      <c r="E303">
        <v>11503.345703000001</v>
      </c>
      <c r="F303">
        <v>11173.900390999999</v>
      </c>
      <c r="G303">
        <v>11500.900390999999</v>
      </c>
      <c r="H303">
        <v>11701.799805000001</v>
      </c>
      <c r="I303">
        <v>11429.700194999999</v>
      </c>
      <c r="J303">
        <v>11552.073242</v>
      </c>
      <c r="L303" t="str">
        <f t="shared" si="39"/>
        <v>13JAN2024:14:00:00</v>
      </c>
      <c r="M303">
        <v>15</v>
      </c>
      <c r="N303">
        <f t="shared" si="40"/>
        <v>358.39550799999961</v>
      </c>
      <c r="O303" t="str">
        <f t="shared" si="34"/>
        <v/>
      </c>
      <c r="P303">
        <f t="shared" si="35"/>
        <v>358.39550799999961</v>
      </c>
      <c r="Q303" t="str">
        <f t="shared" si="36"/>
        <v/>
      </c>
      <c r="R303">
        <f t="shared" si="37"/>
        <v>1</v>
      </c>
      <c r="S303">
        <f t="shared" si="41"/>
        <v>3.216471626113441</v>
      </c>
    </row>
    <row r="304" spans="1:19" x14ac:dyDescent="0.25">
      <c r="A304" t="s">
        <v>328</v>
      </c>
      <c r="B304">
        <v>10987.379883</v>
      </c>
      <c r="C304">
        <v>11428.299805000001</v>
      </c>
      <c r="D304">
        <v>11368.558594</v>
      </c>
      <c r="E304">
        <v>11283.911133</v>
      </c>
      <c r="F304">
        <v>10935.200194999999</v>
      </c>
      <c r="G304">
        <v>11428.299805000001</v>
      </c>
      <c r="H304">
        <v>11619.700194999999</v>
      </c>
      <c r="I304">
        <v>11316.5</v>
      </c>
      <c r="J304">
        <v>11461.823242</v>
      </c>
      <c r="L304" t="str">
        <f t="shared" si="39"/>
        <v>13JAN2024:15:00:00</v>
      </c>
      <c r="M304">
        <v>16</v>
      </c>
      <c r="N304">
        <f t="shared" si="40"/>
        <v>440.91992200000095</v>
      </c>
      <c r="O304" t="str">
        <f t="shared" si="34"/>
        <v/>
      </c>
      <c r="P304">
        <f t="shared" si="35"/>
        <v>440.91992200000095</v>
      </c>
      <c r="Q304" t="str">
        <f t="shared" si="36"/>
        <v/>
      </c>
      <c r="R304">
        <f t="shared" si="37"/>
        <v>1</v>
      </c>
      <c r="S304">
        <f t="shared" si="41"/>
        <v>4.0129669374789279</v>
      </c>
    </row>
    <row r="305" spans="1:19" x14ac:dyDescent="0.25">
      <c r="A305" t="s">
        <v>329</v>
      </c>
      <c r="B305">
        <v>10897.731444999999</v>
      </c>
      <c r="C305">
        <v>11396.400390999999</v>
      </c>
      <c r="D305">
        <v>11319.944336</v>
      </c>
      <c r="E305">
        <v>11124.710938</v>
      </c>
      <c r="F305">
        <v>10795.5</v>
      </c>
      <c r="G305">
        <v>11396.400390999999</v>
      </c>
      <c r="H305">
        <v>11538.700194999999</v>
      </c>
      <c r="I305">
        <v>11253.900390999999</v>
      </c>
      <c r="J305">
        <v>11408.508789</v>
      </c>
      <c r="L305" t="str">
        <f t="shared" si="39"/>
        <v>13JAN2024:16:00:00</v>
      </c>
      <c r="M305">
        <v>17</v>
      </c>
      <c r="N305">
        <f t="shared" si="40"/>
        <v>498.66894599999978</v>
      </c>
      <c r="O305" t="str">
        <f t="shared" si="34"/>
        <v/>
      </c>
      <c r="P305">
        <f t="shared" si="35"/>
        <v>498.66894599999978</v>
      </c>
      <c r="Q305" t="str">
        <f t="shared" si="36"/>
        <v/>
      </c>
      <c r="R305">
        <f t="shared" si="37"/>
        <v>1</v>
      </c>
      <c r="S305">
        <f t="shared" si="41"/>
        <v>4.5758968140914744</v>
      </c>
    </row>
    <row r="306" spans="1:19" x14ac:dyDescent="0.25">
      <c r="A306" t="s">
        <v>330</v>
      </c>
      <c r="B306">
        <v>10990.315430000001</v>
      </c>
      <c r="C306">
        <v>11473.400390999999</v>
      </c>
      <c r="D306">
        <v>11307.475586</v>
      </c>
      <c r="E306">
        <v>11056.604492</v>
      </c>
      <c r="F306">
        <v>10782.900390999999</v>
      </c>
      <c r="G306">
        <v>11473.400390999999</v>
      </c>
      <c r="H306">
        <v>11550</v>
      </c>
      <c r="I306">
        <v>11284.599609000001</v>
      </c>
      <c r="J306">
        <v>11430.010742</v>
      </c>
      <c r="L306" t="str">
        <f t="shared" si="39"/>
        <v>13JAN2024:17:00:00</v>
      </c>
      <c r="M306">
        <v>18</v>
      </c>
      <c r="N306">
        <f t="shared" si="40"/>
        <v>483.08496099999866</v>
      </c>
      <c r="O306" t="str">
        <f t="shared" si="34"/>
        <v/>
      </c>
      <c r="P306">
        <f t="shared" si="35"/>
        <v>483.08496099999866</v>
      </c>
      <c r="Q306" t="str">
        <f t="shared" si="36"/>
        <v/>
      </c>
      <c r="R306">
        <f t="shared" si="37"/>
        <v>1</v>
      </c>
      <c r="S306">
        <f t="shared" si="41"/>
        <v>4.3955513749981483</v>
      </c>
    </row>
    <row r="307" spans="1:19" x14ac:dyDescent="0.25">
      <c r="A307" t="s">
        <v>331</v>
      </c>
      <c r="B307">
        <v>11348.960938</v>
      </c>
      <c r="C307">
        <v>11777.200194999999</v>
      </c>
      <c r="D307">
        <v>11639.657227</v>
      </c>
      <c r="E307">
        <v>11424.381836</v>
      </c>
      <c r="F307">
        <v>10957.700194999999</v>
      </c>
      <c r="G307">
        <v>11777.200194999999</v>
      </c>
      <c r="H307">
        <v>11839.5</v>
      </c>
      <c r="I307">
        <v>11487.400390999999</v>
      </c>
      <c r="J307">
        <v>11740.873046999999</v>
      </c>
      <c r="L307" t="str">
        <f t="shared" si="39"/>
        <v>13JAN2024:18:00:00</v>
      </c>
      <c r="M307">
        <v>19</v>
      </c>
      <c r="N307">
        <f t="shared" si="40"/>
        <v>428.23925699999927</v>
      </c>
      <c r="O307" t="str">
        <f t="shared" si="34"/>
        <v/>
      </c>
      <c r="P307">
        <f t="shared" si="35"/>
        <v>428.23925699999927</v>
      </c>
      <c r="Q307" t="str">
        <f t="shared" si="36"/>
        <v/>
      </c>
      <c r="R307">
        <f t="shared" si="37"/>
        <v>1</v>
      </c>
      <c r="S307">
        <f t="shared" si="41"/>
        <v>3.7733785439873655</v>
      </c>
    </row>
    <row r="308" spans="1:19" x14ac:dyDescent="0.25">
      <c r="A308" t="s">
        <v>332</v>
      </c>
      <c r="B308">
        <v>11654.526367</v>
      </c>
      <c r="C308">
        <v>12172.5</v>
      </c>
      <c r="D308">
        <v>11980.301758</v>
      </c>
      <c r="E308">
        <v>11847.052734000001</v>
      </c>
      <c r="F308">
        <v>11442.900390999999</v>
      </c>
      <c r="G308">
        <v>12172.5</v>
      </c>
      <c r="H308">
        <v>12138.200194999999</v>
      </c>
      <c r="I308">
        <v>11854.700194999999</v>
      </c>
      <c r="J308">
        <v>12085.331055000001</v>
      </c>
      <c r="L308" t="str">
        <f t="shared" si="39"/>
        <v>13JAN2024:19:00:00</v>
      </c>
      <c r="M308">
        <v>20</v>
      </c>
      <c r="N308">
        <f t="shared" si="40"/>
        <v>517.97363299999961</v>
      </c>
      <c r="O308" t="str">
        <f t="shared" si="34"/>
        <v/>
      </c>
      <c r="P308">
        <f t="shared" si="35"/>
        <v>517.97363299999961</v>
      </c>
      <c r="Q308" t="str">
        <f t="shared" si="36"/>
        <v/>
      </c>
      <c r="R308">
        <f t="shared" si="37"/>
        <v>1</v>
      </c>
      <c r="S308">
        <f t="shared" si="41"/>
        <v>4.4443988257356484</v>
      </c>
    </row>
    <row r="309" spans="1:19" x14ac:dyDescent="0.25">
      <c r="A309" t="s">
        <v>333</v>
      </c>
      <c r="B309">
        <v>11612.693359000001</v>
      </c>
      <c r="C309">
        <v>12097.400390999999</v>
      </c>
      <c r="D309">
        <v>11881.0625</v>
      </c>
      <c r="E309">
        <v>11803.615234000001</v>
      </c>
      <c r="F309">
        <v>11509.200194999999</v>
      </c>
      <c r="G309">
        <v>12097.400390999999</v>
      </c>
      <c r="H309">
        <v>12081</v>
      </c>
      <c r="I309">
        <v>11740.900390999999</v>
      </c>
      <c r="J309">
        <v>12005.945313</v>
      </c>
      <c r="L309" t="str">
        <f t="shared" si="39"/>
        <v>13JAN2024:20:00:00</v>
      </c>
      <c r="M309">
        <v>21</v>
      </c>
      <c r="N309">
        <f t="shared" si="40"/>
        <v>484.70703199999843</v>
      </c>
      <c r="O309" t="str">
        <f t="shared" si="34"/>
        <v/>
      </c>
      <c r="P309">
        <f t="shared" si="35"/>
        <v>484.70703199999843</v>
      </c>
      <c r="Q309" t="str">
        <f t="shared" si="36"/>
        <v/>
      </c>
      <c r="R309">
        <f t="shared" si="37"/>
        <v>1</v>
      </c>
      <c r="S309">
        <f t="shared" si="41"/>
        <v>4.1739415397922626</v>
      </c>
    </row>
    <row r="310" spans="1:19" x14ac:dyDescent="0.25">
      <c r="A310" t="s">
        <v>334</v>
      </c>
      <c r="B310">
        <v>11540.600586</v>
      </c>
      <c r="C310">
        <v>12017.299805000001</v>
      </c>
      <c r="D310">
        <v>11790.189453000001</v>
      </c>
      <c r="E310">
        <v>11724.101563</v>
      </c>
      <c r="F310">
        <v>11496.200194999999</v>
      </c>
      <c r="G310">
        <v>12017.299805000001</v>
      </c>
      <c r="H310">
        <v>12045.5</v>
      </c>
      <c r="I310">
        <v>11613.799805000001</v>
      </c>
      <c r="J310">
        <v>11934.916015999999</v>
      </c>
      <c r="L310" t="str">
        <f t="shared" si="39"/>
        <v>13JAN2024:21:00:00</v>
      </c>
      <c r="M310">
        <v>22</v>
      </c>
      <c r="N310">
        <f t="shared" si="40"/>
        <v>476.69921900000008</v>
      </c>
      <c r="O310" t="str">
        <f t="shared" si="34"/>
        <v/>
      </c>
      <c r="P310">
        <f t="shared" si="35"/>
        <v>476.69921900000008</v>
      </c>
      <c r="Q310" t="str">
        <f t="shared" si="36"/>
        <v/>
      </c>
      <c r="R310">
        <f t="shared" si="37"/>
        <v>1</v>
      </c>
      <c r="S310">
        <f t="shared" si="41"/>
        <v>4.1306274785931674</v>
      </c>
    </row>
    <row r="311" spans="1:19" x14ac:dyDescent="0.25">
      <c r="A311" t="s">
        <v>335</v>
      </c>
      <c r="B311">
        <v>11424.412109000001</v>
      </c>
      <c r="C311">
        <v>11839.299805000001</v>
      </c>
      <c r="D311">
        <v>11676.385742</v>
      </c>
      <c r="E311">
        <v>11622.245117</v>
      </c>
      <c r="F311">
        <v>11400.599609000001</v>
      </c>
      <c r="G311">
        <v>11839.299805000001</v>
      </c>
      <c r="H311">
        <v>11950.599609000001</v>
      </c>
      <c r="I311">
        <v>11415.799805000001</v>
      </c>
      <c r="J311">
        <v>11807.523438</v>
      </c>
      <c r="L311" t="str">
        <f t="shared" si="39"/>
        <v>13JAN2024:22:00:00</v>
      </c>
      <c r="M311">
        <v>23</v>
      </c>
      <c r="N311">
        <f t="shared" si="40"/>
        <v>414.88769599999978</v>
      </c>
      <c r="O311" t="str">
        <f t="shared" si="34"/>
        <v/>
      </c>
      <c r="P311">
        <f t="shared" si="35"/>
        <v>414.88769599999978</v>
      </c>
      <c r="Q311" t="str">
        <f t="shared" si="36"/>
        <v/>
      </c>
      <c r="R311">
        <f t="shared" si="37"/>
        <v>1</v>
      </c>
      <c r="S311">
        <f t="shared" si="41"/>
        <v>3.6315890221883431</v>
      </c>
    </row>
    <row r="312" spans="1:19" x14ac:dyDescent="0.25">
      <c r="A312" t="s">
        <v>336</v>
      </c>
      <c r="B312">
        <v>11214.961914</v>
      </c>
      <c r="C312">
        <v>11612.5</v>
      </c>
      <c r="D312">
        <v>11437.052734000001</v>
      </c>
      <c r="E312">
        <v>11432.260742</v>
      </c>
      <c r="F312">
        <v>11223.5</v>
      </c>
      <c r="G312">
        <v>11612.5</v>
      </c>
      <c r="H312">
        <v>11775.5</v>
      </c>
      <c r="I312">
        <v>11185.5</v>
      </c>
      <c r="J312">
        <v>11591.221680000001</v>
      </c>
      <c r="L312" t="str">
        <f t="shared" si="39"/>
        <v>13JAN2024:23:00:00</v>
      </c>
      <c r="M312">
        <v>24</v>
      </c>
      <c r="N312">
        <f t="shared" si="40"/>
        <v>397.53808600000048</v>
      </c>
      <c r="O312" t="str">
        <f t="shared" si="34"/>
        <v/>
      </c>
      <c r="P312">
        <f t="shared" si="35"/>
        <v>397.53808600000048</v>
      </c>
      <c r="Q312" t="str">
        <f t="shared" si="36"/>
        <v/>
      </c>
      <c r="R312">
        <f t="shared" si="37"/>
        <v>1</v>
      </c>
      <c r="S312">
        <f t="shared" si="41"/>
        <v>3.5447118683812993</v>
      </c>
    </row>
    <row r="313" spans="1:19" x14ac:dyDescent="0.25">
      <c r="A313" t="s">
        <v>337</v>
      </c>
      <c r="B313">
        <v>10960.395508</v>
      </c>
      <c r="C313">
        <v>11399.400390999999</v>
      </c>
      <c r="D313">
        <v>11211.462890999999</v>
      </c>
      <c r="E313">
        <v>11100.014648</v>
      </c>
      <c r="F313">
        <v>11025.900390999999</v>
      </c>
      <c r="G313">
        <v>11399.400390999999</v>
      </c>
      <c r="H313">
        <v>11608</v>
      </c>
      <c r="I313">
        <v>10941.900390999999</v>
      </c>
      <c r="J313">
        <v>11386.805664</v>
      </c>
      <c r="L313" t="str">
        <f t="shared" si="39"/>
        <v>14JAN2024:00:00:00</v>
      </c>
      <c r="M313">
        <v>1</v>
      </c>
      <c r="N313">
        <f t="shared" si="40"/>
        <v>439.00488299999961</v>
      </c>
      <c r="O313" t="str">
        <f t="shared" si="34"/>
        <v/>
      </c>
      <c r="P313">
        <f t="shared" si="35"/>
        <v>439.00488299999961</v>
      </c>
      <c r="Q313" t="str">
        <f t="shared" si="36"/>
        <v/>
      </c>
      <c r="R313">
        <f t="shared" si="37"/>
        <v>1</v>
      </c>
      <c r="S313">
        <f t="shared" si="41"/>
        <v>4.0053744655434169</v>
      </c>
    </row>
    <row r="314" spans="1:19" x14ac:dyDescent="0.25">
      <c r="A314" t="s">
        <v>338</v>
      </c>
      <c r="B314">
        <v>10682.688477</v>
      </c>
      <c r="C314">
        <v>11034.299805000001</v>
      </c>
      <c r="D314">
        <v>10852.913086</v>
      </c>
      <c r="E314">
        <v>10765.500977</v>
      </c>
      <c r="F314">
        <v>10567.799805000001</v>
      </c>
      <c r="G314">
        <v>10729.599609000001</v>
      </c>
      <c r="H314">
        <v>11034.299805000001</v>
      </c>
      <c r="I314">
        <v>10869.099609000001</v>
      </c>
      <c r="J314">
        <v>10870.335938</v>
      </c>
      <c r="L314" t="str">
        <f t="shared" si="39"/>
        <v>14JAN2024:01:00:00</v>
      </c>
      <c r="M314">
        <v>2</v>
      </c>
      <c r="N314">
        <f t="shared" si="40"/>
        <v>351.61132800000087</v>
      </c>
      <c r="O314" t="str">
        <f t="shared" si="34"/>
        <v/>
      </c>
      <c r="P314">
        <f t="shared" si="35"/>
        <v>351.61132800000087</v>
      </c>
      <c r="Q314" t="str">
        <f t="shared" si="36"/>
        <v/>
      </c>
      <c r="R314">
        <f t="shared" si="37"/>
        <v>1</v>
      </c>
      <c r="S314">
        <f t="shared" si="41"/>
        <v>3.2914123514602691</v>
      </c>
    </row>
    <row r="315" spans="1:19" x14ac:dyDescent="0.25">
      <c r="A315" t="s">
        <v>339</v>
      </c>
      <c r="B315">
        <v>10529.045898</v>
      </c>
      <c r="C315">
        <v>10841</v>
      </c>
      <c r="D315">
        <v>10679.75</v>
      </c>
      <c r="E315">
        <v>10460.056640999999</v>
      </c>
      <c r="F315">
        <v>10294</v>
      </c>
      <c r="G315">
        <v>10481</v>
      </c>
      <c r="H315">
        <v>10841</v>
      </c>
      <c r="I315">
        <v>10602.599609000001</v>
      </c>
      <c r="J315">
        <v>10668.5</v>
      </c>
      <c r="L315" t="str">
        <f t="shared" si="39"/>
        <v>14JAN2024:02:00:00</v>
      </c>
      <c r="M315">
        <v>3</v>
      </c>
      <c r="N315">
        <f t="shared" si="40"/>
        <v>311.95410199999969</v>
      </c>
      <c r="O315" t="str">
        <f t="shared" si="34"/>
        <v/>
      </c>
      <c r="P315">
        <f t="shared" si="35"/>
        <v>311.95410199999969</v>
      </c>
      <c r="Q315" t="str">
        <f t="shared" si="36"/>
        <v/>
      </c>
      <c r="R315">
        <f t="shared" si="37"/>
        <v>1</v>
      </c>
      <c r="S315">
        <f t="shared" si="41"/>
        <v>2.9627955374309423</v>
      </c>
    </row>
    <row r="316" spans="1:19" x14ac:dyDescent="0.25">
      <c r="A316" t="s">
        <v>340</v>
      </c>
      <c r="B316">
        <v>10482.188477</v>
      </c>
      <c r="C316">
        <v>10646.799805000001</v>
      </c>
      <c r="D316">
        <v>10609.537109000001</v>
      </c>
      <c r="E316">
        <v>10472.326171999999</v>
      </c>
      <c r="F316">
        <v>10138.299805000001</v>
      </c>
      <c r="G316">
        <v>10278.299805000001</v>
      </c>
      <c r="H316">
        <v>10646.799805000001</v>
      </c>
      <c r="I316">
        <v>10438.700194999999</v>
      </c>
      <c r="J316">
        <v>10521.344727</v>
      </c>
      <c r="L316" t="str">
        <f t="shared" si="39"/>
        <v>14JAN2024:03:00:00</v>
      </c>
      <c r="M316">
        <v>4</v>
      </c>
      <c r="N316">
        <f t="shared" si="40"/>
        <v>164.61132800000087</v>
      </c>
      <c r="O316" t="str">
        <f t="shared" si="34"/>
        <v/>
      </c>
      <c r="P316">
        <f t="shared" si="35"/>
        <v>164.61132800000087</v>
      </c>
      <c r="Q316" t="str">
        <f t="shared" si="36"/>
        <v/>
      </c>
      <c r="R316">
        <f t="shared" si="37"/>
        <v>1</v>
      </c>
      <c r="S316">
        <f t="shared" si="41"/>
        <v>1.5703908431067688</v>
      </c>
    </row>
    <row r="317" spans="1:19" x14ac:dyDescent="0.25">
      <c r="A317" t="s">
        <v>341</v>
      </c>
      <c r="B317">
        <v>10465.415039</v>
      </c>
      <c r="C317">
        <v>10615.700194999999</v>
      </c>
      <c r="D317">
        <v>10593.978515999999</v>
      </c>
      <c r="E317">
        <v>10526.128906</v>
      </c>
      <c r="F317">
        <v>10115.900390999999</v>
      </c>
      <c r="G317">
        <v>10250.5</v>
      </c>
      <c r="H317">
        <v>10615.700194999999</v>
      </c>
      <c r="I317">
        <v>10419.200194999999</v>
      </c>
      <c r="J317">
        <v>10497.451171999999</v>
      </c>
      <c r="L317" t="str">
        <f t="shared" si="39"/>
        <v>14JAN2024:04:00:00</v>
      </c>
      <c r="M317">
        <v>5</v>
      </c>
      <c r="N317">
        <f t="shared" si="40"/>
        <v>150.28515599999992</v>
      </c>
      <c r="O317" t="str">
        <f t="shared" si="34"/>
        <v/>
      </c>
      <c r="P317">
        <f t="shared" si="35"/>
        <v>150.28515599999992</v>
      </c>
      <c r="Q317" t="str">
        <f t="shared" si="36"/>
        <v/>
      </c>
      <c r="R317">
        <f t="shared" si="37"/>
        <v>1</v>
      </c>
      <c r="S317">
        <f t="shared" si="41"/>
        <v>1.4360171616696826</v>
      </c>
    </row>
    <row r="318" spans="1:19" x14ac:dyDescent="0.25">
      <c r="A318" t="s">
        <v>342</v>
      </c>
      <c r="B318">
        <v>10596.978515999999</v>
      </c>
      <c r="C318">
        <v>10659</v>
      </c>
      <c r="D318">
        <v>10708.541015999999</v>
      </c>
      <c r="E318">
        <v>10684.245117</v>
      </c>
      <c r="F318">
        <v>10128.700194999999</v>
      </c>
      <c r="G318">
        <v>10304.700194999999</v>
      </c>
      <c r="H318">
        <v>10659</v>
      </c>
      <c r="I318">
        <v>10459.299805000001</v>
      </c>
      <c r="J318">
        <v>10572.527344</v>
      </c>
      <c r="L318" t="str">
        <f t="shared" si="39"/>
        <v>14JAN2024:05:00:00</v>
      </c>
      <c r="M318">
        <v>6</v>
      </c>
      <c r="N318">
        <f t="shared" si="40"/>
        <v>62.021484000000783</v>
      </c>
      <c r="O318" t="str">
        <f t="shared" si="34"/>
        <v/>
      </c>
      <c r="P318">
        <f t="shared" si="35"/>
        <v>62.021484000000783</v>
      </c>
      <c r="Q318" t="str">
        <f t="shared" si="36"/>
        <v/>
      </c>
      <c r="R318">
        <f t="shared" si="37"/>
        <v>1</v>
      </c>
      <c r="S318">
        <f t="shared" si="41"/>
        <v>0.58527516976991845</v>
      </c>
    </row>
    <row r="319" spans="1:19" x14ac:dyDescent="0.25">
      <c r="A319" t="s">
        <v>343</v>
      </c>
      <c r="B319">
        <v>10864.639648</v>
      </c>
      <c r="C319">
        <v>10806.200194999999</v>
      </c>
      <c r="D319">
        <v>11048.549805000001</v>
      </c>
      <c r="E319">
        <v>11078.777344</v>
      </c>
      <c r="F319">
        <v>10356.200194999999</v>
      </c>
      <c r="G319">
        <v>10468.400390999999</v>
      </c>
      <c r="H319">
        <v>10806.200194999999</v>
      </c>
      <c r="I319">
        <v>10676.099609000001</v>
      </c>
      <c r="J319">
        <v>10801.800781</v>
      </c>
      <c r="L319" t="str">
        <f t="shared" si="39"/>
        <v>14JAN2024:06:00:00</v>
      </c>
      <c r="M319">
        <v>7</v>
      </c>
      <c r="N319">
        <f t="shared" si="40"/>
        <v>-58.439453000000867</v>
      </c>
      <c r="O319">
        <f t="shared" si="34"/>
        <v>-58.439453000000867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0.53788671224598417</v>
      </c>
    </row>
    <row r="320" spans="1:19" x14ac:dyDescent="0.25">
      <c r="A320" t="s">
        <v>344</v>
      </c>
      <c r="B320">
        <v>11297.458008</v>
      </c>
      <c r="C320">
        <v>10940.099609000001</v>
      </c>
      <c r="D320">
        <v>11456.839844</v>
      </c>
      <c r="E320">
        <v>11532.458008</v>
      </c>
      <c r="F320">
        <v>10723.299805000001</v>
      </c>
      <c r="G320">
        <v>10614.599609000001</v>
      </c>
      <c r="H320">
        <v>10940.099609000001</v>
      </c>
      <c r="I320">
        <v>10973.5</v>
      </c>
      <c r="J320">
        <v>11049.146484000001</v>
      </c>
      <c r="L320" t="str">
        <f t="shared" si="39"/>
        <v>14JAN2024:07:00:00</v>
      </c>
      <c r="M320">
        <v>8</v>
      </c>
      <c r="N320">
        <f t="shared" si="40"/>
        <v>-357.35839899999883</v>
      </c>
      <c r="O320">
        <f t="shared" si="34"/>
        <v>-357.35839899999883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3.1631752801997122</v>
      </c>
    </row>
    <row r="321" spans="1:19" x14ac:dyDescent="0.25">
      <c r="A321" t="s">
        <v>345</v>
      </c>
      <c r="B321">
        <v>11741.561523</v>
      </c>
      <c r="C321">
        <v>11332.099609000001</v>
      </c>
      <c r="D321">
        <v>11857.150390999999</v>
      </c>
      <c r="E321">
        <v>11906.804688</v>
      </c>
      <c r="F321">
        <v>11114</v>
      </c>
      <c r="G321">
        <v>10925.400390999999</v>
      </c>
      <c r="H321">
        <v>11332.099609000001</v>
      </c>
      <c r="I321">
        <v>11326.200194999999</v>
      </c>
      <c r="J321">
        <v>11420.110352</v>
      </c>
      <c r="L321" t="str">
        <f t="shared" si="39"/>
        <v>14JAN2024:08:00:00</v>
      </c>
      <c r="M321">
        <v>9</v>
      </c>
      <c r="N321">
        <f t="shared" si="40"/>
        <v>-409.46191399999952</v>
      </c>
      <c r="O321">
        <f t="shared" si="34"/>
        <v>-409.46191399999952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3.4872867054175338</v>
      </c>
    </row>
    <row r="322" spans="1:19" x14ac:dyDescent="0.25">
      <c r="A322" t="s">
        <v>346</v>
      </c>
      <c r="B322">
        <v>12079.332031</v>
      </c>
      <c r="C322">
        <v>11952.099609000001</v>
      </c>
      <c r="D322">
        <v>12204.545898</v>
      </c>
      <c r="E322">
        <v>12252.565430000001</v>
      </c>
      <c r="F322">
        <v>11559</v>
      </c>
      <c r="G322">
        <v>11342</v>
      </c>
      <c r="H322">
        <v>11952.099609000001</v>
      </c>
      <c r="I322">
        <v>11739.200194999999</v>
      </c>
      <c r="J322">
        <v>11870.047852</v>
      </c>
      <c r="L322" t="str">
        <f t="shared" si="39"/>
        <v>14JAN2024:09:00:00</v>
      </c>
      <c r="M322">
        <v>10</v>
      </c>
      <c r="N322">
        <f t="shared" si="40"/>
        <v>-127.23242199999913</v>
      </c>
      <c r="O322">
        <f t="shared" si="34"/>
        <v>-127.23242199999913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1.0533067695587308</v>
      </c>
    </row>
    <row r="323" spans="1:19" x14ac:dyDescent="0.25">
      <c r="A323" t="s">
        <v>347</v>
      </c>
      <c r="B323">
        <v>12163.928711</v>
      </c>
      <c r="C323">
        <v>12556.400390999999</v>
      </c>
      <c r="D323">
        <v>12511.986328000001</v>
      </c>
      <c r="E323">
        <v>12489.977539</v>
      </c>
      <c r="F323">
        <v>12007.700194999999</v>
      </c>
      <c r="G323">
        <v>11634.5</v>
      </c>
      <c r="H323">
        <v>12556.400390999999</v>
      </c>
      <c r="I323">
        <v>12057.400390999999</v>
      </c>
      <c r="J323">
        <v>12262.064453000001</v>
      </c>
      <c r="L323" t="str">
        <f t="shared" si="39"/>
        <v>14JAN2024:10:00:00</v>
      </c>
      <c r="M323">
        <v>11</v>
      </c>
      <c r="N323">
        <f t="shared" si="40"/>
        <v>392.47167999999874</v>
      </c>
      <c r="O323" t="str">
        <f t="shared" ref="O323:O386" si="42">IF(N323&lt;0,N323,"")</f>
        <v/>
      </c>
      <c r="P323">
        <f t="shared" ref="P323:P386" si="43">IF(N323&gt;0,N323,"")</f>
        <v>392.47167999999874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3.2265207181383877</v>
      </c>
    </row>
    <row r="324" spans="1:19" x14ac:dyDescent="0.25">
      <c r="A324" t="s">
        <v>348</v>
      </c>
      <c r="B324">
        <v>12096.953125</v>
      </c>
      <c r="C324">
        <v>13020.299805000001</v>
      </c>
      <c r="D324">
        <v>12573.224609000001</v>
      </c>
      <c r="E324">
        <v>12670.987305000001</v>
      </c>
      <c r="F324">
        <v>12261.700194999999</v>
      </c>
      <c r="G324">
        <v>11813.799805000001</v>
      </c>
      <c r="H324">
        <v>13020.299805000001</v>
      </c>
      <c r="I324">
        <v>12200.799805000001</v>
      </c>
      <c r="J324">
        <v>12479.519531</v>
      </c>
      <c r="L324" t="str">
        <f t="shared" si="39"/>
        <v>14JAN2024:11:00:00</v>
      </c>
      <c r="M324">
        <v>12</v>
      </c>
      <c r="N324">
        <f t="shared" si="40"/>
        <v>923.34668000000056</v>
      </c>
      <c r="O324" t="str">
        <f t="shared" si="42"/>
        <v/>
      </c>
      <c r="P324">
        <f t="shared" si="43"/>
        <v>923.34668000000056</v>
      </c>
      <c r="Q324" t="str">
        <f t="shared" si="44"/>
        <v/>
      </c>
      <c r="R324">
        <f t="shared" si="45"/>
        <v>1</v>
      </c>
      <c r="S324">
        <f t="shared" si="41"/>
        <v>7.6328863182232141</v>
      </c>
    </row>
    <row r="325" spans="1:19" x14ac:dyDescent="0.25">
      <c r="A325" t="s">
        <v>349</v>
      </c>
      <c r="B325">
        <v>11975.954102</v>
      </c>
      <c r="C325">
        <v>13254.900390999999</v>
      </c>
      <c r="D325">
        <v>12480.602539</v>
      </c>
      <c r="E325">
        <v>12487.920898</v>
      </c>
      <c r="F325">
        <v>12239.099609000001</v>
      </c>
      <c r="G325">
        <v>11856.799805000001</v>
      </c>
      <c r="H325">
        <v>13254.900390999999</v>
      </c>
      <c r="I325">
        <v>12132.799805000001</v>
      </c>
      <c r="J325">
        <v>12525.751953000001</v>
      </c>
      <c r="L325" t="str">
        <f t="shared" si="39"/>
        <v>14JAN2024:12:00:00</v>
      </c>
      <c r="M325">
        <v>13</v>
      </c>
      <c r="N325">
        <f t="shared" si="40"/>
        <v>1278.9462889999995</v>
      </c>
      <c r="O325" t="str">
        <f t="shared" si="42"/>
        <v/>
      </c>
      <c r="P325">
        <f t="shared" si="43"/>
        <v>1278.9462889999995</v>
      </c>
      <c r="Q325" t="str">
        <f t="shared" si="44"/>
        <v/>
      </c>
      <c r="R325">
        <f t="shared" si="45"/>
        <v>1</v>
      </c>
      <c r="S325">
        <f t="shared" si="41"/>
        <v>10.679285158469453</v>
      </c>
    </row>
    <row r="326" spans="1:19" x14ac:dyDescent="0.25">
      <c r="A326" t="s">
        <v>350</v>
      </c>
      <c r="B326">
        <v>11814.897461</v>
      </c>
      <c r="C326">
        <v>13411.900390999999</v>
      </c>
      <c r="D326">
        <v>12331.742188</v>
      </c>
      <c r="E326">
        <v>12258.145508</v>
      </c>
      <c r="F326">
        <v>12124.599609000001</v>
      </c>
      <c r="G326">
        <v>11867.299805000001</v>
      </c>
      <c r="H326">
        <v>13411.900390999999</v>
      </c>
      <c r="I326">
        <v>12008</v>
      </c>
      <c r="J326">
        <v>12516.457031</v>
      </c>
      <c r="L326" t="str">
        <f t="shared" si="39"/>
        <v>14JAN2024:13:00:00</v>
      </c>
      <c r="M326">
        <v>14</v>
      </c>
      <c r="N326">
        <f t="shared" si="40"/>
        <v>1597.0029299999987</v>
      </c>
      <c r="O326" t="str">
        <f t="shared" si="42"/>
        <v/>
      </c>
      <c r="P326">
        <f t="shared" si="43"/>
        <v>1597.0029299999987</v>
      </c>
      <c r="Q326" t="str">
        <f t="shared" si="44"/>
        <v/>
      </c>
      <c r="R326">
        <f t="shared" si="45"/>
        <v>1</v>
      </c>
      <c r="S326">
        <f t="shared" si="41"/>
        <v>13.516858146857164</v>
      </c>
    </row>
    <row r="327" spans="1:19" x14ac:dyDescent="0.25">
      <c r="A327" t="s">
        <v>351</v>
      </c>
      <c r="B327">
        <v>11602.820313</v>
      </c>
      <c r="C327">
        <v>13423.200194999999</v>
      </c>
      <c r="D327">
        <v>12125.791015999999</v>
      </c>
      <c r="E327">
        <v>12012.842773</v>
      </c>
      <c r="F327">
        <v>11929.700194999999</v>
      </c>
      <c r="G327">
        <v>11779</v>
      </c>
      <c r="H327">
        <v>13423.200194999999</v>
      </c>
      <c r="I327">
        <v>11805.200194999999</v>
      </c>
      <c r="J327">
        <v>12410.976563</v>
      </c>
      <c r="L327" t="str">
        <f t="shared" si="39"/>
        <v>14JAN2024:14:00:00</v>
      </c>
      <c r="M327">
        <v>15</v>
      </c>
      <c r="N327">
        <f t="shared" si="40"/>
        <v>1820.3798819999993</v>
      </c>
      <c r="O327" t="str">
        <f t="shared" si="42"/>
        <v/>
      </c>
      <c r="P327">
        <f t="shared" si="43"/>
        <v>1820.3798819999993</v>
      </c>
      <c r="Q327" t="str">
        <f t="shared" si="44"/>
        <v/>
      </c>
      <c r="R327">
        <f t="shared" si="45"/>
        <v>1</v>
      </c>
      <c r="S327">
        <f t="shared" si="41"/>
        <v>15.68911551582346</v>
      </c>
    </row>
    <row r="328" spans="1:19" x14ac:dyDescent="0.25">
      <c r="A328" t="s">
        <v>352</v>
      </c>
      <c r="B328">
        <v>11413.258789</v>
      </c>
      <c r="C328">
        <v>13460.5</v>
      </c>
      <c r="D328">
        <v>11969.027344</v>
      </c>
      <c r="E328">
        <v>11806.020508</v>
      </c>
      <c r="F328">
        <v>11825.5</v>
      </c>
      <c r="G328">
        <v>11738.799805000001</v>
      </c>
      <c r="H328">
        <v>13460.5</v>
      </c>
      <c r="I328">
        <v>11670.5</v>
      </c>
      <c r="J328">
        <v>12347.401367</v>
      </c>
      <c r="L328" t="str">
        <f t="shared" si="39"/>
        <v>14JAN2024:15:00:00</v>
      </c>
      <c r="M328">
        <v>16</v>
      </c>
      <c r="N328">
        <f t="shared" si="40"/>
        <v>2047.2412110000005</v>
      </c>
      <c r="O328" t="str">
        <f t="shared" si="42"/>
        <v/>
      </c>
      <c r="P328">
        <f t="shared" si="43"/>
        <v>2047.2412110000005</v>
      </c>
      <c r="Q328" t="str">
        <f t="shared" si="44"/>
        <v/>
      </c>
      <c r="R328">
        <f t="shared" si="45"/>
        <v>1</v>
      </c>
      <c r="S328">
        <f t="shared" si="41"/>
        <v>17.937394120714355</v>
      </c>
    </row>
    <row r="329" spans="1:19" x14ac:dyDescent="0.25">
      <c r="A329" t="s">
        <v>353</v>
      </c>
      <c r="B329">
        <v>11529.313477</v>
      </c>
      <c r="C329">
        <v>13516.700194999999</v>
      </c>
      <c r="D329">
        <v>11930.747069999999</v>
      </c>
      <c r="E329">
        <v>11681.207031</v>
      </c>
      <c r="F329">
        <v>11788.700194999999</v>
      </c>
      <c r="G329">
        <v>11768.900390999999</v>
      </c>
      <c r="H329">
        <v>13516.700194999999</v>
      </c>
      <c r="I329">
        <v>11643.099609000001</v>
      </c>
      <c r="J329">
        <v>12357.978515999999</v>
      </c>
      <c r="L329" t="str">
        <f t="shared" si="39"/>
        <v>14JAN2024:16:00:00</v>
      </c>
      <c r="M329">
        <v>17</v>
      </c>
      <c r="N329">
        <f t="shared" si="40"/>
        <v>1987.3867179999997</v>
      </c>
      <c r="O329" t="str">
        <f t="shared" si="42"/>
        <v/>
      </c>
      <c r="P329">
        <f t="shared" si="43"/>
        <v>1987.3867179999997</v>
      </c>
      <c r="Q329" t="str">
        <f t="shared" si="44"/>
        <v/>
      </c>
      <c r="R329">
        <f t="shared" si="45"/>
        <v>1</v>
      </c>
      <c r="S329">
        <f t="shared" si="41"/>
        <v>17.237684810675567</v>
      </c>
    </row>
    <row r="330" spans="1:19" x14ac:dyDescent="0.25">
      <c r="A330" t="s">
        <v>354</v>
      </c>
      <c r="B330">
        <v>11805.916992</v>
      </c>
      <c r="C330">
        <v>13725.099609000001</v>
      </c>
      <c r="D330">
        <v>12009.21875</v>
      </c>
      <c r="E330">
        <v>11647.337890999999</v>
      </c>
      <c r="F330">
        <v>11869.200194999999</v>
      </c>
      <c r="G330">
        <v>11963.200194999999</v>
      </c>
      <c r="H330">
        <v>13725.099609000001</v>
      </c>
      <c r="I330">
        <v>11794</v>
      </c>
      <c r="J330">
        <v>12510.177734000001</v>
      </c>
      <c r="L330" t="str">
        <f t="shared" si="39"/>
        <v>14JAN2024:17:00:00</v>
      </c>
      <c r="M330">
        <v>18</v>
      </c>
      <c r="N330">
        <f t="shared" si="40"/>
        <v>1919.1826170000004</v>
      </c>
      <c r="O330" t="str">
        <f t="shared" si="42"/>
        <v/>
      </c>
      <c r="P330">
        <f t="shared" si="43"/>
        <v>1919.1826170000004</v>
      </c>
      <c r="Q330" t="str">
        <f t="shared" si="44"/>
        <v/>
      </c>
      <c r="R330">
        <f t="shared" si="45"/>
        <v>1</v>
      </c>
      <c r="S330">
        <f t="shared" si="41"/>
        <v>16.256108003304519</v>
      </c>
    </row>
    <row r="331" spans="1:19" x14ac:dyDescent="0.25">
      <c r="A331" t="s">
        <v>355</v>
      </c>
      <c r="B331">
        <v>12478.049805000001</v>
      </c>
      <c r="C331">
        <v>14390.599609000001</v>
      </c>
      <c r="D331">
        <v>12490.071289</v>
      </c>
      <c r="E331">
        <v>12197.741211</v>
      </c>
      <c r="F331">
        <v>12221.5</v>
      </c>
      <c r="G331">
        <v>12582</v>
      </c>
      <c r="H331">
        <v>14390.599609000001</v>
      </c>
      <c r="I331">
        <v>12358.700194999999</v>
      </c>
      <c r="J331">
        <v>13087.808594</v>
      </c>
      <c r="L331" t="str">
        <f t="shared" si="39"/>
        <v>14JAN2024:18:00:00</v>
      </c>
      <c r="M331">
        <v>19</v>
      </c>
      <c r="N331">
        <f t="shared" si="40"/>
        <v>1912.5498040000002</v>
      </c>
      <c r="O331" t="str">
        <f t="shared" si="42"/>
        <v/>
      </c>
      <c r="P331">
        <f t="shared" si="43"/>
        <v>1912.5498040000002</v>
      </c>
      <c r="Q331" t="str">
        <f t="shared" si="44"/>
        <v/>
      </c>
      <c r="R331">
        <f t="shared" si="45"/>
        <v>1</v>
      </c>
      <c r="S331">
        <f t="shared" si="41"/>
        <v>15.327313433495307</v>
      </c>
    </row>
    <row r="332" spans="1:19" x14ac:dyDescent="0.25">
      <c r="A332" t="s">
        <v>356</v>
      </c>
      <c r="B332">
        <v>13228.428711</v>
      </c>
      <c r="C332">
        <v>14938.900390999999</v>
      </c>
      <c r="D332">
        <v>13055.464844</v>
      </c>
      <c r="E332">
        <v>12801.561523</v>
      </c>
      <c r="F332">
        <v>12778.599609000001</v>
      </c>
      <c r="G332">
        <v>13179.299805000001</v>
      </c>
      <c r="H332">
        <v>14938.900390999999</v>
      </c>
      <c r="I332">
        <v>13069.400390999999</v>
      </c>
      <c r="J332">
        <v>13657.646484000001</v>
      </c>
      <c r="L332" t="str">
        <f t="shared" ref="L332:L395" si="46">A332</f>
        <v>14JAN2024:19:00:00</v>
      </c>
      <c r="M332">
        <v>20</v>
      </c>
      <c r="N332">
        <f t="shared" ref="N332:N395" si="47">C332-B332</f>
        <v>1710.4716799999987</v>
      </c>
      <c r="O332" t="str">
        <f t="shared" si="42"/>
        <v/>
      </c>
      <c r="P332">
        <f t="shared" si="43"/>
        <v>1710.4716799999987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12.930270989612461</v>
      </c>
    </row>
    <row r="333" spans="1:19" x14ac:dyDescent="0.25">
      <c r="A333" t="s">
        <v>357</v>
      </c>
      <c r="B333">
        <v>13596.111328000001</v>
      </c>
      <c r="C333">
        <v>14989</v>
      </c>
      <c r="D333">
        <v>13139.118164</v>
      </c>
      <c r="E333">
        <v>12982.488281</v>
      </c>
      <c r="F333">
        <v>12776.099609000001</v>
      </c>
      <c r="G333">
        <v>13276.900390999999</v>
      </c>
      <c r="H333">
        <v>14989</v>
      </c>
      <c r="I333">
        <v>13218.799805000001</v>
      </c>
      <c r="J333">
        <v>13735.417969</v>
      </c>
      <c r="L333" t="str">
        <f t="shared" si="46"/>
        <v>14JAN2024:20:00:00</v>
      </c>
      <c r="M333">
        <v>21</v>
      </c>
      <c r="N333">
        <f t="shared" si="47"/>
        <v>1392.8886719999991</v>
      </c>
      <c r="O333" t="str">
        <f t="shared" si="42"/>
        <v/>
      </c>
      <c r="P333">
        <f t="shared" si="43"/>
        <v>1392.8886719999991</v>
      </c>
      <c r="Q333" t="str">
        <f t="shared" si="44"/>
        <v/>
      </c>
      <c r="R333">
        <f t="shared" si="45"/>
        <v>1</v>
      </c>
      <c r="S333">
        <f t="shared" si="48"/>
        <v>10.244757772257033</v>
      </c>
    </row>
    <row r="334" spans="1:19" x14ac:dyDescent="0.25">
      <c r="A334" t="s">
        <v>358</v>
      </c>
      <c r="B334">
        <v>13818.142578000001</v>
      </c>
      <c r="C334">
        <v>14947.200194999999</v>
      </c>
      <c r="D334">
        <v>13105.652344</v>
      </c>
      <c r="E334">
        <v>12991.520508</v>
      </c>
      <c r="F334">
        <v>12604.900390999999</v>
      </c>
      <c r="G334">
        <v>13278.700194999999</v>
      </c>
      <c r="H334">
        <v>14947.200194999999</v>
      </c>
      <c r="I334">
        <v>13207.200194999999</v>
      </c>
      <c r="J334">
        <v>13710.03125</v>
      </c>
      <c r="L334" t="str">
        <f t="shared" si="46"/>
        <v>14JAN2024:21:00:00</v>
      </c>
      <c r="M334">
        <v>22</v>
      </c>
      <c r="N334">
        <f t="shared" si="47"/>
        <v>1129.0576169999986</v>
      </c>
      <c r="O334" t="str">
        <f t="shared" si="42"/>
        <v/>
      </c>
      <c r="P334">
        <f t="shared" si="43"/>
        <v>1129.0576169999986</v>
      </c>
      <c r="Q334" t="str">
        <f t="shared" si="44"/>
        <v/>
      </c>
      <c r="R334">
        <f t="shared" si="45"/>
        <v>1</v>
      </c>
      <c r="S334">
        <f t="shared" si="48"/>
        <v>8.1708349051020956</v>
      </c>
    </row>
    <row r="335" spans="1:19" x14ac:dyDescent="0.25">
      <c r="A335" t="s">
        <v>359</v>
      </c>
      <c r="B335">
        <v>13844.908203000001</v>
      </c>
      <c r="C335">
        <v>14692.099609000001</v>
      </c>
      <c r="D335">
        <v>12973.448242</v>
      </c>
      <c r="E335">
        <v>12868.677734000001</v>
      </c>
      <c r="F335">
        <v>12234.700194999999</v>
      </c>
      <c r="G335">
        <v>13082.5</v>
      </c>
      <c r="H335">
        <v>14692.099609000001</v>
      </c>
      <c r="I335">
        <v>12991</v>
      </c>
      <c r="J335">
        <v>13521.759765999999</v>
      </c>
      <c r="L335" t="str">
        <f t="shared" si="46"/>
        <v>14JAN2024:22:00:00</v>
      </c>
      <c r="M335">
        <v>23</v>
      </c>
      <c r="N335">
        <f t="shared" si="47"/>
        <v>847.19140599999992</v>
      </c>
      <c r="O335" t="str">
        <f t="shared" si="42"/>
        <v/>
      </c>
      <c r="P335">
        <f t="shared" si="43"/>
        <v>847.19140599999992</v>
      </c>
      <c r="Q335" t="str">
        <f t="shared" si="44"/>
        <v/>
      </c>
      <c r="R335">
        <f t="shared" si="45"/>
        <v>1</v>
      </c>
      <c r="S335">
        <f t="shared" si="48"/>
        <v>6.1191550971527944</v>
      </c>
    </row>
    <row r="336" spans="1:19" x14ac:dyDescent="0.25">
      <c r="A336" t="s">
        <v>360</v>
      </c>
      <c r="B336">
        <v>13674.546875</v>
      </c>
      <c r="C336">
        <v>14068.299805000001</v>
      </c>
      <c r="D336">
        <v>12696.452148</v>
      </c>
      <c r="E336">
        <v>12530.663086</v>
      </c>
      <c r="F336">
        <v>11831.5</v>
      </c>
      <c r="G336">
        <v>12644.299805000001</v>
      </c>
      <c r="H336">
        <v>14068.299805000001</v>
      </c>
      <c r="I336">
        <v>12572.799805000001</v>
      </c>
      <c r="J336">
        <v>13092.361328000001</v>
      </c>
      <c r="L336" t="str">
        <f t="shared" si="46"/>
        <v>14JAN2024:23:00:00</v>
      </c>
      <c r="M336">
        <v>24</v>
      </c>
      <c r="N336">
        <f t="shared" si="47"/>
        <v>393.75293000000056</v>
      </c>
      <c r="O336" t="str">
        <f t="shared" si="42"/>
        <v/>
      </c>
      <c r="P336">
        <f t="shared" si="43"/>
        <v>393.75293000000056</v>
      </c>
      <c r="Q336" t="str">
        <f t="shared" si="44"/>
        <v/>
      </c>
      <c r="R336">
        <f t="shared" si="45"/>
        <v>1</v>
      </c>
      <c r="S336">
        <f t="shared" si="48"/>
        <v>2.879458702356458</v>
      </c>
    </row>
    <row r="337" spans="1:19" x14ac:dyDescent="0.25">
      <c r="A337" t="s">
        <v>361</v>
      </c>
      <c r="B337">
        <v>13509.344727</v>
      </c>
      <c r="C337">
        <v>13485.099609000001</v>
      </c>
      <c r="D337">
        <v>12398.304688</v>
      </c>
      <c r="E337">
        <v>12170.332031</v>
      </c>
      <c r="F337">
        <v>11399.200194999999</v>
      </c>
      <c r="G337">
        <v>12200.700194999999</v>
      </c>
      <c r="H337">
        <v>13485.099609000001</v>
      </c>
      <c r="I337">
        <v>12124.700194999999</v>
      </c>
      <c r="J337">
        <v>12665.0625</v>
      </c>
      <c r="L337" t="str">
        <f t="shared" si="46"/>
        <v>15JAN2024:00:00:00</v>
      </c>
      <c r="M337">
        <v>1</v>
      </c>
      <c r="N337">
        <f t="shared" si="47"/>
        <v>-24.245117999998911</v>
      </c>
      <c r="O337">
        <f t="shared" si="42"/>
        <v>-24.245117999998911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0.17946923770138323</v>
      </c>
    </row>
    <row r="338" spans="1:19" x14ac:dyDescent="0.25">
      <c r="A338" t="s">
        <v>362</v>
      </c>
      <c r="B338">
        <v>13284.451171999999</v>
      </c>
      <c r="C338">
        <v>12513.099609000001</v>
      </c>
      <c r="D338">
        <v>13123.412109000001</v>
      </c>
      <c r="E338">
        <v>12213.475586</v>
      </c>
      <c r="F338">
        <v>11720.099609000001</v>
      </c>
      <c r="G338">
        <v>11939.799805000001</v>
      </c>
      <c r="H338">
        <v>12513.099609000001</v>
      </c>
      <c r="I338">
        <v>12073.700194999999</v>
      </c>
      <c r="J338">
        <v>12585.234375</v>
      </c>
      <c r="L338" t="str">
        <f t="shared" si="46"/>
        <v>15JAN2024:01:00:00</v>
      </c>
      <c r="M338">
        <v>2</v>
      </c>
      <c r="N338">
        <f t="shared" si="47"/>
        <v>-771.35156299999835</v>
      </c>
      <c r="O338">
        <f t="shared" si="42"/>
        <v>-771.35156299999835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5.806424014157221</v>
      </c>
    </row>
    <row r="339" spans="1:19" x14ac:dyDescent="0.25">
      <c r="A339" t="s">
        <v>363</v>
      </c>
      <c r="B339">
        <v>13238.902344</v>
      </c>
      <c r="C339">
        <v>12252.900390999999</v>
      </c>
      <c r="D339">
        <v>13056.525390999999</v>
      </c>
      <c r="E339">
        <v>12096.597656</v>
      </c>
      <c r="F339">
        <v>11550.799805000001</v>
      </c>
      <c r="G339">
        <v>11802.799805000001</v>
      </c>
      <c r="H339">
        <v>12252.900390999999</v>
      </c>
      <c r="I339">
        <v>11940.299805000001</v>
      </c>
      <c r="J339">
        <v>12439.320313</v>
      </c>
      <c r="L339" t="str">
        <f t="shared" si="46"/>
        <v>15JAN2024:02:00:00</v>
      </c>
      <c r="M339">
        <v>3</v>
      </c>
      <c r="N339">
        <f t="shared" si="47"/>
        <v>-986.00195300000087</v>
      </c>
      <c r="O339">
        <f t="shared" si="42"/>
        <v>-986.00195300000087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7.4477621133512377</v>
      </c>
    </row>
    <row r="340" spans="1:19" x14ac:dyDescent="0.25">
      <c r="A340" t="s">
        <v>364</v>
      </c>
      <c r="B340">
        <v>13279.787109000001</v>
      </c>
      <c r="C340">
        <v>12069.700194999999</v>
      </c>
      <c r="D340">
        <v>13126.869140999999</v>
      </c>
      <c r="E340">
        <v>12084.4375</v>
      </c>
      <c r="F340">
        <v>11448.099609000001</v>
      </c>
      <c r="G340">
        <v>11750.200194999999</v>
      </c>
      <c r="H340">
        <v>12069.700194999999</v>
      </c>
      <c r="I340">
        <v>11883.299805000001</v>
      </c>
      <c r="J340">
        <v>12396.717773</v>
      </c>
      <c r="L340" t="str">
        <f t="shared" si="46"/>
        <v>15JAN2024:03:00:00</v>
      </c>
      <c r="M340">
        <v>4</v>
      </c>
      <c r="N340">
        <f t="shared" si="47"/>
        <v>-1210.0869140000013</v>
      </c>
      <c r="O340">
        <f t="shared" si="42"/>
        <v>-1210.0869140000013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9.1122463339784954</v>
      </c>
    </row>
    <row r="341" spans="1:19" x14ac:dyDescent="0.25">
      <c r="A341" t="s">
        <v>365</v>
      </c>
      <c r="B341">
        <v>13393.712890999999</v>
      </c>
      <c r="C341">
        <v>12339.599609000001</v>
      </c>
      <c r="D341">
        <v>13274.967773</v>
      </c>
      <c r="E341">
        <v>12271.958008</v>
      </c>
      <c r="F341">
        <v>11603</v>
      </c>
      <c r="G341">
        <v>11967.700194999999</v>
      </c>
      <c r="H341">
        <v>12339.599609000001</v>
      </c>
      <c r="I341">
        <v>12087.099609000001</v>
      </c>
      <c r="J341">
        <v>12602.177734000001</v>
      </c>
      <c r="L341" t="str">
        <f t="shared" si="46"/>
        <v>15JAN2024:04:00:00</v>
      </c>
      <c r="M341">
        <v>5</v>
      </c>
      <c r="N341">
        <f t="shared" si="47"/>
        <v>-1054.1132819999984</v>
      </c>
      <c r="O341">
        <f t="shared" si="42"/>
        <v>-1054.1132819999984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7.8702096317766923</v>
      </c>
    </row>
    <row r="342" spans="1:19" x14ac:dyDescent="0.25">
      <c r="A342" t="s">
        <v>366</v>
      </c>
      <c r="B342">
        <v>13572.883789</v>
      </c>
      <c r="C342">
        <v>12817.599609000001</v>
      </c>
      <c r="D342">
        <v>13593.988281</v>
      </c>
      <c r="E342">
        <v>12528.041992</v>
      </c>
      <c r="F342">
        <v>11918.700194999999</v>
      </c>
      <c r="G342">
        <v>12386.5</v>
      </c>
      <c r="H342">
        <v>12817.599609000001</v>
      </c>
      <c r="I342">
        <v>12478.200194999999</v>
      </c>
      <c r="J342">
        <v>12998.825194999999</v>
      </c>
      <c r="L342" t="str">
        <f t="shared" si="46"/>
        <v>15JAN2024:05:00:00</v>
      </c>
      <c r="M342">
        <v>6</v>
      </c>
      <c r="N342">
        <f t="shared" si="47"/>
        <v>-755.28417999999874</v>
      </c>
      <c r="O342">
        <f t="shared" si="42"/>
        <v>-755.28417999999874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5.5646551738114107</v>
      </c>
    </row>
    <row r="343" spans="1:19" x14ac:dyDescent="0.25">
      <c r="A343" t="s">
        <v>367</v>
      </c>
      <c r="B343">
        <v>14084.290039</v>
      </c>
      <c r="C343">
        <v>13716.200194999999</v>
      </c>
      <c r="D343">
        <v>14383.273438</v>
      </c>
      <c r="E343">
        <v>13226.274414</v>
      </c>
      <c r="F343">
        <v>12607.400390999999</v>
      </c>
      <c r="G343">
        <v>13179.799805000001</v>
      </c>
      <c r="H343">
        <v>13716.200194999999</v>
      </c>
      <c r="I343">
        <v>13239.200194999999</v>
      </c>
      <c r="J343">
        <v>13822.110352</v>
      </c>
      <c r="L343" t="str">
        <f t="shared" si="46"/>
        <v>15JAN2024:06:00:00</v>
      </c>
      <c r="M343">
        <v>7</v>
      </c>
      <c r="N343">
        <f t="shared" si="47"/>
        <v>-368.08984400000008</v>
      </c>
      <c r="O343">
        <f t="shared" si="42"/>
        <v>-368.08984400000008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2.613478158861708</v>
      </c>
    </row>
    <row r="344" spans="1:19" x14ac:dyDescent="0.25">
      <c r="A344" t="s">
        <v>368</v>
      </c>
      <c r="B344">
        <v>14681.785156</v>
      </c>
      <c r="C344">
        <v>14663.5</v>
      </c>
      <c r="D344">
        <v>15290.8125</v>
      </c>
      <c r="E344">
        <v>14013.224609000001</v>
      </c>
      <c r="F344">
        <v>13450.900390999999</v>
      </c>
      <c r="G344">
        <v>14033.599609000001</v>
      </c>
      <c r="H344">
        <v>14663.5</v>
      </c>
      <c r="I344">
        <v>14093.799805000001</v>
      </c>
      <c r="J344">
        <v>14725.455078000001</v>
      </c>
      <c r="L344" t="str">
        <f t="shared" si="46"/>
        <v>15JAN2024:07:00:00</v>
      </c>
      <c r="M344">
        <v>8</v>
      </c>
      <c r="N344">
        <f t="shared" si="47"/>
        <v>-18.285155999999915</v>
      </c>
      <c r="O344">
        <f t="shared" si="42"/>
        <v>-18.285155999999915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0.12454313835621909</v>
      </c>
    </row>
    <row r="345" spans="1:19" x14ac:dyDescent="0.25">
      <c r="A345" t="s">
        <v>369</v>
      </c>
      <c r="B345">
        <v>15194.017578000001</v>
      </c>
      <c r="C345">
        <v>15520.599609000001</v>
      </c>
      <c r="D345">
        <v>15811.141602</v>
      </c>
      <c r="E345">
        <v>14406.777344</v>
      </c>
      <c r="F345">
        <v>14205.5</v>
      </c>
      <c r="G345">
        <v>14786.799805000001</v>
      </c>
      <c r="H345">
        <v>15520.599609000001</v>
      </c>
      <c r="I345">
        <v>14879.5</v>
      </c>
      <c r="J345">
        <v>15416.675781</v>
      </c>
      <c r="L345" t="str">
        <f t="shared" si="46"/>
        <v>15JAN2024:08:00:00</v>
      </c>
      <c r="M345">
        <v>9</v>
      </c>
      <c r="N345">
        <f t="shared" si="47"/>
        <v>326.58203099999992</v>
      </c>
      <c r="O345" t="str">
        <f t="shared" si="42"/>
        <v/>
      </c>
      <c r="P345">
        <f t="shared" si="43"/>
        <v>326.58203099999992</v>
      </c>
      <c r="Q345" t="str">
        <f t="shared" si="44"/>
        <v/>
      </c>
      <c r="R345">
        <f t="shared" si="45"/>
        <v>1</v>
      </c>
      <c r="S345">
        <f t="shared" si="48"/>
        <v>2.1494119598286532</v>
      </c>
    </row>
    <row r="346" spans="1:19" x14ac:dyDescent="0.25">
      <c r="A346" t="s">
        <v>370</v>
      </c>
      <c r="B346">
        <v>15563.058594</v>
      </c>
      <c r="C346">
        <v>16173.400390999999</v>
      </c>
      <c r="D346">
        <v>15924.352539</v>
      </c>
      <c r="E346">
        <v>14400.902344</v>
      </c>
      <c r="F346">
        <v>14698.5</v>
      </c>
      <c r="G346">
        <v>15285.400390999999</v>
      </c>
      <c r="H346">
        <v>16173.400390999999</v>
      </c>
      <c r="I346">
        <v>15369.599609000001</v>
      </c>
      <c r="J346">
        <v>15807.381836</v>
      </c>
      <c r="L346" t="str">
        <f t="shared" si="46"/>
        <v>15JAN2024:09:00:00</v>
      </c>
      <c r="M346">
        <v>10</v>
      </c>
      <c r="N346">
        <f t="shared" si="47"/>
        <v>610.34179699999913</v>
      </c>
      <c r="O346" t="str">
        <f t="shared" si="42"/>
        <v/>
      </c>
      <c r="P346">
        <f t="shared" si="43"/>
        <v>610.34179699999913</v>
      </c>
      <c r="Q346" t="str">
        <f t="shared" si="44"/>
        <v/>
      </c>
      <c r="R346">
        <f t="shared" si="45"/>
        <v>1</v>
      </c>
      <c r="S346">
        <f t="shared" si="48"/>
        <v>3.9217342356810452</v>
      </c>
    </row>
    <row r="347" spans="1:19" x14ac:dyDescent="0.25">
      <c r="A347" t="s">
        <v>371</v>
      </c>
      <c r="B347">
        <v>16048.180664</v>
      </c>
      <c r="C347">
        <v>16844.400390999999</v>
      </c>
      <c r="D347">
        <v>15925.473633</v>
      </c>
      <c r="E347">
        <v>14496.618164</v>
      </c>
      <c r="F347">
        <v>15206</v>
      </c>
      <c r="G347">
        <v>15663.200194999999</v>
      </c>
      <c r="H347">
        <v>16844.400390999999</v>
      </c>
      <c r="I347">
        <v>15829.799805000001</v>
      </c>
      <c r="J347">
        <v>16122.470703000001</v>
      </c>
      <c r="L347" t="str">
        <f t="shared" si="46"/>
        <v>15JAN2024:10:00:00</v>
      </c>
      <c r="M347">
        <v>11</v>
      </c>
      <c r="N347">
        <f t="shared" si="47"/>
        <v>796.21972699999969</v>
      </c>
      <c r="O347" t="str">
        <f t="shared" si="42"/>
        <v/>
      </c>
      <c r="P347">
        <f t="shared" si="43"/>
        <v>796.21972699999969</v>
      </c>
      <c r="Q347" t="str">
        <f t="shared" si="44"/>
        <v/>
      </c>
      <c r="R347">
        <f t="shared" si="45"/>
        <v>1</v>
      </c>
      <c r="S347">
        <f t="shared" si="48"/>
        <v>4.9614329728111519</v>
      </c>
    </row>
    <row r="348" spans="1:19" x14ac:dyDescent="0.25">
      <c r="A348" t="s">
        <v>372</v>
      </c>
      <c r="B348">
        <v>16459.982422000001</v>
      </c>
      <c r="C348">
        <v>17259</v>
      </c>
      <c r="D348">
        <v>15908.650390999999</v>
      </c>
      <c r="E348">
        <v>14585.833008</v>
      </c>
      <c r="F348">
        <v>15458</v>
      </c>
      <c r="G348">
        <v>15802</v>
      </c>
      <c r="H348">
        <v>17259</v>
      </c>
      <c r="I348">
        <v>16046.599609000001</v>
      </c>
      <c r="J348">
        <v>16281.760742</v>
      </c>
      <c r="L348" t="str">
        <f t="shared" si="46"/>
        <v>15JAN2024:11:00:00</v>
      </c>
      <c r="M348">
        <v>12</v>
      </c>
      <c r="N348">
        <f t="shared" si="47"/>
        <v>799.01757799999905</v>
      </c>
      <c r="O348" t="str">
        <f t="shared" si="42"/>
        <v/>
      </c>
      <c r="P348">
        <f t="shared" si="43"/>
        <v>799.01757799999905</v>
      </c>
      <c r="Q348" t="str">
        <f t="shared" si="44"/>
        <v/>
      </c>
      <c r="R348">
        <f t="shared" si="45"/>
        <v>1</v>
      </c>
      <c r="S348">
        <f t="shared" si="48"/>
        <v>4.8543039568016315</v>
      </c>
    </row>
    <row r="349" spans="1:19" x14ac:dyDescent="0.25">
      <c r="A349" t="s">
        <v>373</v>
      </c>
      <c r="B349">
        <v>16704.640625</v>
      </c>
      <c r="C349">
        <v>17266.199218999998</v>
      </c>
      <c r="D349">
        <v>15784.898438</v>
      </c>
      <c r="E349">
        <v>14500.235352</v>
      </c>
      <c r="F349">
        <v>15359.700194999999</v>
      </c>
      <c r="G349">
        <v>15650.099609000001</v>
      </c>
      <c r="H349">
        <v>17266.199218999998</v>
      </c>
      <c r="I349">
        <v>15938.200194999999</v>
      </c>
      <c r="J349">
        <v>16188.849609000001</v>
      </c>
      <c r="L349" t="str">
        <f t="shared" si="46"/>
        <v>15JAN2024:12:00:00</v>
      </c>
      <c r="M349">
        <v>13</v>
      </c>
      <c r="N349">
        <f t="shared" si="47"/>
        <v>561.55859399999827</v>
      </c>
      <c r="O349" t="str">
        <f t="shared" si="42"/>
        <v/>
      </c>
      <c r="P349">
        <f t="shared" si="43"/>
        <v>561.55859399999827</v>
      </c>
      <c r="Q349" t="str">
        <f t="shared" si="44"/>
        <v/>
      </c>
      <c r="R349">
        <f t="shared" si="45"/>
        <v>1</v>
      </c>
      <c r="S349">
        <f t="shared" si="48"/>
        <v>3.3616921585225557</v>
      </c>
    </row>
    <row r="350" spans="1:19" x14ac:dyDescent="0.25">
      <c r="A350" t="s">
        <v>374</v>
      </c>
      <c r="B350">
        <v>16828.041015999999</v>
      </c>
      <c r="C350">
        <v>16948.699218999998</v>
      </c>
      <c r="D350">
        <v>15520.710938</v>
      </c>
      <c r="E350">
        <v>14323.162109000001</v>
      </c>
      <c r="F350">
        <v>14969.200194999999</v>
      </c>
      <c r="G350">
        <v>15199.599609000001</v>
      </c>
      <c r="H350">
        <v>16948.699218999998</v>
      </c>
      <c r="I350">
        <v>15510.099609000001</v>
      </c>
      <c r="J350">
        <v>15852.773438</v>
      </c>
      <c r="L350" t="str">
        <f t="shared" si="46"/>
        <v>15JAN2024:13:00:00</v>
      </c>
      <c r="M350">
        <v>14</v>
      </c>
      <c r="N350">
        <f t="shared" si="47"/>
        <v>120.65820299999905</v>
      </c>
      <c r="O350" t="str">
        <f t="shared" si="42"/>
        <v/>
      </c>
      <c r="P350">
        <f t="shared" si="43"/>
        <v>120.65820299999905</v>
      </c>
      <c r="Q350" t="str">
        <f t="shared" si="44"/>
        <v/>
      </c>
      <c r="R350">
        <f t="shared" si="45"/>
        <v>1</v>
      </c>
      <c r="S350">
        <f t="shared" si="48"/>
        <v>0.71700682738577814</v>
      </c>
    </row>
    <row r="351" spans="1:19" x14ac:dyDescent="0.25">
      <c r="A351" t="s">
        <v>375</v>
      </c>
      <c r="B351">
        <v>16836.685547000001</v>
      </c>
      <c r="C351">
        <v>16713.599609000001</v>
      </c>
      <c r="D351">
        <v>15522.347656</v>
      </c>
      <c r="E351">
        <v>14333.353515999999</v>
      </c>
      <c r="F351">
        <v>14611.700194999999</v>
      </c>
      <c r="G351">
        <v>14847.099609000001</v>
      </c>
      <c r="H351">
        <v>16713.599609000001</v>
      </c>
      <c r="I351">
        <v>15210.099609000001</v>
      </c>
      <c r="J351">
        <v>15677.148438</v>
      </c>
      <c r="L351" t="str">
        <f t="shared" si="46"/>
        <v>15JAN2024:14:00:00</v>
      </c>
      <c r="M351">
        <v>15</v>
      </c>
      <c r="N351">
        <f t="shared" si="47"/>
        <v>-123.08593800000017</v>
      </c>
      <c r="O351">
        <f t="shared" si="42"/>
        <v>-123.08593800000017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0.73105800815963984</v>
      </c>
    </row>
    <row r="352" spans="1:19" x14ac:dyDescent="0.25">
      <c r="A352" t="s">
        <v>376</v>
      </c>
      <c r="B352">
        <v>16842.53125</v>
      </c>
      <c r="C352">
        <v>16562.199218999998</v>
      </c>
      <c r="D352">
        <v>15282.007813</v>
      </c>
      <c r="E352">
        <v>14117.981444999999</v>
      </c>
      <c r="F352">
        <v>14345.799805000001</v>
      </c>
      <c r="G352">
        <v>14575.5</v>
      </c>
      <c r="H352">
        <v>16562.199218999998</v>
      </c>
      <c r="I352">
        <v>14966.799805000001</v>
      </c>
      <c r="J352">
        <v>15454.113281</v>
      </c>
      <c r="L352" t="str">
        <f t="shared" si="46"/>
        <v>15JAN2024:15:00:00</v>
      </c>
      <c r="M352">
        <v>16</v>
      </c>
      <c r="N352">
        <f t="shared" si="47"/>
        <v>-280.33203100000173</v>
      </c>
      <c r="O352">
        <f t="shared" si="42"/>
        <v>-280.33203100000173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1.664429335703336</v>
      </c>
    </row>
    <row r="353" spans="1:19" x14ac:dyDescent="0.25">
      <c r="A353" t="s">
        <v>377</v>
      </c>
      <c r="B353">
        <v>16767.138672000001</v>
      </c>
      <c r="C353">
        <v>16530</v>
      </c>
      <c r="D353">
        <v>15217.461914</v>
      </c>
      <c r="E353">
        <v>14033.520508</v>
      </c>
      <c r="F353">
        <v>14250.200194999999</v>
      </c>
      <c r="G353">
        <v>14499.200194999999</v>
      </c>
      <c r="H353">
        <v>16530</v>
      </c>
      <c r="I353">
        <v>14895.299805000001</v>
      </c>
      <c r="J353">
        <v>15395.745117</v>
      </c>
      <c r="L353" t="str">
        <f t="shared" si="46"/>
        <v>15JAN2024:16:00:00</v>
      </c>
      <c r="M353">
        <v>17</v>
      </c>
      <c r="N353">
        <f t="shared" si="47"/>
        <v>-237.13867200000095</v>
      </c>
      <c r="O353">
        <f t="shared" si="42"/>
        <v>-237.13867200000095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1.4143061415482097</v>
      </c>
    </row>
    <row r="354" spans="1:19" x14ac:dyDescent="0.25">
      <c r="A354" t="s">
        <v>378</v>
      </c>
      <c r="B354">
        <v>16767.132813</v>
      </c>
      <c r="C354">
        <v>16545.400390999999</v>
      </c>
      <c r="D354">
        <v>15252.518555000001</v>
      </c>
      <c r="E354">
        <v>14030.317383</v>
      </c>
      <c r="F354">
        <v>14353.900390999999</v>
      </c>
      <c r="G354">
        <v>14525.700194999999</v>
      </c>
      <c r="H354">
        <v>16545.400390999999</v>
      </c>
      <c r="I354">
        <v>14974.599609000001</v>
      </c>
      <c r="J354">
        <v>15422.337890999999</v>
      </c>
      <c r="L354" t="str">
        <f t="shared" si="46"/>
        <v>15JAN2024:17:00:00</v>
      </c>
      <c r="M354">
        <v>18</v>
      </c>
      <c r="N354">
        <f t="shared" si="47"/>
        <v>-221.73242200000095</v>
      </c>
      <c r="O354">
        <f t="shared" si="42"/>
        <v>-221.73242200000095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1.3224230073974601</v>
      </c>
    </row>
    <row r="355" spans="1:19" x14ac:dyDescent="0.25">
      <c r="A355" t="s">
        <v>379</v>
      </c>
      <c r="B355">
        <v>17083.513672000001</v>
      </c>
      <c r="C355">
        <v>17147.599609000001</v>
      </c>
      <c r="D355">
        <v>15798.270508</v>
      </c>
      <c r="E355">
        <v>14465.382813</v>
      </c>
      <c r="F355">
        <v>14928.5</v>
      </c>
      <c r="G355">
        <v>15187.700194999999</v>
      </c>
      <c r="H355">
        <v>17147.599609000001</v>
      </c>
      <c r="I355">
        <v>15641.299805000001</v>
      </c>
      <c r="J355">
        <v>16019.898438</v>
      </c>
      <c r="L355" t="str">
        <f t="shared" si="46"/>
        <v>15JAN2024:18:00:00</v>
      </c>
      <c r="M355">
        <v>19</v>
      </c>
      <c r="N355">
        <f t="shared" si="47"/>
        <v>64.085936999999831</v>
      </c>
      <c r="O355" t="str">
        <f t="shared" si="42"/>
        <v/>
      </c>
      <c r="P355">
        <f t="shared" si="43"/>
        <v>64.085936999999831</v>
      </c>
      <c r="Q355" t="str">
        <f t="shared" si="44"/>
        <v/>
      </c>
      <c r="R355">
        <f t="shared" si="45"/>
        <v>1</v>
      </c>
      <c r="S355">
        <f t="shared" si="48"/>
        <v>0.37513323213500943</v>
      </c>
    </row>
    <row r="356" spans="1:19" x14ac:dyDescent="0.25">
      <c r="A356" t="s">
        <v>380</v>
      </c>
      <c r="B356">
        <v>17219.066406000002</v>
      </c>
      <c r="C356">
        <v>17828</v>
      </c>
      <c r="D356">
        <v>16477.914063</v>
      </c>
      <c r="E356">
        <v>14849.505859000001</v>
      </c>
      <c r="F356">
        <v>15734.900390999999</v>
      </c>
      <c r="G356">
        <v>15991.5</v>
      </c>
      <c r="H356">
        <v>17828</v>
      </c>
      <c r="I356">
        <v>16475.599609000001</v>
      </c>
      <c r="J356">
        <v>16737.015625</v>
      </c>
      <c r="L356" t="str">
        <f t="shared" si="46"/>
        <v>15JAN2024:19:00:00</v>
      </c>
      <c r="M356">
        <v>20</v>
      </c>
      <c r="N356">
        <f t="shared" si="47"/>
        <v>608.93359399999827</v>
      </c>
      <c r="O356" t="str">
        <f t="shared" si="42"/>
        <v/>
      </c>
      <c r="P356">
        <f t="shared" si="43"/>
        <v>608.93359399999827</v>
      </c>
      <c r="Q356" t="str">
        <f t="shared" si="44"/>
        <v/>
      </c>
      <c r="R356">
        <f t="shared" si="45"/>
        <v>1</v>
      </c>
      <c r="S356">
        <f t="shared" si="48"/>
        <v>3.5363914607345648</v>
      </c>
    </row>
    <row r="357" spans="1:19" x14ac:dyDescent="0.25">
      <c r="A357" t="s">
        <v>381</v>
      </c>
      <c r="B357">
        <v>17091.623047000001</v>
      </c>
      <c r="C357">
        <v>17702.699218999998</v>
      </c>
      <c r="D357">
        <v>16473.412109000001</v>
      </c>
      <c r="E357">
        <v>14929.802734000001</v>
      </c>
      <c r="F357">
        <v>15766.299805000001</v>
      </c>
      <c r="G357">
        <v>16013</v>
      </c>
      <c r="H357">
        <v>17702.699218999998</v>
      </c>
      <c r="I357">
        <v>16478.099609000001</v>
      </c>
      <c r="J357">
        <v>16704.076172000001</v>
      </c>
      <c r="L357" t="str">
        <f t="shared" si="46"/>
        <v>15JAN2024:20:00:00</v>
      </c>
      <c r="M357">
        <v>21</v>
      </c>
      <c r="N357">
        <f t="shared" si="47"/>
        <v>611.07617199999731</v>
      </c>
      <c r="O357" t="str">
        <f t="shared" si="42"/>
        <v/>
      </c>
      <c r="P357">
        <f t="shared" si="43"/>
        <v>611.07617199999731</v>
      </c>
      <c r="Q357" t="str">
        <f t="shared" si="44"/>
        <v/>
      </c>
      <c r="R357">
        <f t="shared" si="45"/>
        <v>1</v>
      </c>
      <c r="S357">
        <f t="shared" si="48"/>
        <v>3.5752963327099359</v>
      </c>
    </row>
    <row r="358" spans="1:19" x14ac:dyDescent="0.25">
      <c r="A358" t="s">
        <v>382</v>
      </c>
      <c r="B358">
        <v>16971.169922000001</v>
      </c>
      <c r="C358">
        <v>17355.800781000002</v>
      </c>
      <c r="D358">
        <v>16355.374023</v>
      </c>
      <c r="E358">
        <v>14802.661133</v>
      </c>
      <c r="F358">
        <v>15594.799805000001</v>
      </c>
      <c r="G358">
        <v>15821.599609000001</v>
      </c>
      <c r="H358">
        <v>17355.800781000002</v>
      </c>
      <c r="I358">
        <v>16281.700194999999</v>
      </c>
      <c r="J358">
        <v>16495.371093999998</v>
      </c>
      <c r="L358" t="str">
        <f t="shared" si="46"/>
        <v>15JAN2024:21:00:00</v>
      </c>
      <c r="M358">
        <v>22</v>
      </c>
      <c r="N358">
        <f t="shared" si="47"/>
        <v>384.63085900000078</v>
      </c>
      <c r="O358" t="str">
        <f t="shared" si="42"/>
        <v/>
      </c>
      <c r="P358">
        <f t="shared" si="43"/>
        <v>384.63085900000078</v>
      </c>
      <c r="Q358" t="str">
        <f t="shared" si="44"/>
        <v/>
      </c>
      <c r="R358">
        <f t="shared" si="45"/>
        <v>1</v>
      </c>
      <c r="S358">
        <f t="shared" si="48"/>
        <v>2.2663779855353261</v>
      </c>
    </row>
    <row r="359" spans="1:19" x14ac:dyDescent="0.25">
      <c r="A359" t="s">
        <v>383</v>
      </c>
      <c r="B359">
        <v>16698.265625</v>
      </c>
      <c r="C359">
        <v>16687</v>
      </c>
      <c r="D359">
        <v>16137.357421999999</v>
      </c>
      <c r="E359">
        <v>14558.417969</v>
      </c>
      <c r="F359">
        <v>15145</v>
      </c>
      <c r="G359">
        <v>15342.900390999999</v>
      </c>
      <c r="H359">
        <v>16687</v>
      </c>
      <c r="I359">
        <v>15782</v>
      </c>
      <c r="J359">
        <v>16063.912109000001</v>
      </c>
      <c r="L359" t="str">
        <f t="shared" si="46"/>
        <v>15JAN2024:22:00:00</v>
      </c>
      <c r="M359">
        <v>23</v>
      </c>
      <c r="N359">
        <f t="shared" si="47"/>
        <v>-11.265625</v>
      </c>
      <c r="O359">
        <f t="shared" si="42"/>
        <v>-11.265625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6.7465838985897683E-2</v>
      </c>
    </row>
    <row r="360" spans="1:19" x14ac:dyDescent="0.25">
      <c r="A360" t="s">
        <v>384</v>
      </c>
      <c r="B360">
        <v>16223.035156</v>
      </c>
      <c r="C360">
        <v>15693.099609000001</v>
      </c>
      <c r="D360">
        <v>15669.498046999999</v>
      </c>
      <c r="E360">
        <v>14055.071289</v>
      </c>
      <c r="F360">
        <v>14500.200194999999</v>
      </c>
      <c r="G360">
        <v>14685.200194999999</v>
      </c>
      <c r="H360">
        <v>15693.099609000001</v>
      </c>
      <c r="I360">
        <v>15088.400390999999</v>
      </c>
      <c r="J360">
        <v>15381.289063</v>
      </c>
      <c r="L360" t="str">
        <f t="shared" si="46"/>
        <v>15JAN2024:23:00:00</v>
      </c>
      <c r="M360">
        <v>24</v>
      </c>
      <c r="N360">
        <f t="shared" si="47"/>
        <v>-529.93554699999913</v>
      </c>
      <c r="O360">
        <f t="shared" si="42"/>
        <v>-529.93554699999913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3.2665622795251439</v>
      </c>
    </row>
    <row r="361" spans="1:19" x14ac:dyDescent="0.25">
      <c r="A361" t="s">
        <v>385</v>
      </c>
      <c r="B361">
        <v>15843.510742</v>
      </c>
      <c r="C361">
        <v>14874.599609000001</v>
      </c>
      <c r="D361">
        <v>15247.999023</v>
      </c>
      <c r="E361">
        <v>13573.122069999999</v>
      </c>
      <c r="F361">
        <v>13945.700194999999</v>
      </c>
      <c r="G361">
        <v>14133.5</v>
      </c>
      <c r="H361">
        <v>14874.599609000001</v>
      </c>
      <c r="I361">
        <v>14488.299805000001</v>
      </c>
      <c r="J361">
        <v>14801.629883</v>
      </c>
      <c r="L361" t="str">
        <f t="shared" si="46"/>
        <v>16JAN2024:00:00:00</v>
      </c>
      <c r="M361">
        <v>1</v>
      </c>
      <c r="N361">
        <f t="shared" si="47"/>
        <v>-968.91113299999961</v>
      </c>
      <c r="O361">
        <f t="shared" si="42"/>
        <v>-968.91113299999961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6.1155077859825999</v>
      </c>
    </row>
    <row r="362" spans="1:19" x14ac:dyDescent="0.25">
      <c r="A362" t="s">
        <v>386</v>
      </c>
      <c r="B362">
        <v>15629.085938</v>
      </c>
      <c r="C362">
        <v>13156.599609000001</v>
      </c>
      <c r="D362">
        <v>15294.351563</v>
      </c>
      <c r="E362">
        <v>13342.450194999999</v>
      </c>
      <c r="F362">
        <v>13330.400390999999</v>
      </c>
      <c r="G362">
        <v>13156.599609000001</v>
      </c>
      <c r="H362">
        <v>13703.900390999999</v>
      </c>
      <c r="I362">
        <v>13174</v>
      </c>
      <c r="J362">
        <v>13731.850586</v>
      </c>
      <c r="L362" t="str">
        <f t="shared" si="46"/>
        <v>16JAN2024:01:00:00</v>
      </c>
      <c r="M362">
        <v>2</v>
      </c>
      <c r="N362">
        <f t="shared" si="47"/>
        <v>-2472.4863289999994</v>
      </c>
      <c r="O362">
        <f t="shared" si="42"/>
        <v>-2472.4863289999994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15.819775633765534</v>
      </c>
    </row>
    <row r="363" spans="1:19" x14ac:dyDescent="0.25">
      <c r="A363" t="s">
        <v>387</v>
      </c>
      <c r="B363">
        <v>15570.938477</v>
      </c>
      <c r="C363">
        <v>12934.400390999999</v>
      </c>
      <c r="D363">
        <v>15186.481444999999</v>
      </c>
      <c r="E363">
        <v>13155.264648</v>
      </c>
      <c r="F363">
        <v>13196.299805000001</v>
      </c>
      <c r="G363">
        <v>12934.400390999999</v>
      </c>
      <c r="H363">
        <v>13546.799805000001</v>
      </c>
      <c r="I363">
        <v>12965.299805000001</v>
      </c>
      <c r="J363">
        <v>13565.857421999999</v>
      </c>
      <c r="L363" t="str">
        <f t="shared" si="46"/>
        <v>16JAN2024:02:00:00</v>
      </c>
      <c r="M363">
        <v>3</v>
      </c>
      <c r="N363">
        <f t="shared" si="47"/>
        <v>-2636.5380860000005</v>
      </c>
      <c r="O363">
        <f t="shared" si="42"/>
        <v>-2636.5380860000005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16.932428895627964</v>
      </c>
    </row>
    <row r="364" spans="1:19" x14ac:dyDescent="0.25">
      <c r="A364" t="s">
        <v>388</v>
      </c>
      <c r="B364">
        <v>15604.477539</v>
      </c>
      <c r="C364">
        <v>12918.099609000001</v>
      </c>
      <c r="D364">
        <v>15133.657227</v>
      </c>
      <c r="E364">
        <v>13087.275390999999</v>
      </c>
      <c r="F364">
        <v>13236.400390999999</v>
      </c>
      <c r="G364">
        <v>12918.099609000001</v>
      </c>
      <c r="H364">
        <v>13614</v>
      </c>
      <c r="I364">
        <v>12961.200194999999</v>
      </c>
      <c r="J364">
        <v>13572.671875</v>
      </c>
      <c r="L364" t="str">
        <f t="shared" si="46"/>
        <v>16JAN2024:03:00:00</v>
      </c>
      <c r="M364">
        <v>4</v>
      </c>
      <c r="N364">
        <f t="shared" si="47"/>
        <v>-2686.3779299999987</v>
      </c>
      <c r="O364">
        <f t="shared" si="42"/>
        <v>-2686.3779299999987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17.215430143598088</v>
      </c>
    </row>
    <row r="365" spans="1:19" x14ac:dyDescent="0.25">
      <c r="A365" t="s">
        <v>389</v>
      </c>
      <c r="B365">
        <v>15672.987305000001</v>
      </c>
      <c r="C365">
        <v>13449.200194999999</v>
      </c>
      <c r="D365">
        <v>15401.659180000001</v>
      </c>
      <c r="E365">
        <v>13259.776367</v>
      </c>
      <c r="F365">
        <v>13672.099609000001</v>
      </c>
      <c r="G365">
        <v>13449.200194999999</v>
      </c>
      <c r="H365">
        <v>14061.799805000001</v>
      </c>
      <c r="I365">
        <v>13494.900390999999</v>
      </c>
      <c r="J365">
        <v>14015.932617</v>
      </c>
      <c r="L365" t="str">
        <f t="shared" si="46"/>
        <v>16JAN2024:04:00:00</v>
      </c>
      <c r="M365">
        <v>5</v>
      </c>
      <c r="N365">
        <f t="shared" si="47"/>
        <v>-2223.7871100000011</v>
      </c>
      <c r="O365">
        <f t="shared" si="42"/>
        <v>-2223.7871100000011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14.188661463986307</v>
      </c>
    </row>
    <row r="366" spans="1:19" x14ac:dyDescent="0.25">
      <c r="A366" t="s">
        <v>390</v>
      </c>
      <c r="B366">
        <v>15920.578125</v>
      </c>
      <c r="C366">
        <v>14277</v>
      </c>
      <c r="D366">
        <v>15915.621094</v>
      </c>
      <c r="E366">
        <v>13611.278319999999</v>
      </c>
      <c r="F366">
        <v>14397.200194999999</v>
      </c>
      <c r="G366">
        <v>14277</v>
      </c>
      <c r="H366">
        <v>14864.900390999999</v>
      </c>
      <c r="I366">
        <v>14316.799805000001</v>
      </c>
      <c r="J366">
        <v>14754.305664</v>
      </c>
      <c r="L366" t="str">
        <f t="shared" si="46"/>
        <v>16JAN2024:05:00:00</v>
      </c>
      <c r="M366">
        <v>6</v>
      </c>
      <c r="N366">
        <f t="shared" si="47"/>
        <v>-1643.578125</v>
      </c>
      <c r="O366">
        <f t="shared" si="42"/>
        <v>-1643.578125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10.323608301755687</v>
      </c>
    </row>
    <row r="367" spans="1:19" x14ac:dyDescent="0.25">
      <c r="A367" t="s">
        <v>391</v>
      </c>
      <c r="B367">
        <v>16293.608398</v>
      </c>
      <c r="C367">
        <v>15764.099609000001</v>
      </c>
      <c r="D367">
        <v>16797.757813</v>
      </c>
      <c r="E367">
        <v>14393.623046999999</v>
      </c>
      <c r="F367">
        <v>15751.400390999999</v>
      </c>
      <c r="G367">
        <v>15764.099609000001</v>
      </c>
      <c r="H367">
        <v>16353.700194999999</v>
      </c>
      <c r="I367">
        <v>15779.400390999999</v>
      </c>
      <c r="J367">
        <v>16089.271484000001</v>
      </c>
      <c r="L367" t="str">
        <f t="shared" si="46"/>
        <v>16JAN2024:06:00:00</v>
      </c>
      <c r="M367">
        <v>7</v>
      </c>
      <c r="N367">
        <f t="shared" si="47"/>
        <v>-529.50878899999952</v>
      </c>
      <c r="O367">
        <f t="shared" si="42"/>
        <v>-529.50878899999952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3.2497944965032755</v>
      </c>
    </row>
    <row r="368" spans="1:19" x14ac:dyDescent="0.25">
      <c r="A368" t="s">
        <v>392</v>
      </c>
      <c r="B368">
        <v>16575.083984000001</v>
      </c>
      <c r="C368">
        <v>17587.300781000002</v>
      </c>
      <c r="D368">
        <v>18047.611327999999</v>
      </c>
      <c r="E368">
        <v>15336.547852</v>
      </c>
      <c r="F368">
        <v>17419.199218999998</v>
      </c>
      <c r="G368">
        <v>17587.300781000002</v>
      </c>
      <c r="H368">
        <v>18147.300781000002</v>
      </c>
      <c r="I368">
        <v>17551.300781000002</v>
      </c>
      <c r="J368">
        <v>17750.542968999998</v>
      </c>
      <c r="L368" t="str">
        <f t="shared" si="46"/>
        <v>16JAN2024:07:00:00</v>
      </c>
      <c r="M368">
        <v>8</v>
      </c>
      <c r="N368">
        <f t="shared" si="47"/>
        <v>1012.216797000001</v>
      </c>
      <c r="O368" t="str">
        <f t="shared" si="42"/>
        <v/>
      </c>
      <c r="P368">
        <f t="shared" si="43"/>
        <v>1012.216797000001</v>
      </c>
      <c r="Q368" t="str">
        <f t="shared" si="44"/>
        <v/>
      </c>
      <c r="R368">
        <f t="shared" si="45"/>
        <v>1</v>
      </c>
      <c r="S368">
        <f t="shared" si="48"/>
        <v>6.1068577267970294</v>
      </c>
    </row>
    <row r="369" spans="1:19" x14ac:dyDescent="0.25">
      <c r="A369" t="s">
        <v>393</v>
      </c>
      <c r="B369">
        <v>16752.929688</v>
      </c>
      <c r="C369">
        <v>18623.599609000001</v>
      </c>
      <c r="D369">
        <v>18900.863281000002</v>
      </c>
      <c r="E369">
        <v>15923.984375</v>
      </c>
      <c r="F369">
        <v>18324.599609000001</v>
      </c>
      <c r="G369">
        <v>18623.599609000001</v>
      </c>
      <c r="H369">
        <v>19091</v>
      </c>
      <c r="I369">
        <v>18553.400390999999</v>
      </c>
      <c r="J369">
        <v>18698.693359000001</v>
      </c>
      <c r="L369" t="str">
        <f t="shared" si="46"/>
        <v>16JAN2024:08:00:00</v>
      </c>
      <c r="M369">
        <v>9</v>
      </c>
      <c r="N369">
        <f t="shared" si="47"/>
        <v>1870.6699210000006</v>
      </c>
      <c r="O369" t="str">
        <f t="shared" si="42"/>
        <v/>
      </c>
      <c r="P369">
        <f t="shared" si="43"/>
        <v>1870.6699210000006</v>
      </c>
      <c r="Q369" t="str">
        <f t="shared" si="44"/>
        <v/>
      </c>
      <c r="R369">
        <f t="shared" si="45"/>
        <v>1</v>
      </c>
      <c r="S369">
        <f t="shared" si="48"/>
        <v>11.166225584650711</v>
      </c>
    </row>
    <row r="370" spans="1:19" x14ac:dyDescent="0.25">
      <c r="A370" t="s">
        <v>394</v>
      </c>
      <c r="B370">
        <v>16724.314452999999</v>
      </c>
      <c r="C370">
        <v>18628.599609000001</v>
      </c>
      <c r="D370">
        <v>19005.111327999999</v>
      </c>
      <c r="E370">
        <v>16003.853515999999</v>
      </c>
      <c r="F370">
        <v>18255.800781000002</v>
      </c>
      <c r="G370">
        <v>18628.599609000001</v>
      </c>
      <c r="H370">
        <v>19018.800781000002</v>
      </c>
      <c r="I370">
        <v>18532.199218999998</v>
      </c>
      <c r="J370">
        <v>18688.101563</v>
      </c>
      <c r="L370" t="str">
        <f t="shared" si="46"/>
        <v>16JAN2024:09:00:00</v>
      </c>
      <c r="M370">
        <v>10</v>
      </c>
      <c r="N370">
        <f t="shared" si="47"/>
        <v>1904.2851560000017</v>
      </c>
      <c r="O370" t="str">
        <f t="shared" si="42"/>
        <v/>
      </c>
      <c r="P370">
        <f t="shared" si="43"/>
        <v>1904.2851560000017</v>
      </c>
      <c r="Q370" t="str">
        <f t="shared" si="44"/>
        <v/>
      </c>
      <c r="R370">
        <f t="shared" si="45"/>
        <v>1</v>
      </c>
      <c r="S370">
        <f t="shared" si="48"/>
        <v>11.386327142745227</v>
      </c>
    </row>
    <row r="371" spans="1:19" x14ac:dyDescent="0.25">
      <c r="A371" t="s">
        <v>395</v>
      </c>
      <c r="B371">
        <v>16671.185547000001</v>
      </c>
      <c r="C371">
        <v>18484.300781000002</v>
      </c>
      <c r="D371">
        <v>18916.048827999999</v>
      </c>
      <c r="E371">
        <v>16011.449219</v>
      </c>
      <c r="F371">
        <v>18022.300781000002</v>
      </c>
      <c r="G371">
        <v>18484.300781000002</v>
      </c>
      <c r="H371">
        <v>18809.099609000001</v>
      </c>
      <c r="I371">
        <v>18313</v>
      </c>
      <c r="J371">
        <v>18508.951172000001</v>
      </c>
      <c r="L371" t="str">
        <f t="shared" si="46"/>
        <v>16JAN2024:10:00:00</v>
      </c>
      <c r="M371">
        <v>11</v>
      </c>
      <c r="N371">
        <f t="shared" si="47"/>
        <v>1813.1152340000008</v>
      </c>
      <c r="O371" t="str">
        <f t="shared" si="42"/>
        <v/>
      </c>
      <c r="P371">
        <f t="shared" si="43"/>
        <v>1813.1152340000008</v>
      </c>
      <c r="Q371" t="str">
        <f t="shared" si="44"/>
        <v/>
      </c>
      <c r="R371">
        <f t="shared" si="45"/>
        <v>1</v>
      </c>
      <c r="S371">
        <f t="shared" si="48"/>
        <v>10.875742633230262</v>
      </c>
    </row>
    <row r="372" spans="1:19" x14ac:dyDescent="0.25">
      <c r="A372" t="s">
        <v>396</v>
      </c>
      <c r="B372">
        <v>16510.277343999998</v>
      </c>
      <c r="C372">
        <v>18205.099609000001</v>
      </c>
      <c r="D372">
        <v>18521.914063</v>
      </c>
      <c r="E372">
        <v>15892.338867</v>
      </c>
      <c r="F372">
        <v>17665.400390999999</v>
      </c>
      <c r="G372">
        <v>18205.099609000001</v>
      </c>
      <c r="H372">
        <v>18499.699218999998</v>
      </c>
      <c r="I372">
        <v>17989.199218999998</v>
      </c>
      <c r="J372">
        <v>18176.261718999998</v>
      </c>
      <c r="L372" t="str">
        <f t="shared" si="46"/>
        <v>16JAN2024:11:00:00</v>
      </c>
      <c r="M372">
        <v>12</v>
      </c>
      <c r="N372">
        <f t="shared" si="47"/>
        <v>1694.8222650000025</v>
      </c>
      <c r="O372" t="str">
        <f t="shared" si="42"/>
        <v/>
      </c>
      <c r="P372">
        <f t="shared" si="43"/>
        <v>1694.8222650000025</v>
      </c>
      <c r="Q372" t="str">
        <f t="shared" si="44"/>
        <v/>
      </c>
      <c r="R372">
        <f t="shared" si="45"/>
        <v>1</v>
      </c>
      <c r="S372">
        <f t="shared" si="48"/>
        <v>10.265256177637246</v>
      </c>
    </row>
    <row r="373" spans="1:19" x14ac:dyDescent="0.25">
      <c r="A373" t="s">
        <v>397</v>
      </c>
      <c r="B373">
        <v>16273.915039</v>
      </c>
      <c r="C373">
        <v>17481.400390999999</v>
      </c>
      <c r="D373">
        <v>18085.158202999999</v>
      </c>
      <c r="E373">
        <v>15697.3125</v>
      </c>
      <c r="F373">
        <v>16881.900390999999</v>
      </c>
      <c r="G373">
        <v>17481.400390999999</v>
      </c>
      <c r="H373">
        <v>17740</v>
      </c>
      <c r="I373">
        <v>17266.900390999999</v>
      </c>
      <c r="J373">
        <v>17491.072265999999</v>
      </c>
      <c r="L373" t="str">
        <f t="shared" si="46"/>
        <v>16JAN2024:12:00:00</v>
      </c>
      <c r="M373">
        <v>13</v>
      </c>
      <c r="N373">
        <f t="shared" si="47"/>
        <v>1207.4853519999997</v>
      </c>
      <c r="O373" t="str">
        <f t="shared" si="42"/>
        <v/>
      </c>
      <c r="P373">
        <f t="shared" si="43"/>
        <v>1207.4853519999997</v>
      </c>
      <c r="Q373" t="str">
        <f t="shared" si="44"/>
        <v/>
      </c>
      <c r="R373">
        <f t="shared" si="45"/>
        <v>1</v>
      </c>
      <c r="S373">
        <f t="shared" si="48"/>
        <v>7.4197594684886434</v>
      </c>
    </row>
    <row r="374" spans="1:19" x14ac:dyDescent="0.25">
      <c r="A374" t="s">
        <v>398</v>
      </c>
      <c r="B374">
        <v>16116.329102</v>
      </c>
      <c r="C374">
        <v>16723.800781000002</v>
      </c>
      <c r="D374">
        <v>17307.980468999998</v>
      </c>
      <c r="E374">
        <v>15225.533203000001</v>
      </c>
      <c r="F374">
        <v>16062.099609000001</v>
      </c>
      <c r="G374">
        <v>16723.800781000002</v>
      </c>
      <c r="H374">
        <v>16913.599609000001</v>
      </c>
      <c r="I374">
        <v>16504.900390999999</v>
      </c>
      <c r="J374">
        <v>16702.476563</v>
      </c>
      <c r="L374" t="str">
        <f t="shared" si="46"/>
        <v>16JAN2024:13:00:00</v>
      </c>
      <c r="M374">
        <v>14</v>
      </c>
      <c r="N374">
        <f t="shared" si="47"/>
        <v>607.47167900000204</v>
      </c>
      <c r="O374" t="str">
        <f t="shared" si="42"/>
        <v/>
      </c>
      <c r="P374">
        <f t="shared" si="43"/>
        <v>607.47167900000204</v>
      </c>
      <c r="Q374" t="str">
        <f t="shared" si="44"/>
        <v/>
      </c>
      <c r="R374">
        <f t="shared" si="45"/>
        <v>1</v>
      </c>
      <c r="S374">
        <f t="shared" si="48"/>
        <v>3.7692930887382801</v>
      </c>
    </row>
    <row r="375" spans="1:19" x14ac:dyDescent="0.25">
      <c r="A375" t="s">
        <v>399</v>
      </c>
      <c r="B375">
        <v>15646.964844</v>
      </c>
      <c r="C375">
        <v>16179</v>
      </c>
      <c r="D375">
        <v>16835.224609000001</v>
      </c>
      <c r="E375">
        <v>15025.134765999999</v>
      </c>
      <c r="F375">
        <v>15478.400390999999</v>
      </c>
      <c r="G375">
        <v>16179</v>
      </c>
      <c r="H375">
        <v>16373</v>
      </c>
      <c r="I375">
        <v>15987.200194999999</v>
      </c>
      <c r="J375">
        <v>16170.565430000001</v>
      </c>
      <c r="L375" t="str">
        <f t="shared" si="46"/>
        <v>16JAN2024:14:00:00</v>
      </c>
      <c r="M375">
        <v>15</v>
      </c>
      <c r="N375">
        <f t="shared" si="47"/>
        <v>532.03515599999992</v>
      </c>
      <c r="O375" t="str">
        <f t="shared" si="42"/>
        <v/>
      </c>
      <c r="P375">
        <f t="shared" si="43"/>
        <v>532.03515599999992</v>
      </c>
      <c r="Q375" t="str">
        <f t="shared" si="44"/>
        <v/>
      </c>
      <c r="R375">
        <f t="shared" si="45"/>
        <v>1</v>
      </c>
      <c r="S375">
        <f t="shared" si="48"/>
        <v>3.4002451037909416</v>
      </c>
    </row>
    <row r="376" spans="1:19" x14ac:dyDescent="0.25">
      <c r="A376" t="s">
        <v>400</v>
      </c>
      <c r="B376">
        <v>15253.790039</v>
      </c>
      <c r="C376">
        <v>15786.299805000001</v>
      </c>
      <c r="D376">
        <v>16168.764648</v>
      </c>
      <c r="E376">
        <v>14637.064453000001</v>
      </c>
      <c r="F376">
        <v>15041.5</v>
      </c>
      <c r="G376">
        <v>15786.299805000001</v>
      </c>
      <c r="H376">
        <v>15957.400390999999</v>
      </c>
      <c r="I376">
        <v>15605</v>
      </c>
      <c r="J376">
        <v>15711.792969</v>
      </c>
      <c r="L376" t="str">
        <f t="shared" si="46"/>
        <v>16JAN2024:15:00:00</v>
      </c>
      <c r="M376">
        <v>16</v>
      </c>
      <c r="N376">
        <f t="shared" si="47"/>
        <v>532.50976600000104</v>
      </c>
      <c r="O376" t="str">
        <f t="shared" si="42"/>
        <v/>
      </c>
      <c r="P376">
        <f t="shared" si="43"/>
        <v>532.50976600000104</v>
      </c>
      <c r="Q376" t="str">
        <f t="shared" si="44"/>
        <v/>
      </c>
      <c r="R376">
        <f t="shared" si="45"/>
        <v>1</v>
      </c>
      <c r="S376">
        <f t="shared" si="48"/>
        <v>3.4909997098328427</v>
      </c>
    </row>
    <row r="377" spans="1:19" x14ac:dyDescent="0.25">
      <c r="A377" t="s">
        <v>401</v>
      </c>
      <c r="B377">
        <v>15030.565430000001</v>
      </c>
      <c r="C377">
        <v>15689.5</v>
      </c>
      <c r="D377">
        <v>15860.613281</v>
      </c>
      <c r="E377">
        <v>14429.284180000001</v>
      </c>
      <c r="F377">
        <v>14871.200194999999</v>
      </c>
      <c r="G377">
        <v>15689.5</v>
      </c>
      <c r="H377">
        <v>15881</v>
      </c>
      <c r="I377">
        <v>15528.900390999999</v>
      </c>
      <c r="J377">
        <v>15566.243164</v>
      </c>
      <c r="L377" t="str">
        <f t="shared" si="46"/>
        <v>16JAN2024:16:00:00</v>
      </c>
      <c r="M377">
        <v>17</v>
      </c>
      <c r="N377">
        <f t="shared" si="47"/>
        <v>658.93456999999944</v>
      </c>
      <c r="O377" t="str">
        <f t="shared" si="42"/>
        <v/>
      </c>
      <c r="P377">
        <f t="shared" si="43"/>
        <v>658.93456999999944</v>
      </c>
      <c r="Q377" t="str">
        <f t="shared" si="44"/>
        <v/>
      </c>
      <c r="R377">
        <f t="shared" si="45"/>
        <v>1</v>
      </c>
      <c r="S377">
        <f t="shared" si="48"/>
        <v>4.3839639504499965</v>
      </c>
    </row>
    <row r="378" spans="1:19" x14ac:dyDescent="0.25">
      <c r="A378" t="s">
        <v>402</v>
      </c>
      <c r="B378">
        <v>15042.258789</v>
      </c>
      <c r="C378">
        <v>15891.200194999999</v>
      </c>
      <c r="D378">
        <v>15827.058594</v>
      </c>
      <c r="E378">
        <v>14445.377930000001</v>
      </c>
      <c r="F378">
        <v>15006.200194999999</v>
      </c>
      <c r="G378">
        <v>15891.200194999999</v>
      </c>
      <c r="H378">
        <v>16076.200194999999</v>
      </c>
      <c r="I378">
        <v>15743.400390999999</v>
      </c>
      <c r="J378">
        <v>15708.8125</v>
      </c>
      <c r="L378" t="str">
        <f t="shared" si="46"/>
        <v>16JAN2024:17:00:00</v>
      </c>
      <c r="M378">
        <v>18</v>
      </c>
      <c r="N378">
        <f t="shared" si="47"/>
        <v>848.94140599999992</v>
      </c>
      <c r="O378" t="str">
        <f t="shared" si="42"/>
        <v/>
      </c>
      <c r="P378">
        <f t="shared" si="43"/>
        <v>848.94140599999992</v>
      </c>
      <c r="Q378" t="str">
        <f t="shared" si="44"/>
        <v/>
      </c>
      <c r="R378">
        <f t="shared" si="45"/>
        <v>1</v>
      </c>
      <c r="S378">
        <f t="shared" si="48"/>
        <v>5.6437096177391126</v>
      </c>
    </row>
    <row r="379" spans="1:19" x14ac:dyDescent="0.25">
      <c r="A379" t="s">
        <v>403</v>
      </c>
      <c r="B379">
        <v>15659.128906</v>
      </c>
      <c r="C379">
        <v>16489.099609000001</v>
      </c>
      <c r="D379">
        <v>16363.929688</v>
      </c>
      <c r="E379">
        <v>14843.844727</v>
      </c>
      <c r="F379">
        <v>15579.200194999999</v>
      </c>
      <c r="G379">
        <v>16489.099609000001</v>
      </c>
      <c r="H379">
        <v>16779.900390999999</v>
      </c>
      <c r="I379">
        <v>16366.299805000001</v>
      </c>
      <c r="J379">
        <v>16315.686523</v>
      </c>
      <c r="L379" t="str">
        <f t="shared" si="46"/>
        <v>16JAN2024:18:00:00</v>
      </c>
      <c r="M379">
        <v>19</v>
      </c>
      <c r="N379">
        <f t="shared" si="47"/>
        <v>829.97070300000087</v>
      </c>
      <c r="O379" t="str">
        <f t="shared" si="42"/>
        <v/>
      </c>
      <c r="P379">
        <f t="shared" si="43"/>
        <v>829.97070300000087</v>
      </c>
      <c r="Q379" t="str">
        <f t="shared" si="44"/>
        <v/>
      </c>
      <c r="R379">
        <f t="shared" si="45"/>
        <v>1</v>
      </c>
      <c r="S379">
        <f t="shared" si="48"/>
        <v>5.3002354599813453</v>
      </c>
    </row>
    <row r="380" spans="1:19" x14ac:dyDescent="0.25">
      <c r="A380" t="s">
        <v>404</v>
      </c>
      <c r="B380">
        <v>16330.1875</v>
      </c>
      <c r="C380">
        <v>17318.099609000001</v>
      </c>
      <c r="D380">
        <v>17024.214843999998</v>
      </c>
      <c r="E380">
        <v>15288.153319999999</v>
      </c>
      <c r="F380">
        <v>16413.800781000002</v>
      </c>
      <c r="G380">
        <v>17318.099609000001</v>
      </c>
      <c r="H380">
        <v>17600.400390999999</v>
      </c>
      <c r="I380">
        <v>17214.699218999998</v>
      </c>
      <c r="J380">
        <v>17114.244140999999</v>
      </c>
      <c r="L380" t="str">
        <f t="shared" si="46"/>
        <v>16JAN2024:19:00:00</v>
      </c>
      <c r="M380">
        <v>20</v>
      </c>
      <c r="N380">
        <f t="shared" si="47"/>
        <v>987.91210900000078</v>
      </c>
      <c r="O380" t="str">
        <f t="shared" si="42"/>
        <v/>
      </c>
      <c r="P380">
        <f t="shared" si="43"/>
        <v>987.91210900000078</v>
      </c>
      <c r="Q380" t="str">
        <f t="shared" si="44"/>
        <v/>
      </c>
      <c r="R380">
        <f t="shared" si="45"/>
        <v>1</v>
      </c>
      <c r="S380">
        <f t="shared" si="48"/>
        <v>6.0496066502604497</v>
      </c>
    </row>
    <row r="381" spans="1:19" x14ac:dyDescent="0.25">
      <c r="A381" t="s">
        <v>405</v>
      </c>
      <c r="B381">
        <v>16508.126952999999</v>
      </c>
      <c r="C381">
        <v>17334.099609000001</v>
      </c>
      <c r="D381">
        <v>17146.144531000002</v>
      </c>
      <c r="E381">
        <v>15483.384765999999</v>
      </c>
      <c r="F381">
        <v>16430.400390999999</v>
      </c>
      <c r="G381">
        <v>17334.099609000001</v>
      </c>
      <c r="H381">
        <v>17538.800781000002</v>
      </c>
      <c r="I381">
        <v>17254.5</v>
      </c>
      <c r="J381">
        <v>17140.789063</v>
      </c>
      <c r="L381" t="str">
        <f t="shared" si="46"/>
        <v>16JAN2024:20:00:00</v>
      </c>
      <c r="M381">
        <v>21</v>
      </c>
      <c r="N381">
        <f t="shared" si="47"/>
        <v>825.97265600000173</v>
      </c>
      <c r="O381" t="str">
        <f t="shared" si="42"/>
        <v/>
      </c>
      <c r="P381">
        <f t="shared" si="43"/>
        <v>825.97265600000173</v>
      </c>
      <c r="Q381" t="str">
        <f t="shared" si="44"/>
        <v/>
      </c>
      <c r="R381">
        <f t="shared" si="45"/>
        <v>1</v>
      </c>
      <c r="S381">
        <f t="shared" si="48"/>
        <v>5.0034304821595699</v>
      </c>
    </row>
    <row r="382" spans="1:19" x14ac:dyDescent="0.25">
      <c r="A382" t="s">
        <v>406</v>
      </c>
      <c r="B382">
        <v>16570.359375</v>
      </c>
      <c r="C382">
        <v>17212.800781000002</v>
      </c>
      <c r="D382">
        <v>17154.800781000002</v>
      </c>
      <c r="E382">
        <v>15476.788086</v>
      </c>
      <c r="F382">
        <v>16334.099609000001</v>
      </c>
      <c r="G382">
        <v>17212.800781000002</v>
      </c>
      <c r="H382">
        <v>17396.699218999998</v>
      </c>
      <c r="I382">
        <v>17156.800781000002</v>
      </c>
      <c r="J382">
        <v>17051.041015999999</v>
      </c>
      <c r="L382" t="str">
        <f t="shared" si="46"/>
        <v>16JAN2024:21:00:00</v>
      </c>
      <c r="M382">
        <v>22</v>
      </c>
      <c r="N382">
        <f t="shared" si="47"/>
        <v>642.44140600000173</v>
      </c>
      <c r="O382" t="str">
        <f t="shared" si="42"/>
        <v/>
      </c>
      <c r="P382">
        <f t="shared" si="43"/>
        <v>642.44140600000173</v>
      </c>
      <c r="Q382" t="str">
        <f t="shared" si="44"/>
        <v/>
      </c>
      <c r="R382">
        <f t="shared" si="45"/>
        <v>1</v>
      </c>
      <c r="S382">
        <f t="shared" si="48"/>
        <v>3.8770517371473829</v>
      </c>
    </row>
    <row r="383" spans="1:19" x14ac:dyDescent="0.25">
      <c r="A383" t="s">
        <v>407</v>
      </c>
      <c r="B383">
        <v>16396.669922000001</v>
      </c>
      <c r="C383">
        <v>16721.599609000001</v>
      </c>
      <c r="D383">
        <v>16845.482422000001</v>
      </c>
      <c r="E383">
        <v>15248.113281</v>
      </c>
      <c r="F383">
        <v>15878.599609000001</v>
      </c>
      <c r="G383">
        <v>16721.599609000001</v>
      </c>
      <c r="H383">
        <v>16839.300781000002</v>
      </c>
      <c r="I383">
        <v>16689.300781000002</v>
      </c>
      <c r="J383">
        <v>16594.857422000001</v>
      </c>
      <c r="L383" t="str">
        <f t="shared" si="46"/>
        <v>16JAN2024:22:00:00</v>
      </c>
      <c r="M383">
        <v>23</v>
      </c>
      <c r="N383">
        <f t="shared" si="47"/>
        <v>324.92968699999983</v>
      </c>
      <c r="O383" t="str">
        <f t="shared" si="42"/>
        <v/>
      </c>
      <c r="P383">
        <f t="shared" si="43"/>
        <v>324.92968699999983</v>
      </c>
      <c r="Q383" t="str">
        <f t="shared" si="44"/>
        <v/>
      </c>
      <c r="R383">
        <f t="shared" si="45"/>
        <v>1</v>
      </c>
      <c r="S383">
        <f t="shared" si="48"/>
        <v>1.981680966596943</v>
      </c>
    </row>
    <row r="384" spans="1:19" x14ac:dyDescent="0.25">
      <c r="A384" t="s">
        <v>408</v>
      </c>
      <c r="B384">
        <v>15886.938477</v>
      </c>
      <c r="C384">
        <v>15380</v>
      </c>
      <c r="D384">
        <v>16480.453125</v>
      </c>
      <c r="E384">
        <v>14814.620117</v>
      </c>
      <c r="F384">
        <v>14745.299805000001</v>
      </c>
      <c r="G384">
        <v>15380</v>
      </c>
      <c r="H384">
        <v>15483.299805000001</v>
      </c>
      <c r="I384">
        <v>15383</v>
      </c>
      <c r="J384">
        <v>15494.410156</v>
      </c>
      <c r="L384" t="str">
        <f t="shared" si="46"/>
        <v>16JAN2024:23:00:00</v>
      </c>
      <c r="M384">
        <v>24</v>
      </c>
      <c r="N384">
        <f t="shared" si="47"/>
        <v>-506.93847699999969</v>
      </c>
      <c r="O384">
        <f t="shared" si="42"/>
        <v>-506.93847699999969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3.1909135780560227</v>
      </c>
    </row>
    <row r="385" spans="1:19" x14ac:dyDescent="0.25">
      <c r="A385" t="s">
        <v>409</v>
      </c>
      <c r="B385">
        <v>15495.533203000001</v>
      </c>
      <c r="C385">
        <v>14140</v>
      </c>
      <c r="D385">
        <v>16159.145508</v>
      </c>
      <c r="E385">
        <v>14456.754883</v>
      </c>
      <c r="F385">
        <v>13685.400390999999</v>
      </c>
      <c r="G385">
        <v>14140</v>
      </c>
      <c r="H385">
        <v>14209.799805000001</v>
      </c>
      <c r="I385">
        <v>14166.200194999999</v>
      </c>
      <c r="J385">
        <v>14472.109375</v>
      </c>
      <c r="L385" t="str">
        <f t="shared" si="46"/>
        <v>17JAN2024:00:00:00</v>
      </c>
      <c r="M385">
        <v>1</v>
      </c>
      <c r="N385">
        <f t="shared" si="47"/>
        <v>-1355.5332030000009</v>
      </c>
      <c r="O385">
        <f t="shared" si="42"/>
        <v>-1355.5332030000009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8.7478964759829232</v>
      </c>
    </row>
    <row r="386" spans="1:19" x14ac:dyDescent="0.25">
      <c r="A386" t="s">
        <v>410</v>
      </c>
      <c r="B386">
        <v>15272.980469</v>
      </c>
      <c r="C386">
        <v>13013.400390999999</v>
      </c>
      <c r="D386">
        <v>15048.033203000001</v>
      </c>
      <c r="E386">
        <v>15115.714844</v>
      </c>
      <c r="F386">
        <v>12942</v>
      </c>
      <c r="G386">
        <v>13013.400390999999</v>
      </c>
      <c r="H386">
        <v>12971.599609000001</v>
      </c>
      <c r="I386">
        <v>12702.5</v>
      </c>
      <c r="J386">
        <v>13335.507813</v>
      </c>
      <c r="L386" t="str">
        <f t="shared" si="46"/>
        <v>17JAN2024:01:00:00</v>
      </c>
      <c r="M386">
        <v>2</v>
      </c>
      <c r="N386">
        <f t="shared" si="47"/>
        <v>-2259.5800780000009</v>
      </c>
      <c r="O386">
        <f t="shared" si="42"/>
        <v>-2259.5800780000009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14.794624288208411</v>
      </c>
    </row>
    <row r="387" spans="1:19" x14ac:dyDescent="0.25">
      <c r="A387" t="s">
        <v>411</v>
      </c>
      <c r="B387">
        <v>15208.885742</v>
      </c>
      <c r="C387">
        <v>12753.700194999999</v>
      </c>
      <c r="D387">
        <v>14818.03125</v>
      </c>
      <c r="E387">
        <v>14871.064453000001</v>
      </c>
      <c r="F387">
        <v>12737.900390999999</v>
      </c>
      <c r="G387">
        <v>12753.700194999999</v>
      </c>
      <c r="H387">
        <v>12739.099609000001</v>
      </c>
      <c r="I387">
        <v>12415.900390999999</v>
      </c>
      <c r="J387">
        <v>13092.927734000001</v>
      </c>
      <c r="L387" t="str">
        <f t="shared" si="46"/>
        <v>17JAN2024:02:00:00</v>
      </c>
      <c r="M387">
        <v>3</v>
      </c>
      <c r="N387">
        <f t="shared" si="47"/>
        <v>-2455.185547000001</v>
      </c>
      <c r="O387">
        <f t="shared" ref="O387:O450" si="49">IF(N387&lt;0,N387,"")</f>
        <v>-2455.185547000001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16.143099426540495</v>
      </c>
    </row>
    <row r="388" spans="1:19" x14ac:dyDescent="0.25">
      <c r="A388" t="s">
        <v>412</v>
      </c>
      <c r="B388">
        <v>15121.822265999999</v>
      </c>
      <c r="C388">
        <v>12599.200194999999</v>
      </c>
      <c r="D388">
        <v>14707.103515999999</v>
      </c>
      <c r="E388">
        <v>14780.274414</v>
      </c>
      <c r="F388">
        <v>12639.099609000001</v>
      </c>
      <c r="G388">
        <v>12599.200194999999</v>
      </c>
      <c r="H388">
        <v>12657</v>
      </c>
      <c r="I388">
        <v>12252.799805000001</v>
      </c>
      <c r="J388">
        <v>12971.041015999999</v>
      </c>
      <c r="L388" t="str">
        <f t="shared" si="46"/>
        <v>17JAN2024:03:00:00</v>
      </c>
      <c r="M388">
        <v>4</v>
      </c>
      <c r="N388">
        <f t="shared" si="47"/>
        <v>-2522.6220709999998</v>
      </c>
      <c r="O388">
        <f t="shared" si="49"/>
        <v>-2522.6220709999998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16.681997887727324</v>
      </c>
    </row>
    <row r="389" spans="1:19" x14ac:dyDescent="0.25">
      <c r="A389" t="s">
        <v>413</v>
      </c>
      <c r="B389">
        <v>15237.200194999999</v>
      </c>
      <c r="C389">
        <v>13040.5</v>
      </c>
      <c r="D389">
        <v>14745.766602</v>
      </c>
      <c r="E389">
        <v>14852.025390999999</v>
      </c>
      <c r="F389">
        <v>13066</v>
      </c>
      <c r="G389">
        <v>13040.5</v>
      </c>
      <c r="H389">
        <v>13100.5</v>
      </c>
      <c r="I389">
        <v>12662.900390999999</v>
      </c>
      <c r="J389">
        <v>13323.133789</v>
      </c>
      <c r="L389" t="str">
        <f t="shared" si="46"/>
        <v>17JAN2024:04:00:00</v>
      </c>
      <c r="M389">
        <v>5</v>
      </c>
      <c r="N389">
        <f t="shared" si="47"/>
        <v>-2196.7001949999994</v>
      </c>
      <c r="O389">
        <f t="shared" si="49"/>
        <v>-2196.7001949999994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14.41669182584366</v>
      </c>
    </row>
    <row r="390" spans="1:19" x14ac:dyDescent="0.25">
      <c r="A390" t="s">
        <v>414</v>
      </c>
      <c r="B390">
        <v>15494.727539</v>
      </c>
      <c r="C390">
        <v>13646.200194999999</v>
      </c>
      <c r="D390">
        <v>15018.322265999999</v>
      </c>
      <c r="E390">
        <v>15106.131836</v>
      </c>
      <c r="F390">
        <v>13649.5</v>
      </c>
      <c r="G390">
        <v>13646.200194999999</v>
      </c>
      <c r="H390">
        <v>13740.799805000001</v>
      </c>
      <c r="I390">
        <v>13243.299805000001</v>
      </c>
      <c r="J390">
        <v>13859.625</v>
      </c>
      <c r="L390" t="str">
        <f t="shared" si="46"/>
        <v>17JAN2024:05:00:00</v>
      </c>
      <c r="M390">
        <v>6</v>
      </c>
      <c r="N390">
        <f t="shared" si="47"/>
        <v>-1848.5273440000001</v>
      </c>
      <c r="O390">
        <f t="shared" si="49"/>
        <v>-1848.5273440000001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11.93004097262946</v>
      </c>
    </row>
    <row r="391" spans="1:19" x14ac:dyDescent="0.25">
      <c r="A391" t="s">
        <v>415</v>
      </c>
      <c r="B391">
        <v>16023.237305000001</v>
      </c>
      <c r="C391">
        <v>14734.799805000001</v>
      </c>
      <c r="D391">
        <v>15762.59375</v>
      </c>
      <c r="E391">
        <v>15788.105469</v>
      </c>
      <c r="F391">
        <v>14692</v>
      </c>
      <c r="G391">
        <v>14734.799805000001</v>
      </c>
      <c r="H391">
        <v>14872.200194999999</v>
      </c>
      <c r="I391">
        <v>14363.099609000001</v>
      </c>
      <c r="J391">
        <v>14884.939453000001</v>
      </c>
      <c r="L391" t="str">
        <f t="shared" si="46"/>
        <v>17JAN2024:06:00:00</v>
      </c>
      <c r="M391">
        <v>7</v>
      </c>
      <c r="N391">
        <f t="shared" si="47"/>
        <v>-1288.4375</v>
      </c>
      <c r="O391">
        <f t="shared" si="49"/>
        <v>-1288.4375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8.0410560954367636</v>
      </c>
    </row>
    <row r="392" spans="1:19" x14ac:dyDescent="0.25">
      <c r="A392" t="s">
        <v>416</v>
      </c>
      <c r="B392">
        <v>16737.207031000002</v>
      </c>
      <c r="C392">
        <v>16042.599609000001</v>
      </c>
      <c r="D392">
        <v>16681.851563</v>
      </c>
      <c r="E392">
        <v>16607.341797000001</v>
      </c>
      <c r="F392">
        <v>15942.799805000001</v>
      </c>
      <c r="G392">
        <v>16042.599609000001</v>
      </c>
      <c r="H392">
        <v>16194.200194999999</v>
      </c>
      <c r="I392">
        <v>15727</v>
      </c>
      <c r="J392">
        <v>16117.691406</v>
      </c>
      <c r="L392" t="str">
        <f t="shared" si="46"/>
        <v>17JAN2024:07:00:00</v>
      </c>
      <c r="M392">
        <v>8</v>
      </c>
      <c r="N392">
        <f t="shared" si="47"/>
        <v>-694.60742200000095</v>
      </c>
      <c r="O392">
        <f t="shared" si="49"/>
        <v>-694.60742200000095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4.1500796441931813</v>
      </c>
    </row>
    <row r="393" spans="1:19" x14ac:dyDescent="0.25">
      <c r="A393" t="s">
        <v>417</v>
      </c>
      <c r="B393">
        <v>16985.191406000002</v>
      </c>
      <c r="C393">
        <v>16727.5</v>
      </c>
      <c r="D393">
        <v>16920.923827999999</v>
      </c>
      <c r="E393">
        <v>17056.75</v>
      </c>
      <c r="F393">
        <v>16587.699218999998</v>
      </c>
      <c r="G393">
        <v>16727.5</v>
      </c>
      <c r="H393">
        <v>16836.800781000002</v>
      </c>
      <c r="I393">
        <v>16451.199218999998</v>
      </c>
      <c r="J393">
        <v>16704.824218999998</v>
      </c>
      <c r="L393" t="str">
        <f t="shared" si="46"/>
        <v>17JAN2024:08:00:00</v>
      </c>
      <c r="M393">
        <v>9</v>
      </c>
      <c r="N393">
        <f t="shared" si="47"/>
        <v>-257.69140600000173</v>
      </c>
      <c r="O393">
        <f t="shared" si="49"/>
        <v>-257.69140600000173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1.5171533828519148</v>
      </c>
    </row>
    <row r="394" spans="1:19" x14ac:dyDescent="0.25">
      <c r="A394" t="s">
        <v>418</v>
      </c>
      <c r="B394">
        <v>16708.416015999999</v>
      </c>
      <c r="C394">
        <v>16557.5</v>
      </c>
      <c r="D394">
        <v>16937.984375</v>
      </c>
      <c r="E394">
        <v>17051.875</v>
      </c>
      <c r="F394">
        <v>16412.300781000002</v>
      </c>
      <c r="G394">
        <v>16557.5</v>
      </c>
      <c r="H394">
        <v>16589</v>
      </c>
      <c r="I394">
        <v>16359.5</v>
      </c>
      <c r="J394">
        <v>16571.255859000001</v>
      </c>
      <c r="L394" t="str">
        <f t="shared" si="46"/>
        <v>17JAN2024:09:00:00</v>
      </c>
      <c r="M394">
        <v>10</v>
      </c>
      <c r="N394">
        <f t="shared" si="47"/>
        <v>-150.91601599999922</v>
      </c>
      <c r="O394">
        <f t="shared" si="49"/>
        <v>-150.91601599999922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0.90323353126641004</v>
      </c>
    </row>
    <row r="395" spans="1:19" x14ac:dyDescent="0.25">
      <c r="A395" t="s">
        <v>419</v>
      </c>
      <c r="B395">
        <v>16173.544921999999</v>
      </c>
      <c r="C395">
        <v>16112.700194999999</v>
      </c>
      <c r="D395">
        <v>16587.091797000001</v>
      </c>
      <c r="E395">
        <v>16850.251952999999</v>
      </c>
      <c r="F395">
        <v>15978.299805000001</v>
      </c>
      <c r="G395">
        <v>16112.700194999999</v>
      </c>
      <c r="H395">
        <v>15970.5</v>
      </c>
      <c r="I395">
        <v>16077.5</v>
      </c>
      <c r="J395">
        <v>16145.21875</v>
      </c>
      <c r="L395" t="str">
        <f t="shared" si="46"/>
        <v>17JAN2024:10:00:00</v>
      </c>
      <c r="M395">
        <v>11</v>
      </c>
      <c r="N395">
        <f t="shared" si="47"/>
        <v>-60.844726999999693</v>
      </c>
      <c r="O395">
        <f t="shared" si="49"/>
        <v>-60.844726999999693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0.37619907876371556</v>
      </c>
    </row>
    <row r="396" spans="1:19" x14ac:dyDescent="0.25">
      <c r="A396" t="s">
        <v>420</v>
      </c>
      <c r="B396">
        <v>15513.390625</v>
      </c>
      <c r="C396">
        <v>15630.200194999999</v>
      </c>
      <c r="D396">
        <v>16075.052734000001</v>
      </c>
      <c r="E396">
        <v>16504.939452999999</v>
      </c>
      <c r="F396">
        <v>15516</v>
      </c>
      <c r="G396">
        <v>15630.200194999999</v>
      </c>
      <c r="H396">
        <v>15387.299805000001</v>
      </c>
      <c r="I396">
        <v>15761.700194999999</v>
      </c>
      <c r="J396">
        <v>15674.049805000001</v>
      </c>
      <c r="L396" t="str">
        <f t="shared" ref="L396:L459" si="53">A396</f>
        <v>17JAN2024:11:00:00</v>
      </c>
      <c r="M396">
        <v>12</v>
      </c>
      <c r="N396">
        <f t="shared" ref="N396:N459" si="54">C396-B396</f>
        <v>116.80956999999944</v>
      </c>
      <c r="O396" t="str">
        <f t="shared" si="49"/>
        <v/>
      </c>
      <c r="P396">
        <f t="shared" si="50"/>
        <v>116.80956999999944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0.75295963869922489</v>
      </c>
    </row>
    <row r="397" spans="1:19" x14ac:dyDescent="0.25">
      <c r="A397" t="s">
        <v>421</v>
      </c>
      <c r="B397">
        <v>14838.701171999999</v>
      </c>
      <c r="C397">
        <v>14969.299805000001</v>
      </c>
      <c r="D397">
        <v>15494.936523</v>
      </c>
      <c r="E397">
        <v>15960.260742</v>
      </c>
      <c r="F397">
        <v>14878.599609000001</v>
      </c>
      <c r="G397">
        <v>14969.299805000001</v>
      </c>
      <c r="H397">
        <v>14682.700194999999</v>
      </c>
      <c r="I397">
        <v>15206.700194999999</v>
      </c>
      <c r="J397">
        <v>15046.447265999999</v>
      </c>
      <c r="L397" t="str">
        <f t="shared" si="53"/>
        <v>17JAN2024:12:00:00</v>
      </c>
      <c r="M397">
        <v>13</v>
      </c>
      <c r="N397">
        <f t="shared" si="54"/>
        <v>130.59863300000143</v>
      </c>
      <c r="O397" t="str">
        <f t="shared" si="49"/>
        <v/>
      </c>
      <c r="P397">
        <f t="shared" si="50"/>
        <v>130.59863300000143</v>
      </c>
      <c r="Q397" t="str">
        <f t="shared" si="51"/>
        <v/>
      </c>
      <c r="R397">
        <f t="shared" si="52"/>
        <v>1</v>
      </c>
      <c r="S397">
        <f t="shared" si="55"/>
        <v>0.88012172686943468</v>
      </c>
    </row>
    <row r="398" spans="1:19" x14ac:dyDescent="0.25">
      <c r="A398" t="s">
        <v>422</v>
      </c>
      <c r="B398">
        <v>14224.799805000001</v>
      </c>
      <c r="C398">
        <v>14353.700194999999</v>
      </c>
      <c r="D398">
        <v>14814.514648</v>
      </c>
      <c r="E398">
        <v>15201.797852</v>
      </c>
      <c r="F398">
        <v>14303.200194999999</v>
      </c>
      <c r="G398">
        <v>14353.700194999999</v>
      </c>
      <c r="H398">
        <v>14040.599609000001</v>
      </c>
      <c r="I398">
        <v>14669.900390999999</v>
      </c>
      <c r="J398">
        <v>14436.383789</v>
      </c>
      <c r="L398" t="str">
        <f t="shared" si="53"/>
        <v>17JAN2024:13:00:00</v>
      </c>
      <c r="M398">
        <v>14</v>
      </c>
      <c r="N398">
        <f t="shared" si="54"/>
        <v>128.90038999999888</v>
      </c>
      <c r="O398" t="str">
        <f t="shared" si="49"/>
        <v/>
      </c>
      <c r="P398">
        <f t="shared" si="50"/>
        <v>128.90038999999888</v>
      </c>
      <c r="Q398" t="str">
        <f t="shared" si="51"/>
        <v/>
      </c>
      <c r="R398">
        <f t="shared" si="52"/>
        <v>1</v>
      </c>
      <c r="S398">
        <f t="shared" si="55"/>
        <v>0.9061666369089465</v>
      </c>
    </row>
    <row r="399" spans="1:19" x14ac:dyDescent="0.25">
      <c r="A399" t="s">
        <v>423</v>
      </c>
      <c r="B399">
        <v>13727.911133</v>
      </c>
      <c r="C399">
        <v>13890.599609000001</v>
      </c>
      <c r="D399">
        <v>14338.266602</v>
      </c>
      <c r="E399">
        <v>14672.265625</v>
      </c>
      <c r="F399">
        <v>13867.400390999999</v>
      </c>
      <c r="G399">
        <v>13890.599609000001</v>
      </c>
      <c r="H399">
        <v>13615.400390999999</v>
      </c>
      <c r="I399">
        <v>14273</v>
      </c>
      <c r="J399">
        <v>13996.933594</v>
      </c>
      <c r="L399" t="str">
        <f t="shared" si="53"/>
        <v>17JAN2024:14:00:00</v>
      </c>
      <c r="M399">
        <v>15</v>
      </c>
      <c r="N399">
        <f t="shared" si="54"/>
        <v>162.68847600000117</v>
      </c>
      <c r="O399" t="str">
        <f t="shared" si="49"/>
        <v/>
      </c>
      <c r="P399">
        <f t="shared" si="50"/>
        <v>162.68847600000117</v>
      </c>
      <c r="Q399" t="str">
        <f t="shared" si="51"/>
        <v/>
      </c>
      <c r="R399">
        <f t="shared" si="52"/>
        <v>1</v>
      </c>
      <c r="S399">
        <f t="shared" si="55"/>
        <v>1.1850927240410274</v>
      </c>
    </row>
    <row r="400" spans="1:19" x14ac:dyDescent="0.25">
      <c r="A400" t="s">
        <v>424</v>
      </c>
      <c r="B400">
        <v>13412.951171999999</v>
      </c>
      <c r="C400">
        <v>13485.5</v>
      </c>
      <c r="D400">
        <v>13920.763671999999</v>
      </c>
      <c r="E400">
        <v>14128.223633</v>
      </c>
      <c r="F400">
        <v>13502.099609000001</v>
      </c>
      <c r="G400">
        <v>13485.5</v>
      </c>
      <c r="H400">
        <v>13241.900390999999</v>
      </c>
      <c r="I400">
        <v>13955.299805000001</v>
      </c>
      <c r="J400">
        <v>13621.113281</v>
      </c>
      <c r="L400" t="str">
        <f t="shared" si="53"/>
        <v>17JAN2024:15:00:00</v>
      </c>
      <c r="M400">
        <v>16</v>
      </c>
      <c r="N400">
        <f t="shared" si="54"/>
        <v>72.548828000000867</v>
      </c>
      <c r="O400" t="str">
        <f t="shared" si="49"/>
        <v/>
      </c>
      <c r="P400">
        <f t="shared" si="50"/>
        <v>72.548828000000867</v>
      </c>
      <c r="Q400" t="str">
        <f t="shared" si="51"/>
        <v/>
      </c>
      <c r="R400">
        <f t="shared" si="52"/>
        <v>1</v>
      </c>
      <c r="S400">
        <f t="shared" si="55"/>
        <v>0.54088639457250143</v>
      </c>
    </row>
    <row r="401" spans="1:19" x14ac:dyDescent="0.25">
      <c r="A401" t="s">
        <v>425</v>
      </c>
      <c r="B401">
        <v>13301.036133</v>
      </c>
      <c r="C401">
        <v>13178.799805000001</v>
      </c>
      <c r="D401">
        <v>13640.222656</v>
      </c>
      <c r="E401">
        <v>13695.544921999999</v>
      </c>
      <c r="F401">
        <v>13219.700194999999</v>
      </c>
      <c r="G401">
        <v>13178.799805000001</v>
      </c>
      <c r="H401">
        <v>12950.5</v>
      </c>
      <c r="I401">
        <v>13707.299805000001</v>
      </c>
      <c r="J401">
        <v>13339.305664</v>
      </c>
      <c r="L401" t="str">
        <f t="shared" si="53"/>
        <v>17JAN2024:16:00:00</v>
      </c>
      <c r="M401">
        <v>17</v>
      </c>
      <c r="N401">
        <f t="shared" si="54"/>
        <v>-122.23632799999905</v>
      </c>
      <c r="O401">
        <f t="shared" si="49"/>
        <v>-122.23632799999905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0.91899854099884404</v>
      </c>
    </row>
    <row r="402" spans="1:19" x14ac:dyDescent="0.25">
      <c r="A402" t="s">
        <v>426</v>
      </c>
      <c r="B402">
        <v>13466.592773</v>
      </c>
      <c r="C402">
        <v>13067</v>
      </c>
      <c r="D402">
        <v>13562.019531</v>
      </c>
      <c r="E402">
        <v>13511.391602</v>
      </c>
      <c r="F402">
        <v>13106.099609000001</v>
      </c>
      <c r="G402">
        <v>13067</v>
      </c>
      <c r="H402">
        <v>12840.599609000001</v>
      </c>
      <c r="I402">
        <v>13611.299805000001</v>
      </c>
      <c r="J402">
        <v>13237.404296999999</v>
      </c>
      <c r="L402" t="str">
        <f t="shared" si="53"/>
        <v>17JAN2024:17:00:00</v>
      </c>
      <c r="M402">
        <v>18</v>
      </c>
      <c r="N402">
        <f t="shared" si="54"/>
        <v>-399.59277300000031</v>
      </c>
      <c r="O402">
        <f t="shared" si="49"/>
        <v>-399.59277300000031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2.9672893488037184</v>
      </c>
    </row>
    <row r="403" spans="1:19" x14ac:dyDescent="0.25">
      <c r="A403" t="s">
        <v>427</v>
      </c>
      <c r="B403">
        <v>13922.325194999999</v>
      </c>
      <c r="C403">
        <v>13310.799805000001</v>
      </c>
      <c r="D403">
        <v>13903.272461</v>
      </c>
      <c r="E403">
        <v>13822.955078000001</v>
      </c>
      <c r="F403">
        <v>13349.200194999999</v>
      </c>
      <c r="G403">
        <v>13310.799805000001</v>
      </c>
      <c r="H403">
        <v>13204</v>
      </c>
      <c r="I403">
        <v>13799.900390999999</v>
      </c>
      <c r="J403">
        <v>13513.434569999999</v>
      </c>
      <c r="L403" t="str">
        <f t="shared" si="53"/>
        <v>17JAN2024:18:00:00</v>
      </c>
      <c r="M403">
        <v>19</v>
      </c>
      <c r="N403">
        <f t="shared" si="54"/>
        <v>-611.52538999999888</v>
      </c>
      <c r="O403">
        <f t="shared" si="49"/>
        <v>-611.52538999999888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4.3924084621986808</v>
      </c>
    </row>
    <row r="404" spans="1:19" x14ac:dyDescent="0.25">
      <c r="A404" t="s">
        <v>428</v>
      </c>
      <c r="B404">
        <v>14272.994140999999</v>
      </c>
      <c r="C404">
        <v>13822</v>
      </c>
      <c r="D404">
        <v>14260.707031</v>
      </c>
      <c r="E404">
        <v>14188.875</v>
      </c>
      <c r="F404">
        <v>13784.700194999999</v>
      </c>
      <c r="G404">
        <v>13822</v>
      </c>
      <c r="H404">
        <v>13761.400390999999</v>
      </c>
      <c r="I404">
        <v>14237</v>
      </c>
      <c r="J404">
        <v>13973.162109000001</v>
      </c>
      <c r="L404" t="str">
        <f t="shared" si="53"/>
        <v>17JAN2024:19:00:00</v>
      </c>
      <c r="M404">
        <v>20</v>
      </c>
      <c r="N404">
        <f t="shared" si="54"/>
        <v>-450.99414099999922</v>
      </c>
      <c r="O404">
        <f t="shared" si="49"/>
        <v>-450.99414099999922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3.1597724804250604</v>
      </c>
    </row>
    <row r="405" spans="1:19" x14ac:dyDescent="0.25">
      <c r="A405" t="s">
        <v>429</v>
      </c>
      <c r="B405">
        <v>14185.160156</v>
      </c>
      <c r="C405">
        <v>13754.400390999999</v>
      </c>
      <c r="D405">
        <v>14186.774414</v>
      </c>
      <c r="E405">
        <v>14254.115234000001</v>
      </c>
      <c r="F405">
        <v>13686.799805000001</v>
      </c>
      <c r="G405">
        <v>13754.400390999999</v>
      </c>
      <c r="H405">
        <v>13701.700194999999</v>
      </c>
      <c r="I405">
        <v>14097.900390999999</v>
      </c>
      <c r="J405">
        <v>13885.514648</v>
      </c>
      <c r="L405" t="str">
        <f t="shared" si="53"/>
        <v>17JAN2024:20:00:00</v>
      </c>
      <c r="M405">
        <v>21</v>
      </c>
      <c r="N405">
        <f t="shared" si="54"/>
        <v>-430.7597650000007</v>
      </c>
      <c r="O405">
        <f t="shared" si="49"/>
        <v>-430.7597650000007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3.0366929965031035</v>
      </c>
    </row>
    <row r="406" spans="1:19" x14ac:dyDescent="0.25">
      <c r="A406" t="s">
        <v>430</v>
      </c>
      <c r="B406">
        <v>14028.280273</v>
      </c>
      <c r="C406">
        <v>13574.5</v>
      </c>
      <c r="D406">
        <v>13777.255859000001</v>
      </c>
      <c r="E406">
        <v>14149.895508</v>
      </c>
      <c r="F406">
        <v>13498.299805000001</v>
      </c>
      <c r="G406">
        <v>13574.5</v>
      </c>
      <c r="H406">
        <v>13569.099609000001</v>
      </c>
      <c r="I406">
        <v>13860</v>
      </c>
      <c r="J406">
        <v>13655.832031</v>
      </c>
      <c r="L406" t="str">
        <f t="shared" si="53"/>
        <v>17JAN2024:21:00:00</v>
      </c>
      <c r="M406">
        <v>22</v>
      </c>
      <c r="N406">
        <f t="shared" si="54"/>
        <v>-453.78027300000031</v>
      </c>
      <c r="O406">
        <f t="shared" si="49"/>
        <v>-453.78027300000031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3.234753399341356</v>
      </c>
    </row>
    <row r="407" spans="1:19" x14ac:dyDescent="0.25">
      <c r="A407" t="s">
        <v>431</v>
      </c>
      <c r="B407">
        <v>13592.037109000001</v>
      </c>
      <c r="C407">
        <v>13157.799805000001</v>
      </c>
      <c r="D407">
        <v>13341.414063</v>
      </c>
      <c r="E407">
        <v>13736.729492</v>
      </c>
      <c r="F407">
        <v>13086.200194999999</v>
      </c>
      <c r="G407">
        <v>13157.799805000001</v>
      </c>
      <c r="H407">
        <v>13156.400390999999</v>
      </c>
      <c r="I407">
        <v>13344.5</v>
      </c>
      <c r="J407">
        <v>13217.263671999999</v>
      </c>
      <c r="L407" t="str">
        <f t="shared" si="53"/>
        <v>17JAN2024:22:00:00</v>
      </c>
      <c r="M407">
        <v>23</v>
      </c>
      <c r="N407">
        <f t="shared" si="54"/>
        <v>-434.23730400000022</v>
      </c>
      <c r="O407">
        <f t="shared" si="49"/>
        <v>-434.23730400000022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3.1947919249901764</v>
      </c>
    </row>
    <row r="408" spans="1:19" x14ac:dyDescent="0.25">
      <c r="A408" t="s">
        <v>432</v>
      </c>
      <c r="B408">
        <v>12892.525390999999</v>
      </c>
      <c r="C408">
        <v>12178.299805000001</v>
      </c>
      <c r="D408">
        <v>12792.481444999999</v>
      </c>
      <c r="E408">
        <v>13240.267578000001</v>
      </c>
      <c r="F408">
        <v>12088.200194999999</v>
      </c>
      <c r="G408">
        <v>12178.299805000001</v>
      </c>
      <c r="H408">
        <v>12194.400390999999</v>
      </c>
      <c r="I408">
        <v>12255.799805000001</v>
      </c>
      <c r="J408">
        <v>12301.836914</v>
      </c>
      <c r="L408" t="str">
        <f t="shared" si="53"/>
        <v>17JAN2024:23:00:00</v>
      </c>
      <c r="M408">
        <v>24</v>
      </c>
      <c r="N408">
        <f t="shared" si="54"/>
        <v>-714.22558599999866</v>
      </c>
      <c r="O408">
        <f t="shared" si="49"/>
        <v>-714.22558599999866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5.5398423841661346</v>
      </c>
    </row>
    <row r="409" spans="1:19" x14ac:dyDescent="0.25">
      <c r="A409" t="s">
        <v>433</v>
      </c>
      <c r="B409">
        <v>12247.447265999999</v>
      </c>
      <c r="C409">
        <v>11201.900390999999</v>
      </c>
      <c r="D409">
        <v>12289.314453000001</v>
      </c>
      <c r="E409">
        <v>12710.813477</v>
      </c>
      <c r="F409">
        <v>11102.900390999999</v>
      </c>
      <c r="G409">
        <v>11201.900390999999</v>
      </c>
      <c r="H409">
        <v>11234.200194999999</v>
      </c>
      <c r="I409">
        <v>11191.599609000001</v>
      </c>
      <c r="J409">
        <v>11403.983398</v>
      </c>
      <c r="L409" t="str">
        <f t="shared" si="53"/>
        <v>18JAN2024:00:00:00</v>
      </c>
      <c r="M409">
        <v>1</v>
      </c>
      <c r="N409">
        <f t="shared" si="54"/>
        <v>-1045.546875</v>
      </c>
      <c r="O409">
        <f t="shared" si="49"/>
        <v>-1045.546875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8.5368554956144287</v>
      </c>
    </row>
    <row r="410" spans="1:19" x14ac:dyDescent="0.25">
      <c r="A410" t="s">
        <v>434</v>
      </c>
      <c r="B410">
        <v>11788.204102</v>
      </c>
      <c r="C410">
        <v>11684.099609000001</v>
      </c>
      <c r="D410">
        <v>12097.204102</v>
      </c>
      <c r="E410">
        <v>12647.114258</v>
      </c>
      <c r="F410">
        <v>11557.099609000001</v>
      </c>
      <c r="G410">
        <v>11589.900390999999</v>
      </c>
      <c r="H410">
        <v>11529.099609000001</v>
      </c>
      <c r="I410">
        <v>11684.099609000001</v>
      </c>
      <c r="J410">
        <v>11691.481444999999</v>
      </c>
      <c r="L410" t="str">
        <f t="shared" si="53"/>
        <v>18JAN2024:01:00:00</v>
      </c>
      <c r="M410">
        <v>2</v>
      </c>
      <c r="N410">
        <f t="shared" si="54"/>
        <v>-104.10449299999891</v>
      </c>
      <c r="O410">
        <f t="shared" si="49"/>
        <v>-104.10449299999891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0.8831242833871229</v>
      </c>
    </row>
    <row r="411" spans="1:19" x14ac:dyDescent="0.25">
      <c r="A411" t="s">
        <v>435</v>
      </c>
      <c r="B411">
        <v>11532.659180000001</v>
      </c>
      <c r="C411">
        <v>11255</v>
      </c>
      <c r="D411">
        <v>11826.077148</v>
      </c>
      <c r="E411">
        <v>12410.367188</v>
      </c>
      <c r="F411">
        <v>11040.5</v>
      </c>
      <c r="G411">
        <v>11082.299805000001</v>
      </c>
      <c r="H411">
        <v>11002.400390999999</v>
      </c>
      <c r="I411">
        <v>11255</v>
      </c>
      <c r="J411">
        <v>11241.255859000001</v>
      </c>
      <c r="L411" t="str">
        <f t="shared" si="53"/>
        <v>18JAN2024:02:00:00</v>
      </c>
      <c r="M411">
        <v>3</v>
      </c>
      <c r="N411">
        <f t="shared" si="54"/>
        <v>-277.65918000000056</v>
      </c>
      <c r="O411">
        <f t="shared" si="49"/>
        <v>-277.65918000000056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2.4075902674859115</v>
      </c>
    </row>
    <row r="412" spans="1:19" x14ac:dyDescent="0.25">
      <c r="A412" t="s">
        <v>436</v>
      </c>
      <c r="B412">
        <v>11413.586914</v>
      </c>
      <c r="C412">
        <v>10970.700194999999</v>
      </c>
      <c r="D412">
        <v>11637.860352</v>
      </c>
      <c r="E412">
        <v>12267.552734000001</v>
      </c>
      <c r="F412">
        <v>10641.5</v>
      </c>
      <c r="G412">
        <v>10686.700194999999</v>
      </c>
      <c r="H412">
        <v>10607.599609000001</v>
      </c>
      <c r="I412">
        <v>10970.700194999999</v>
      </c>
      <c r="J412">
        <v>10908.873046999999</v>
      </c>
      <c r="L412" t="str">
        <f t="shared" si="53"/>
        <v>18JAN2024:03:00:00</v>
      </c>
      <c r="M412">
        <v>4</v>
      </c>
      <c r="N412">
        <f t="shared" si="54"/>
        <v>-442.88671900000008</v>
      </c>
      <c r="O412">
        <f t="shared" si="49"/>
        <v>-442.88671900000008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3.8803464882433372</v>
      </c>
    </row>
    <row r="413" spans="1:19" x14ac:dyDescent="0.25">
      <c r="A413" t="s">
        <v>437</v>
      </c>
      <c r="B413">
        <v>11406.227539</v>
      </c>
      <c r="C413">
        <v>11055.400390999999</v>
      </c>
      <c r="D413">
        <v>11604.483398</v>
      </c>
      <c r="E413">
        <v>12277.958008</v>
      </c>
      <c r="F413">
        <v>10770.099609000001</v>
      </c>
      <c r="G413">
        <v>10813.700194999999</v>
      </c>
      <c r="H413">
        <v>10690.200194999999</v>
      </c>
      <c r="I413">
        <v>11055.400390999999</v>
      </c>
      <c r="J413">
        <v>10986.777344</v>
      </c>
      <c r="L413" t="str">
        <f t="shared" si="53"/>
        <v>18JAN2024:04:00:00</v>
      </c>
      <c r="M413">
        <v>5</v>
      </c>
      <c r="N413">
        <f t="shared" si="54"/>
        <v>-350.82714800000031</v>
      </c>
      <c r="O413">
        <f t="shared" si="49"/>
        <v>-350.82714800000031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3.0757509158962284</v>
      </c>
    </row>
    <row r="414" spans="1:19" x14ac:dyDescent="0.25">
      <c r="A414" t="s">
        <v>438</v>
      </c>
      <c r="B414">
        <v>11560.337890999999</v>
      </c>
      <c r="C414">
        <v>11383.299805000001</v>
      </c>
      <c r="D414">
        <v>11767.391602</v>
      </c>
      <c r="E414">
        <v>12407.316406</v>
      </c>
      <c r="F414">
        <v>11072.5</v>
      </c>
      <c r="G414">
        <v>11127.799805000001</v>
      </c>
      <c r="H414">
        <v>10966.799805000001</v>
      </c>
      <c r="I414">
        <v>11383.299805000001</v>
      </c>
      <c r="J414">
        <v>11263.558594</v>
      </c>
      <c r="L414" t="str">
        <f t="shared" si="53"/>
        <v>18JAN2024:05:00:00</v>
      </c>
      <c r="M414">
        <v>6</v>
      </c>
      <c r="N414">
        <f t="shared" si="54"/>
        <v>-177.03808599999866</v>
      </c>
      <c r="O414">
        <f t="shared" si="49"/>
        <v>-177.03808599999866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1.531426569614605</v>
      </c>
    </row>
    <row r="415" spans="1:19" x14ac:dyDescent="0.25">
      <c r="A415" t="s">
        <v>439</v>
      </c>
      <c r="B415">
        <v>12029.337890999999</v>
      </c>
      <c r="C415">
        <v>12238.299805000001</v>
      </c>
      <c r="D415">
        <v>12146.719727</v>
      </c>
      <c r="E415">
        <v>12731.566406</v>
      </c>
      <c r="F415">
        <v>11876.400390999999</v>
      </c>
      <c r="G415">
        <v>11975.799805000001</v>
      </c>
      <c r="H415">
        <v>11751.5</v>
      </c>
      <c r="I415">
        <v>12238.299805000001</v>
      </c>
      <c r="J415">
        <v>11997.744140999999</v>
      </c>
      <c r="L415" t="str">
        <f t="shared" si="53"/>
        <v>18JAN2024:06:00:00</v>
      </c>
      <c r="M415">
        <v>7</v>
      </c>
      <c r="N415">
        <f t="shared" si="54"/>
        <v>208.96191400000134</v>
      </c>
      <c r="O415" t="str">
        <f t="shared" si="49"/>
        <v/>
      </c>
      <c r="P415">
        <f t="shared" si="50"/>
        <v>208.96191400000134</v>
      </c>
      <c r="Q415" t="str">
        <f t="shared" si="51"/>
        <v/>
      </c>
      <c r="R415">
        <f t="shared" si="52"/>
        <v>1</v>
      </c>
      <c r="S415">
        <f t="shared" si="55"/>
        <v>1.737102373326304</v>
      </c>
    </row>
    <row r="416" spans="1:19" x14ac:dyDescent="0.25">
      <c r="A416" t="s">
        <v>440</v>
      </c>
      <c r="B416">
        <v>12655.821289</v>
      </c>
      <c r="C416">
        <v>13296.799805000001</v>
      </c>
      <c r="D416">
        <v>12615.915039</v>
      </c>
      <c r="E416">
        <v>13037.959961</v>
      </c>
      <c r="F416">
        <v>12946</v>
      </c>
      <c r="G416">
        <v>13095.400390999999</v>
      </c>
      <c r="H416">
        <v>12764</v>
      </c>
      <c r="I416">
        <v>13296.799805000001</v>
      </c>
      <c r="J416">
        <v>12943.623046999999</v>
      </c>
      <c r="L416" t="str">
        <f t="shared" si="53"/>
        <v>18JAN2024:07:00:00</v>
      </c>
      <c r="M416">
        <v>8</v>
      </c>
      <c r="N416">
        <f t="shared" si="54"/>
        <v>640.97851600000104</v>
      </c>
      <c r="O416" t="str">
        <f t="shared" si="49"/>
        <v/>
      </c>
      <c r="P416">
        <f t="shared" si="50"/>
        <v>640.97851600000104</v>
      </c>
      <c r="Q416" t="str">
        <f t="shared" si="51"/>
        <v/>
      </c>
      <c r="R416">
        <f t="shared" si="52"/>
        <v>1</v>
      </c>
      <c r="S416">
        <f t="shared" si="55"/>
        <v>5.0646931665913879</v>
      </c>
    </row>
    <row r="417" spans="1:19" x14ac:dyDescent="0.25">
      <c r="A417" t="s">
        <v>441</v>
      </c>
      <c r="B417">
        <v>12825.642578000001</v>
      </c>
      <c r="C417">
        <v>13783.400390999999</v>
      </c>
      <c r="D417">
        <v>12859.224609000001</v>
      </c>
      <c r="E417">
        <v>13277.724609000001</v>
      </c>
      <c r="F417">
        <v>13460</v>
      </c>
      <c r="G417">
        <v>13610.799805000001</v>
      </c>
      <c r="H417">
        <v>13253.900390999999</v>
      </c>
      <c r="I417">
        <v>13783.400390999999</v>
      </c>
      <c r="J417">
        <v>13393.464844</v>
      </c>
      <c r="L417" t="str">
        <f t="shared" si="53"/>
        <v>18JAN2024:08:00:00</v>
      </c>
      <c r="M417">
        <v>9</v>
      </c>
      <c r="N417">
        <f t="shared" si="54"/>
        <v>957.75781299999835</v>
      </c>
      <c r="O417" t="str">
        <f t="shared" si="49"/>
        <v/>
      </c>
      <c r="P417">
        <f t="shared" si="50"/>
        <v>957.75781299999835</v>
      </c>
      <c r="Q417" t="str">
        <f t="shared" si="51"/>
        <v/>
      </c>
      <c r="R417">
        <f t="shared" si="52"/>
        <v>1</v>
      </c>
      <c r="S417">
        <f t="shared" si="55"/>
        <v>7.4675230279912324</v>
      </c>
    </row>
    <row r="418" spans="1:19" x14ac:dyDescent="0.25">
      <c r="A418" t="s">
        <v>442</v>
      </c>
      <c r="B418">
        <v>12705.157227</v>
      </c>
      <c r="C418">
        <v>13707.5</v>
      </c>
      <c r="D418">
        <v>12803.034180000001</v>
      </c>
      <c r="E418">
        <v>13083.683594</v>
      </c>
      <c r="F418">
        <v>13416.900390999999</v>
      </c>
      <c r="G418">
        <v>13589</v>
      </c>
      <c r="H418">
        <v>13245.799805000001</v>
      </c>
      <c r="I418">
        <v>13707.5</v>
      </c>
      <c r="J418">
        <v>13352.447265999999</v>
      </c>
      <c r="L418" t="str">
        <f t="shared" si="53"/>
        <v>18JAN2024:09:00:00</v>
      </c>
      <c r="M418">
        <v>10</v>
      </c>
      <c r="N418">
        <f t="shared" si="54"/>
        <v>1002.3427730000003</v>
      </c>
      <c r="O418" t="str">
        <f t="shared" si="49"/>
        <v/>
      </c>
      <c r="P418">
        <f t="shared" si="50"/>
        <v>1002.3427730000003</v>
      </c>
      <c r="Q418" t="str">
        <f t="shared" si="51"/>
        <v/>
      </c>
      <c r="R418">
        <f t="shared" si="52"/>
        <v>1</v>
      </c>
      <c r="S418">
        <f t="shared" si="55"/>
        <v>7.8892591023580589</v>
      </c>
    </row>
    <row r="419" spans="1:19" x14ac:dyDescent="0.25">
      <c r="A419" t="s">
        <v>443</v>
      </c>
      <c r="B419">
        <v>12561.806640999999</v>
      </c>
      <c r="C419">
        <v>13491</v>
      </c>
      <c r="D419">
        <v>12666.917969</v>
      </c>
      <c r="E419">
        <v>12749.074219</v>
      </c>
      <c r="F419">
        <v>13195.5</v>
      </c>
      <c r="G419">
        <v>13405.700194999999</v>
      </c>
      <c r="H419">
        <v>13067.5</v>
      </c>
      <c r="I419">
        <v>13491</v>
      </c>
      <c r="J419">
        <v>13165.323242</v>
      </c>
      <c r="L419" t="str">
        <f t="shared" si="53"/>
        <v>18JAN2024:10:00:00</v>
      </c>
      <c r="M419">
        <v>11</v>
      </c>
      <c r="N419">
        <f t="shared" si="54"/>
        <v>929.19335900000078</v>
      </c>
      <c r="O419" t="str">
        <f t="shared" si="49"/>
        <v/>
      </c>
      <c r="P419">
        <f t="shared" si="50"/>
        <v>929.19335900000078</v>
      </c>
      <c r="Q419" t="str">
        <f t="shared" si="51"/>
        <v/>
      </c>
      <c r="R419">
        <f t="shared" si="52"/>
        <v>1</v>
      </c>
      <c r="S419">
        <f t="shared" si="55"/>
        <v>7.3969723110308205</v>
      </c>
    </row>
    <row r="420" spans="1:19" x14ac:dyDescent="0.25">
      <c r="A420" t="s">
        <v>444</v>
      </c>
      <c r="B420">
        <v>12250.005859000001</v>
      </c>
      <c r="C420">
        <v>13266.799805000001</v>
      </c>
      <c r="D420">
        <v>12558.621094</v>
      </c>
      <c r="E420">
        <v>12393.139648</v>
      </c>
      <c r="F420">
        <v>12976</v>
      </c>
      <c r="G420">
        <v>13207.900390999999</v>
      </c>
      <c r="H420">
        <v>12900</v>
      </c>
      <c r="I420">
        <v>13266.799805000001</v>
      </c>
      <c r="J420">
        <v>12981.864258</v>
      </c>
      <c r="L420" t="str">
        <f t="shared" si="53"/>
        <v>18JAN2024:11:00:00</v>
      </c>
      <c r="M420">
        <v>12</v>
      </c>
      <c r="N420">
        <f t="shared" si="54"/>
        <v>1016.7939459999998</v>
      </c>
      <c r="O420" t="str">
        <f t="shared" si="49"/>
        <v/>
      </c>
      <c r="P420">
        <f t="shared" si="50"/>
        <v>1016.7939459999998</v>
      </c>
      <c r="Q420" t="str">
        <f t="shared" si="51"/>
        <v/>
      </c>
      <c r="R420">
        <f t="shared" si="52"/>
        <v>1</v>
      </c>
      <c r="S420">
        <f t="shared" si="55"/>
        <v>8.3003547729160285</v>
      </c>
    </row>
    <row r="421" spans="1:19" x14ac:dyDescent="0.25">
      <c r="A421" t="s">
        <v>445</v>
      </c>
      <c r="B421">
        <v>11975.602539</v>
      </c>
      <c r="C421">
        <v>13019.799805000001</v>
      </c>
      <c r="D421">
        <v>12295.788086</v>
      </c>
      <c r="E421">
        <v>11838.298828000001</v>
      </c>
      <c r="F421">
        <v>12693.599609000001</v>
      </c>
      <c r="G421">
        <v>12941.799805000001</v>
      </c>
      <c r="H421">
        <v>12727.299805000001</v>
      </c>
      <c r="I421">
        <v>13019.799805000001</v>
      </c>
      <c r="J421">
        <v>12735.658203000001</v>
      </c>
      <c r="L421" t="str">
        <f t="shared" si="53"/>
        <v>18JAN2024:12:00:00</v>
      </c>
      <c r="M421">
        <v>13</v>
      </c>
      <c r="N421">
        <f t="shared" si="54"/>
        <v>1044.197266000001</v>
      </c>
      <c r="O421" t="str">
        <f t="shared" si="49"/>
        <v/>
      </c>
      <c r="P421">
        <f t="shared" si="50"/>
        <v>1044.197266000001</v>
      </c>
      <c r="Q421" t="str">
        <f t="shared" si="51"/>
        <v/>
      </c>
      <c r="R421">
        <f t="shared" si="52"/>
        <v>1</v>
      </c>
      <c r="S421">
        <f t="shared" si="55"/>
        <v>8.7193714270279603</v>
      </c>
    </row>
    <row r="422" spans="1:19" x14ac:dyDescent="0.25">
      <c r="A422" t="s">
        <v>446</v>
      </c>
      <c r="B422">
        <v>11738.787109000001</v>
      </c>
      <c r="C422">
        <v>12842.400390999999</v>
      </c>
      <c r="D422">
        <v>12048.207031</v>
      </c>
      <c r="E422">
        <v>12111.46875</v>
      </c>
      <c r="F422">
        <v>12484.400390999999</v>
      </c>
      <c r="G422">
        <v>12738.400390999999</v>
      </c>
      <c r="H422">
        <v>12617.299805000001</v>
      </c>
      <c r="I422">
        <v>12842.400390999999</v>
      </c>
      <c r="J422">
        <v>12546.142578000001</v>
      </c>
      <c r="L422" t="str">
        <f t="shared" si="53"/>
        <v>18JAN2024:13:00:00</v>
      </c>
      <c r="M422">
        <v>14</v>
      </c>
      <c r="N422">
        <f t="shared" si="54"/>
        <v>1103.6132819999984</v>
      </c>
      <c r="O422" t="str">
        <f t="shared" si="49"/>
        <v/>
      </c>
      <c r="P422">
        <f t="shared" si="50"/>
        <v>1103.6132819999984</v>
      </c>
      <c r="Q422" t="str">
        <f t="shared" si="51"/>
        <v/>
      </c>
      <c r="R422">
        <f t="shared" si="52"/>
        <v>1</v>
      </c>
      <c r="S422">
        <f t="shared" si="55"/>
        <v>9.4014251366213983</v>
      </c>
    </row>
    <row r="423" spans="1:19" x14ac:dyDescent="0.25">
      <c r="A423" t="s">
        <v>447</v>
      </c>
      <c r="B423">
        <v>11534.650390999999</v>
      </c>
      <c r="C423">
        <v>12807</v>
      </c>
      <c r="D423">
        <v>11752.988281</v>
      </c>
      <c r="E423">
        <v>11778.380859000001</v>
      </c>
      <c r="F423">
        <v>12381.599609000001</v>
      </c>
      <c r="G423">
        <v>12655.400390999999</v>
      </c>
      <c r="H423">
        <v>12633.5</v>
      </c>
      <c r="I423">
        <v>12807</v>
      </c>
      <c r="J423">
        <v>12446.098633</v>
      </c>
      <c r="L423" t="str">
        <f t="shared" si="53"/>
        <v>18JAN2024:14:00:00</v>
      </c>
      <c r="M423">
        <v>15</v>
      </c>
      <c r="N423">
        <f t="shared" si="54"/>
        <v>1272.3496090000008</v>
      </c>
      <c r="O423" t="str">
        <f t="shared" si="49"/>
        <v/>
      </c>
      <c r="P423">
        <f t="shared" si="50"/>
        <v>1272.3496090000008</v>
      </c>
      <c r="Q423" t="str">
        <f t="shared" si="51"/>
        <v/>
      </c>
      <c r="R423">
        <f t="shared" si="52"/>
        <v>1</v>
      </c>
      <c r="S423">
        <f t="shared" si="55"/>
        <v>11.030673369977139</v>
      </c>
    </row>
    <row r="424" spans="1:19" x14ac:dyDescent="0.25">
      <c r="A424" t="s">
        <v>448</v>
      </c>
      <c r="B424">
        <v>11260.737305000001</v>
      </c>
      <c r="C424">
        <v>12677.799805000001</v>
      </c>
      <c r="D424">
        <v>11493.606444999999</v>
      </c>
      <c r="E424">
        <v>11649.162109000001</v>
      </c>
      <c r="F424">
        <v>12221</v>
      </c>
      <c r="G424">
        <v>12570.200194999999</v>
      </c>
      <c r="H424">
        <v>12538.200194999999</v>
      </c>
      <c r="I424">
        <v>12677.799805000001</v>
      </c>
      <c r="J424">
        <v>12300.162109000001</v>
      </c>
      <c r="L424" t="str">
        <f t="shared" si="53"/>
        <v>18JAN2024:15:00:00</v>
      </c>
      <c r="M424">
        <v>16</v>
      </c>
      <c r="N424">
        <f t="shared" si="54"/>
        <v>1417.0625</v>
      </c>
      <c r="O424" t="str">
        <f t="shared" si="49"/>
        <v/>
      </c>
      <c r="P424">
        <f t="shared" si="50"/>
        <v>1417.0625</v>
      </c>
      <c r="Q424" t="str">
        <f t="shared" si="51"/>
        <v/>
      </c>
      <c r="R424">
        <f t="shared" si="52"/>
        <v>1</v>
      </c>
      <c r="S424">
        <f t="shared" si="55"/>
        <v>12.584100504420745</v>
      </c>
    </row>
    <row r="425" spans="1:19" x14ac:dyDescent="0.25">
      <c r="A425" t="s">
        <v>449</v>
      </c>
      <c r="B425">
        <v>11186.813477</v>
      </c>
      <c r="C425">
        <v>12538.400390999999</v>
      </c>
      <c r="D425">
        <v>11386.972656</v>
      </c>
      <c r="E425">
        <v>11664.199219</v>
      </c>
      <c r="F425">
        <v>12140.099609000001</v>
      </c>
      <c r="G425">
        <v>12500.099609000001</v>
      </c>
      <c r="H425">
        <v>12475.200194999999</v>
      </c>
      <c r="I425">
        <v>12538.400390999999</v>
      </c>
      <c r="J425">
        <v>12208.154296999999</v>
      </c>
      <c r="L425" t="str">
        <f t="shared" si="53"/>
        <v>18JAN2024:16:00:00</v>
      </c>
      <c r="M425">
        <v>17</v>
      </c>
      <c r="N425">
        <f t="shared" si="54"/>
        <v>1351.5869139999995</v>
      </c>
      <c r="O425" t="str">
        <f t="shared" si="49"/>
        <v/>
      </c>
      <c r="P425">
        <f t="shared" si="50"/>
        <v>1351.5869139999995</v>
      </c>
      <c r="Q425" t="str">
        <f t="shared" si="51"/>
        <v/>
      </c>
      <c r="R425">
        <f t="shared" si="52"/>
        <v>1</v>
      </c>
      <c r="S425">
        <f t="shared" si="55"/>
        <v>12.08196522431389</v>
      </c>
    </row>
    <row r="426" spans="1:19" x14ac:dyDescent="0.25">
      <c r="A426" t="s">
        <v>450</v>
      </c>
      <c r="B426">
        <v>11118.501953000001</v>
      </c>
      <c r="C426">
        <v>12502.799805000001</v>
      </c>
      <c r="D426">
        <v>11362.833008</v>
      </c>
      <c r="E426">
        <v>11766.708008</v>
      </c>
      <c r="F426">
        <v>12179.900390999999</v>
      </c>
      <c r="G426">
        <v>12530.700194999999</v>
      </c>
      <c r="H426">
        <v>12553.799805000001</v>
      </c>
      <c r="I426">
        <v>12502.799805000001</v>
      </c>
      <c r="J426">
        <v>12226.007813</v>
      </c>
      <c r="L426" t="str">
        <f t="shared" si="53"/>
        <v>18JAN2024:17:00:00</v>
      </c>
      <c r="M426">
        <v>18</v>
      </c>
      <c r="N426">
        <f t="shared" si="54"/>
        <v>1384.2978519999997</v>
      </c>
      <c r="O426" t="str">
        <f t="shared" si="49"/>
        <v/>
      </c>
      <c r="P426">
        <f t="shared" si="50"/>
        <v>1384.2978519999997</v>
      </c>
      <c r="Q426" t="str">
        <f t="shared" si="51"/>
        <v/>
      </c>
      <c r="R426">
        <f t="shared" si="52"/>
        <v>1</v>
      </c>
      <c r="S426">
        <f t="shared" si="55"/>
        <v>12.450398964282122</v>
      </c>
    </row>
    <row r="427" spans="1:19" x14ac:dyDescent="0.25">
      <c r="A427" t="s">
        <v>451</v>
      </c>
      <c r="B427">
        <v>11293.196289</v>
      </c>
      <c r="C427">
        <v>12683</v>
      </c>
      <c r="D427">
        <v>11772.423828000001</v>
      </c>
      <c r="E427">
        <v>12153.717773</v>
      </c>
      <c r="F427">
        <v>12346</v>
      </c>
      <c r="G427">
        <v>12644.599609000001</v>
      </c>
      <c r="H427">
        <v>12783.799805000001</v>
      </c>
      <c r="I427">
        <v>12683</v>
      </c>
      <c r="J427">
        <v>12445.964844</v>
      </c>
      <c r="L427" t="str">
        <f t="shared" si="53"/>
        <v>18JAN2024:18:00:00</v>
      </c>
      <c r="M427">
        <v>19</v>
      </c>
      <c r="N427">
        <f t="shared" si="54"/>
        <v>1389.8037110000005</v>
      </c>
      <c r="O427" t="str">
        <f t="shared" si="49"/>
        <v/>
      </c>
      <c r="P427">
        <f t="shared" si="50"/>
        <v>1389.8037110000005</v>
      </c>
      <c r="Q427" t="str">
        <f t="shared" si="51"/>
        <v/>
      </c>
      <c r="R427">
        <f t="shared" si="52"/>
        <v>1</v>
      </c>
      <c r="S427">
        <f t="shared" si="55"/>
        <v>12.306557642619936</v>
      </c>
    </row>
    <row r="428" spans="1:19" x14ac:dyDescent="0.25">
      <c r="A428" t="s">
        <v>452</v>
      </c>
      <c r="B428">
        <v>11656.450194999999</v>
      </c>
      <c r="C428">
        <v>12960.200194999999</v>
      </c>
      <c r="D428">
        <v>12165.132813</v>
      </c>
      <c r="E428">
        <v>12474.811523</v>
      </c>
      <c r="F428">
        <v>12683.599609000001</v>
      </c>
      <c r="G428">
        <v>12956.5</v>
      </c>
      <c r="H428">
        <v>13184.900390999999</v>
      </c>
      <c r="I428">
        <v>12960.200194999999</v>
      </c>
      <c r="J428">
        <v>12790.067383</v>
      </c>
      <c r="L428" t="str">
        <f t="shared" si="53"/>
        <v>18JAN2024:19:00:00</v>
      </c>
      <c r="M428">
        <v>20</v>
      </c>
      <c r="N428">
        <f t="shared" si="54"/>
        <v>1303.75</v>
      </c>
      <c r="O428" t="str">
        <f t="shared" si="49"/>
        <v/>
      </c>
      <c r="P428">
        <f t="shared" si="50"/>
        <v>1303.75</v>
      </c>
      <c r="Q428" t="str">
        <f t="shared" si="51"/>
        <v/>
      </c>
      <c r="R428">
        <f t="shared" si="52"/>
        <v>1</v>
      </c>
      <c r="S428">
        <f t="shared" si="55"/>
        <v>11.184794497378283</v>
      </c>
    </row>
    <row r="429" spans="1:19" x14ac:dyDescent="0.25">
      <c r="A429" t="s">
        <v>453</v>
      </c>
      <c r="B429">
        <v>11663.1875</v>
      </c>
      <c r="C429">
        <v>12961.900390999999</v>
      </c>
      <c r="D429">
        <v>12247.994140999999</v>
      </c>
      <c r="E429">
        <v>12492.734375</v>
      </c>
      <c r="F429">
        <v>12735.599609000001</v>
      </c>
      <c r="G429">
        <v>12886.900390999999</v>
      </c>
      <c r="H429">
        <v>13267.799805000001</v>
      </c>
      <c r="I429">
        <v>12961.900390999999</v>
      </c>
      <c r="J429">
        <v>12820.038086</v>
      </c>
      <c r="L429" t="str">
        <f t="shared" si="53"/>
        <v>18JAN2024:20:00:00</v>
      </c>
      <c r="M429">
        <v>21</v>
      </c>
      <c r="N429">
        <f t="shared" si="54"/>
        <v>1298.7128909999992</v>
      </c>
      <c r="O429" t="str">
        <f t="shared" si="49"/>
        <v/>
      </c>
      <c r="P429">
        <f t="shared" si="50"/>
        <v>1298.7128909999992</v>
      </c>
      <c r="Q429" t="str">
        <f t="shared" si="51"/>
        <v/>
      </c>
      <c r="R429">
        <f t="shared" si="52"/>
        <v>1</v>
      </c>
      <c r="S429">
        <f t="shared" si="55"/>
        <v>11.135145439443543</v>
      </c>
    </row>
    <row r="430" spans="1:19" x14ac:dyDescent="0.25">
      <c r="A430" t="s">
        <v>454</v>
      </c>
      <c r="B430">
        <v>11581.852539</v>
      </c>
      <c r="C430">
        <v>12826.700194999999</v>
      </c>
      <c r="D430">
        <v>12206.446289</v>
      </c>
      <c r="E430">
        <v>12442.900390999999</v>
      </c>
      <c r="F430">
        <v>12679.599609000001</v>
      </c>
      <c r="G430">
        <v>12733.200194999999</v>
      </c>
      <c r="H430">
        <v>13208.900390999999</v>
      </c>
      <c r="I430">
        <v>12826.700194999999</v>
      </c>
      <c r="J430">
        <v>12730.96875</v>
      </c>
      <c r="L430" t="str">
        <f t="shared" si="53"/>
        <v>18JAN2024:21:00:00</v>
      </c>
      <c r="M430">
        <v>22</v>
      </c>
      <c r="N430">
        <f t="shared" si="54"/>
        <v>1244.8476559999999</v>
      </c>
      <c r="O430" t="str">
        <f t="shared" si="49"/>
        <v/>
      </c>
      <c r="P430">
        <f t="shared" si="50"/>
        <v>1244.8476559999999</v>
      </c>
      <c r="Q430" t="str">
        <f t="shared" si="51"/>
        <v/>
      </c>
      <c r="R430">
        <f t="shared" si="52"/>
        <v>1</v>
      </c>
      <c r="S430">
        <f t="shared" si="55"/>
        <v>10.748260278812724</v>
      </c>
    </row>
    <row r="431" spans="1:19" x14ac:dyDescent="0.25">
      <c r="A431" t="s">
        <v>455</v>
      </c>
      <c r="B431">
        <v>11338.599609000001</v>
      </c>
      <c r="C431">
        <v>12529.299805000001</v>
      </c>
      <c r="D431">
        <v>12091.770508</v>
      </c>
      <c r="E431">
        <v>12256.519531</v>
      </c>
      <c r="F431">
        <v>12432.099609000001</v>
      </c>
      <c r="G431">
        <v>12441.5</v>
      </c>
      <c r="H431">
        <v>12978</v>
      </c>
      <c r="I431">
        <v>12529.299805000001</v>
      </c>
      <c r="J431">
        <v>12494.534180000001</v>
      </c>
      <c r="L431" t="str">
        <f t="shared" si="53"/>
        <v>18JAN2024:22:00:00</v>
      </c>
      <c r="M431">
        <v>23</v>
      </c>
      <c r="N431">
        <f t="shared" si="54"/>
        <v>1190.7001959999998</v>
      </c>
      <c r="O431" t="str">
        <f t="shared" si="49"/>
        <v/>
      </c>
      <c r="P431">
        <f t="shared" si="50"/>
        <v>1190.7001959999998</v>
      </c>
      <c r="Q431" t="str">
        <f t="shared" si="51"/>
        <v/>
      </c>
      <c r="R431">
        <f t="shared" si="52"/>
        <v>1</v>
      </c>
      <c r="S431">
        <f t="shared" si="55"/>
        <v>10.501298547087622</v>
      </c>
    </row>
    <row r="432" spans="1:19" x14ac:dyDescent="0.25">
      <c r="A432" t="s">
        <v>456</v>
      </c>
      <c r="B432">
        <v>11014.988281</v>
      </c>
      <c r="C432">
        <v>12181.400390999999</v>
      </c>
      <c r="D432">
        <v>11752.824219</v>
      </c>
      <c r="E432">
        <v>11928.875977</v>
      </c>
      <c r="F432">
        <v>12085</v>
      </c>
      <c r="G432">
        <v>12051.099609000001</v>
      </c>
      <c r="H432">
        <v>12589.099609000001</v>
      </c>
      <c r="I432">
        <v>12181.400390999999</v>
      </c>
      <c r="J432">
        <v>12131.885742</v>
      </c>
      <c r="L432" t="str">
        <f t="shared" si="53"/>
        <v>18JAN2024:23:00:00</v>
      </c>
      <c r="M432">
        <v>24</v>
      </c>
      <c r="N432">
        <f t="shared" si="54"/>
        <v>1166.4121099999993</v>
      </c>
      <c r="O432" t="str">
        <f t="shared" si="49"/>
        <v/>
      </c>
      <c r="P432">
        <f t="shared" si="50"/>
        <v>1166.4121099999993</v>
      </c>
      <c r="Q432" t="str">
        <f t="shared" si="51"/>
        <v/>
      </c>
      <c r="R432">
        <f t="shared" si="52"/>
        <v>1</v>
      </c>
      <c r="S432">
        <f t="shared" si="55"/>
        <v>10.589317757259622</v>
      </c>
    </row>
    <row r="433" spans="1:19" x14ac:dyDescent="0.25">
      <c r="A433" t="s">
        <v>457</v>
      </c>
      <c r="B433">
        <v>10565.739258</v>
      </c>
      <c r="C433">
        <v>11802.900390999999</v>
      </c>
      <c r="D433">
        <v>11501.022461</v>
      </c>
      <c r="E433">
        <v>11300.909180000001</v>
      </c>
      <c r="F433">
        <v>11727.799805000001</v>
      </c>
      <c r="G433">
        <v>11656.200194999999</v>
      </c>
      <c r="H433">
        <v>12179.200194999999</v>
      </c>
      <c r="I433">
        <v>11802.900390999999</v>
      </c>
      <c r="J433">
        <v>11773.424805000001</v>
      </c>
      <c r="L433" t="str">
        <f t="shared" si="53"/>
        <v>19JAN2024:00:00:00</v>
      </c>
      <c r="M433">
        <v>1</v>
      </c>
      <c r="N433">
        <f t="shared" si="54"/>
        <v>1237.1611329999996</v>
      </c>
      <c r="O433" t="str">
        <f t="shared" si="49"/>
        <v/>
      </c>
      <c r="P433">
        <f t="shared" si="50"/>
        <v>1237.1611329999996</v>
      </c>
      <c r="Q433" t="str">
        <f t="shared" si="51"/>
        <v/>
      </c>
      <c r="R433">
        <f t="shared" si="52"/>
        <v>1</v>
      </c>
      <c r="S433">
        <f t="shared" si="55"/>
        <v>11.709177207484705</v>
      </c>
    </row>
    <row r="434" spans="1:19" x14ac:dyDescent="0.25">
      <c r="A434" t="s">
        <v>458</v>
      </c>
      <c r="B434">
        <v>10347.195313</v>
      </c>
      <c r="C434">
        <v>11724.299805000001</v>
      </c>
      <c r="D434">
        <v>11047.809569999999</v>
      </c>
      <c r="E434">
        <v>11049.313477</v>
      </c>
      <c r="F434">
        <v>11551.5</v>
      </c>
      <c r="G434">
        <v>11308.5</v>
      </c>
      <c r="H434">
        <v>11724.299805000001</v>
      </c>
      <c r="I434">
        <v>11679.299805000001</v>
      </c>
      <c r="J434">
        <v>11462.283203000001</v>
      </c>
      <c r="L434" t="str">
        <f t="shared" si="53"/>
        <v>19JAN2024:01:00:00</v>
      </c>
      <c r="M434">
        <v>2</v>
      </c>
      <c r="N434">
        <f t="shared" si="54"/>
        <v>1377.1044920000004</v>
      </c>
      <c r="O434" t="str">
        <f t="shared" si="49"/>
        <v/>
      </c>
      <c r="P434">
        <f t="shared" si="50"/>
        <v>1377.1044920000004</v>
      </c>
      <c r="Q434" t="str">
        <f t="shared" si="51"/>
        <v/>
      </c>
      <c r="R434">
        <f t="shared" si="52"/>
        <v>1</v>
      </c>
      <c r="S434">
        <f t="shared" si="55"/>
        <v>13.308963930253013</v>
      </c>
    </row>
    <row r="435" spans="1:19" x14ac:dyDescent="0.25">
      <c r="A435" t="s">
        <v>459</v>
      </c>
      <c r="B435">
        <v>10232.142578000001</v>
      </c>
      <c r="C435">
        <v>11547</v>
      </c>
      <c r="D435">
        <v>11024.518555000001</v>
      </c>
      <c r="E435">
        <v>11145.963867</v>
      </c>
      <c r="F435">
        <v>11360.099609000001</v>
      </c>
      <c r="G435">
        <v>11128.299805000001</v>
      </c>
      <c r="H435">
        <v>11547</v>
      </c>
      <c r="I435">
        <v>11551.599609000001</v>
      </c>
      <c r="J435">
        <v>11322.304688</v>
      </c>
      <c r="L435" t="str">
        <f t="shared" si="53"/>
        <v>19JAN2024:02:00:00</v>
      </c>
      <c r="M435">
        <v>3</v>
      </c>
      <c r="N435">
        <f t="shared" si="54"/>
        <v>1314.8574219999991</v>
      </c>
      <c r="O435" t="str">
        <f t="shared" si="49"/>
        <v/>
      </c>
      <c r="P435">
        <f t="shared" si="50"/>
        <v>1314.8574219999991</v>
      </c>
      <c r="Q435" t="str">
        <f t="shared" si="51"/>
        <v/>
      </c>
      <c r="R435">
        <f t="shared" si="52"/>
        <v>1</v>
      </c>
      <c r="S435">
        <f t="shared" si="55"/>
        <v>12.850264858770219</v>
      </c>
    </row>
    <row r="436" spans="1:19" x14ac:dyDescent="0.25">
      <c r="A436" t="s">
        <v>460</v>
      </c>
      <c r="B436">
        <v>10253.318359000001</v>
      </c>
      <c r="C436">
        <v>11499.900390999999</v>
      </c>
      <c r="D436">
        <v>11023.880859000001</v>
      </c>
      <c r="E436">
        <v>11362.512694999999</v>
      </c>
      <c r="F436">
        <v>11311.5</v>
      </c>
      <c r="G436">
        <v>11066.599609000001</v>
      </c>
      <c r="H436">
        <v>11499.900390999999</v>
      </c>
      <c r="I436">
        <v>11570.099609000001</v>
      </c>
      <c r="J436">
        <v>11294.396484000001</v>
      </c>
      <c r="L436" t="str">
        <f t="shared" si="53"/>
        <v>19JAN2024:03:00:00</v>
      </c>
      <c r="M436">
        <v>4</v>
      </c>
      <c r="N436">
        <f t="shared" si="54"/>
        <v>1246.5820319999984</v>
      </c>
      <c r="O436" t="str">
        <f t="shared" si="49"/>
        <v/>
      </c>
      <c r="P436">
        <f t="shared" si="50"/>
        <v>1246.5820319999984</v>
      </c>
      <c r="Q436" t="str">
        <f t="shared" si="51"/>
        <v/>
      </c>
      <c r="R436">
        <f t="shared" si="52"/>
        <v>1</v>
      </c>
      <c r="S436">
        <f t="shared" si="55"/>
        <v>12.157839914390181</v>
      </c>
    </row>
    <row r="437" spans="1:19" x14ac:dyDescent="0.25">
      <c r="A437" t="s">
        <v>461</v>
      </c>
      <c r="B437">
        <v>10366.081055000001</v>
      </c>
      <c r="C437">
        <v>11568.200194999999</v>
      </c>
      <c r="D437">
        <v>11109.032227</v>
      </c>
      <c r="E437">
        <v>11610.784180000001</v>
      </c>
      <c r="F437">
        <v>11405.799805000001</v>
      </c>
      <c r="G437">
        <v>11128.099609000001</v>
      </c>
      <c r="H437">
        <v>11568.200194999999</v>
      </c>
      <c r="I437">
        <v>11648.5</v>
      </c>
      <c r="J437">
        <v>11371.926758</v>
      </c>
      <c r="L437" t="str">
        <f t="shared" si="53"/>
        <v>19JAN2024:04:00:00</v>
      </c>
      <c r="M437">
        <v>5</v>
      </c>
      <c r="N437">
        <f t="shared" si="54"/>
        <v>1202.1191399999989</v>
      </c>
      <c r="O437" t="str">
        <f t="shared" si="49"/>
        <v/>
      </c>
      <c r="P437">
        <f t="shared" si="50"/>
        <v>1202.1191399999989</v>
      </c>
      <c r="Q437" t="str">
        <f t="shared" si="51"/>
        <v/>
      </c>
      <c r="R437">
        <f t="shared" si="52"/>
        <v>1</v>
      </c>
      <c r="S437">
        <f t="shared" si="55"/>
        <v>11.596659659729033</v>
      </c>
    </row>
    <row r="438" spans="1:19" x14ac:dyDescent="0.25">
      <c r="A438" t="s">
        <v>462</v>
      </c>
      <c r="B438">
        <v>10755.340819999999</v>
      </c>
      <c r="C438">
        <v>11831.200194999999</v>
      </c>
      <c r="D438">
        <v>11355.489258</v>
      </c>
      <c r="E438">
        <v>11927.081055000001</v>
      </c>
      <c r="F438">
        <v>11673.799805000001</v>
      </c>
      <c r="G438">
        <v>11347.400390999999</v>
      </c>
      <c r="H438">
        <v>11831.200194999999</v>
      </c>
      <c r="I438">
        <v>11905</v>
      </c>
      <c r="J438">
        <v>11622.578125</v>
      </c>
      <c r="L438" t="str">
        <f t="shared" si="53"/>
        <v>19JAN2024:05:00:00</v>
      </c>
      <c r="M438">
        <v>6</v>
      </c>
      <c r="N438">
        <f t="shared" si="54"/>
        <v>1075.859375</v>
      </c>
      <c r="O438" t="str">
        <f t="shared" si="49"/>
        <v/>
      </c>
      <c r="P438">
        <f t="shared" si="50"/>
        <v>1075.859375</v>
      </c>
      <c r="Q438" t="str">
        <f t="shared" si="51"/>
        <v/>
      </c>
      <c r="R438">
        <f t="shared" si="52"/>
        <v>1</v>
      </c>
      <c r="S438">
        <f t="shared" si="55"/>
        <v>10.003024478772399</v>
      </c>
    </row>
    <row r="439" spans="1:19" x14ac:dyDescent="0.25">
      <c r="A439" t="s">
        <v>463</v>
      </c>
      <c r="B439">
        <v>11433.581055000001</v>
      </c>
      <c r="C439">
        <v>12531.400390999999</v>
      </c>
      <c r="D439">
        <v>11911.783203000001</v>
      </c>
      <c r="E439">
        <v>12328.004883</v>
      </c>
      <c r="F439">
        <v>12459</v>
      </c>
      <c r="G439">
        <v>11935.700194999999</v>
      </c>
      <c r="H439">
        <v>12531.400390999999</v>
      </c>
      <c r="I439">
        <v>12591.299805000001</v>
      </c>
      <c r="J439">
        <v>12285.836914</v>
      </c>
      <c r="L439" t="str">
        <f t="shared" si="53"/>
        <v>19JAN2024:06:00:00</v>
      </c>
      <c r="M439">
        <v>7</v>
      </c>
      <c r="N439">
        <f t="shared" si="54"/>
        <v>1097.8193359999987</v>
      </c>
      <c r="O439" t="str">
        <f t="shared" si="49"/>
        <v/>
      </c>
      <c r="P439">
        <f t="shared" si="50"/>
        <v>1097.8193359999987</v>
      </c>
      <c r="Q439" t="str">
        <f t="shared" si="51"/>
        <v/>
      </c>
      <c r="R439">
        <f t="shared" si="52"/>
        <v>1</v>
      </c>
      <c r="S439">
        <f t="shared" si="55"/>
        <v>9.6017103540794242</v>
      </c>
    </row>
    <row r="440" spans="1:19" x14ac:dyDescent="0.25">
      <c r="A440" t="s">
        <v>464</v>
      </c>
      <c r="B440">
        <v>12377.247069999999</v>
      </c>
      <c r="C440">
        <v>13442.799805000001</v>
      </c>
      <c r="D440">
        <v>12551.779296999999</v>
      </c>
      <c r="E440">
        <v>12906.561523</v>
      </c>
      <c r="F440">
        <v>13507.5</v>
      </c>
      <c r="G440">
        <v>12711.799805000001</v>
      </c>
      <c r="H440">
        <v>13442.799805000001</v>
      </c>
      <c r="I440">
        <v>13439.799805000001</v>
      </c>
      <c r="J440">
        <v>13130.735352</v>
      </c>
      <c r="L440" t="str">
        <f t="shared" si="53"/>
        <v>19JAN2024:07:00:00</v>
      </c>
      <c r="M440">
        <v>8</v>
      </c>
      <c r="N440">
        <f t="shared" si="54"/>
        <v>1065.5527350000011</v>
      </c>
      <c r="O440" t="str">
        <f t="shared" si="49"/>
        <v/>
      </c>
      <c r="P440">
        <f t="shared" si="50"/>
        <v>1065.5527350000011</v>
      </c>
      <c r="Q440" t="str">
        <f t="shared" si="51"/>
        <v/>
      </c>
      <c r="R440">
        <f t="shared" si="52"/>
        <v>1</v>
      </c>
      <c r="S440">
        <f t="shared" si="55"/>
        <v>8.6089639236716096</v>
      </c>
    </row>
    <row r="441" spans="1:19" x14ac:dyDescent="0.25">
      <c r="A441" t="s">
        <v>465</v>
      </c>
      <c r="B441">
        <v>12884.427734000001</v>
      </c>
      <c r="C441">
        <v>13963.900390999999</v>
      </c>
      <c r="D441">
        <v>12986.083008</v>
      </c>
      <c r="E441">
        <v>13259.804688</v>
      </c>
      <c r="F441">
        <v>14090.200194999999</v>
      </c>
      <c r="G441">
        <v>13189.900390999999</v>
      </c>
      <c r="H441">
        <v>13963.900390999999</v>
      </c>
      <c r="I441">
        <v>13913.799805000001</v>
      </c>
      <c r="J441">
        <v>13628.777344</v>
      </c>
      <c r="L441" t="str">
        <f t="shared" si="53"/>
        <v>19JAN2024:08:00:00</v>
      </c>
      <c r="M441">
        <v>9</v>
      </c>
      <c r="N441">
        <f t="shared" si="54"/>
        <v>1079.4726569999984</v>
      </c>
      <c r="O441" t="str">
        <f t="shared" si="49"/>
        <v/>
      </c>
      <c r="P441">
        <f t="shared" si="50"/>
        <v>1079.4726569999984</v>
      </c>
      <c r="Q441" t="str">
        <f t="shared" si="51"/>
        <v/>
      </c>
      <c r="R441">
        <f t="shared" si="52"/>
        <v>1</v>
      </c>
      <c r="S441">
        <f t="shared" si="55"/>
        <v>8.3781187592168962</v>
      </c>
    </row>
    <row r="442" spans="1:19" x14ac:dyDescent="0.25">
      <c r="A442" t="s">
        <v>466</v>
      </c>
      <c r="B442">
        <v>12907.864258</v>
      </c>
      <c r="C442">
        <v>14118.700194999999</v>
      </c>
      <c r="D442">
        <v>13048.048828000001</v>
      </c>
      <c r="E442">
        <v>13254.344727</v>
      </c>
      <c r="F442">
        <v>14227</v>
      </c>
      <c r="G442">
        <v>13398.099609000001</v>
      </c>
      <c r="H442">
        <v>14118.700194999999</v>
      </c>
      <c r="I442">
        <v>14009.200194999999</v>
      </c>
      <c r="J442">
        <v>13760.209961</v>
      </c>
      <c r="L442" t="str">
        <f t="shared" si="53"/>
        <v>19JAN2024:09:00:00</v>
      </c>
      <c r="M442">
        <v>10</v>
      </c>
      <c r="N442">
        <f t="shared" si="54"/>
        <v>1210.8359369999998</v>
      </c>
      <c r="O442" t="str">
        <f t="shared" si="49"/>
        <v/>
      </c>
      <c r="P442">
        <f t="shared" si="50"/>
        <v>1210.8359369999998</v>
      </c>
      <c r="Q442" t="str">
        <f t="shared" si="51"/>
        <v/>
      </c>
      <c r="R442">
        <f t="shared" si="52"/>
        <v>1</v>
      </c>
      <c r="S442">
        <f t="shared" si="55"/>
        <v>9.3806063714185033</v>
      </c>
    </row>
    <row r="443" spans="1:19" x14ac:dyDescent="0.25">
      <c r="A443" t="s">
        <v>467</v>
      </c>
      <c r="B443">
        <v>12853.589844</v>
      </c>
      <c r="C443">
        <v>14176.400390999999</v>
      </c>
      <c r="D443">
        <v>13060.994140999999</v>
      </c>
      <c r="E443">
        <v>13179.722656</v>
      </c>
      <c r="F443">
        <v>14278.099609000001</v>
      </c>
      <c r="G443">
        <v>13556.299805000001</v>
      </c>
      <c r="H443">
        <v>14176.400390999999</v>
      </c>
      <c r="I443">
        <v>13897.400390999999</v>
      </c>
      <c r="J443">
        <v>13793.839844</v>
      </c>
      <c r="L443" t="str">
        <f t="shared" si="53"/>
        <v>19JAN2024:10:00:00</v>
      </c>
      <c r="M443">
        <v>11</v>
      </c>
      <c r="N443">
        <f t="shared" si="54"/>
        <v>1322.8105469999991</v>
      </c>
      <c r="O443" t="str">
        <f t="shared" si="49"/>
        <v/>
      </c>
      <c r="P443">
        <f t="shared" si="50"/>
        <v>1322.8105469999991</v>
      </c>
      <c r="Q443" t="str">
        <f t="shared" si="51"/>
        <v/>
      </c>
      <c r="R443">
        <f t="shared" si="52"/>
        <v>1</v>
      </c>
      <c r="S443">
        <f t="shared" si="55"/>
        <v>10.29137045023637</v>
      </c>
    </row>
    <row r="444" spans="1:19" x14ac:dyDescent="0.25">
      <c r="A444" t="s">
        <v>468</v>
      </c>
      <c r="B444">
        <v>12724.044921999999</v>
      </c>
      <c r="C444">
        <v>14163.400390999999</v>
      </c>
      <c r="D444">
        <v>13065.019531</v>
      </c>
      <c r="E444">
        <v>13126.402344</v>
      </c>
      <c r="F444">
        <v>14243</v>
      </c>
      <c r="G444">
        <v>13639.599609000001</v>
      </c>
      <c r="H444">
        <v>14163.400390999999</v>
      </c>
      <c r="I444">
        <v>13786.599609000001</v>
      </c>
      <c r="J444">
        <v>13779.524414</v>
      </c>
      <c r="L444" t="str">
        <f t="shared" si="53"/>
        <v>19JAN2024:11:00:00</v>
      </c>
      <c r="M444">
        <v>12</v>
      </c>
      <c r="N444">
        <f t="shared" si="54"/>
        <v>1439.3554690000001</v>
      </c>
      <c r="O444" t="str">
        <f t="shared" si="49"/>
        <v/>
      </c>
      <c r="P444">
        <f t="shared" si="50"/>
        <v>1439.3554690000001</v>
      </c>
      <c r="Q444" t="str">
        <f t="shared" si="51"/>
        <v/>
      </c>
      <c r="R444">
        <f t="shared" si="52"/>
        <v>1</v>
      </c>
      <c r="S444">
        <f t="shared" si="55"/>
        <v>11.312090438405638</v>
      </c>
    </row>
    <row r="445" spans="1:19" x14ac:dyDescent="0.25">
      <c r="A445" t="s">
        <v>469</v>
      </c>
      <c r="B445">
        <v>12365.299805000001</v>
      </c>
      <c r="C445">
        <v>14015.299805000001</v>
      </c>
      <c r="D445">
        <v>12956.298828000001</v>
      </c>
      <c r="E445">
        <v>12846.364258</v>
      </c>
      <c r="F445">
        <v>14015.299805000001</v>
      </c>
      <c r="G445">
        <v>13594.599609000001</v>
      </c>
      <c r="H445">
        <v>14015.299805000001</v>
      </c>
      <c r="I445">
        <v>13629.700194999999</v>
      </c>
      <c r="J445">
        <v>13642.240234000001</v>
      </c>
      <c r="L445" t="str">
        <f t="shared" si="53"/>
        <v>19JAN2024:12:00:00</v>
      </c>
      <c r="M445">
        <v>13</v>
      </c>
      <c r="N445">
        <f t="shared" si="54"/>
        <v>1650</v>
      </c>
      <c r="O445" t="str">
        <f t="shared" si="49"/>
        <v/>
      </c>
      <c r="P445">
        <f t="shared" si="50"/>
        <v>1650</v>
      </c>
      <c r="Q445" t="str">
        <f t="shared" si="51"/>
        <v/>
      </c>
      <c r="R445">
        <f t="shared" si="52"/>
        <v>1</v>
      </c>
      <c r="S445">
        <f t="shared" si="55"/>
        <v>13.343792920676378</v>
      </c>
    </row>
    <row r="446" spans="1:19" x14ac:dyDescent="0.25">
      <c r="A446" t="s">
        <v>470</v>
      </c>
      <c r="B446">
        <v>12054.826171999999</v>
      </c>
      <c r="C446">
        <v>13821.700194999999</v>
      </c>
      <c r="D446">
        <v>12818.290039</v>
      </c>
      <c r="E446">
        <v>12555.541015999999</v>
      </c>
      <c r="F446">
        <v>13747.599609000001</v>
      </c>
      <c r="G446">
        <v>13470.599609000001</v>
      </c>
      <c r="H446">
        <v>13821.700194999999</v>
      </c>
      <c r="I446">
        <v>13409.799805000001</v>
      </c>
      <c r="J446">
        <v>13453.597656</v>
      </c>
      <c r="L446" t="str">
        <f t="shared" si="53"/>
        <v>19JAN2024:13:00:00</v>
      </c>
      <c r="M446">
        <v>14</v>
      </c>
      <c r="N446">
        <f t="shared" si="54"/>
        <v>1766.8740230000003</v>
      </c>
      <c r="O446" t="str">
        <f t="shared" si="49"/>
        <v/>
      </c>
      <c r="P446">
        <f t="shared" si="50"/>
        <v>1766.8740230000003</v>
      </c>
      <c r="Q446" t="str">
        <f t="shared" si="51"/>
        <v/>
      </c>
      <c r="R446">
        <f t="shared" si="52"/>
        <v>1</v>
      </c>
      <c r="S446">
        <f t="shared" si="55"/>
        <v>14.656984661495626</v>
      </c>
    </row>
    <row r="447" spans="1:19" x14ac:dyDescent="0.25">
      <c r="A447" t="s">
        <v>471</v>
      </c>
      <c r="B447">
        <v>11879.152344</v>
      </c>
      <c r="C447">
        <v>13723.700194999999</v>
      </c>
      <c r="D447">
        <v>12480.258789</v>
      </c>
      <c r="E447">
        <v>12109.806640999999</v>
      </c>
      <c r="F447">
        <v>13599.5</v>
      </c>
      <c r="G447">
        <v>13395.5</v>
      </c>
      <c r="H447">
        <v>13723.700194999999</v>
      </c>
      <c r="I447">
        <v>13419.900390999999</v>
      </c>
      <c r="J447">
        <v>13323.772461</v>
      </c>
      <c r="L447" t="str">
        <f t="shared" si="53"/>
        <v>19JAN2024:14:00:00</v>
      </c>
      <c r="M447">
        <v>15</v>
      </c>
      <c r="N447">
        <f t="shared" si="54"/>
        <v>1844.5478509999994</v>
      </c>
      <c r="O447" t="str">
        <f t="shared" si="49"/>
        <v/>
      </c>
      <c r="P447">
        <f t="shared" si="50"/>
        <v>1844.5478509999994</v>
      </c>
      <c r="Q447" t="str">
        <f t="shared" si="51"/>
        <v/>
      </c>
      <c r="R447">
        <f t="shared" si="52"/>
        <v>1</v>
      </c>
      <c r="S447">
        <f t="shared" si="55"/>
        <v>15.527604980431583</v>
      </c>
    </row>
    <row r="448" spans="1:19" x14ac:dyDescent="0.25">
      <c r="A448" t="s">
        <v>472</v>
      </c>
      <c r="B448">
        <v>11721.760742</v>
      </c>
      <c r="C448">
        <v>13582.799805000001</v>
      </c>
      <c r="D448">
        <v>12312.162109000001</v>
      </c>
      <c r="E448">
        <v>11870.925781</v>
      </c>
      <c r="F448">
        <v>13411.099609000001</v>
      </c>
      <c r="G448">
        <v>13278.700194999999</v>
      </c>
      <c r="H448">
        <v>13582.799805000001</v>
      </c>
      <c r="I448">
        <v>13344.5</v>
      </c>
      <c r="J448">
        <v>13185.853515999999</v>
      </c>
      <c r="L448" t="str">
        <f t="shared" si="53"/>
        <v>19JAN2024:15:00:00</v>
      </c>
      <c r="M448">
        <v>16</v>
      </c>
      <c r="N448">
        <f t="shared" si="54"/>
        <v>1861.0390630000002</v>
      </c>
      <c r="O448" t="str">
        <f t="shared" si="49"/>
        <v/>
      </c>
      <c r="P448">
        <f t="shared" si="50"/>
        <v>1861.0390630000002</v>
      </c>
      <c r="Q448" t="str">
        <f t="shared" si="51"/>
        <v/>
      </c>
      <c r="R448">
        <f t="shared" si="52"/>
        <v>1</v>
      </c>
      <c r="S448">
        <f t="shared" si="55"/>
        <v>15.876787659824426</v>
      </c>
    </row>
    <row r="449" spans="1:19" x14ac:dyDescent="0.25">
      <c r="A449" t="s">
        <v>473</v>
      </c>
      <c r="B449">
        <v>11670.522461</v>
      </c>
      <c r="C449">
        <v>13585.5</v>
      </c>
      <c r="D449">
        <v>12294.150390999999</v>
      </c>
      <c r="E449">
        <v>11741.850586</v>
      </c>
      <c r="F449">
        <v>13355.599609000001</v>
      </c>
      <c r="G449">
        <v>13306.700194999999</v>
      </c>
      <c r="H449">
        <v>13585.5</v>
      </c>
      <c r="I449">
        <v>13431.900390999999</v>
      </c>
      <c r="J449">
        <v>13194.770508</v>
      </c>
      <c r="L449" t="str">
        <f t="shared" si="53"/>
        <v>19JAN2024:16:00:00</v>
      </c>
      <c r="M449">
        <v>17</v>
      </c>
      <c r="N449">
        <f t="shared" si="54"/>
        <v>1914.9775389999995</v>
      </c>
      <c r="O449" t="str">
        <f t="shared" si="49"/>
        <v/>
      </c>
      <c r="P449">
        <f t="shared" si="50"/>
        <v>1914.9775389999995</v>
      </c>
      <c r="Q449" t="str">
        <f t="shared" si="51"/>
        <v/>
      </c>
      <c r="R449">
        <f t="shared" si="52"/>
        <v>1</v>
      </c>
      <c r="S449">
        <f t="shared" si="55"/>
        <v>16.408670180785656</v>
      </c>
    </row>
    <row r="450" spans="1:19" x14ac:dyDescent="0.25">
      <c r="A450" t="s">
        <v>474</v>
      </c>
      <c r="B450">
        <v>11775.213867</v>
      </c>
      <c r="C450">
        <v>13729.799805000001</v>
      </c>
      <c r="D450">
        <v>12407.686523</v>
      </c>
      <c r="E450">
        <v>11892.083984000001</v>
      </c>
      <c r="F450">
        <v>13438.700194999999</v>
      </c>
      <c r="G450">
        <v>13446</v>
      </c>
      <c r="H450">
        <v>13729.799805000001</v>
      </c>
      <c r="I450">
        <v>13634</v>
      </c>
      <c r="J450">
        <v>13331.237305000001</v>
      </c>
      <c r="L450" t="str">
        <f t="shared" si="53"/>
        <v>19JAN2024:17:00:00</v>
      </c>
      <c r="M450">
        <v>18</v>
      </c>
      <c r="N450">
        <f t="shared" si="54"/>
        <v>1954.5859380000002</v>
      </c>
      <c r="O450" t="str">
        <f t="shared" si="49"/>
        <v/>
      </c>
      <c r="P450">
        <f t="shared" si="50"/>
        <v>1954.5859380000002</v>
      </c>
      <c r="Q450" t="str">
        <f t="shared" si="51"/>
        <v/>
      </c>
      <c r="R450">
        <f t="shared" si="52"/>
        <v>1</v>
      </c>
      <c r="S450">
        <f t="shared" si="55"/>
        <v>16.599154461879635</v>
      </c>
    </row>
    <row r="451" spans="1:19" x14ac:dyDescent="0.25">
      <c r="A451" t="s">
        <v>475</v>
      </c>
      <c r="B451">
        <v>12269.006836</v>
      </c>
      <c r="C451">
        <v>14162.900390999999</v>
      </c>
      <c r="D451">
        <v>12923.356444999999</v>
      </c>
      <c r="E451">
        <v>12412.990234000001</v>
      </c>
      <c r="F451">
        <v>13814.599609000001</v>
      </c>
      <c r="G451">
        <v>13820.799805000001</v>
      </c>
      <c r="H451">
        <v>14162.900390999999</v>
      </c>
      <c r="I451">
        <v>14134.700194999999</v>
      </c>
      <c r="J451">
        <v>13771.271484000001</v>
      </c>
      <c r="L451" t="str">
        <f t="shared" si="53"/>
        <v>19JAN2024:18:00:00</v>
      </c>
      <c r="M451">
        <v>19</v>
      </c>
      <c r="N451">
        <f t="shared" si="54"/>
        <v>1893.8935549999987</v>
      </c>
      <c r="O451" t="str">
        <f t="shared" ref="O451:O514" si="56">IF(N451&lt;0,N451,"")</f>
        <v/>
      </c>
      <c r="P451">
        <f t="shared" ref="P451:P514" si="57">IF(N451&gt;0,N451,"")</f>
        <v>1893.8935549999987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15.436404758068054</v>
      </c>
    </row>
    <row r="452" spans="1:19" x14ac:dyDescent="0.25">
      <c r="A452" t="s">
        <v>476</v>
      </c>
      <c r="B452">
        <v>12976.849609000001</v>
      </c>
      <c r="C452">
        <v>14706.900390999999</v>
      </c>
      <c r="D452">
        <v>13364.912109000001</v>
      </c>
      <c r="E452">
        <v>13117.084961</v>
      </c>
      <c r="F452">
        <v>14353.700194999999</v>
      </c>
      <c r="G452">
        <v>14259.799805000001</v>
      </c>
      <c r="H452">
        <v>14706.900390999999</v>
      </c>
      <c r="I452">
        <v>14740</v>
      </c>
      <c r="J452">
        <v>14285.0625</v>
      </c>
      <c r="L452" t="str">
        <f t="shared" si="53"/>
        <v>19JAN2024:19:00:00</v>
      </c>
      <c r="M452">
        <v>20</v>
      </c>
      <c r="N452">
        <f t="shared" si="54"/>
        <v>1730.0507819999984</v>
      </c>
      <c r="O452" t="str">
        <f t="shared" si="56"/>
        <v/>
      </c>
      <c r="P452">
        <f t="shared" si="57"/>
        <v>1730.0507819999984</v>
      </c>
      <c r="Q452" t="str">
        <f t="shared" si="58"/>
        <v/>
      </c>
      <c r="R452">
        <f t="shared" si="59"/>
        <v>1</v>
      </c>
      <c r="S452">
        <f t="shared" si="55"/>
        <v>13.331824241841673</v>
      </c>
    </row>
    <row r="453" spans="1:19" x14ac:dyDescent="0.25">
      <c r="A453" t="s">
        <v>477</v>
      </c>
      <c r="B453">
        <v>13187.924805000001</v>
      </c>
      <c r="C453">
        <v>14791.099609000001</v>
      </c>
      <c r="D453">
        <v>13470.539063</v>
      </c>
      <c r="E453">
        <v>13351.653319999999</v>
      </c>
      <c r="F453">
        <v>14417.099609000001</v>
      </c>
      <c r="G453">
        <v>14337.400390999999</v>
      </c>
      <c r="H453">
        <v>14791.099609000001</v>
      </c>
      <c r="I453">
        <v>14855.299805000001</v>
      </c>
      <c r="J453">
        <v>14374.287109000001</v>
      </c>
      <c r="L453" t="str">
        <f t="shared" si="53"/>
        <v>19JAN2024:20:00:00</v>
      </c>
      <c r="M453">
        <v>21</v>
      </c>
      <c r="N453">
        <f t="shared" si="54"/>
        <v>1603.1748040000002</v>
      </c>
      <c r="O453" t="str">
        <f t="shared" si="56"/>
        <v/>
      </c>
      <c r="P453">
        <f t="shared" si="57"/>
        <v>1603.1748040000002</v>
      </c>
      <c r="Q453" t="str">
        <f t="shared" si="58"/>
        <v/>
      </c>
      <c r="R453">
        <f t="shared" si="59"/>
        <v>1</v>
      </c>
      <c r="S453">
        <f t="shared" si="55"/>
        <v>12.156384174955114</v>
      </c>
    </row>
    <row r="454" spans="1:19" x14ac:dyDescent="0.25">
      <c r="A454" t="s">
        <v>478</v>
      </c>
      <c r="B454">
        <v>13362.186523</v>
      </c>
      <c r="C454">
        <v>14748.400390999999</v>
      </c>
      <c r="D454">
        <v>13497.766602</v>
      </c>
      <c r="E454">
        <v>13539.578125</v>
      </c>
      <c r="F454">
        <v>14367.799805000001</v>
      </c>
      <c r="G454">
        <v>14281.799805000001</v>
      </c>
      <c r="H454">
        <v>14748.400390999999</v>
      </c>
      <c r="I454">
        <v>14855.700194999999</v>
      </c>
      <c r="J454">
        <v>14350.294921999999</v>
      </c>
      <c r="L454" t="str">
        <f t="shared" si="53"/>
        <v>19JAN2024:21:00:00</v>
      </c>
      <c r="M454">
        <v>22</v>
      </c>
      <c r="N454">
        <f t="shared" si="54"/>
        <v>1386.2138679999989</v>
      </c>
      <c r="O454" t="str">
        <f t="shared" si="56"/>
        <v/>
      </c>
      <c r="P454">
        <f t="shared" si="57"/>
        <v>1386.2138679999989</v>
      </c>
      <c r="Q454" t="str">
        <f t="shared" si="58"/>
        <v/>
      </c>
      <c r="R454">
        <f t="shared" si="59"/>
        <v>1</v>
      </c>
      <c r="S454">
        <f t="shared" si="55"/>
        <v>10.374154451548355</v>
      </c>
    </row>
    <row r="455" spans="1:19" x14ac:dyDescent="0.25">
      <c r="A455" t="s">
        <v>479</v>
      </c>
      <c r="B455">
        <v>13423.652344</v>
      </c>
      <c r="C455">
        <v>14564.599609000001</v>
      </c>
      <c r="D455">
        <v>13484.570313</v>
      </c>
      <c r="E455">
        <v>13470.469727</v>
      </c>
      <c r="F455">
        <v>14193.700194999999</v>
      </c>
      <c r="G455">
        <v>14103.799805000001</v>
      </c>
      <c r="H455">
        <v>14564.599609000001</v>
      </c>
      <c r="I455">
        <v>14706.099609000001</v>
      </c>
      <c r="J455">
        <v>14210.553711</v>
      </c>
      <c r="L455" t="str">
        <f t="shared" si="53"/>
        <v>19JAN2024:22:00:00</v>
      </c>
      <c r="M455">
        <v>23</v>
      </c>
      <c r="N455">
        <f t="shared" si="54"/>
        <v>1140.9472650000007</v>
      </c>
      <c r="O455" t="str">
        <f t="shared" si="56"/>
        <v/>
      </c>
      <c r="P455">
        <f t="shared" si="57"/>
        <v>1140.9472650000007</v>
      </c>
      <c r="Q455" t="str">
        <f t="shared" si="58"/>
        <v/>
      </c>
      <c r="R455">
        <f t="shared" si="59"/>
        <v>1</v>
      </c>
      <c r="S455">
        <f t="shared" si="55"/>
        <v>8.4995293066418878</v>
      </c>
    </row>
    <row r="456" spans="1:19" x14ac:dyDescent="0.25">
      <c r="A456" t="s">
        <v>480</v>
      </c>
      <c r="B456">
        <v>13347.451171999999</v>
      </c>
      <c r="C456">
        <v>14055.5</v>
      </c>
      <c r="D456">
        <v>13316.807617</v>
      </c>
      <c r="E456">
        <v>13480.844727</v>
      </c>
      <c r="F456">
        <v>13662.700194999999</v>
      </c>
      <c r="G456">
        <v>13648.299805000001</v>
      </c>
      <c r="H456">
        <v>14055.5</v>
      </c>
      <c r="I456">
        <v>14246.5</v>
      </c>
      <c r="J456">
        <v>13785.961914</v>
      </c>
      <c r="L456" t="str">
        <f t="shared" si="53"/>
        <v>19JAN2024:23:00:00</v>
      </c>
      <c r="M456">
        <v>24</v>
      </c>
      <c r="N456">
        <f t="shared" si="54"/>
        <v>708.04882800000087</v>
      </c>
      <c r="O456" t="str">
        <f t="shared" si="56"/>
        <v/>
      </c>
      <c r="P456">
        <f t="shared" si="57"/>
        <v>708.04882800000087</v>
      </c>
      <c r="Q456" t="str">
        <f t="shared" si="58"/>
        <v/>
      </c>
      <c r="R456">
        <f t="shared" si="59"/>
        <v>1</v>
      </c>
      <c r="S456">
        <f t="shared" si="55"/>
        <v>5.3047493403484465</v>
      </c>
    </row>
    <row r="457" spans="1:19" x14ac:dyDescent="0.25">
      <c r="A457" t="s">
        <v>481</v>
      </c>
      <c r="B457">
        <v>13137.085938</v>
      </c>
      <c r="C457">
        <v>13556.5</v>
      </c>
      <c r="D457">
        <v>13116.615234000001</v>
      </c>
      <c r="E457">
        <v>13347.548828000001</v>
      </c>
      <c r="F457">
        <v>13126.5</v>
      </c>
      <c r="G457">
        <v>13209.900390999999</v>
      </c>
      <c r="H457">
        <v>13556.5</v>
      </c>
      <c r="I457">
        <v>13765.200194999999</v>
      </c>
      <c r="J457">
        <v>13354.943359000001</v>
      </c>
      <c r="L457" t="str">
        <f t="shared" si="53"/>
        <v>20JAN2024:00:00:00</v>
      </c>
      <c r="M457">
        <v>1</v>
      </c>
      <c r="N457">
        <f t="shared" si="54"/>
        <v>419.41406199999983</v>
      </c>
      <c r="O457" t="str">
        <f t="shared" si="56"/>
        <v/>
      </c>
      <c r="P457">
        <f t="shared" si="57"/>
        <v>419.41406199999983</v>
      </c>
      <c r="Q457" t="str">
        <f t="shared" si="58"/>
        <v/>
      </c>
      <c r="R457">
        <f t="shared" si="59"/>
        <v>1</v>
      </c>
      <c r="S457">
        <f t="shared" si="55"/>
        <v>3.192595861665283</v>
      </c>
    </row>
    <row r="458" spans="1:19" x14ac:dyDescent="0.25">
      <c r="A458" t="s">
        <v>482</v>
      </c>
      <c r="B458">
        <v>13024.891602</v>
      </c>
      <c r="C458">
        <v>12303.700194999999</v>
      </c>
      <c r="D458">
        <v>12884.028319999999</v>
      </c>
      <c r="E458">
        <v>13361.426758</v>
      </c>
      <c r="F458">
        <v>11811</v>
      </c>
      <c r="G458">
        <v>11669.700194999999</v>
      </c>
      <c r="H458">
        <v>12303.700194999999</v>
      </c>
      <c r="I458">
        <v>12145.5</v>
      </c>
      <c r="J458">
        <v>12162.787109000001</v>
      </c>
      <c r="L458" t="str">
        <f t="shared" si="53"/>
        <v>20JAN2024:01:00:00</v>
      </c>
      <c r="M458">
        <v>2</v>
      </c>
      <c r="N458">
        <f t="shared" si="54"/>
        <v>-721.19140700000025</v>
      </c>
      <c r="O458">
        <f t="shared" si="56"/>
        <v>-721.19140700000025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5.5370242535397356</v>
      </c>
    </row>
    <row r="459" spans="1:19" x14ac:dyDescent="0.25">
      <c r="A459" t="s">
        <v>483</v>
      </c>
      <c r="B459">
        <v>13019.805664</v>
      </c>
      <c r="C459">
        <v>11993.799805000001</v>
      </c>
      <c r="D459">
        <v>12875.920898</v>
      </c>
      <c r="E459">
        <v>13383.073242</v>
      </c>
      <c r="F459">
        <v>11548.900390999999</v>
      </c>
      <c r="G459">
        <v>11328.5</v>
      </c>
      <c r="H459">
        <v>11993.799805000001</v>
      </c>
      <c r="I459">
        <v>11804.5</v>
      </c>
      <c r="J459">
        <v>11910.324219</v>
      </c>
      <c r="L459" t="str">
        <f t="shared" si="53"/>
        <v>20JAN2024:02:00:00</v>
      </c>
      <c r="M459">
        <v>3</v>
      </c>
      <c r="N459">
        <f t="shared" si="54"/>
        <v>-1026.005858999999</v>
      </c>
      <c r="O459">
        <f t="shared" si="56"/>
        <v>-1026.005858999999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7.8803469535411255</v>
      </c>
    </row>
    <row r="460" spans="1:19" x14ac:dyDescent="0.25">
      <c r="A460" t="s">
        <v>484</v>
      </c>
      <c r="B460">
        <v>13091.334961</v>
      </c>
      <c r="C460">
        <v>11881.700194999999</v>
      </c>
      <c r="D460">
        <v>12858.435546999999</v>
      </c>
      <c r="E460">
        <v>13420.640625</v>
      </c>
      <c r="F460">
        <v>11443.200194999999</v>
      </c>
      <c r="G460">
        <v>11164.400390999999</v>
      </c>
      <c r="H460">
        <v>11881.700194999999</v>
      </c>
      <c r="I460">
        <v>11662.599609000001</v>
      </c>
      <c r="J460">
        <v>11802.066406</v>
      </c>
      <c r="L460" t="str">
        <f t="shared" ref="L460:L523" si="60">A460</f>
        <v>20JAN2024:03:00:00</v>
      </c>
      <c r="M460">
        <v>4</v>
      </c>
      <c r="N460">
        <f t="shared" ref="N460:N523" si="61">C460-B460</f>
        <v>-1209.634766000001</v>
      </c>
      <c r="O460">
        <f t="shared" si="56"/>
        <v>-1209.634766000001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9.2399649814444995</v>
      </c>
    </row>
    <row r="461" spans="1:19" x14ac:dyDescent="0.25">
      <c r="A461" t="s">
        <v>485</v>
      </c>
      <c r="B461">
        <v>13255.902344</v>
      </c>
      <c r="C461">
        <v>12008.200194999999</v>
      </c>
      <c r="D461">
        <v>12951.346680000001</v>
      </c>
      <c r="E461">
        <v>13569.164063</v>
      </c>
      <c r="F461">
        <v>11632.200194999999</v>
      </c>
      <c r="G461">
        <v>11287.799805000001</v>
      </c>
      <c r="H461">
        <v>12008.200194999999</v>
      </c>
      <c r="I461">
        <v>11781.900390999999</v>
      </c>
      <c r="J461">
        <v>11932.290039</v>
      </c>
      <c r="L461" t="str">
        <f t="shared" si="60"/>
        <v>20JAN2024:04:00:00</v>
      </c>
      <c r="M461">
        <v>5</v>
      </c>
      <c r="N461">
        <f t="shared" si="61"/>
        <v>-1247.7021490000006</v>
      </c>
      <c r="O461">
        <f t="shared" si="56"/>
        <v>-1247.7021490000006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9.4124271333723755</v>
      </c>
    </row>
    <row r="462" spans="1:19" x14ac:dyDescent="0.25">
      <c r="A462" t="s">
        <v>486</v>
      </c>
      <c r="B462">
        <v>13548.400390999999</v>
      </c>
      <c r="C462">
        <v>12386.700194999999</v>
      </c>
      <c r="D462">
        <v>13151.763671999999</v>
      </c>
      <c r="E462">
        <v>13826.927734000001</v>
      </c>
      <c r="F462">
        <v>11975.700194999999</v>
      </c>
      <c r="G462">
        <v>11633.5</v>
      </c>
      <c r="H462">
        <v>12386.700194999999</v>
      </c>
      <c r="I462">
        <v>12165.799805000001</v>
      </c>
      <c r="J462">
        <v>12262.693359000001</v>
      </c>
      <c r="L462" t="str">
        <f t="shared" si="60"/>
        <v>20JAN2024:05:00:00</v>
      </c>
      <c r="M462">
        <v>6</v>
      </c>
      <c r="N462">
        <f t="shared" si="61"/>
        <v>-1161.7001959999998</v>
      </c>
      <c r="O462">
        <f t="shared" si="56"/>
        <v>-1161.7001959999998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8.5744454140261457</v>
      </c>
    </row>
    <row r="463" spans="1:19" x14ac:dyDescent="0.25">
      <c r="A463" t="s">
        <v>487</v>
      </c>
      <c r="B463">
        <v>13936.622069999999</v>
      </c>
      <c r="C463">
        <v>13125.799805000001</v>
      </c>
      <c r="D463">
        <v>13429.131836</v>
      </c>
      <c r="E463">
        <v>14118.341796999999</v>
      </c>
      <c r="F463">
        <v>12643.700194999999</v>
      </c>
      <c r="G463">
        <v>12308.200194999999</v>
      </c>
      <c r="H463">
        <v>13125.799805000001</v>
      </c>
      <c r="I463">
        <v>12879.799805000001</v>
      </c>
      <c r="J463">
        <v>12877.326171999999</v>
      </c>
      <c r="L463" t="str">
        <f t="shared" si="60"/>
        <v>20JAN2024:06:00:00</v>
      </c>
      <c r="M463">
        <v>7</v>
      </c>
      <c r="N463">
        <f t="shared" si="61"/>
        <v>-810.82226499999888</v>
      </c>
      <c r="O463">
        <f t="shared" si="56"/>
        <v>-810.82226499999888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5.8179253260040431</v>
      </c>
    </row>
    <row r="464" spans="1:19" x14ac:dyDescent="0.25">
      <c r="A464" t="s">
        <v>488</v>
      </c>
      <c r="B464">
        <v>14447.130859000001</v>
      </c>
      <c r="C464">
        <v>14164.900390999999</v>
      </c>
      <c r="D464">
        <v>13825.172852</v>
      </c>
      <c r="E464">
        <v>14450.424805000001</v>
      </c>
      <c r="F464">
        <v>13563.700194999999</v>
      </c>
      <c r="G464">
        <v>13280.799805000001</v>
      </c>
      <c r="H464">
        <v>14164.900390999999</v>
      </c>
      <c r="I464">
        <v>13899.900390999999</v>
      </c>
      <c r="J464">
        <v>13746.895508</v>
      </c>
      <c r="L464" t="str">
        <f t="shared" si="60"/>
        <v>20JAN2024:07:00:00</v>
      </c>
      <c r="M464">
        <v>8</v>
      </c>
      <c r="N464">
        <f t="shared" si="61"/>
        <v>-282.23046800000157</v>
      </c>
      <c r="O464">
        <f t="shared" si="56"/>
        <v>-282.23046800000157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1.9535399156724809</v>
      </c>
    </row>
    <row r="465" spans="1:19" x14ac:dyDescent="0.25">
      <c r="A465" t="s">
        <v>489</v>
      </c>
      <c r="B465">
        <v>14824.575194999999</v>
      </c>
      <c r="C465">
        <v>15063.5</v>
      </c>
      <c r="D465">
        <v>14123.466796999999</v>
      </c>
      <c r="E465">
        <v>14744.120117</v>
      </c>
      <c r="F465">
        <v>14322.700194999999</v>
      </c>
      <c r="G465">
        <v>14136.099609000001</v>
      </c>
      <c r="H465">
        <v>15063.5</v>
      </c>
      <c r="I465">
        <v>14834.700194999999</v>
      </c>
      <c r="J465">
        <v>14496.09375</v>
      </c>
      <c r="L465" t="str">
        <f t="shared" si="60"/>
        <v>20JAN2024:08:00:00</v>
      </c>
      <c r="M465">
        <v>9</v>
      </c>
      <c r="N465">
        <f t="shared" si="61"/>
        <v>238.92480500000056</v>
      </c>
      <c r="O465" t="str">
        <f t="shared" si="56"/>
        <v/>
      </c>
      <c r="P465">
        <f t="shared" si="57"/>
        <v>238.92480500000056</v>
      </c>
      <c r="Q465" t="str">
        <f t="shared" si="58"/>
        <v/>
      </c>
      <c r="R465">
        <f t="shared" si="59"/>
        <v>1</v>
      </c>
      <c r="S465">
        <f t="shared" si="62"/>
        <v>1.611680617199639</v>
      </c>
    </row>
    <row r="466" spans="1:19" x14ac:dyDescent="0.25">
      <c r="A466" t="s">
        <v>490</v>
      </c>
      <c r="B466">
        <v>14887.677734000001</v>
      </c>
      <c r="C466">
        <v>15380.799805000001</v>
      </c>
      <c r="D466">
        <v>14175.639648</v>
      </c>
      <c r="E466">
        <v>14853.684569999999</v>
      </c>
      <c r="F466">
        <v>14576</v>
      </c>
      <c r="G466">
        <v>14465</v>
      </c>
      <c r="H466">
        <v>15380.799805000001</v>
      </c>
      <c r="I466">
        <v>15142.900390999999</v>
      </c>
      <c r="J466">
        <v>14748.068359000001</v>
      </c>
      <c r="L466" t="str">
        <f t="shared" si="60"/>
        <v>20JAN2024:09:00:00</v>
      </c>
      <c r="M466">
        <v>10</v>
      </c>
      <c r="N466">
        <f t="shared" si="61"/>
        <v>493.12207099999978</v>
      </c>
      <c r="O466" t="str">
        <f t="shared" si="56"/>
        <v/>
      </c>
      <c r="P466">
        <f t="shared" si="57"/>
        <v>493.12207099999978</v>
      </c>
      <c r="Q466" t="str">
        <f t="shared" si="58"/>
        <v/>
      </c>
      <c r="R466">
        <f t="shared" si="59"/>
        <v>1</v>
      </c>
      <c r="S466">
        <f t="shared" si="62"/>
        <v>3.3122833514445533</v>
      </c>
    </row>
    <row r="467" spans="1:19" x14ac:dyDescent="0.25">
      <c r="A467" t="s">
        <v>491</v>
      </c>
      <c r="B467">
        <v>14694.306640999999</v>
      </c>
      <c r="C467">
        <v>15317.200194999999</v>
      </c>
      <c r="D467">
        <v>14333.753906</v>
      </c>
      <c r="E467">
        <v>14909.863281</v>
      </c>
      <c r="F467">
        <v>14496</v>
      </c>
      <c r="G467">
        <v>14425.5</v>
      </c>
      <c r="H467">
        <v>15317.200194999999</v>
      </c>
      <c r="I467">
        <v>15024.400390999999</v>
      </c>
      <c r="J467">
        <v>14719.371094</v>
      </c>
      <c r="L467" t="str">
        <f t="shared" si="60"/>
        <v>20JAN2024:10:00:00</v>
      </c>
      <c r="M467">
        <v>11</v>
      </c>
      <c r="N467">
        <f t="shared" si="61"/>
        <v>622.89355400000022</v>
      </c>
      <c r="O467" t="str">
        <f t="shared" si="56"/>
        <v/>
      </c>
      <c r="P467">
        <f t="shared" si="57"/>
        <v>622.89355400000022</v>
      </c>
      <c r="Q467" t="str">
        <f t="shared" si="58"/>
        <v/>
      </c>
      <c r="R467">
        <f t="shared" si="59"/>
        <v>1</v>
      </c>
      <c r="S467">
        <f t="shared" si="62"/>
        <v>4.2390128994722689</v>
      </c>
    </row>
    <row r="468" spans="1:19" x14ac:dyDescent="0.25">
      <c r="A468" t="s">
        <v>492</v>
      </c>
      <c r="B468">
        <v>14298.732421999999</v>
      </c>
      <c r="C468">
        <v>14984.099609000001</v>
      </c>
      <c r="D468">
        <v>14161.183594</v>
      </c>
      <c r="E468">
        <v>14736.842773</v>
      </c>
      <c r="F468">
        <v>14190.400390999999</v>
      </c>
      <c r="G468">
        <v>14166.799805000001</v>
      </c>
      <c r="H468">
        <v>14984.099609000001</v>
      </c>
      <c r="I468">
        <v>14688.5</v>
      </c>
      <c r="J468">
        <v>14438.197265999999</v>
      </c>
      <c r="L468" t="str">
        <f t="shared" si="60"/>
        <v>20JAN2024:11:00:00</v>
      </c>
      <c r="M468">
        <v>12</v>
      </c>
      <c r="N468">
        <f t="shared" si="61"/>
        <v>685.36718700000165</v>
      </c>
      <c r="O468" t="str">
        <f t="shared" si="56"/>
        <v/>
      </c>
      <c r="P468">
        <f t="shared" si="57"/>
        <v>685.36718700000165</v>
      </c>
      <c r="Q468" t="str">
        <f t="shared" si="58"/>
        <v/>
      </c>
      <c r="R468">
        <f t="shared" si="59"/>
        <v>1</v>
      </c>
      <c r="S468">
        <f t="shared" si="62"/>
        <v>4.7932024096450476</v>
      </c>
    </row>
    <row r="469" spans="1:19" x14ac:dyDescent="0.25">
      <c r="A469" t="s">
        <v>493</v>
      </c>
      <c r="B469">
        <v>13890.749023</v>
      </c>
      <c r="C469">
        <v>14251.200194999999</v>
      </c>
      <c r="D469">
        <v>13798.691406</v>
      </c>
      <c r="E469">
        <v>14127.545898</v>
      </c>
      <c r="F469">
        <v>13550.599609000001</v>
      </c>
      <c r="G469">
        <v>13581.5</v>
      </c>
      <c r="H469">
        <v>14251.200194999999</v>
      </c>
      <c r="I469">
        <v>13957.099609000001</v>
      </c>
      <c r="J469">
        <v>13827.818359000001</v>
      </c>
      <c r="L469" t="str">
        <f t="shared" si="60"/>
        <v>20JAN2024:12:00:00</v>
      </c>
      <c r="M469">
        <v>13</v>
      </c>
      <c r="N469">
        <f t="shared" si="61"/>
        <v>360.45117199999913</v>
      </c>
      <c r="O469" t="str">
        <f t="shared" si="56"/>
        <v/>
      </c>
      <c r="P469">
        <f t="shared" si="57"/>
        <v>360.45117199999913</v>
      </c>
      <c r="Q469" t="str">
        <f t="shared" si="58"/>
        <v/>
      </c>
      <c r="R469">
        <f t="shared" si="59"/>
        <v>1</v>
      </c>
      <c r="S469">
        <f t="shared" si="62"/>
        <v>2.5949009042145383</v>
      </c>
    </row>
    <row r="470" spans="1:19" x14ac:dyDescent="0.25">
      <c r="A470" t="s">
        <v>494</v>
      </c>
      <c r="B470">
        <v>13407.448242</v>
      </c>
      <c r="C470">
        <v>13458.299805000001</v>
      </c>
      <c r="D470">
        <v>13355.264648</v>
      </c>
      <c r="E470">
        <v>13591.333008</v>
      </c>
      <c r="F470">
        <v>12833.299805000001</v>
      </c>
      <c r="G470">
        <v>12945.299805000001</v>
      </c>
      <c r="H470">
        <v>13458.299805000001</v>
      </c>
      <c r="I470">
        <v>13223.700194999999</v>
      </c>
      <c r="J470">
        <v>13163.172852</v>
      </c>
      <c r="L470" t="str">
        <f t="shared" si="60"/>
        <v>20JAN2024:13:00:00</v>
      </c>
      <c r="M470">
        <v>14</v>
      </c>
      <c r="N470">
        <f t="shared" si="61"/>
        <v>50.851563000000169</v>
      </c>
      <c r="O470" t="str">
        <f t="shared" si="56"/>
        <v/>
      </c>
      <c r="P470">
        <f t="shared" si="57"/>
        <v>50.851563000000169</v>
      </c>
      <c r="Q470" t="str">
        <f t="shared" si="58"/>
        <v/>
      </c>
      <c r="R470">
        <f t="shared" si="59"/>
        <v>1</v>
      </c>
      <c r="S470">
        <f t="shared" si="62"/>
        <v>0.37927845837736085</v>
      </c>
    </row>
    <row r="471" spans="1:19" x14ac:dyDescent="0.25">
      <c r="A471" t="s">
        <v>495</v>
      </c>
      <c r="B471">
        <v>12927.459961</v>
      </c>
      <c r="C471">
        <v>12695.5</v>
      </c>
      <c r="D471">
        <v>12946.387694999999</v>
      </c>
      <c r="E471">
        <v>12994.541992</v>
      </c>
      <c r="F471">
        <v>12125.799805000001</v>
      </c>
      <c r="G471">
        <v>12310.799805000001</v>
      </c>
      <c r="H471">
        <v>12695.5</v>
      </c>
      <c r="I471">
        <v>12523.200194999999</v>
      </c>
      <c r="J471">
        <v>12520.337890999999</v>
      </c>
      <c r="L471" t="str">
        <f t="shared" si="60"/>
        <v>20JAN2024:14:00:00</v>
      </c>
      <c r="M471">
        <v>15</v>
      </c>
      <c r="N471">
        <f t="shared" si="61"/>
        <v>-231.95996100000048</v>
      </c>
      <c r="O471">
        <f t="shared" si="56"/>
        <v>-231.95996100000048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1.7943197016257264</v>
      </c>
    </row>
    <row r="472" spans="1:19" x14ac:dyDescent="0.25">
      <c r="A472" t="s">
        <v>496</v>
      </c>
      <c r="B472">
        <v>12560.576171999999</v>
      </c>
      <c r="C472">
        <v>12158.299805000001</v>
      </c>
      <c r="D472">
        <v>12666.171875</v>
      </c>
      <c r="E472">
        <v>12503.043944999999</v>
      </c>
      <c r="F472">
        <v>11621.200194999999</v>
      </c>
      <c r="G472">
        <v>11887.900390999999</v>
      </c>
      <c r="H472">
        <v>12158.299805000001</v>
      </c>
      <c r="I472">
        <v>12075.799805000001</v>
      </c>
      <c r="J472">
        <v>12081.875</v>
      </c>
      <c r="L472" t="str">
        <f t="shared" si="60"/>
        <v>20JAN2024:15:00:00</v>
      </c>
      <c r="M472">
        <v>16</v>
      </c>
      <c r="N472">
        <f t="shared" si="61"/>
        <v>-402.27636699999857</v>
      </c>
      <c r="O472">
        <f t="shared" si="56"/>
        <v>-402.27636699999857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3.2026903980468022</v>
      </c>
    </row>
    <row r="473" spans="1:19" x14ac:dyDescent="0.25">
      <c r="A473" t="s">
        <v>497</v>
      </c>
      <c r="B473">
        <v>12372.919921999999</v>
      </c>
      <c r="C473">
        <v>11948.900390999999</v>
      </c>
      <c r="D473">
        <v>12513.727539</v>
      </c>
      <c r="E473">
        <v>12212.532227</v>
      </c>
      <c r="F473">
        <v>11385.700194999999</v>
      </c>
      <c r="G473">
        <v>11755</v>
      </c>
      <c r="H473">
        <v>11948.900390999999</v>
      </c>
      <c r="I473">
        <v>11914.099609000001</v>
      </c>
      <c r="J473">
        <v>11903.486328000001</v>
      </c>
      <c r="L473" t="str">
        <f t="shared" si="60"/>
        <v>20JAN2024:16:00:00</v>
      </c>
      <c r="M473">
        <v>17</v>
      </c>
      <c r="N473">
        <f t="shared" si="61"/>
        <v>-424.01953099999992</v>
      </c>
      <c r="O473">
        <f t="shared" si="56"/>
        <v>-424.01953099999992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3.4269964864644495</v>
      </c>
    </row>
    <row r="474" spans="1:19" x14ac:dyDescent="0.25">
      <c r="A474" t="s">
        <v>498</v>
      </c>
      <c r="B474">
        <v>12364.491211</v>
      </c>
      <c r="C474">
        <v>12068.5</v>
      </c>
      <c r="D474">
        <v>12530.425781</v>
      </c>
      <c r="E474">
        <v>12190.273438</v>
      </c>
      <c r="F474">
        <v>11433.200194999999</v>
      </c>
      <c r="G474">
        <v>11893.299805000001</v>
      </c>
      <c r="H474">
        <v>12068.5</v>
      </c>
      <c r="I474">
        <v>12087.799805000001</v>
      </c>
      <c r="J474">
        <v>12002.646484000001</v>
      </c>
      <c r="L474" t="str">
        <f t="shared" si="60"/>
        <v>20JAN2024:17:00:00</v>
      </c>
      <c r="M474">
        <v>18</v>
      </c>
      <c r="N474">
        <f t="shared" si="61"/>
        <v>-295.99121100000048</v>
      </c>
      <c r="O474">
        <f t="shared" si="56"/>
        <v>-295.99121100000048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2.393881041677425</v>
      </c>
    </row>
    <row r="475" spans="1:19" x14ac:dyDescent="0.25">
      <c r="A475" t="s">
        <v>499</v>
      </c>
      <c r="B475">
        <v>12897.164063</v>
      </c>
      <c r="C475">
        <v>12859.799805000001</v>
      </c>
      <c r="D475">
        <v>12990.063477</v>
      </c>
      <c r="E475">
        <v>12672.355469</v>
      </c>
      <c r="F475">
        <v>12027.299805000001</v>
      </c>
      <c r="G475">
        <v>12531</v>
      </c>
      <c r="H475">
        <v>12859.799805000001</v>
      </c>
      <c r="I475">
        <v>12847.5</v>
      </c>
      <c r="J475">
        <v>12651.132813</v>
      </c>
      <c r="L475" t="str">
        <f t="shared" si="60"/>
        <v>20JAN2024:18:00:00</v>
      </c>
      <c r="M475">
        <v>19</v>
      </c>
      <c r="N475">
        <f t="shared" si="61"/>
        <v>-37.364257999999609</v>
      </c>
      <c r="O475">
        <f t="shared" si="56"/>
        <v>-37.364257999999609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0.28970910052382737</v>
      </c>
    </row>
    <row r="476" spans="1:19" x14ac:dyDescent="0.25">
      <c r="A476" t="s">
        <v>500</v>
      </c>
      <c r="B476">
        <v>13484.419921999999</v>
      </c>
      <c r="C476">
        <v>13901.900390999999</v>
      </c>
      <c r="D476">
        <v>13438.247069999999</v>
      </c>
      <c r="E476">
        <v>13276.539063</v>
      </c>
      <c r="F476">
        <v>12964</v>
      </c>
      <c r="G476">
        <v>13400.099609000001</v>
      </c>
      <c r="H476">
        <v>13901.900390999999</v>
      </c>
      <c r="I476">
        <v>13767.299805000001</v>
      </c>
      <c r="J476">
        <v>13494.309569999999</v>
      </c>
      <c r="L476" t="str">
        <f t="shared" si="60"/>
        <v>20JAN2024:19:00:00</v>
      </c>
      <c r="M476">
        <v>20</v>
      </c>
      <c r="N476">
        <f t="shared" si="61"/>
        <v>417.48046900000008</v>
      </c>
      <c r="O476" t="str">
        <f t="shared" si="56"/>
        <v/>
      </c>
      <c r="P476">
        <f t="shared" si="57"/>
        <v>417.48046900000008</v>
      </c>
      <c r="Q476" t="str">
        <f t="shared" si="58"/>
        <v/>
      </c>
      <c r="R476">
        <f t="shared" si="59"/>
        <v>1</v>
      </c>
      <c r="S476">
        <f t="shared" si="62"/>
        <v>3.0960209739454605</v>
      </c>
    </row>
    <row r="477" spans="1:19" x14ac:dyDescent="0.25">
      <c r="A477" t="s">
        <v>501</v>
      </c>
      <c r="B477">
        <v>13545.479492</v>
      </c>
      <c r="C477">
        <v>14035.5</v>
      </c>
      <c r="D477">
        <v>13556.630859000001</v>
      </c>
      <c r="E477">
        <v>13496.337890999999</v>
      </c>
      <c r="F477">
        <v>13018.700194999999</v>
      </c>
      <c r="G477">
        <v>13440</v>
      </c>
      <c r="H477">
        <v>14035.5</v>
      </c>
      <c r="I477">
        <v>13801.700194999999</v>
      </c>
      <c r="J477">
        <v>13570.505859000001</v>
      </c>
      <c r="L477" t="str">
        <f t="shared" si="60"/>
        <v>20JAN2024:20:00:00</v>
      </c>
      <c r="M477">
        <v>21</v>
      </c>
      <c r="N477">
        <f t="shared" si="61"/>
        <v>490.02050799999961</v>
      </c>
      <c r="O477" t="str">
        <f t="shared" si="56"/>
        <v/>
      </c>
      <c r="P477">
        <f t="shared" si="57"/>
        <v>490.02050799999961</v>
      </c>
      <c r="Q477" t="str">
        <f t="shared" si="58"/>
        <v/>
      </c>
      <c r="R477">
        <f t="shared" si="59"/>
        <v>1</v>
      </c>
      <c r="S477">
        <f t="shared" si="62"/>
        <v>3.6175944032797593</v>
      </c>
    </row>
    <row r="478" spans="1:19" x14ac:dyDescent="0.25">
      <c r="A478" t="s">
        <v>502</v>
      </c>
      <c r="B478">
        <v>13492.188477</v>
      </c>
      <c r="C478">
        <v>14013.5</v>
      </c>
      <c r="D478">
        <v>13451.123046999999</v>
      </c>
      <c r="E478">
        <v>13490.010742</v>
      </c>
      <c r="F478">
        <v>12933.700194999999</v>
      </c>
      <c r="G478">
        <v>13343.799805000001</v>
      </c>
      <c r="H478">
        <v>14013.5</v>
      </c>
      <c r="I478">
        <v>13699</v>
      </c>
      <c r="J478">
        <v>13488.224609000001</v>
      </c>
      <c r="L478" t="str">
        <f t="shared" si="60"/>
        <v>20JAN2024:21:00:00</v>
      </c>
      <c r="M478">
        <v>22</v>
      </c>
      <c r="N478">
        <f t="shared" si="61"/>
        <v>521.31152300000031</v>
      </c>
      <c r="O478" t="str">
        <f t="shared" si="56"/>
        <v/>
      </c>
      <c r="P478">
        <f t="shared" si="57"/>
        <v>521.31152300000031</v>
      </c>
      <c r="Q478" t="str">
        <f t="shared" si="58"/>
        <v/>
      </c>
      <c r="R478">
        <f t="shared" si="59"/>
        <v>1</v>
      </c>
      <c r="S478">
        <f t="shared" si="62"/>
        <v>3.8638025542607481</v>
      </c>
    </row>
    <row r="479" spans="1:19" x14ac:dyDescent="0.25">
      <c r="A479" t="s">
        <v>503</v>
      </c>
      <c r="B479">
        <v>13315.148438</v>
      </c>
      <c r="C479">
        <v>13783.400390999999</v>
      </c>
      <c r="D479">
        <v>13331.420898</v>
      </c>
      <c r="E479">
        <v>13409.798828000001</v>
      </c>
      <c r="F479">
        <v>12656.5</v>
      </c>
      <c r="G479">
        <v>13077.700194999999</v>
      </c>
      <c r="H479">
        <v>13783.400390999999</v>
      </c>
      <c r="I479">
        <v>13417.299805000001</v>
      </c>
      <c r="J479">
        <v>13253.264648</v>
      </c>
      <c r="L479" t="str">
        <f t="shared" si="60"/>
        <v>20JAN2024:22:00:00</v>
      </c>
      <c r="M479">
        <v>23</v>
      </c>
      <c r="N479">
        <f t="shared" si="61"/>
        <v>468.25195299999905</v>
      </c>
      <c r="O479" t="str">
        <f t="shared" si="56"/>
        <v/>
      </c>
      <c r="P479">
        <f t="shared" si="57"/>
        <v>468.25195299999905</v>
      </c>
      <c r="Q479" t="str">
        <f t="shared" si="58"/>
        <v/>
      </c>
      <c r="R479">
        <f t="shared" si="59"/>
        <v>1</v>
      </c>
      <c r="S479">
        <f t="shared" si="62"/>
        <v>3.5166859399303307</v>
      </c>
    </row>
    <row r="480" spans="1:19" x14ac:dyDescent="0.25">
      <c r="A480" t="s">
        <v>504</v>
      </c>
      <c r="B480">
        <v>13055.566406</v>
      </c>
      <c r="C480">
        <v>13252.299805000001</v>
      </c>
      <c r="D480">
        <v>13156.713867</v>
      </c>
      <c r="E480">
        <v>13310.347656</v>
      </c>
      <c r="F480">
        <v>12185.700194999999</v>
      </c>
      <c r="G480">
        <v>12544.299805000001</v>
      </c>
      <c r="H480">
        <v>13252.299805000001</v>
      </c>
      <c r="I480">
        <v>12816.099609000001</v>
      </c>
      <c r="J480">
        <v>12791.022461</v>
      </c>
      <c r="L480" t="str">
        <f t="shared" si="60"/>
        <v>20JAN2024:23:00:00</v>
      </c>
      <c r="M480">
        <v>24</v>
      </c>
      <c r="N480">
        <f t="shared" si="61"/>
        <v>196.73339900000065</v>
      </c>
      <c r="O480" t="str">
        <f t="shared" si="56"/>
        <v/>
      </c>
      <c r="P480">
        <f t="shared" si="57"/>
        <v>196.73339900000065</v>
      </c>
      <c r="Q480" t="str">
        <f t="shared" si="58"/>
        <v/>
      </c>
      <c r="R480">
        <f t="shared" si="59"/>
        <v>1</v>
      </c>
      <c r="S480">
        <f t="shared" si="62"/>
        <v>1.506892867624549</v>
      </c>
    </row>
    <row r="481" spans="1:19" x14ac:dyDescent="0.25">
      <c r="A481" t="s">
        <v>505</v>
      </c>
      <c r="B481">
        <v>12721.037109000001</v>
      </c>
      <c r="C481">
        <v>12723</v>
      </c>
      <c r="D481">
        <v>12844.555664</v>
      </c>
      <c r="E481">
        <v>13241.980469</v>
      </c>
      <c r="F481">
        <v>11697.200194999999</v>
      </c>
      <c r="G481">
        <v>12054.700194999999</v>
      </c>
      <c r="H481">
        <v>12723</v>
      </c>
      <c r="I481">
        <v>12225.200194999999</v>
      </c>
      <c r="J481">
        <v>12308.932617</v>
      </c>
      <c r="L481" t="str">
        <f t="shared" si="60"/>
        <v>21JAN2024:00:00:00</v>
      </c>
      <c r="M481">
        <v>1</v>
      </c>
      <c r="N481">
        <f t="shared" si="61"/>
        <v>1.9628909999992175</v>
      </c>
      <c r="O481" t="str">
        <f t="shared" si="56"/>
        <v/>
      </c>
      <c r="P481">
        <f t="shared" si="57"/>
        <v>1.9628909999992175</v>
      </c>
      <c r="Q481" t="str">
        <f t="shared" si="58"/>
        <v/>
      </c>
      <c r="R481">
        <f t="shared" si="59"/>
        <v>1</v>
      </c>
      <c r="S481">
        <f t="shared" si="62"/>
        <v>1.5430274931047035E-2</v>
      </c>
    </row>
    <row r="482" spans="1:19" x14ac:dyDescent="0.25">
      <c r="A482" t="s">
        <v>506</v>
      </c>
      <c r="B482">
        <v>12429.900390999999</v>
      </c>
      <c r="C482">
        <v>11846</v>
      </c>
      <c r="D482">
        <v>12422.563477</v>
      </c>
      <c r="E482">
        <v>12856.088867</v>
      </c>
      <c r="F482">
        <v>11397.599609000001</v>
      </c>
      <c r="G482">
        <v>11796.900390999999</v>
      </c>
      <c r="H482">
        <v>11846</v>
      </c>
      <c r="I482">
        <v>11548</v>
      </c>
      <c r="J482">
        <v>11802.212890999999</v>
      </c>
      <c r="L482" t="str">
        <f t="shared" si="60"/>
        <v>21JAN2024:01:00:00</v>
      </c>
      <c r="M482">
        <v>2</v>
      </c>
      <c r="N482">
        <f t="shared" si="61"/>
        <v>-583.90039099999922</v>
      </c>
      <c r="O482">
        <f t="shared" si="56"/>
        <v>-583.90039099999922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4.6975468236477465</v>
      </c>
    </row>
    <row r="483" spans="1:19" x14ac:dyDescent="0.25">
      <c r="A483" t="s">
        <v>507</v>
      </c>
      <c r="B483">
        <v>12292.431640999999</v>
      </c>
      <c r="C483">
        <v>11626.200194999999</v>
      </c>
      <c r="D483">
        <v>12276.777344</v>
      </c>
      <c r="E483">
        <v>12685.661133</v>
      </c>
      <c r="F483">
        <v>11092.700194999999</v>
      </c>
      <c r="G483">
        <v>11686.299805000001</v>
      </c>
      <c r="H483">
        <v>11626.200194999999</v>
      </c>
      <c r="I483">
        <v>11276.400390999999</v>
      </c>
      <c r="J483">
        <v>11591.675781</v>
      </c>
      <c r="L483" t="str">
        <f t="shared" si="60"/>
        <v>21JAN2024:02:00:00</v>
      </c>
      <c r="M483">
        <v>3</v>
      </c>
      <c r="N483">
        <f t="shared" si="61"/>
        <v>-666.23144599999978</v>
      </c>
      <c r="O483">
        <f t="shared" si="56"/>
        <v>-666.23144599999978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5.4198507297600989</v>
      </c>
    </row>
    <row r="484" spans="1:19" x14ac:dyDescent="0.25">
      <c r="A484" t="s">
        <v>508</v>
      </c>
      <c r="B484">
        <v>12254.714844</v>
      </c>
      <c r="C484">
        <v>11497.200194999999</v>
      </c>
      <c r="D484">
        <v>12228.413086</v>
      </c>
      <c r="E484">
        <v>12715.136719</v>
      </c>
      <c r="F484">
        <v>10912.200194999999</v>
      </c>
      <c r="G484">
        <v>11599.299805000001</v>
      </c>
      <c r="H484">
        <v>11497.200194999999</v>
      </c>
      <c r="I484">
        <v>11130.700194999999</v>
      </c>
      <c r="J484">
        <v>11473.564453000001</v>
      </c>
      <c r="L484" t="str">
        <f t="shared" si="60"/>
        <v>21JAN2024:03:00:00</v>
      </c>
      <c r="M484">
        <v>4</v>
      </c>
      <c r="N484">
        <f t="shared" si="61"/>
        <v>-757.51464900000065</v>
      </c>
      <c r="O484">
        <f t="shared" si="56"/>
        <v>-757.51464900000065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6.1814139181776673</v>
      </c>
    </row>
    <row r="485" spans="1:19" x14ac:dyDescent="0.25">
      <c r="A485" t="s">
        <v>509</v>
      </c>
      <c r="B485">
        <v>12275.133789</v>
      </c>
      <c r="C485">
        <v>11532</v>
      </c>
      <c r="D485">
        <v>12221.724609000001</v>
      </c>
      <c r="E485">
        <v>12816.982421999999</v>
      </c>
      <c r="F485">
        <v>10976.5</v>
      </c>
      <c r="G485">
        <v>11573</v>
      </c>
      <c r="H485">
        <v>11532</v>
      </c>
      <c r="I485">
        <v>11162.299805000001</v>
      </c>
      <c r="J485">
        <v>11493.105469</v>
      </c>
      <c r="L485" t="str">
        <f t="shared" si="60"/>
        <v>21JAN2024:04:00:00</v>
      </c>
      <c r="M485">
        <v>5</v>
      </c>
      <c r="N485">
        <f t="shared" si="61"/>
        <v>-743.13378899999952</v>
      </c>
      <c r="O485">
        <f t="shared" si="56"/>
        <v>-743.13378899999952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6.0539771034181076</v>
      </c>
    </row>
    <row r="486" spans="1:19" x14ac:dyDescent="0.25">
      <c r="A486" t="s">
        <v>510</v>
      </c>
      <c r="B486">
        <v>12411.134765999999</v>
      </c>
      <c r="C486">
        <v>11652.200194999999</v>
      </c>
      <c r="D486">
        <v>12247.450194999999</v>
      </c>
      <c r="E486">
        <v>12873.194336</v>
      </c>
      <c r="F486">
        <v>11105.5</v>
      </c>
      <c r="G486">
        <v>11624.400390999999</v>
      </c>
      <c r="H486">
        <v>11652.200194999999</v>
      </c>
      <c r="I486">
        <v>11340</v>
      </c>
      <c r="J486">
        <v>11593.910156</v>
      </c>
      <c r="L486" t="str">
        <f t="shared" si="60"/>
        <v>21JAN2024:05:00:00</v>
      </c>
      <c r="M486">
        <v>6</v>
      </c>
      <c r="N486">
        <f t="shared" si="61"/>
        <v>-758.93457099999978</v>
      </c>
      <c r="O486">
        <f t="shared" si="56"/>
        <v>-758.93457099999978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6.1149490784604366</v>
      </c>
    </row>
    <row r="487" spans="1:19" x14ac:dyDescent="0.25">
      <c r="A487" t="s">
        <v>511</v>
      </c>
      <c r="B487">
        <v>12739.270508</v>
      </c>
      <c r="C487">
        <v>12005.900390999999</v>
      </c>
      <c r="D487">
        <v>12330.320313</v>
      </c>
      <c r="E487">
        <v>13006.853515999999</v>
      </c>
      <c r="F487">
        <v>11484.200194999999</v>
      </c>
      <c r="G487">
        <v>11811.700194999999</v>
      </c>
      <c r="H487">
        <v>12005.900390999999</v>
      </c>
      <c r="I487">
        <v>11736.299805000001</v>
      </c>
      <c r="J487">
        <v>11873.683594</v>
      </c>
      <c r="L487" t="str">
        <f t="shared" si="60"/>
        <v>21JAN2024:06:00:00</v>
      </c>
      <c r="M487">
        <v>7</v>
      </c>
      <c r="N487">
        <f t="shared" si="61"/>
        <v>-733.37011700000039</v>
      </c>
      <c r="O487">
        <f t="shared" si="56"/>
        <v>-733.37011700000039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5.7567669713855203</v>
      </c>
    </row>
    <row r="488" spans="1:19" x14ac:dyDescent="0.25">
      <c r="A488" t="s">
        <v>512</v>
      </c>
      <c r="B488">
        <v>13011.565430000001</v>
      </c>
      <c r="C488">
        <v>12535.599609000001</v>
      </c>
      <c r="D488">
        <v>12567.198242</v>
      </c>
      <c r="E488">
        <v>13231.746094</v>
      </c>
      <c r="F488">
        <v>12026.299805000001</v>
      </c>
      <c r="G488">
        <v>12158.599609000001</v>
      </c>
      <c r="H488">
        <v>12535.599609000001</v>
      </c>
      <c r="I488">
        <v>12336.099609000001</v>
      </c>
      <c r="J488">
        <v>12324.759765999999</v>
      </c>
      <c r="L488" t="str">
        <f t="shared" si="60"/>
        <v>21JAN2024:07:00:00</v>
      </c>
      <c r="M488">
        <v>8</v>
      </c>
      <c r="N488">
        <f t="shared" si="61"/>
        <v>-475.96582099999978</v>
      </c>
      <c r="O488">
        <f t="shared" si="56"/>
        <v>-475.96582099999978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3.658021193227015</v>
      </c>
    </row>
    <row r="489" spans="1:19" x14ac:dyDescent="0.25">
      <c r="A489" t="s">
        <v>513</v>
      </c>
      <c r="B489">
        <v>13312.078125</v>
      </c>
      <c r="C489">
        <v>13068.400390999999</v>
      </c>
      <c r="D489">
        <v>12763.014648</v>
      </c>
      <c r="E489">
        <v>13480.076171999999</v>
      </c>
      <c r="F489">
        <v>12569.799805000001</v>
      </c>
      <c r="G489">
        <v>12554.200194999999</v>
      </c>
      <c r="H489">
        <v>13068.400390999999</v>
      </c>
      <c r="I489">
        <v>12918.900390999999</v>
      </c>
      <c r="J489">
        <v>12774.864258</v>
      </c>
      <c r="L489" t="str">
        <f t="shared" si="60"/>
        <v>21JAN2024:08:00:00</v>
      </c>
      <c r="M489">
        <v>9</v>
      </c>
      <c r="N489">
        <f t="shared" si="61"/>
        <v>-243.67773400000078</v>
      </c>
      <c r="O489">
        <f t="shared" si="56"/>
        <v>-243.67773400000078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1.8305010811375537</v>
      </c>
    </row>
    <row r="490" spans="1:19" x14ac:dyDescent="0.25">
      <c r="A490" t="s">
        <v>514</v>
      </c>
      <c r="B490">
        <v>13565.375</v>
      </c>
      <c r="C490">
        <v>13592</v>
      </c>
      <c r="D490">
        <v>12776.723633</v>
      </c>
      <c r="E490">
        <v>13631.989258</v>
      </c>
      <c r="F490">
        <v>13137.299805000001</v>
      </c>
      <c r="G490">
        <v>13024.900390999999</v>
      </c>
      <c r="H490">
        <v>13592</v>
      </c>
      <c r="I490">
        <v>13447.099609000001</v>
      </c>
      <c r="J490">
        <v>13195.605469</v>
      </c>
      <c r="L490" t="str">
        <f t="shared" si="60"/>
        <v>21JAN2024:09:00:00</v>
      </c>
      <c r="M490">
        <v>10</v>
      </c>
      <c r="N490">
        <f t="shared" si="61"/>
        <v>26.625</v>
      </c>
      <c r="O490" t="str">
        <f t="shared" si="56"/>
        <v/>
      </c>
      <c r="P490">
        <f t="shared" si="57"/>
        <v>26.625</v>
      </c>
      <c r="Q490" t="str">
        <f t="shared" si="58"/>
        <v/>
      </c>
      <c r="R490">
        <f t="shared" si="59"/>
        <v>1</v>
      </c>
      <c r="S490">
        <f t="shared" si="62"/>
        <v>0.19627175806050329</v>
      </c>
    </row>
    <row r="491" spans="1:19" x14ac:dyDescent="0.25">
      <c r="A491" t="s">
        <v>515</v>
      </c>
      <c r="B491">
        <v>13905.767578000001</v>
      </c>
      <c r="C491">
        <v>13930</v>
      </c>
      <c r="D491">
        <v>12908.422852</v>
      </c>
      <c r="E491">
        <v>13835.921875</v>
      </c>
      <c r="F491">
        <v>13555.5</v>
      </c>
      <c r="G491">
        <v>13362.200194999999</v>
      </c>
      <c r="H491">
        <v>13930</v>
      </c>
      <c r="I491">
        <v>13738.5</v>
      </c>
      <c r="J491">
        <v>13498.924805000001</v>
      </c>
      <c r="L491" t="str">
        <f t="shared" si="60"/>
        <v>21JAN2024:10:00:00</v>
      </c>
      <c r="M491">
        <v>11</v>
      </c>
      <c r="N491">
        <f t="shared" si="61"/>
        <v>24.232421999999133</v>
      </c>
      <c r="O491" t="str">
        <f t="shared" si="56"/>
        <v/>
      </c>
      <c r="P491">
        <f t="shared" si="57"/>
        <v>24.232421999999133</v>
      </c>
      <c r="Q491" t="str">
        <f t="shared" si="58"/>
        <v/>
      </c>
      <c r="R491">
        <f t="shared" si="59"/>
        <v>1</v>
      </c>
      <c r="S491">
        <f t="shared" si="62"/>
        <v>0.17426166419131511</v>
      </c>
    </row>
    <row r="492" spans="1:19" x14ac:dyDescent="0.25">
      <c r="A492" t="s">
        <v>516</v>
      </c>
      <c r="B492">
        <v>14177.125977</v>
      </c>
      <c r="C492">
        <v>13961.400390999999</v>
      </c>
      <c r="D492">
        <v>12723.896484000001</v>
      </c>
      <c r="E492">
        <v>13843.201171999999</v>
      </c>
      <c r="F492">
        <v>13634.900390999999</v>
      </c>
      <c r="G492">
        <v>13427.900390999999</v>
      </c>
      <c r="H492">
        <v>13961.400390999999</v>
      </c>
      <c r="I492">
        <v>13705.799805000001</v>
      </c>
      <c r="J492">
        <v>13490.780273</v>
      </c>
      <c r="L492" t="str">
        <f t="shared" si="60"/>
        <v>21JAN2024:11:00:00</v>
      </c>
      <c r="M492">
        <v>12</v>
      </c>
      <c r="N492">
        <f t="shared" si="61"/>
        <v>-215.72558600000048</v>
      </c>
      <c r="O492">
        <f t="shared" si="56"/>
        <v>-215.72558600000048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1.5216454050699622</v>
      </c>
    </row>
    <row r="493" spans="1:19" x14ac:dyDescent="0.25">
      <c r="A493" t="s">
        <v>517</v>
      </c>
      <c r="B493">
        <v>14150.875</v>
      </c>
      <c r="C493">
        <v>13714</v>
      </c>
      <c r="D493">
        <v>12629.154296999999</v>
      </c>
      <c r="E493">
        <v>13541.283203000001</v>
      </c>
      <c r="F493">
        <v>13345.799805000001</v>
      </c>
      <c r="G493">
        <v>13253.5</v>
      </c>
      <c r="H493">
        <v>13714</v>
      </c>
      <c r="I493">
        <v>13409.099609000001</v>
      </c>
      <c r="J493">
        <v>13270.310546999999</v>
      </c>
      <c r="L493" t="str">
        <f t="shared" si="60"/>
        <v>21JAN2024:12:00:00</v>
      </c>
      <c r="M493">
        <v>13</v>
      </c>
      <c r="N493">
        <f t="shared" si="61"/>
        <v>-436.875</v>
      </c>
      <c r="O493">
        <f t="shared" si="56"/>
        <v>-436.875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3.0872649217804553</v>
      </c>
    </row>
    <row r="494" spans="1:19" x14ac:dyDescent="0.25">
      <c r="A494" t="s">
        <v>518</v>
      </c>
      <c r="B494">
        <v>14030.674805000001</v>
      </c>
      <c r="C494">
        <v>13394.700194999999</v>
      </c>
      <c r="D494">
        <v>12441.758789</v>
      </c>
      <c r="E494">
        <v>13350.572265999999</v>
      </c>
      <c r="F494">
        <v>12962.400390999999</v>
      </c>
      <c r="G494">
        <v>12954.400390999999</v>
      </c>
      <c r="H494">
        <v>13394.700194999999</v>
      </c>
      <c r="I494">
        <v>13030.400390999999</v>
      </c>
      <c r="J494">
        <v>12956.732421999999</v>
      </c>
      <c r="L494" t="str">
        <f t="shared" si="60"/>
        <v>21JAN2024:13:00:00</v>
      </c>
      <c r="M494">
        <v>14</v>
      </c>
      <c r="N494">
        <f t="shared" si="61"/>
        <v>-635.97461000000112</v>
      </c>
      <c r="O494">
        <f t="shared" si="56"/>
        <v>-635.97461000000112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4.5327442823588493</v>
      </c>
    </row>
    <row r="495" spans="1:19" x14ac:dyDescent="0.25">
      <c r="A495" t="s">
        <v>519</v>
      </c>
      <c r="B495">
        <v>13936.662109000001</v>
      </c>
      <c r="C495">
        <v>12921.900390999999</v>
      </c>
      <c r="D495">
        <v>12245.355469</v>
      </c>
      <c r="E495">
        <v>13036.100586</v>
      </c>
      <c r="F495">
        <v>12415.400390999999</v>
      </c>
      <c r="G495">
        <v>12488.5</v>
      </c>
      <c r="H495">
        <v>12921.900390999999</v>
      </c>
      <c r="I495">
        <v>12485.200194999999</v>
      </c>
      <c r="J495">
        <v>12511.271484000001</v>
      </c>
      <c r="L495" t="str">
        <f t="shared" si="60"/>
        <v>21JAN2024:14:00:00</v>
      </c>
      <c r="M495">
        <v>15</v>
      </c>
      <c r="N495">
        <f t="shared" si="61"/>
        <v>-1014.7617180000016</v>
      </c>
      <c r="O495">
        <f t="shared" si="56"/>
        <v>-1014.7617180000016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7.2812392957757792</v>
      </c>
    </row>
    <row r="496" spans="1:19" x14ac:dyDescent="0.25">
      <c r="A496" t="s">
        <v>520</v>
      </c>
      <c r="B496">
        <v>13924.987305000001</v>
      </c>
      <c r="C496">
        <v>12661.700194999999</v>
      </c>
      <c r="D496">
        <v>12138.101563</v>
      </c>
      <c r="E496">
        <v>12722.082031</v>
      </c>
      <c r="F496">
        <v>12100.5</v>
      </c>
      <c r="G496">
        <v>12197.200194999999</v>
      </c>
      <c r="H496">
        <v>12661.700194999999</v>
      </c>
      <c r="I496">
        <v>12153.5</v>
      </c>
      <c r="J496">
        <v>12250.201171999999</v>
      </c>
      <c r="L496" t="str">
        <f t="shared" si="60"/>
        <v>21JAN2024:15:00:00</v>
      </c>
      <c r="M496">
        <v>16</v>
      </c>
      <c r="N496">
        <f t="shared" si="61"/>
        <v>-1263.2871100000011</v>
      </c>
      <c r="O496">
        <f t="shared" si="56"/>
        <v>-1263.2871100000011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9.0720880553075745</v>
      </c>
    </row>
    <row r="497" spans="1:19" x14ac:dyDescent="0.25">
      <c r="A497" t="s">
        <v>521</v>
      </c>
      <c r="B497">
        <v>14000.551758</v>
      </c>
      <c r="C497">
        <v>12547.900390999999</v>
      </c>
      <c r="D497">
        <v>11921.480469</v>
      </c>
      <c r="E497">
        <v>12638.345703000001</v>
      </c>
      <c r="F497">
        <v>11933.5</v>
      </c>
      <c r="G497">
        <v>12109.599609000001</v>
      </c>
      <c r="H497">
        <v>12547.900390999999</v>
      </c>
      <c r="I497">
        <v>12064</v>
      </c>
      <c r="J497">
        <v>12115.295898</v>
      </c>
      <c r="L497" t="str">
        <f t="shared" si="60"/>
        <v>21JAN2024:16:00:00</v>
      </c>
      <c r="M497">
        <v>17</v>
      </c>
      <c r="N497">
        <f t="shared" si="61"/>
        <v>-1452.6513670000004</v>
      </c>
      <c r="O497">
        <f t="shared" si="56"/>
        <v>-1452.6513670000004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10.375672274272667</v>
      </c>
    </row>
    <row r="498" spans="1:19" x14ac:dyDescent="0.25">
      <c r="A498" t="s">
        <v>522</v>
      </c>
      <c r="B498">
        <v>14114.333008</v>
      </c>
      <c r="C498">
        <v>12565.799805000001</v>
      </c>
      <c r="D498">
        <v>12007.744140999999</v>
      </c>
      <c r="E498">
        <v>12573.90625</v>
      </c>
      <c r="F498">
        <v>11959.700194999999</v>
      </c>
      <c r="G498">
        <v>12189.700194999999</v>
      </c>
      <c r="H498">
        <v>12565.799805000001</v>
      </c>
      <c r="I498">
        <v>12146.099609000001</v>
      </c>
      <c r="J498">
        <v>12173.809569999999</v>
      </c>
      <c r="L498" t="str">
        <f t="shared" si="60"/>
        <v>21JAN2024:17:00:00</v>
      </c>
      <c r="M498">
        <v>18</v>
      </c>
      <c r="N498">
        <f t="shared" si="61"/>
        <v>-1548.533202999999</v>
      </c>
      <c r="O498">
        <f t="shared" si="56"/>
        <v>-1548.533202999999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10.971352327611166</v>
      </c>
    </row>
    <row r="499" spans="1:19" x14ac:dyDescent="0.25">
      <c r="A499" t="s">
        <v>523</v>
      </c>
      <c r="B499">
        <v>14435.318359000001</v>
      </c>
      <c r="C499">
        <v>13098.700194999999</v>
      </c>
      <c r="D499">
        <v>12461.617188</v>
      </c>
      <c r="E499">
        <v>13082.929688</v>
      </c>
      <c r="F499">
        <v>12622</v>
      </c>
      <c r="G499">
        <v>12729.299805000001</v>
      </c>
      <c r="H499">
        <v>13098.700194999999</v>
      </c>
      <c r="I499">
        <v>12828.900390999999</v>
      </c>
      <c r="J499">
        <v>12748.104492</v>
      </c>
      <c r="L499" t="str">
        <f t="shared" si="60"/>
        <v>21JAN2024:18:00:00</v>
      </c>
      <c r="M499">
        <v>19</v>
      </c>
      <c r="N499">
        <f t="shared" si="61"/>
        <v>-1336.6181640000013</v>
      </c>
      <c r="O499">
        <f t="shared" si="56"/>
        <v>-1336.6181640000013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9.2593604848808813</v>
      </c>
    </row>
    <row r="500" spans="1:19" x14ac:dyDescent="0.25">
      <c r="A500" t="s">
        <v>524</v>
      </c>
      <c r="B500">
        <v>14626.056640999999</v>
      </c>
      <c r="C500">
        <v>13668.799805000001</v>
      </c>
      <c r="D500">
        <v>12909.409180000001</v>
      </c>
      <c r="E500">
        <v>13651.989258</v>
      </c>
      <c r="F500">
        <v>13414.400390999999</v>
      </c>
      <c r="G500">
        <v>13225</v>
      </c>
      <c r="H500">
        <v>13668.799805000001</v>
      </c>
      <c r="I500">
        <v>13481.900390999999</v>
      </c>
      <c r="J500">
        <v>13339.901367</v>
      </c>
      <c r="L500" t="str">
        <f t="shared" si="60"/>
        <v>21JAN2024:19:00:00</v>
      </c>
      <c r="M500">
        <v>20</v>
      </c>
      <c r="N500">
        <f t="shared" si="61"/>
        <v>-957.25683599999866</v>
      </c>
      <c r="O500">
        <f t="shared" si="56"/>
        <v>-957.25683599999866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6.544873026927851</v>
      </c>
    </row>
    <row r="501" spans="1:19" x14ac:dyDescent="0.25">
      <c r="A501" t="s">
        <v>525</v>
      </c>
      <c r="B501">
        <v>14528.337890999999</v>
      </c>
      <c r="C501">
        <v>13655.299805000001</v>
      </c>
      <c r="D501">
        <v>12942.641602</v>
      </c>
      <c r="E501">
        <v>13648.233398</v>
      </c>
      <c r="F501">
        <v>13415.200194999999</v>
      </c>
      <c r="G501">
        <v>13245.700194999999</v>
      </c>
      <c r="H501">
        <v>13655.299805000001</v>
      </c>
      <c r="I501">
        <v>13539.900390999999</v>
      </c>
      <c r="J501">
        <v>13359.749023</v>
      </c>
      <c r="L501" t="str">
        <f t="shared" si="60"/>
        <v>21JAN2024:20:00:00</v>
      </c>
      <c r="M501">
        <v>21</v>
      </c>
      <c r="N501">
        <f t="shared" si="61"/>
        <v>-873.03808599999866</v>
      </c>
      <c r="O501">
        <f t="shared" si="56"/>
        <v>-873.03808599999866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6.0092082972604013</v>
      </c>
    </row>
    <row r="502" spans="1:19" x14ac:dyDescent="0.25">
      <c r="A502" t="s">
        <v>526</v>
      </c>
      <c r="B502">
        <v>14317.697265999999</v>
      </c>
      <c r="C502">
        <v>13434.299805000001</v>
      </c>
      <c r="D502">
        <v>12639.550781</v>
      </c>
      <c r="E502">
        <v>13465.109375</v>
      </c>
      <c r="F502">
        <v>13183.099609000001</v>
      </c>
      <c r="G502">
        <v>13124.5</v>
      </c>
      <c r="H502">
        <v>13434.299805000001</v>
      </c>
      <c r="I502">
        <v>13390</v>
      </c>
      <c r="J502">
        <v>13154.291015999999</v>
      </c>
      <c r="L502" t="str">
        <f t="shared" si="60"/>
        <v>21JAN2024:21:00:00</v>
      </c>
      <c r="M502">
        <v>22</v>
      </c>
      <c r="N502">
        <f t="shared" si="61"/>
        <v>-883.39746099999866</v>
      </c>
      <c r="O502">
        <f t="shared" si="56"/>
        <v>-883.39746099999866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6.1699688475589447</v>
      </c>
    </row>
    <row r="503" spans="1:19" x14ac:dyDescent="0.25">
      <c r="A503" t="s">
        <v>527</v>
      </c>
      <c r="B503">
        <v>13949.920898</v>
      </c>
      <c r="C503">
        <v>12974.799805000001</v>
      </c>
      <c r="D503">
        <v>12311.827148</v>
      </c>
      <c r="E503">
        <v>13047.865234000001</v>
      </c>
      <c r="F503">
        <v>12664.900390999999</v>
      </c>
      <c r="G503">
        <v>12790.400390999999</v>
      </c>
      <c r="H503">
        <v>12974.799805000001</v>
      </c>
      <c r="I503">
        <v>12976.700194999999</v>
      </c>
      <c r="J503">
        <v>12743.725586</v>
      </c>
      <c r="L503" t="str">
        <f t="shared" si="60"/>
        <v>21JAN2024:22:00:00</v>
      </c>
      <c r="M503">
        <v>23</v>
      </c>
      <c r="N503">
        <f t="shared" si="61"/>
        <v>-975.12109299999975</v>
      </c>
      <c r="O503">
        <f t="shared" si="56"/>
        <v>-975.12109299999975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6.9901549989419856</v>
      </c>
    </row>
    <row r="504" spans="1:19" x14ac:dyDescent="0.25">
      <c r="A504" t="s">
        <v>528</v>
      </c>
      <c r="B504">
        <v>13331.898438</v>
      </c>
      <c r="C504">
        <v>12162</v>
      </c>
      <c r="D504">
        <v>11879.950194999999</v>
      </c>
      <c r="E504">
        <v>12568.709961</v>
      </c>
      <c r="F504">
        <v>11798.599609000001</v>
      </c>
      <c r="G504">
        <v>12070.400390999999</v>
      </c>
      <c r="H504">
        <v>12162</v>
      </c>
      <c r="I504">
        <v>12142.700194999999</v>
      </c>
      <c r="J504">
        <v>12010.730469</v>
      </c>
      <c r="L504" t="str">
        <f t="shared" si="60"/>
        <v>21JAN2024:23:00:00</v>
      </c>
      <c r="M504">
        <v>24</v>
      </c>
      <c r="N504">
        <f t="shared" si="61"/>
        <v>-1169.8984380000002</v>
      </c>
      <c r="O504">
        <f t="shared" si="56"/>
        <v>-1169.8984380000002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8.7751826451470016</v>
      </c>
    </row>
    <row r="505" spans="1:19" x14ac:dyDescent="0.25">
      <c r="A505" t="s">
        <v>529</v>
      </c>
      <c r="B505">
        <v>12746.801758</v>
      </c>
      <c r="C505">
        <v>11302.799805000001</v>
      </c>
      <c r="D505">
        <v>11433.515625</v>
      </c>
      <c r="E505">
        <v>12067.612305000001</v>
      </c>
      <c r="F505">
        <v>10851.5</v>
      </c>
      <c r="G505">
        <v>11306.599609000001</v>
      </c>
      <c r="H505">
        <v>11302.799805000001</v>
      </c>
      <c r="I505">
        <v>11271</v>
      </c>
      <c r="J505">
        <v>11233.083008</v>
      </c>
      <c r="L505" t="str">
        <f t="shared" si="60"/>
        <v>22JAN2024:00:00:00</v>
      </c>
      <c r="M505">
        <v>1</v>
      </c>
      <c r="N505">
        <f t="shared" si="61"/>
        <v>-1444.001952999999</v>
      </c>
      <c r="O505">
        <f t="shared" si="56"/>
        <v>-1444.001952999999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11.328347144755204</v>
      </c>
    </row>
    <row r="506" spans="1:19" x14ac:dyDescent="0.25">
      <c r="A506" t="s">
        <v>530</v>
      </c>
      <c r="B506">
        <v>12279.166992</v>
      </c>
      <c r="C506">
        <v>11514</v>
      </c>
      <c r="D506">
        <v>11104.237305000001</v>
      </c>
      <c r="E506">
        <v>11526.565430000001</v>
      </c>
      <c r="F506">
        <v>11610.700194999999</v>
      </c>
      <c r="G506">
        <v>11498.400390999999</v>
      </c>
      <c r="H506">
        <v>11514</v>
      </c>
      <c r="I506">
        <v>11136.200194999999</v>
      </c>
      <c r="J506">
        <v>11372.708008</v>
      </c>
      <c r="L506" t="str">
        <f t="shared" si="60"/>
        <v>22JAN2024:01:00:00</v>
      </c>
      <c r="M506">
        <v>2</v>
      </c>
      <c r="N506">
        <f t="shared" si="61"/>
        <v>-765.16699200000039</v>
      </c>
      <c r="O506">
        <f t="shared" si="56"/>
        <v>-765.16699200000039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6.2314242692400414</v>
      </c>
    </row>
    <row r="507" spans="1:19" x14ac:dyDescent="0.25">
      <c r="A507" t="s">
        <v>531</v>
      </c>
      <c r="B507">
        <v>11981.526367</v>
      </c>
      <c r="C507">
        <v>11121.400390999999</v>
      </c>
      <c r="D507">
        <v>10792.323242</v>
      </c>
      <c r="E507">
        <v>11214.296875</v>
      </c>
      <c r="F507">
        <v>11186.299805000001</v>
      </c>
      <c r="G507">
        <v>11086.599609000001</v>
      </c>
      <c r="H507">
        <v>11121.400390999999</v>
      </c>
      <c r="I507">
        <v>10800</v>
      </c>
      <c r="J507">
        <v>10997.325194999999</v>
      </c>
      <c r="L507" t="str">
        <f t="shared" si="60"/>
        <v>22JAN2024:02:00:00</v>
      </c>
      <c r="M507">
        <v>3</v>
      </c>
      <c r="N507">
        <f t="shared" si="61"/>
        <v>-860.12597600000117</v>
      </c>
      <c r="O507">
        <f t="shared" si="56"/>
        <v>-860.12597600000117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7.1787679603910446</v>
      </c>
    </row>
    <row r="508" spans="1:19" x14ac:dyDescent="0.25">
      <c r="A508" t="s">
        <v>532</v>
      </c>
      <c r="B508">
        <v>11808.415039</v>
      </c>
      <c r="C508">
        <v>10872.400390999999</v>
      </c>
      <c r="D508">
        <v>10588.9375</v>
      </c>
      <c r="E508">
        <v>10900.418944999999</v>
      </c>
      <c r="F508">
        <v>10931.200194999999</v>
      </c>
      <c r="G508">
        <v>10840.799805000001</v>
      </c>
      <c r="H508">
        <v>10872.400390999999</v>
      </c>
      <c r="I508">
        <v>10633.099609000001</v>
      </c>
      <c r="J508">
        <v>10773.288086</v>
      </c>
      <c r="L508" t="str">
        <f t="shared" si="60"/>
        <v>22JAN2024:03:00:00</v>
      </c>
      <c r="M508">
        <v>4</v>
      </c>
      <c r="N508">
        <f t="shared" si="61"/>
        <v>-936.01464800000031</v>
      </c>
      <c r="O508">
        <f t="shared" si="56"/>
        <v>-936.01464800000031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7.9266747053571311</v>
      </c>
    </row>
    <row r="509" spans="1:19" x14ac:dyDescent="0.25">
      <c r="A509" t="s">
        <v>533</v>
      </c>
      <c r="B509">
        <v>11690.080078000001</v>
      </c>
      <c r="C509">
        <v>10931</v>
      </c>
      <c r="D509">
        <v>10529.016602</v>
      </c>
      <c r="E509">
        <v>10808.516602</v>
      </c>
      <c r="F509">
        <v>10983</v>
      </c>
      <c r="G509">
        <v>10884</v>
      </c>
      <c r="H509">
        <v>10931</v>
      </c>
      <c r="I509">
        <v>10710.099609000001</v>
      </c>
      <c r="J509">
        <v>10807.423828000001</v>
      </c>
      <c r="L509" t="str">
        <f t="shared" si="60"/>
        <v>22JAN2024:04:00:00</v>
      </c>
      <c r="M509">
        <v>5</v>
      </c>
      <c r="N509">
        <f t="shared" si="61"/>
        <v>-759.08007800000087</v>
      </c>
      <c r="O509">
        <f t="shared" si="56"/>
        <v>-759.08007800000087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6.4933693604763416</v>
      </c>
    </row>
    <row r="510" spans="1:19" x14ac:dyDescent="0.25">
      <c r="A510" t="s">
        <v>534</v>
      </c>
      <c r="B510">
        <v>11811.223633</v>
      </c>
      <c r="C510">
        <v>11157.400390999999</v>
      </c>
      <c r="D510">
        <v>10627.449219</v>
      </c>
      <c r="E510">
        <v>10814.662109000001</v>
      </c>
      <c r="F510">
        <v>11221.900390999999</v>
      </c>
      <c r="G510">
        <v>11111.200194999999</v>
      </c>
      <c r="H510">
        <v>11157.400390999999</v>
      </c>
      <c r="I510">
        <v>10973.700194999999</v>
      </c>
      <c r="J510">
        <v>11018.331055000001</v>
      </c>
      <c r="L510" t="str">
        <f t="shared" si="60"/>
        <v>22JAN2024:05:00:00</v>
      </c>
      <c r="M510">
        <v>6</v>
      </c>
      <c r="N510">
        <f t="shared" si="61"/>
        <v>-653.82324200000039</v>
      </c>
      <c r="O510">
        <f t="shared" si="56"/>
        <v>-653.82324200000039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5.5356097074756017</v>
      </c>
    </row>
    <row r="511" spans="1:19" x14ac:dyDescent="0.25">
      <c r="A511" t="s">
        <v>535</v>
      </c>
      <c r="B511">
        <v>12272.448242</v>
      </c>
      <c r="C511">
        <v>11756.400390999999</v>
      </c>
      <c r="D511">
        <v>10982.101563</v>
      </c>
      <c r="E511">
        <v>11194.971680000001</v>
      </c>
      <c r="F511">
        <v>11873.299805000001</v>
      </c>
      <c r="G511">
        <v>11733.5</v>
      </c>
      <c r="H511">
        <v>11756.400390999999</v>
      </c>
      <c r="I511">
        <v>11645.099609000001</v>
      </c>
      <c r="J511">
        <v>11598.080078000001</v>
      </c>
      <c r="L511" t="str">
        <f t="shared" si="60"/>
        <v>22JAN2024:06:00:00</v>
      </c>
      <c r="M511">
        <v>7</v>
      </c>
      <c r="N511">
        <f t="shared" si="61"/>
        <v>-516.04785100000117</v>
      </c>
      <c r="O511">
        <f t="shared" si="56"/>
        <v>-516.04785100000117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4.2049299440834522</v>
      </c>
    </row>
    <row r="512" spans="1:19" x14ac:dyDescent="0.25">
      <c r="A512" t="s">
        <v>536</v>
      </c>
      <c r="B512">
        <v>12748.244140999999</v>
      </c>
      <c r="C512">
        <v>12547.599609000001</v>
      </c>
      <c r="D512">
        <v>11431.554688</v>
      </c>
      <c r="E512">
        <v>11862.112305000001</v>
      </c>
      <c r="F512">
        <v>12726.900390999999</v>
      </c>
      <c r="G512">
        <v>12548</v>
      </c>
      <c r="H512">
        <v>12547.599609000001</v>
      </c>
      <c r="I512">
        <v>12523.799805000001</v>
      </c>
      <c r="J512">
        <v>12355.571289</v>
      </c>
      <c r="L512" t="str">
        <f t="shared" si="60"/>
        <v>22JAN2024:07:00:00</v>
      </c>
      <c r="M512">
        <v>8</v>
      </c>
      <c r="N512">
        <f t="shared" si="61"/>
        <v>-200.64453199999843</v>
      </c>
      <c r="O512">
        <f t="shared" si="56"/>
        <v>-200.64453199999843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1.5738993525759342</v>
      </c>
    </row>
    <row r="513" spans="1:19" x14ac:dyDescent="0.25">
      <c r="A513" t="s">
        <v>537</v>
      </c>
      <c r="B513">
        <v>12933.980469</v>
      </c>
      <c r="C513">
        <v>12935.400390999999</v>
      </c>
      <c r="D513">
        <v>11699.473633</v>
      </c>
      <c r="E513">
        <v>11983.284180000001</v>
      </c>
      <c r="F513">
        <v>13160.200194999999</v>
      </c>
      <c r="G513">
        <v>12956</v>
      </c>
      <c r="H513">
        <v>12935.400390999999</v>
      </c>
      <c r="I513">
        <v>12955.299805000001</v>
      </c>
      <c r="J513">
        <v>12741.275390999999</v>
      </c>
      <c r="L513" t="str">
        <f t="shared" si="60"/>
        <v>22JAN2024:08:00:00</v>
      </c>
      <c r="M513">
        <v>9</v>
      </c>
      <c r="N513">
        <f t="shared" si="61"/>
        <v>1.4199219999991328</v>
      </c>
      <c r="O513" t="str">
        <f t="shared" si="56"/>
        <v/>
      </c>
      <c r="P513">
        <f t="shared" si="57"/>
        <v>1.4199219999991328</v>
      </c>
      <c r="Q513" t="str">
        <f t="shared" si="58"/>
        <v/>
      </c>
      <c r="R513">
        <f t="shared" si="59"/>
        <v>1</v>
      </c>
      <c r="S513">
        <f t="shared" si="62"/>
        <v>1.0978229040954437E-2</v>
      </c>
    </row>
    <row r="514" spans="1:19" x14ac:dyDescent="0.25">
      <c r="A514" t="s">
        <v>538</v>
      </c>
      <c r="B514">
        <v>13016.066406</v>
      </c>
      <c r="C514">
        <v>13045.400390999999</v>
      </c>
      <c r="D514">
        <v>11556.865234000001</v>
      </c>
      <c r="E514">
        <v>11909.046875</v>
      </c>
      <c r="F514">
        <v>13319.5</v>
      </c>
      <c r="G514">
        <v>13106.400390999999</v>
      </c>
      <c r="H514">
        <v>13045.400390999999</v>
      </c>
      <c r="I514">
        <v>13067.599609000001</v>
      </c>
      <c r="J514">
        <v>12819.154296999999</v>
      </c>
      <c r="L514" t="str">
        <f t="shared" si="60"/>
        <v>22JAN2024:09:00:00</v>
      </c>
      <c r="M514">
        <v>10</v>
      </c>
      <c r="N514">
        <f t="shared" si="61"/>
        <v>29.333984999999302</v>
      </c>
      <c r="O514" t="str">
        <f t="shared" si="56"/>
        <v/>
      </c>
      <c r="P514">
        <f t="shared" si="57"/>
        <v>29.333984999999302</v>
      </c>
      <c r="Q514" t="str">
        <f t="shared" si="58"/>
        <v/>
      </c>
      <c r="R514">
        <f t="shared" si="59"/>
        <v>1</v>
      </c>
      <c r="S514">
        <f t="shared" si="62"/>
        <v>0.22536751185041012</v>
      </c>
    </row>
    <row r="515" spans="1:19" x14ac:dyDescent="0.25">
      <c r="A515" t="s">
        <v>539</v>
      </c>
      <c r="B515">
        <v>13044.789063</v>
      </c>
      <c r="C515">
        <v>13191.900390999999</v>
      </c>
      <c r="D515">
        <v>11439.613281</v>
      </c>
      <c r="E515">
        <v>11833.518555000001</v>
      </c>
      <c r="F515">
        <v>13571.099609000001</v>
      </c>
      <c r="G515">
        <v>13349.700194999999</v>
      </c>
      <c r="H515">
        <v>13191.900390999999</v>
      </c>
      <c r="I515">
        <v>13208.700194999999</v>
      </c>
      <c r="J515">
        <v>12952.203125</v>
      </c>
      <c r="L515" t="str">
        <f t="shared" si="60"/>
        <v>22JAN2024:10:00:00</v>
      </c>
      <c r="M515">
        <v>11</v>
      </c>
      <c r="N515">
        <f t="shared" si="61"/>
        <v>147.11132799999905</v>
      </c>
      <c r="O515" t="str">
        <f t="shared" ref="O515:O578" si="63">IF(N515&lt;0,N515,"")</f>
        <v/>
      </c>
      <c r="P515">
        <f t="shared" ref="P515:P578" si="64">IF(N515&gt;0,N515,"")</f>
        <v>147.11132799999905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1.1277401826087239</v>
      </c>
    </row>
    <row r="516" spans="1:19" x14ac:dyDescent="0.25">
      <c r="A516" t="s">
        <v>540</v>
      </c>
      <c r="B516">
        <v>13111.470703000001</v>
      </c>
      <c r="C516">
        <v>13256.700194999999</v>
      </c>
      <c r="D516">
        <v>11356.805664</v>
      </c>
      <c r="E516">
        <v>11799.426758</v>
      </c>
      <c r="F516">
        <v>13740.299805000001</v>
      </c>
      <c r="G516">
        <v>13503.599609000001</v>
      </c>
      <c r="H516">
        <v>13256.700194999999</v>
      </c>
      <c r="I516">
        <v>13278.099609000001</v>
      </c>
      <c r="J516">
        <v>13027.100586</v>
      </c>
      <c r="L516" t="str">
        <f t="shared" si="60"/>
        <v>22JAN2024:11:00:00</v>
      </c>
      <c r="M516">
        <v>12</v>
      </c>
      <c r="N516">
        <f t="shared" si="61"/>
        <v>145.22949199999857</v>
      </c>
      <c r="O516" t="str">
        <f t="shared" si="63"/>
        <v/>
      </c>
      <c r="P516">
        <f t="shared" si="64"/>
        <v>145.22949199999857</v>
      </c>
      <c r="Q516" t="str">
        <f t="shared" si="65"/>
        <v/>
      </c>
      <c r="R516">
        <f t="shared" si="66"/>
        <v>1</v>
      </c>
      <c r="S516">
        <f t="shared" si="62"/>
        <v>1.1076521870789751</v>
      </c>
    </row>
    <row r="517" spans="1:19" x14ac:dyDescent="0.25">
      <c r="A517" t="s">
        <v>541</v>
      </c>
      <c r="B517">
        <v>13243.980469</v>
      </c>
      <c r="C517">
        <v>13226.599609000001</v>
      </c>
      <c r="D517">
        <v>11199.314453000001</v>
      </c>
      <c r="E517">
        <v>11579.299805000001</v>
      </c>
      <c r="F517">
        <v>13790.299805000001</v>
      </c>
      <c r="G517">
        <v>13550.400390999999</v>
      </c>
      <c r="H517">
        <v>13226.599609000001</v>
      </c>
      <c r="I517">
        <v>13249.799805000001</v>
      </c>
      <c r="J517">
        <v>13003.283203000001</v>
      </c>
      <c r="L517" t="str">
        <f t="shared" si="60"/>
        <v>22JAN2024:12:00:00</v>
      </c>
      <c r="M517">
        <v>13</v>
      </c>
      <c r="N517">
        <f t="shared" si="61"/>
        <v>-17.380859999999302</v>
      </c>
      <c r="O517">
        <f t="shared" si="63"/>
        <v>-17.380859999999302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0.13123592292122777</v>
      </c>
    </row>
    <row r="518" spans="1:19" x14ac:dyDescent="0.25">
      <c r="A518" t="s">
        <v>542</v>
      </c>
      <c r="B518">
        <v>13063.900390999999</v>
      </c>
      <c r="C518">
        <v>13214.200194999999</v>
      </c>
      <c r="D518">
        <v>11100.140625</v>
      </c>
      <c r="E518">
        <v>11605.055664</v>
      </c>
      <c r="F518">
        <v>13841.099609000001</v>
      </c>
      <c r="G518">
        <v>13603.700194999999</v>
      </c>
      <c r="H518">
        <v>13214.200194999999</v>
      </c>
      <c r="I518">
        <v>13267.799805000001</v>
      </c>
      <c r="J518">
        <v>13005.388671999999</v>
      </c>
      <c r="L518" t="str">
        <f t="shared" si="60"/>
        <v>22JAN2024:13:00:00</v>
      </c>
      <c r="M518">
        <v>14</v>
      </c>
      <c r="N518">
        <f t="shared" si="61"/>
        <v>150.29980400000022</v>
      </c>
      <c r="O518" t="str">
        <f t="shared" si="63"/>
        <v/>
      </c>
      <c r="P518">
        <f t="shared" si="64"/>
        <v>150.29980400000022</v>
      </c>
      <c r="Q518" t="str">
        <f t="shared" si="65"/>
        <v/>
      </c>
      <c r="R518">
        <f t="shared" si="66"/>
        <v>1</v>
      </c>
      <c r="S518">
        <f t="shared" si="62"/>
        <v>1.1504971677795781</v>
      </c>
    </row>
    <row r="519" spans="1:19" x14ac:dyDescent="0.25">
      <c r="A519" t="s">
        <v>543</v>
      </c>
      <c r="B519">
        <v>12856.986328000001</v>
      </c>
      <c r="C519">
        <v>13256.799805000001</v>
      </c>
      <c r="D519">
        <v>10983.237305000001</v>
      </c>
      <c r="E519">
        <v>11562.041015999999</v>
      </c>
      <c r="F519">
        <v>13944</v>
      </c>
      <c r="G519">
        <v>13695</v>
      </c>
      <c r="H519">
        <v>13256.799805000001</v>
      </c>
      <c r="I519">
        <v>13382.900390999999</v>
      </c>
      <c r="J519">
        <v>13052.387694999999</v>
      </c>
      <c r="L519" t="str">
        <f t="shared" si="60"/>
        <v>22JAN2024:14:00:00</v>
      </c>
      <c r="M519">
        <v>15</v>
      </c>
      <c r="N519">
        <f t="shared" si="61"/>
        <v>399.81347699999969</v>
      </c>
      <c r="O519" t="str">
        <f t="shared" si="63"/>
        <v/>
      </c>
      <c r="P519">
        <f t="shared" si="64"/>
        <v>399.81347699999969</v>
      </c>
      <c r="Q519" t="str">
        <f t="shared" si="65"/>
        <v/>
      </c>
      <c r="R519">
        <f t="shared" si="66"/>
        <v>1</v>
      </c>
      <c r="S519">
        <f t="shared" si="62"/>
        <v>3.1096982356532821</v>
      </c>
    </row>
    <row r="520" spans="1:19" x14ac:dyDescent="0.25">
      <c r="A520" t="s">
        <v>544</v>
      </c>
      <c r="B520">
        <v>12493.739258</v>
      </c>
      <c r="C520">
        <v>13285.200194999999</v>
      </c>
      <c r="D520">
        <v>10855.172852</v>
      </c>
      <c r="E520">
        <v>11461.533203000001</v>
      </c>
      <c r="F520">
        <v>13994.5</v>
      </c>
      <c r="G520">
        <v>13738.200194999999</v>
      </c>
      <c r="H520">
        <v>13285.200194999999</v>
      </c>
      <c r="I520">
        <v>13473.599609000001</v>
      </c>
      <c r="J520">
        <v>13069.334961</v>
      </c>
      <c r="L520" t="str">
        <f t="shared" si="60"/>
        <v>22JAN2024:15:00:00</v>
      </c>
      <c r="M520">
        <v>16</v>
      </c>
      <c r="N520">
        <f t="shared" si="61"/>
        <v>791.46093699999983</v>
      </c>
      <c r="O520" t="str">
        <f t="shared" si="63"/>
        <v/>
      </c>
      <c r="P520">
        <f t="shared" si="64"/>
        <v>791.46093699999983</v>
      </c>
      <c r="Q520" t="str">
        <f t="shared" si="65"/>
        <v/>
      </c>
      <c r="R520">
        <f t="shared" si="66"/>
        <v>1</v>
      </c>
      <c r="S520">
        <f t="shared" si="62"/>
        <v>6.3348603701106621</v>
      </c>
    </row>
    <row r="521" spans="1:19" x14ac:dyDescent="0.25">
      <c r="A521" t="s">
        <v>545</v>
      </c>
      <c r="B521">
        <v>12439.703125</v>
      </c>
      <c r="C521">
        <v>13307.900390999999</v>
      </c>
      <c r="D521">
        <v>10847.826171999999</v>
      </c>
      <c r="E521">
        <v>11518.071289</v>
      </c>
      <c r="F521">
        <v>13997.900390999999</v>
      </c>
      <c r="G521">
        <v>13744.900390999999</v>
      </c>
      <c r="H521">
        <v>13307.900390999999</v>
      </c>
      <c r="I521">
        <v>13544.5</v>
      </c>
      <c r="J521">
        <v>13088.606444999999</v>
      </c>
      <c r="L521" t="str">
        <f t="shared" si="60"/>
        <v>22JAN2024:16:00:00</v>
      </c>
      <c r="M521">
        <v>17</v>
      </c>
      <c r="N521">
        <f t="shared" si="61"/>
        <v>868.19726599999922</v>
      </c>
      <c r="O521" t="str">
        <f t="shared" si="63"/>
        <v/>
      </c>
      <c r="P521">
        <f t="shared" si="64"/>
        <v>868.19726599999922</v>
      </c>
      <c r="Q521" t="str">
        <f t="shared" si="65"/>
        <v/>
      </c>
      <c r="R521">
        <f t="shared" si="66"/>
        <v>1</v>
      </c>
      <c r="S521">
        <f t="shared" si="62"/>
        <v>6.9792442574870464</v>
      </c>
    </row>
    <row r="522" spans="1:19" x14ac:dyDescent="0.25">
      <c r="A522" t="s">
        <v>546</v>
      </c>
      <c r="B522">
        <v>12275.841796999999</v>
      </c>
      <c r="C522">
        <v>13376</v>
      </c>
      <c r="D522">
        <v>10911.317383</v>
      </c>
      <c r="E522">
        <v>11646.268555000001</v>
      </c>
      <c r="F522">
        <v>14002.700194999999</v>
      </c>
      <c r="G522">
        <v>13754.400390999999</v>
      </c>
      <c r="H522">
        <v>13376</v>
      </c>
      <c r="I522">
        <v>13641.799805000001</v>
      </c>
      <c r="J522">
        <v>13137.244140999999</v>
      </c>
      <c r="L522" t="str">
        <f t="shared" si="60"/>
        <v>22JAN2024:17:00:00</v>
      </c>
      <c r="M522">
        <v>18</v>
      </c>
      <c r="N522">
        <f t="shared" si="61"/>
        <v>1100.1582030000009</v>
      </c>
      <c r="O522" t="str">
        <f t="shared" si="63"/>
        <v/>
      </c>
      <c r="P522">
        <f t="shared" si="64"/>
        <v>1100.1582030000009</v>
      </c>
      <c r="Q522" t="str">
        <f t="shared" si="65"/>
        <v/>
      </c>
      <c r="R522">
        <f t="shared" si="66"/>
        <v>1</v>
      </c>
      <c r="S522">
        <f t="shared" si="62"/>
        <v>8.9619776891297196</v>
      </c>
    </row>
    <row r="523" spans="1:19" x14ac:dyDescent="0.25">
      <c r="A523" t="s">
        <v>547</v>
      </c>
      <c r="B523">
        <v>12273.927734000001</v>
      </c>
      <c r="C523">
        <v>13563.599609000001</v>
      </c>
      <c r="D523">
        <v>11305.621094</v>
      </c>
      <c r="E523">
        <v>12065.915039</v>
      </c>
      <c r="F523">
        <v>14107</v>
      </c>
      <c r="G523">
        <v>13872.400390999999</v>
      </c>
      <c r="H523">
        <v>13563.599609000001</v>
      </c>
      <c r="I523">
        <v>13825.5</v>
      </c>
      <c r="J523">
        <v>13334.824219</v>
      </c>
      <c r="L523" t="str">
        <f t="shared" si="60"/>
        <v>22JAN2024:18:00:00</v>
      </c>
      <c r="M523">
        <v>19</v>
      </c>
      <c r="N523">
        <f t="shared" si="61"/>
        <v>1289.671875</v>
      </c>
      <c r="O523" t="str">
        <f t="shared" si="63"/>
        <v/>
      </c>
      <c r="P523">
        <f t="shared" si="64"/>
        <v>1289.671875</v>
      </c>
      <c r="Q523" t="str">
        <f t="shared" si="65"/>
        <v/>
      </c>
      <c r="R523">
        <f t="shared" si="66"/>
        <v>1</v>
      </c>
      <c r="S523">
        <f t="shared" si="62"/>
        <v>10.507409713905034</v>
      </c>
    </row>
    <row r="524" spans="1:19" x14ac:dyDescent="0.25">
      <c r="A524" t="s">
        <v>548</v>
      </c>
      <c r="B524">
        <v>12375.641602</v>
      </c>
      <c r="C524">
        <v>13730.900390999999</v>
      </c>
      <c r="D524">
        <v>11625.469727</v>
      </c>
      <c r="E524">
        <v>12485.675781</v>
      </c>
      <c r="F524">
        <v>14206.200194999999</v>
      </c>
      <c r="G524">
        <v>13977</v>
      </c>
      <c r="H524">
        <v>13730.900390999999</v>
      </c>
      <c r="I524">
        <v>14014.799805000001</v>
      </c>
      <c r="J524">
        <v>13510.874023</v>
      </c>
      <c r="L524" t="str">
        <f t="shared" ref="L524:L587" si="67">A524</f>
        <v>22JAN2024:19:00:00</v>
      </c>
      <c r="M524">
        <v>20</v>
      </c>
      <c r="N524">
        <f t="shared" ref="N524:N587" si="68">C524-B524</f>
        <v>1355.2587889999995</v>
      </c>
      <c r="O524" t="str">
        <f t="shared" si="63"/>
        <v/>
      </c>
      <c r="P524">
        <f t="shared" si="64"/>
        <v>1355.2587889999995</v>
      </c>
      <c r="Q524" t="str">
        <f t="shared" si="65"/>
        <v/>
      </c>
      <c r="R524">
        <f t="shared" si="66"/>
        <v>1</v>
      </c>
      <c r="S524">
        <f t="shared" ref="S524:S587" si="69">ABS((B524-C524)/B524)*100</f>
        <v>10.951018400379169</v>
      </c>
    </row>
    <row r="525" spans="1:19" x14ac:dyDescent="0.25">
      <c r="A525" t="s">
        <v>549</v>
      </c>
      <c r="B525">
        <v>12208.467773</v>
      </c>
      <c r="C525">
        <v>13493.299805000001</v>
      </c>
      <c r="D525">
        <v>11631.537109000001</v>
      </c>
      <c r="E525">
        <v>12443.308594</v>
      </c>
      <c r="F525">
        <v>13888.400390999999</v>
      </c>
      <c r="G525">
        <v>13669.400390999999</v>
      </c>
      <c r="H525">
        <v>13493.299805000001</v>
      </c>
      <c r="I525">
        <v>13782</v>
      </c>
      <c r="J525">
        <v>13292.927734000001</v>
      </c>
      <c r="L525" t="str">
        <f t="shared" si="67"/>
        <v>22JAN2024:20:00:00</v>
      </c>
      <c r="M525">
        <v>21</v>
      </c>
      <c r="N525">
        <f t="shared" si="68"/>
        <v>1284.8320320000003</v>
      </c>
      <c r="O525" t="str">
        <f t="shared" si="63"/>
        <v/>
      </c>
      <c r="P525">
        <f t="shared" si="64"/>
        <v>1284.8320320000003</v>
      </c>
      <c r="Q525" t="str">
        <f t="shared" si="65"/>
        <v/>
      </c>
      <c r="R525">
        <f t="shared" si="66"/>
        <v>1</v>
      </c>
      <c r="S525">
        <f t="shared" si="69"/>
        <v>10.524105529782441</v>
      </c>
    </row>
    <row r="526" spans="1:19" x14ac:dyDescent="0.25">
      <c r="A526" t="s">
        <v>550</v>
      </c>
      <c r="B526">
        <v>11954.545898</v>
      </c>
      <c r="C526">
        <v>13226</v>
      </c>
      <c r="D526">
        <v>11484.162109000001</v>
      </c>
      <c r="E526">
        <v>12196.510742</v>
      </c>
      <c r="F526">
        <v>13546.900390999999</v>
      </c>
      <c r="G526">
        <v>13334.5</v>
      </c>
      <c r="H526">
        <v>13226</v>
      </c>
      <c r="I526">
        <v>13517.900390999999</v>
      </c>
      <c r="J526">
        <v>13021.893555000001</v>
      </c>
      <c r="L526" t="str">
        <f t="shared" si="67"/>
        <v>22JAN2024:21:00:00</v>
      </c>
      <c r="M526">
        <v>22</v>
      </c>
      <c r="N526">
        <f t="shared" si="68"/>
        <v>1271.4541019999997</v>
      </c>
      <c r="O526" t="str">
        <f t="shared" si="63"/>
        <v/>
      </c>
      <c r="P526">
        <f t="shared" si="64"/>
        <v>1271.4541019999997</v>
      </c>
      <c r="Q526" t="str">
        <f t="shared" si="65"/>
        <v/>
      </c>
      <c r="R526">
        <f t="shared" si="66"/>
        <v>1</v>
      </c>
      <c r="S526">
        <f t="shared" si="69"/>
        <v>10.63573734082793</v>
      </c>
    </row>
    <row r="527" spans="1:19" x14ac:dyDescent="0.25">
      <c r="A527" t="s">
        <v>551</v>
      </c>
      <c r="B527">
        <v>11603.707031</v>
      </c>
      <c r="C527">
        <v>12732.400390999999</v>
      </c>
      <c r="D527">
        <v>11259.004883</v>
      </c>
      <c r="E527">
        <v>11883.050781</v>
      </c>
      <c r="F527">
        <v>12966.200194999999</v>
      </c>
      <c r="G527">
        <v>12759</v>
      </c>
      <c r="H527">
        <v>12732.400390999999</v>
      </c>
      <c r="I527">
        <v>13032.299805000001</v>
      </c>
      <c r="J527">
        <v>12549.78125</v>
      </c>
      <c r="L527" t="str">
        <f t="shared" si="67"/>
        <v>22JAN2024:22:00:00</v>
      </c>
      <c r="M527">
        <v>23</v>
      </c>
      <c r="N527">
        <f t="shared" si="68"/>
        <v>1128.6933599999993</v>
      </c>
      <c r="O527" t="str">
        <f t="shared" si="63"/>
        <v/>
      </c>
      <c r="P527">
        <f t="shared" si="64"/>
        <v>1128.6933599999993</v>
      </c>
      <c r="Q527" t="str">
        <f t="shared" si="65"/>
        <v/>
      </c>
      <c r="R527">
        <f t="shared" si="66"/>
        <v>1</v>
      </c>
      <c r="S527">
        <f t="shared" si="69"/>
        <v>9.7270066969514755</v>
      </c>
    </row>
    <row r="528" spans="1:19" x14ac:dyDescent="0.25">
      <c r="A528" t="s">
        <v>552</v>
      </c>
      <c r="B528">
        <v>11062.063477</v>
      </c>
      <c r="C528">
        <v>12176.099609000001</v>
      </c>
      <c r="D528">
        <v>10821.179688</v>
      </c>
      <c r="E528">
        <v>11403.676758</v>
      </c>
      <c r="F528">
        <v>12314.5</v>
      </c>
      <c r="G528">
        <v>12129.200194999999</v>
      </c>
      <c r="H528">
        <v>12176.099609000001</v>
      </c>
      <c r="I528">
        <v>12418.5</v>
      </c>
      <c r="J528">
        <v>11971.896484000001</v>
      </c>
      <c r="L528" t="str">
        <f t="shared" si="67"/>
        <v>22JAN2024:23:00:00</v>
      </c>
      <c r="M528">
        <v>24</v>
      </c>
      <c r="N528">
        <f t="shared" si="68"/>
        <v>1114.0361320000011</v>
      </c>
      <c r="O528" t="str">
        <f t="shared" si="63"/>
        <v/>
      </c>
      <c r="P528">
        <f t="shared" si="64"/>
        <v>1114.0361320000011</v>
      </c>
      <c r="Q528" t="str">
        <f t="shared" si="65"/>
        <v/>
      </c>
      <c r="R528">
        <f t="shared" si="66"/>
        <v>1</v>
      </c>
      <c r="S528">
        <f t="shared" si="69"/>
        <v>10.07078050416435</v>
      </c>
    </row>
    <row r="529" spans="1:19" x14ac:dyDescent="0.25">
      <c r="A529" t="s">
        <v>553</v>
      </c>
      <c r="B529">
        <v>10567.731444999999</v>
      </c>
      <c r="C529">
        <v>11613.400390999999</v>
      </c>
      <c r="D529">
        <v>10417.578125</v>
      </c>
      <c r="E529">
        <v>10960.657227</v>
      </c>
      <c r="F529">
        <v>11680.5</v>
      </c>
      <c r="G529">
        <v>11517.099609000001</v>
      </c>
      <c r="H529">
        <v>11613.400390999999</v>
      </c>
      <c r="I529">
        <v>11785.099609000001</v>
      </c>
      <c r="J529">
        <v>11402.736328000001</v>
      </c>
      <c r="L529" t="str">
        <f t="shared" si="67"/>
        <v>23JAN2024:00:00:00</v>
      </c>
      <c r="M529">
        <v>1</v>
      </c>
      <c r="N529">
        <f t="shared" si="68"/>
        <v>1045.6689459999998</v>
      </c>
      <c r="O529" t="str">
        <f t="shared" si="63"/>
        <v/>
      </c>
      <c r="P529">
        <f t="shared" si="64"/>
        <v>1045.6689459999998</v>
      </c>
      <c r="Q529" t="str">
        <f t="shared" si="65"/>
        <v/>
      </c>
      <c r="R529">
        <f t="shared" si="66"/>
        <v>1</v>
      </c>
      <c r="S529">
        <f t="shared" si="69"/>
        <v>9.8949235362594887</v>
      </c>
    </row>
    <row r="530" spans="1:19" x14ac:dyDescent="0.25">
      <c r="A530" t="s">
        <v>554</v>
      </c>
      <c r="B530">
        <v>10255.861328000001</v>
      </c>
      <c r="C530">
        <v>11016.099609000001</v>
      </c>
      <c r="D530">
        <v>10125.923828000001</v>
      </c>
      <c r="E530">
        <v>10613.154296999999</v>
      </c>
      <c r="F530">
        <v>11165.099609000001</v>
      </c>
      <c r="G530">
        <v>11113.700194999999</v>
      </c>
      <c r="H530">
        <v>11119.299805000001</v>
      </c>
      <c r="I530">
        <v>11016.099609000001</v>
      </c>
      <c r="J530">
        <v>10908.025390999999</v>
      </c>
      <c r="L530" t="str">
        <f t="shared" si="67"/>
        <v>23JAN2024:01:00:00</v>
      </c>
      <c r="M530">
        <v>2</v>
      </c>
      <c r="N530">
        <f t="shared" si="68"/>
        <v>760.23828099999992</v>
      </c>
      <c r="O530" t="str">
        <f t="shared" si="63"/>
        <v/>
      </c>
      <c r="P530">
        <f t="shared" si="64"/>
        <v>760.23828099999992</v>
      </c>
      <c r="Q530" t="str">
        <f t="shared" si="65"/>
        <v/>
      </c>
      <c r="R530">
        <f t="shared" si="66"/>
        <v>1</v>
      </c>
      <c r="S530">
        <f t="shared" si="69"/>
        <v>7.412719972377535</v>
      </c>
    </row>
    <row r="531" spans="1:19" x14ac:dyDescent="0.25">
      <c r="A531" t="s">
        <v>555</v>
      </c>
      <c r="B531">
        <v>9946.3691405999998</v>
      </c>
      <c r="C531">
        <v>10789.799805000001</v>
      </c>
      <c r="D531">
        <v>9924.4785155999998</v>
      </c>
      <c r="E531">
        <v>10453.414063</v>
      </c>
      <c r="F531">
        <v>10844.299805000001</v>
      </c>
      <c r="G531">
        <v>10810.200194999999</v>
      </c>
      <c r="H531">
        <v>10839.5</v>
      </c>
      <c r="I531">
        <v>10789.799805000001</v>
      </c>
      <c r="J531">
        <v>10641.65625</v>
      </c>
      <c r="L531" t="str">
        <f t="shared" si="67"/>
        <v>23JAN2024:02:00:00</v>
      </c>
      <c r="M531">
        <v>3</v>
      </c>
      <c r="N531">
        <f t="shared" si="68"/>
        <v>843.43066440000075</v>
      </c>
      <c r="O531" t="str">
        <f t="shared" si="63"/>
        <v/>
      </c>
      <c r="P531">
        <f t="shared" si="64"/>
        <v>843.43066440000075</v>
      </c>
      <c r="Q531" t="str">
        <f t="shared" si="65"/>
        <v/>
      </c>
      <c r="R531">
        <f t="shared" si="66"/>
        <v>1</v>
      </c>
      <c r="S531">
        <f t="shared" si="69"/>
        <v>8.4797844567944729</v>
      </c>
    </row>
    <row r="532" spans="1:19" x14ac:dyDescent="0.25">
      <c r="A532" t="s">
        <v>556</v>
      </c>
      <c r="B532">
        <v>9827.6552733999997</v>
      </c>
      <c r="C532">
        <v>10687.599609000001</v>
      </c>
      <c r="D532">
        <v>9840.8623047000001</v>
      </c>
      <c r="E532">
        <v>10362.560546999999</v>
      </c>
      <c r="F532">
        <v>10646.5</v>
      </c>
      <c r="G532">
        <v>10641.900390999999</v>
      </c>
      <c r="H532">
        <v>10694.5</v>
      </c>
      <c r="I532">
        <v>10687.599609000001</v>
      </c>
      <c r="J532">
        <v>10502.273438</v>
      </c>
      <c r="L532" t="str">
        <f t="shared" si="67"/>
        <v>23JAN2024:03:00:00</v>
      </c>
      <c r="M532">
        <v>4</v>
      </c>
      <c r="N532">
        <f t="shared" si="68"/>
        <v>859.94433560000107</v>
      </c>
      <c r="O532" t="str">
        <f t="shared" si="63"/>
        <v/>
      </c>
      <c r="P532">
        <f t="shared" si="64"/>
        <v>859.94433560000107</v>
      </c>
      <c r="Q532" t="str">
        <f t="shared" si="65"/>
        <v/>
      </c>
      <c r="R532">
        <f t="shared" si="66"/>
        <v>1</v>
      </c>
      <c r="S532">
        <f t="shared" si="69"/>
        <v>8.7502492881243743</v>
      </c>
    </row>
    <row r="533" spans="1:19" x14ac:dyDescent="0.25">
      <c r="A533" t="s">
        <v>557</v>
      </c>
      <c r="B533">
        <v>9779.2685547000001</v>
      </c>
      <c r="C533">
        <v>10661</v>
      </c>
      <c r="D533">
        <v>9812.5791016000003</v>
      </c>
      <c r="E533">
        <v>10391.376953000001</v>
      </c>
      <c r="F533">
        <v>10621</v>
      </c>
      <c r="G533">
        <v>10624.200194999999</v>
      </c>
      <c r="H533">
        <v>10658.900390999999</v>
      </c>
      <c r="I533">
        <v>10661</v>
      </c>
      <c r="J533">
        <v>10475.536133</v>
      </c>
      <c r="L533" t="str">
        <f t="shared" si="67"/>
        <v>23JAN2024:04:00:00</v>
      </c>
      <c r="M533">
        <v>5</v>
      </c>
      <c r="N533">
        <f t="shared" si="68"/>
        <v>881.7314452999999</v>
      </c>
      <c r="O533" t="str">
        <f t="shared" si="63"/>
        <v/>
      </c>
      <c r="P533">
        <f t="shared" si="64"/>
        <v>881.7314452999999</v>
      </c>
      <c r="Q533" t="str">
        <f t="shared" si="65"/>
        <v/>
      </c>
      <c r="R533">
        <f t="shared" si="66"/>
        <v>1</v>
      </c>
      <c r="S533">
        <f t="shared" si="69"/>
        <v>9.0163332806340843</v>
      </c>
    </row>
    <row r="534" spans="1:19" x14ac:dyDescent="0.25">
      <c r="A534" t="s">
        <v>558</v>
      </c>
      <c r="B534">
        <v>9906.3710938000004</v>
      </c>
      <c r="C534">
        <v>10809.5</v>
      </c>
      <c r="D534">
        <v>9965.6787108999997</v>
      </c>
      <c r="E534">
        <v>10565.045898</v>
      </c>
      <c r="F534">
        <v>10763.5</v>
      </c>
      <c r="G534">
        <v>10778.099609000001</v>
      </c>
      <c r="H534">
        <v>10793.799805000001</v>
      </c>
      <c r="I534">
        <v>10809.5</v>
      </c>
      <c r="J534">
        <v>10622.116211</v>
      </c>
      <c r="L534" t="str">
        <f t="shared" si="67"/>
        <v>23JAN2024:05:00:00</v>
      </c>
      <c r="M534">
        <v>6</v>
      </c>
      <c r="N534">
        <f t="shared" si="68"/>
        <v>903.12890619999962</v>
      </c>
      <c r="O534" t="str">
        <f t="shared" si="63"/>
        <v/>
      </c>
      <c r="P534">
        <f t="shared" si="64"/>
        <v>903.12890619999962</v>
      </c>
      <c r="Q534" t="str">
        <f t="shared" si="65"/>
        <v/>
      </c>
      <c r="R534">
        <f t="shared" si="66"/>
        <v>1</v>
      </c>
      <c r="S534">
        <f t="shared" si="69"/>
        <v>9.1166472328624124</v>
      </c>
    </row>
    <row r="535" spans="1:19" x14ac:dyDescent="0.25">
      <c r="A535" t="s">
        <v>559</v>
      </c>
      <c r="B535">
        <v>10381.151367</v>
      </c>
      <c r="C535">
        <v>11279.5</v>
      </c>
      <c r="D535">
        <v>10309.460938</v>
      </c>
      <c r="E535">
        <v>11009.012694999999</v>
      </c>
      <c r="F535">
        <v>11275.400390999999</v>
      </c>
      <c r="G535">
        <v>11314.900390999999</v>
      </c>
      <c r="H535">
        <v>11252.099609000001</v>
      </c>
      <c r="I535">
        <v>11279.5</v>
      </c>
      <c r="J535">
        <v>11086.273438</v>
      </c>
      <c r="L535" t="str">
        <f t="shared" si="67"/>
        <v>23JAN2024:06:00:00</v>
      </c>
      <c r="M535">
        <v>7</v>
      </c>
      <c r="N535">
        <f t="shared" si="68"/>
        <v>898.34863299999961</v>
      </c>
      <c r="O535" t="str">
        <f t="shared" si="63"/>
        <v/>
      </c>
      <c r="P535">
        <f t="shared" si="64"/>
        <v>898.34863299999961</v>
      </c>
      <c r="Q535" t="str">
        <f t="shared" si="65"/>
        <v/>
      </c>
      <c r="R535">
        <f t="shared" si="66"/>
        <v>1</v>
      </c>
      <c r="S535">
        <f t="shared" si="69"/>
        <v>8.6536512303992055</v>
      </c>
    </row>
    <row r="536" spans="1:19" x14ac:dyDescent="0.25">
      <c r="A536" t="s">
        <v>560</v>
      </c>
      <c r="B536">
        <v>11067.750977</v>
      </c>
      <c r="C536">
        <v>11925.299805000001</v>
      </c>
      <c r="D536">
        <v>10757.702148</v>
      </c>
      <c r="E536">
        <v>11518.248046999999</v>
      </c>
      <c r="F536">
        <v>11978.5</v>
      </c>
      <c r="G536">
        <v>12050</v>
      </c>
      <c r="H536">
        <v>11865</v>
      </c>
      <c r="I536">
        <v>11925.299805000001</v>
      </c>
      <c r="J536">
        <v>11715.300781</v>
      </c>
      <c r="L536" t="str">
        <f t="shared" si="67"/>
        <v>23JAN2024:07:00:00</v>
      </c>
      <c r="M536">
        <v>8</v>
      </c>
      <c r="N536">
        <f t="shared" si="68"/>
        <v>857.54882800000087</v>
      </c>
      <c r="O536" t="str">
        <f t="shared" si="63"/>
        <v/>
      </c>
      <c r="P536">
        <f t="shared" si="64"/>
        <v>857.54882800000087</v>
      </c>
      <c r="Q536" t="str">
        <f t="shared" si="65"/>
        <v/>
      </c>
      <c r="R536">
        <f t="shared" si="66"/>
        <v>1</v>
      </c>
      <c r="S536">
        <f t="shared" si="69"/>
        <v>7.7481760276507963</v>
      </c>
    </row>
    <row r="537" spans="1:19" x14ac:dyDescent="0.25">
      <c r="A537" t="s">
        <v>561</v>
      </c>
      <c r="B537">
        <v>11382.921875</v>
      </c>
      <c r="C537">
        <v>12224.200194999999</v>
      </c>
      <c r="D537">
        <v>10997.908203000001</v>
      </c>
      <c r="E537">
        <v>11820.106444999999</v>
      </c>
      <c r="F537">
        <v>12313.599609000001</v>
      </c>
      <c r="G537">
        <v>12402.099609000001</v>
      </c>
      <c r="H537">
        <v>12156.700194999999</v>
      </c>
      <c r="I537">
        <v>12224.200194999999</v>
      </c>
      <c r="J537">
        <v>12018.901367</v>
      </c>
      <c r="L537" t="str">
        <f t="shared" si="67"/>
        <v>23JAN2024:08:00:00</v>
      </c>
      <c r="M537">
        <v>9</v>
      </c>
      <c r="N537">
        <f t="shared" si="68"/>
        <v>841.27831999999944</v>
      </c>
      <c r="O537" t="str">
        <f t="shared" si="63"/>
        <v/>
      </c>
      <c r="P537">
        <f t="shared" si="64"/>
        <v>841.27831999999944</v>
      </c>
      <c r="Q537" t="str">
        <f t="shared" si="65"/>
        <v/>
      </c>
      <c r="R537">
        <f t="shared" si="66"/>
        <v>1</v>
      </c>
      <c r="S537">
        <f t="shared" si="69"/>
        <v>7.3907062636323282</v>
      </c>
    </row>
    <row r="538" spans="1:19" x14ac:dyDescent="0.25">
      <c r="A538" t="s">
        <v>562</v>
      </c>
      <c r="B538">
        <v>11488.407227</v>
      </c>
      <c r="C538">
        <v>12330.200194999999</v>
      </c>
      <c r="D538">
        <v>10908.452148</v>
      </c>
      <c r="E538">
        <v>11814.071289</v>
      </c>
      <c r="F538">
        <v>12433.200194999999</v>
      </c>
      <c r="G538">
        <v>12524.700194999999</v>
      </c>
      <c r="H538">
        <v>12274.799805000001</v>
      </c>
      <c r="I538">
        <v>12330.200194999999</v>
      </c>
      <c r="J538">
        <v>12094.270508</v>
      </c>
      <c r="L538" t="str">
        <f t="shared" si="67"/>
        <v>23JAN2024:09:00:00</v>
      </c>
      <c r="M538">
        <v>10</v>
      </c>
      <c r="N538">
        <f t="shared" si="68"/>
        <v>841.79296799999975</v>
      </c>
      <c r="O538" t="str">
        <f t="shared" si="63"/>
        <v/>
      </c>
      <c r="P538">
        <f t="shared" si="64"/>
        <v>841.79296799999975</v>
      </c>
      <c r="Q538" t="str">
        <f t="shared" si="65"/>
        <v/>
      </c>
      <c r="R538">
        <f t="shared" si="66"/>
        <v>1</v>
      </c>
      <c r="S538">
        <f t="shared" si="69"/>
        <v>7.327325288588499</v>
      </c>
    </row>
    <row r="539" spans="1:19" x14ac:dyDescent="0.25">
      <c r="A539" t="s">
        <v>563</v>
      </c>
      <c r="B539">
        <v>11699.573242</v>
      </c>
      <c r="C539">
        <v>12476.5</v>
      </c>
      <c r="D539">
        <v>10811.848633</v>
      </c>
      <c r="E539">
        <v>11906.585938</v>
      </c>
      <c r="F539">
        <v>12583</v>
      </c>
      <c r="G539">
        <v>12673.700194999999</v>
      </c>
      <c r="H539">
        <v>12433.599609000001</v>
      </c>
      <c r="I539">
        <v>12476.5</v>
      </c>
      <c r="J539">
        <v>12195.729492</v>
      </c>
      <c r="L539" t="str">
        <f t="shared" si="67"/>
        <v>23JAN2024:10:00:00</v>
      </c>
      <c r="M539">
        <v>11</v>
      </c>
      <c r="N539">
        <f t="shared" si="68"/>
        <v>776.92675799999961</v>
      </c>
      <c r="O539" t="str">
        <f t="shared" si="63"/>
        <v/>
      </c>
      <c r="P539">
        <f t="shared" si="64"/>
        <v>776.92675799999961</v>
      </c>
      <c r="Q539" t="str">
        <f t="shared" si="65"/>
        <v/>
      </c>
      <c r="R539">
        <f t="shared" si="66"/>
        <v>1</v>
      </c>
      <c r="S539">
        <f t="shared" si="69"/>
        <v>6.6406418587212217</v>
      </c>
    </row>
    <row r="540" spans="1:19" x14ac:dyDescent="0.25">
      <c r="A540" t="s">
        <v>564</v>
      </c>
      <c r="B540">
        <v>11816.446289</v>
      </c>
      <c r="C540">
        <v>12572.400390999999</v>
      </c>
      <c r="D540">
        <v>11037.625</v>
      </c>
      <c r="E540">
        <v>11974.077148</v>
      </c>
      <c r="F540">
        <v>12705</v>
      </c>
      <c r="G540">
        <v>12803.599609000001</v>
      </c>
      <c r="H540">
        <v>12559.599609000001</v>
      </c>
      <c r="I540">
        <v>12572.400390999999</v>
      </c>
      <c r="J540">
        <v>12335.645508</v>
      </c>
      <c r="L540" t="str">
        <f t="shared" si="67"/>
        <v>23JAN2024:11:00:00</v>
      </c>
      <c r="M540">
        <v>12</v>
      </c>
      <c r="N540">
        <f t="shared" si="68"/>
        <v>755.95410199999969</v>
      </c>
      <c r="O540" t="str">
        <f t="shared" si="63"/>
        <v/>
      </c>
      <c r="P540">
        <f t="shared" si="64"/>
        <v>755.95410199999969</v>
      </c>
      <c r="Q540" t="str">
        <f t="shared" si="65"/>
        <v/>
      </c>
      <c r="R540">
        <f t="shared" si="66"/>
        <v>1</v>
      </c>
      <c r="S540">
        <f t="shared" si="69"/>
        <v>6.3974741941130118</v>
      </c>
    </row>
    <row r="541" spans="1:19" x14ac:dyDescent="0.25">
      <c r="A541" t="s">
        <v>565</v>
      </c>
      <c r="B541">
        <v>11807.267578000001</v>
      </c>
      <c r="C541">
        <v>12558</v>
      </c>
      <c r="D541">
        <v>11180.795898</v>
      </c>
      <c r="E541">
        <v>11886.594727</v>
      </c>
      <c r="F541">
        <v>12721.700194999999</v>
      </c>
      <c r="G541">
        <v>12814.200194999999</v>
      </c>
      <c r="H541">
        <v>12602.099609000001</v>
      </c>
      <c r="I541">
        <v>12558</v>
      </c>
      <c r="J541">
        <v>12375.359375</v>
      </c>
      <c r="L541" t="str">
        <f t="shared" si="67"/>
        <v>23JAN2024:12:00:00</v>
      </c>
      <c r="M541">
        <v>13</v>
      </c>
      <c r="N541">
        <f t="shared" si="68"/>
        <v>750.73242199999913</v>
      </c>
      <c r="O541" t="str">
        <f t="shared" si="63"/>
        <v/>
      </c>
      <c r="P541">
        <f t="shared" si="64"/>
        <v>750.73242199999913</v>
      </c>
      <c r="Q541" t="str">
        <f t="shared" si="65"/>
        <v/>
      </c>
      <c r="R541">
        <f t="shared" si="66"/>
        <v>1</v>
      </c>
      <c r="S541">
        <f t="shared" si="69"/>
        <v>6.3582231624767118</v>
      </c>
    </row>
    <row r="542" spans="1:19" x14ac:dyDescent="0.25">
      <c r="A542" t="s">
        <v>566</v>
      </c>
      <c r="B542">
        <v>11870.686523</v>
      </c>
      <c r="C542">
        <v>12536.799805000001</v>
      </c>
      <c r="D542">
        <v>11230.392578000001</v>
      </c>
      <c r="E542">
        <v>11941.402344</v>
      </c>
      <c r="F542">
        <v>12707.299805000001</v>
      </c>
      <c r="G542">
        <v>12798.799805000001</v>
      </c>
      <c r="H542">
        <v>12655.599609000001</v>
      </c>
      <c r="I542">
        <v>12536.799805000001</v>
      </c>
      <c r="J542">
        <v>12385.779296999999</v>
      </c>
      <c r="L542" t="str">
        <f t="shared" si="67"/>
        <v>23JAN2024:13:00:00</v>
      </c>
      <c r="M542">
        <v>14</v>
      </c>
      <c r="N542">
        <f t="shared" si="68"/>
        <v>666.11328200000025</v>
      </c>
      <c r="O542" t="str">
        <f t="shared" si="63"/>
        <v/>
      </c>
      <c r="P542">
        <f t="shared" si="64"/>
        <v>666.11328200000025</v>
      </c>
      <c r="Q542" t="str">
        <f t="shared" si="65"/>
        <v/>
      </c>
      <c r="R542">
        <f t="shared" si="66"/>
        <v>1</v>
      </c>
      <c r="S542">
        <f t="shared" si="69"/>
        <v>5.6114132970268837</v>
      </c>
    </row>
    <row r="543" spans="1:19" x14ac:dyDescent="0.25">
      <c r="A543" t="s">
        <v>567</v>
      </c>
      <c r="B543">
        <v>11810.980469</v>
      </c>
      <c r="C543">
        <v>12557.200194999999</v>
      </c>
      <c r="D543">
        <v>11302.952148</v>
      </c>
      <c r="E543">
        <v>11989.272461</v>
      </c>
      <c r="F543">
        <v>12748</v>
      </c>
      <c r="G543">
        <v>12842.599609000001</v>
      </c>
      <c r="H543">
        <v>12688.599609000001</v>
      </c>
      <c r="I543">
        <v>12557.200194999999</v>
      </c>
      <c r="J543">
        <v>12427.871094</v>
      </c>
      <c r="L543" t="str">
        <f t="shared" si="67"/>
        <v>23JAN2024:14:00:00</v>
      </c>
      <c r="M543">
        <v>15</v>
      </c>
      <c r="N543">
        <f t="shared" si="68"/>
        <v>746.21972599999935</v>
      </c>
      <c r="O543" t="str">
        <f t="shared" si="63"/>
        <v/>
      </c>
      <c r="P543">
        <f t="shared" si="64"/>
        <v>746.21972599999935</v>
      </c>
      <c r="Q543" t="str">
        <f t="shared" si="65"/>
        <v/>
      </c>
      <c r="R543">
        <f t="shared" si="66"/>
        <v>1</v>
      </c>
      <c r="S543">
        <f t="shared" si="69"/>
        <v>6.31801676379522</v>
      </c>
    </row>
    <row r="544" spans="1:19" x14ac:dyDescent="0.25">
      <c r="A544" t="s">
        <v>568</v>
      </c>
      <c r="B544">
        <v>11809.737305000001</v>
      </c>
      <c r="C544">
        <v>12566.5</v>
      </c>
      <c r="D544">
        <v>11393.219727</v>
      </c>
      <c r="E544">
        <v>11991.634765999999</v>
      </c>
      <c r="F544">
        <v>12748.799805000001</v>
      </c>
      <c r="G544">
        <v>12856</v>
      </c>
      <c r="H544">
        <v>12694.099609000001</v>
      </c>
      <c r="I544">
        <v>12566.5</v>
      </c>
      <c r="J544">
        <v>12451.724609000001</v>
      </c>
      <c r="L544" t="str">
        <f t="shared" si="67"/>
        <v>23JAN2024:15:00:00</v>
      </c>
      <c r="M544">
        <v>16</v>
      </c>
      <c r="N544">
        <f t="shared" si="68"/>
        <v>756.76269499999944</v>
      </c>
      <c r="O544" t="str">
        <f t="shared" si="63"/>
        <v/>
      </c>
      <c r="P544">
        <f t="shared" si="64"/>
        <v>756.76269499999944</v>
      </c>
      <c r="Q544" t="str">
        <f t="shared" si="65"/>
        <v/>
      </c>
      <c r="R544">
        <f t="shared" si="66"/>
        <v>1</v>
      </c>
      <c r="S544">
        <f t="shared" si="69"/>
        <v>6.4079553630680808</v>
      </c>
    </row>
    <row r="545" spans="1:19" x14ac:dyDescent="0.25">
      <c r="A545" t="s">
        <v>569</v>
      </c>
      <c r="B545">
        <v>11815.378906</v>
      </c>
      <c r="C545">
        <v>12590.400390999999</v>
      </c>
      <c r="D545">
        <v>11446.486328000001</v>
      </c>
      <c r="E545">
        <v>12072.813477</v>
      </c>
      <c r="F545">
        <v>12732.400390999999</v>
      </c>
      <c r="G545">
        <v>12859.599609000001</v>
      </c>
      <c r="H545">
        <v>12693.700194999999</v>
      </c>
      <c r="I545">
        <v>12590.400390999999</v>
      </c>
      <c r="J545">
        <v>12464.517578000001</v>
      </c>
      <c r="L545" t="str">
        <f t="shared" si="67"/>
        <v>23JAN2024:16:00:00</v>
      </c>
      <c r="M545">
        <v>17</v>
      </c>
      <c r="N545">
        <f t="shared" si="68"/>
        <v>775.0214849999993</v>
      </c>
      <c r="O545" t="str">
        <f t="shared" si="63"/>
        <v/>
      </c>
      <c r="P545">
        <f t="shared" si="64"/>
        <v>775.0214849999993</v>
      </c>
      <c r="Q545" t="str">
        <f t="shared" si="65"/>
        <v/>
      </c>
      <c r="R545">
        <f t="shared" si="66"/>
        <v>1</v>
      </c>
      <c r="S545">
        <f t="shared" si="69"/>
        <v>6.5594298004817562</v>
      </c>
    </row>
    <row r="546" spans="1:19" x14ac:dyDescent="0.25">
      <c r="A546" t="s">
        <v>570</v>
      </c>
      <c r="B546">
        <v>11803.923828000001</v>
      </c>
      <c r="C546">
        <v>12685.5</v>
      </c>
      <c r="D546">
        <v>11491.377930000001</v>
      </c>
      <c r="E546">
        <v>12206.913086</v>
      </c>
      <c r="F546">
        <v>12774.599609000001</v>
      </c>
      <c r="G546">
        <v>12914.799805000001</v>
      </c>
      <c r="H546">
        <v>12749.599609000001</v>
      </c>
      <c r="I546">
        <v>12685.5</v>
      </c>
      <c r="J546">
        <v>12523.175781</v>
      </c>
      <c r="L546" t="str">
        <f t="shared" si="67"/>
        <v>23JAN2024:17:00:00</v>
      </c>
      <c r="M546">
        <v>18</v>
      </c>
      <c r="N546">
        <f t="shared" si="68"/>
        <v>881.57617199999913</v>
      </c>
      <c r="O546" t="str">
        <f t="shared" si="63"/>
        <v/>
      </c>
      <c r="P546">
        <f t="shared" si="64"/>
        <v>881.57617199999913</v>
      </c>
      <c r="Q546" t="str">
        <f t="shared" si="65"/>
        <v/>
      </c>
      <c r="R546">
        <f t="shared" si="66"/>
        <v>1</v>
      </c>
      <c r="S546">
        <f t="shared" si="69"/>
        <v>7.4685010242849819</v>
      </c>
    </row>
    <row r="547" spans="1:19" x14ac:dyDescent="0.25">
      <c r="A547" t="s">
        <v>571</v>
      </c>
      <c r="B547">
        <v>11953.395508</v>
      </c>
      <c r="C547">
        <v>12898.799805000001</v>
      </c>
      <c r="D547">
        <v>11789.351563</v>
      </c>
      <c r="E547">
        <v>12545.773438</v>
      </c>
      <c r="F547">
        <v>12911.700194999999</v>
      </c>
      <c r="G547">
        <v>13048.700194999999</v>
      </c>
      <c r="H547">
        <v>12938.099609000001</v>
      </c>
      <c r="I547">
        <v>12898.799805000001</v>
      </c>
      <c r="J547">
        <v>12717.330078000001</v>
      </c>
      <c r="L547" t="str">
        <f t="shared" si="67"/>
        <v>23JAN2024:18:00:00</v>
      </c>
      <c r="M547">
        <v>19</v>
      </c>
      <c r="N547">
        <f t="shared" si="68"/>
        <v>945.40429700000095</v>
      </c>
      <c r="O547" t="str">
        <f t="shared" si="63"/>
        <v/>
      </c>
      <c r="P547">
        <f t="shared" si="64"/>
        <v>945.40429700000095</v>
      </c>
      <c r="Q547" t="str">
        <f t="shared" si="65"/>
        <v/>
      </c>
      <c r="R547">
        <f t="shared" si="66"/>
        <v>1</v>
      </c>
      <c r="S547">
        <f t="shared" si="69"/>
        <v>7.909085718507967</v>
      </c>
    </row>
    <row r="548" spans="1:19" x14ac:dyDescent="0.25">
      <c r="A548" t="s">
        <v>572</v>
      </c>
      <c r="B548">
        <v>12065.749023</v>
      </c>
      <c r="C548">
        <v>13125.700194999999</v>
      </c>
      <c r="D548">
        <v>11942.163086</v>
      </c>
      <c r="E548">
        <v>12819.738281</v>
      </c>
      <c r="F548">
        <v>13085.299805000001</v>
      </c>
      <c r="G548">
        <v>13226.299805000001</v>
      </c>
      <c r="H548">
        <v>13160.099609000001</v>
      </c>
      <c r="I548">
        <v>13125.700194999999</v>
      </c>
      <c r="J548">
        <v>12907.914063</v>
      </c>
      <c r="L548" t="str">
        <f t="shared" si="67"/>
        <v>23JAN2024:19:00:00</v>
      </c>
      <c r="M548">
        <v>20</v>
      </c>
      <c r="N548">
        <f t="shared" si="68"/>
        <v>1059.9511719999991</v>
      </c>
      <c r="O548" t="str">
        <f t="shared" si="63"/>
        <v/>
      </c>
      <c r="P548">
        <f t="shared" si="64"/>
        <v>1059.9511719999991</v>
      </c>
      <c r="Q548" t="str">
        <f t="shared" si="65"/>
        <v/>
      </c>
      <c r="R548">
        <f t="shared" si="66"/>
        <v>1</v>
      </c>
      <c r="S548">
        <f t="shared" si="69"/>
        <v>8.7847937992038183</v>
      </c>
    </row>
    <row r="549" spans="1:19" x14ac:dyDescent="0.25">
      <c r="A549" t="s">
        <v>573</v>
      </c>
      <c r="B549">
        <v>11833.809569999999</v>
      </c>
      <c r="C549">
        <v>13014.799805000001</v>
      </c>
      <c r="D549">
        <v>11816.443359000001</v>
      </c>
      <c r="E549">
        <v>12741.861328000001</v>
      </c>
      <c r="F549">
        <v>12940</v>
      </c>
      <c r="G549">
        <v>13082.299805000001</v>
      </c>
      <c r="H549">
        <v>13059</v>
      </c>
      <c r="I549">
        <v>13014.799805000001</v>
      </c>
      <c r="J549">
        <v>12782.508789</v>
      </c>
      <c r="L549" t="str">
        <f t="shared" si="67"/>
        <v>23JAN2024:20:00:00</v>
      </c>
      <c r="M549">
        <v>21</v>
      </c>
      <c r="N549">
        <f t="shared" si="68"/>
        <v>1180.9902350000011</v>
      </c>
      <c r="O549" t="str">
        <f t="shared" si="63"/>
        <v/>
      </c>
      <c r="P549">
        <f t="shared" si="64"/>
        <v>1180.9902350000011</v>
      </c>
      <c r="Q549" t="str">
        <f t="shared" si="65"/>
        <v/>
      </c>
      <c r="R549">
        <f t="shared" si="66"/>
        <v>1</v>
      </c>
      <c r="S549">
        <f t="shared" si="69"/>
        <v>9.979797528548545</v>
      </c>
    </row>
    <row r="550" spans="1:19" x14ac:dyDescent="0.25">
      <c r="A550" t="s">
        <v>574</v>
      </c>
      <c r="B550">
        <v>11594.859375</v>
      </c>
      <c r="C550">
        <v>12864.700194999999</v>
      </c>
      <c r="D550">
        <v>11567.181640999999</v>
      </c>
      <c r="E550">
        <v>12462.409180000001</v>
      </c>
      <c r="F550">
        <v>12752.200194999999</v>
      </c>
      <c r="G550">
        <v>12896.099609000001</v>
      </c>
      <c r="H550">
        <v>12901.5</v>
      </c>
      <c r="I550">
        <v>12864.700194999999</v>
      </c>
      <c r="J550">
        <v>12596.336914</v>
      </c>
      <c r="L550" t="str">
        <f t="shared" si="67"/>
        <v>23JAN2024:21:00:00</v>
      </c>
      <c r="M550">
        <v>22</v>
      </c>
      <c r="N550">
        <f t="shared" si="68"/>
        <v>1269.8408199999994</v>
      </c>
      <c r="O550" t="str">
        <f t="shared" si="63"/>
        <v/>
      </c>
      <c r="P550">
        <f t="shared" si="64"/>
        <v>1269.8408199999994</v>
      </c>
      <c r="Q550" t="str">
        <f t="shared" si="65"/>
        <v/>
      </c>
      <c r="R550">
        <f t="shared" si="66"/>
        <v>1</v>
      </c>
      <c r="S550">
        <f t="shared" si="69"/>
        <v>10.951756972041753</v>
      </c>
    </row>
    <row r="551" spans="1:19" x14ac:dyDescent="0.25">
      <c r="A551" t="s">
        <v>575</v>
      </c>
      <c r="B551">
        <v>11243.336914</v>
      </c>
      <c r="C551">
        <v>12502.400390999999</v>
      </c>
      <c r="D551">
        <v>11309.535156</v>
      </c>
      <c r="E551">
        <v>12085.699219</v>
      </c>
      <c r="F551">
        <v>12362.200194999999</v>
      </c>
      <c r="G551">
        <v>12493.799805000001</v>
      </c>
      <c r="H551">
        <v>12520.799805000001</v>
      </c>
      <c r="I551">
        <v>12502.400390999999</v>
      </c>
      <c r="J551">
        <v>12237.748046999999</v>
      </c>
      <c r="L551" t="str">
        <f t="shared" si="67"/>
        <v>23JAN2024:22:00:00</v>
      </c>
      <c r="M551">
        <v>23</v>
      </c>
      <c r="N551">
        <f t="shared" si="68"/>
        <v>1259.0634769999997</v>
      </c>
      <c r="O551" t="str">
        <f t="shared" si="63"/>
        <v/>
      </c>
      <c r="P551">
        <f t="shared" si="64"/>
        <v>1259.0634769999997</v>
      </c>
      <c r="Q551" t="str">
        <f t="shared" si="65"/>
        <v/>
      </c>
      <c r="R551">
        <f t="shared" si="66"/>
        <v>1</v>
      </c>
      <c r="S551">
        <f t="shared" si="69"/>
        <v>11.198307821161498</v>
      </c>
    </row>
    <row r="552" spans="1:19" x14ac:dyDescent="0.25">
      <c r="A552" t="s">
        <v>576</v>
      </c>
      <c r="B552">
        <v>10731.532227</v>
      </c>
      <c r="C552">
        <v>12020</v>
      </c>
      <c r="D552">
        <v>10863.785156</v>
      </c>
      <c r="E552">
        <v>11513.257813</v>
      </c>
      <c r="F552">
        <v>11824.400390999999</v>
      </c>
      <c r="G552">
        <v>11925.299805000001</v>
      </c>
      <c r="H552">
        <v>11982.799805000001</v>
      </c>
      <c r="I552">
        <v>12020</v>
      </c>
      <c r="J552">
        <v>11723.257813</v>
      </c>
      <c r="L552" t="str">
        <f t="shared" si="67"/>
        <v>23JAN2024:23:00:00</v>
      </c>
      <c r="M552">
        <v>24</v>
      </c>
      <c r="N552">
        <f t="shared" si="68"/>
        <v>1288.4677730000003</v>
      </c>
      <c r="O552" t="str">
        <f t="shared" si="63"/>
        <v/>
      </c>
      <c r="P552">
        <f t="shared" si="64"/>
        <v>1288.4677730000003</v>
      </c>
      <c r="Q552" t="str">
        <f t="shared" si="65"/>
        <v/>
      </c>
      <c r="R552">
        <f t="shared" si="66"/>
        <v>1</v>
      </c>
      <c r="S552">
        <f t="shared" si="69"/>
        <v>12.006372862192778</v>
      </c>
    </row>
    <row r="553" spans="1:19" x14ac:dyDescent="0.25">
      <c r="A553" t="s">
        <v>577</v>
      </c>
      <c r="B553">
        <v>10221.895508</v>
      </c>
      <c r="C553">
        <v>11512.400390999999</v>
      </c>
      <c r="D553">
        <v>10383.394531</v>
      </c>
      <c r="E553">
        <v>11024.307617</v>
      </c>
      <c r="F553">
        <v>11290.799805000001</v>
      </c>
      <c r="G553">
        <v>11365.099609000001</v>
      </c>
      <c r="H553">
        <v>11456.400390999999</v>
      </c>
      <c r="I553">
        <v>11512.400390999999</v>
      </c>
      <c r="J553">
        <v>11201.619140999999</v>
      </c>
      <c r="L553" t="str">
        <f t="shared" si="67"/>
        <v>24JAN2024:00:00:00</v>
      </c>
      <c r="M553">
        <v>1</v>
      </c>
      <c r="N553">
        <f t="shared" si="68"/>
        <v>1290.5048829999996</v>
      </c>
      <c r="O553" t="str">
        <f t="shared" si="63"/>
        <v/>
      </c>
      <c r="P553">
        <f t="shared" si="64"/>
        <v>1290.5048829999996</v>
      </c>
      <c r="Q553" t="str">
        <f t="shared" si="65"/>
        <v/>
      </c>
      <c r="R553">
        <f t="shared" si="66"/>
        <v>1</v>
      </c>
      <c r="S553">
        <f t="shared" si="69"/>
        <v>12.624907797091128</v>
      </c>
    </row>
    <row r="554" spans="1:19" x14ac:dyDescent="0.25">
      <c r="A554" t="s">
        <v>578</v>
      </c>
      <c r="B554">
        <v>9779.5869141000003</v>
      </c>
      <c r="C554">
        <v>10790</v>
      </c>
      <c r="D554">
        <v>10384.495117</v>
      </c>
      <c r="E554">
        <v>10626.940430000001</v>
      </c>
      <c r="F554">
        <v>10685</v>
      </c>
      <c r="G554">
        <v>10790</v>
      </c>
      <c r="H554">
        <v>10946.900390999999</v>
      </c>
      <c r="I554">
        <v>10899.5</v>
      </c>
      <c r="J554">
        <v>10741.179688</v>
      </c>
      <c r="L554" t="str">
        <f t="shared" si="67"/>
        <v>24JAN2024:01:00:00</v>
      </c>
      <c r="M554">
        <v>2</v>
      </c>
      <c r="N554">
        <f t="shared" si="68"/>
        <v>1010.4130858999997</v>
      </c>
      <c r="O554" t="str">
        <f t="shared" si="63"/>
        <v/>
      </c>
      <c r="P554">
        <f t="shared" si="64"/>
        <v>1010.4130858999997</v>
      </c>
      <c r="Q554" t="str">
        <f t="shared" si="65"/>
        <v/>
      </c>
      <c r="R554">
        <f t="shared" si="66"/>
        <v>1</v>
      </c>
      <c r="S554">
        <f t="shared" si="69"/>
        <v>10.331858541419654</v>
      </c>
    </row>
    <row r="555" spans="1:19" x14ac:dyDescent="0.25">
      <c r="A555" t="s">
        <v>579</v>
      </c>
      <c r="B555">
        <v>9553.4042969000002</v>
      </c>
      <c r="C555">
        <v>10471.400390999999</v>
      </c>
      <c r="D555">
        <v>10238.517578000001</v>
      </c>
      <c r="E555">
        <v>10435.217773</v>
      </c>
      <c r="F555">
        <v>10375.5</v>
      </c>
      <c r="G555">
        <v>10471.400390999999</v>
      </c>
      <c r="H555">
        <v>10674.099609000001</v>
      </c>
      <c r="I555">
        <v>10578</v>
      </c>
      <c r="J555">
        <v>10467.503906</v>
      </c>
      <c r="L555" t="str">
        <f t="shared" si="67"/>
        <v>24JAN2024:02:00:00</v>
      </c>
      <c r="M555">
        <v>3</v>
      </c>
      <c r="N555">
        <f t="shared" si="68"/>
        <v>917.99609409999903</v>
      </c>
      <c r="O555" t="str">
        <f t="shared" si="63"/>
        <v/>
      </c>
      <c r="P555">
        <f t="shared" si="64"/>
        <v>917.99609409999903</v>
      </c>
      <c r="Q555" t="str">
        <f t="shared" si="65"/>
        <v/>
      </c>
      <c r="R555">
        <f t="shared" si="66"/>
        <v>1</v>
      </c>
      <c r="S555">
        <f t="shared" si="69"/>
        <v>9.6090991815125122</v>
      </c>
    </row>
    <row r="556" spans="1:19" x14ac:dyDescent="0.25">
      <c r="A556" t="s">
        <v>580</v>
      </c>
      <c r="B556">
        <v>9419.8564452999999</v>
      </c>
      <c r="C556">
        <v>10302.700194999999</v>
      </c>
      <c r="D556">
        <v>10161.782227</v>
      </c>
      <c r="E556">
        <v>10344.287109000001</v>
      </c>
      <c r="F556">
        <v>10210.700194999999</v>
      </c>
      <c r="G556">
        <v>10302.700194999999</v>
      </c>
      <c r="H556">
        <v>10531.200194999999</v>
      </c>
      <c r="I556">
        <v>10401.5</v>
      </c>
      <c r="J556">
        <v>10321.576171999999</v>
      </c>
      <c r="L556" t="str">
        <f t="shared" si="67"/>
        <v>24JAN2024:03:00:00</v>
      </c>
      <c r="M556">
        <v>4</v>
      </c>
      <c r="N556">
        <f t="shared" si="68"/>
        <v>882.84374969999953</v>
      </c>
      <c r="O556" t="str">
        <f t="shared" si="63"/>
        <v/>
      </c>
      <c r="P556">
        <f t="shared" si="64"/>
        <v>882.84374969999953</v>
      </c>
      <c r="Q556" t="str">
        <f t="shared" si="65"/>
        <v/>
      </c>
      <c r="R556">
        <f t="shared" si="66"/>
        <v>1</v>
      </c>
      <c r="S556">
        <f t="shared" si="69"/>
        <v>9.3721571536314752</v>
      </c>
    </row>
    <row r="557" spans="1:19" x14ac:dyDescent="0.25">
      <c r="A557" t="s">
        <v>581</v>
      </c>
      <c r="B557">
        <v>9394.8623047000001</v>
      </c>
      <c r="C557">
        <v>10283.900390999999</v>
      </c>
      <c r="D557">
        <v>10154.957031</v>
      </c>
      <c r="E557">
        <v>10347.960938</v>
      </c>
      <c r="F557">
        <v>10200.900390999999</v>
      </c>
      <c r="G557">
        <v>10283.900390999999</v>
      </c>
      <c r="H557">
        <v>10468.799805000001</v>
      </c>
      <c r="I557">
        <v>10367.5</v>
      </c>
      <c r="J557">
        <v>10295.210938</v>
      </c>
      <c r="L557" t="str">
        <f t="shared" si="67"/>
        <v>24JAN2024:04:00:00</v>
      </c>
      <c r="M557">
        <v>5</v>
      </c>
      <c r="N557">
        <f t="shared" si="68"/>
        <v>889.03808629999912</v>
      </c>
      <c r="O557" t="str">
        <f t="shared" si="63"/>
        <v/>
      </c>
      <c r="P557">
        <f t="shared" si="64"/>
        <v>889.03808629999912</v>
      </c>
      <c r="Q557" t="str">
        <f t="shared" si="65"/>
        <v/>
      </c>
      <c r="R557">
        <f t="shared" si="66"/>
        <v>1</v>
      </c>
      <c r="S557">
        <f t="shared" si="69"/>
        <v>9.4630241238898947</v>
      </c>
    </row>
    <row r="558" spans="1:19" x14ac:dyDescent="0.25">
      <c r="A558" t="s">
        <v>582</v>
      </c>
      <c r="B558">
        <v>9493.1220702999999</v>
      </c>
      <c r="C558">
        <v>10456.400390999999</v>
      </c>
      <c r="D558">
        <v>10354.206055000001</v>
      </c>
      <c r="E558">
        <v>10537.243164</v>
      </c>
      <c r="F558">
        <v>10376.599609000001</v>
      </c>
      <c r="G558">
        <v>10456.400390999999</v>
      </c>
      <c r="H558">
        <v>10617.900390999999</v>
      </c>
      <c r="I558">
        <v>10527.799805000001</v>
      </c>
      <c r="J558">
        <v>10466.582031</v>
      </c>
      <c r="L558" t="str">
        <f t="shared" si="67"/>
        <v>24JAN2024:05:00:00</v>
      </c>
      <c r="M558">
        <v>6</v>
      </c>
      <c r="N558">
        <f t="shared" si="68"/>
        <v>963.27832069999931</v>
      </c>
      <c r="O558" t="str">
        <f t="shared" si="63"/>
        <v/>
      </c>
      <c r="P558">
        <f t="shared" si="64"/>
        <v>963.27832069999931</v>
      </c>
      <c r="Q558" t="str">
        <f t="shared" si="65"/>
        <v/>
      </c>
      <c r="R558">
        <f t="shared" si="66"/>
        <v>1</v>
      </c>
      <c r="S558">
        <f t="shared" si="69"/>
        <v>10.147118235355821</v>
      </c>
    </row>
    <row r="559" spans="1:19" x14ac:dyDescent="0.25">
      <c r="A559" t="s">
        <v>583</v>
      </c>
      <c r="B559">
        <v>9934.9960938000004</v>
      </c>
      <c r="C559">
        <v>11060.099609000001</v>
      </c>
      <c r="D559">
        <v>10766.391602</v>
      </c>
      <c r="E559">
        <v>11006.065430000001</v>
      </c>
      <c r="F559">
        <v>10996.900390999999</v>
      </c>
      <c r="G559">
        <v>11060.099609000001</v>
      </c>
      <c r="H559">
        <v>11162.700194999999</v>
      </c>
      <c r="I559">
        <v>11113.099609000001</v>
      </c>
      <c r="J559">
        <v>11019.838867</v>
      </c>
      <c r="L559" t="str">
        <f t="shared" si="67"/>
        <v>24JAN2024:06:00:00</v>
      </c>
      <c r="M559">
        <v>7</v>
      </c>
      <c r="N559">
        <f t="shared" si="68"/>
        <v>1125.1035152000004</v>
      </c>
      <c r="O559" t="str">
        <f t="shared" si="63"/>
        <v/>
      </c>
      <c r="P559">
        <f t="shared" si="64"/>
        <v>1125.1035152000004</v>
      </c>
      <c r="Q559" t="str">
        <f t="shared" si="65"/>
        <v/>
      </c>
      <c r="R559">
        <f t="shared" si="66"/>
        <v>1</v>
      </c>
      <c r="S559">
        <f t="shared" si="69"/>
        <v>11.324649799330356</v>
      </c>
    </row>
    <row r="560" spans="1:19" x14ac:dyDescent="0.25">
      <c r="A560" t="s">
        <v>584</v>
      </c>
      <c r="B560">
        <v>10545.464844</v>
      </c>
      <c r="C560">
        <v>11895.799805000001</v>
      </c>
      <c r="D560">
        <v>11323.688477</v>
      </c>
      <c r="E560">
        <v>11536.393555000001</v>
      </c>
      <c r="F560">
        <v>11851.200194999999</v>
      </c>
      <c r="G560">
        <v>11895.799805000001</v>
      </c>
      <c r="H560">
        <v>11930.700194999999</v>
      </c>
      <c r="I560">
        <v>11924.5</v>
      </c>
      <c r="J560">
        <v>11785.177734000001</v>
      </c>
      <c r="L560" t="str">
        <f t="shared" si="67"/>
        <v>24JAN2024:07:00:00</v>
      </c>
      <c r="M560">
        <v>8</v>
      </c>
      <c r="N560">
        <f t="shared" si="68"/>
        <v>1350.3349610000005</v>
      </c>
      <c r="O560" t="str">
        <f t="shared" si="63"/>
        <v/>
      </c>
      <c r="P560">
        <f t="shared" si="64"/>
        <v>1350.3349610000005</v>
      </c>
      <c r="Q560" t="str">
        <f t="shared" si="65"/>
        <v/>
      </c>
      <c r="R560">
        <f t="shared" si="66"/>
        <v>1</v>
      </c>
      <c r="S560">
        <f t="shared" si="69"/>
        <v>12.804887987164395</v>
      </c>
    </row>
    <row r="561" spans="1:19" x14ac:dyDescent="0.25">
      <c r="A561" t="s">
        <v>585</v>
      </c>
      <c r="B561">
        <v>10966.769531</v>
      </c>
      <c r="C561">
        <v>12310.900390999999</v>
      </c>
      <c r="D561">
        <v>11602.648438</v>
      </c>
      <c r="E561">
        <v>11826.59375</v>
      </c>
      <c r="F561">
        <v>12278</v>
      </c>
      <c r="G561">
        <v>12310.900390999999</v>
      </c>
      <c r="H561">
        <v>12266.299805000001</v>
      </c>
      <c r="I561">
        <v>12327.700194999999</v>
      </c>
      <c r="J561">
        <v>12157.110352</v>
      </c>
      <c r="L561" t="str">
        <f t="shared" si="67"/>
        <v>24JAN2024:08:00:00</v>
      </c>
      <c r="M561">
        <v>9</v>
      </c>
      <c r="N561">
        <f t="shared" si="68"/>
        <v>1344.1308599999993</v>
      </c>
      <c r="O561" t="str">
        <f t="shared" si="63"/>
        <v/>
      </c>
      <c r="P561">
        <f t="shared" si="64"/>
        <v>1344.1308599999993</v>
      </c>
      <c r="Q561" t="str">
        <f t="shared" si="65"/>
        <v/>
      </c>
      <c r="R561">
        <f t="shared" si="66"/>
        <v>1</v>
      </c>
      <c r="S561">
        <f t="shared" si="69"/>
        <v>12.256397439560631</v>
      </c>
    </row>
    <row r="562" spans="1:19" x14ac:dyDescent="0.25">
      <c r="A562" t="s">
        <v>586</v>
      </c>
      <c r="B562">
        <v>11104.921875</v>
      </c>
      <c r="C562">
        <v>12451.299805000001</v>
      </c>
      <c r="D562">
        <v>11616.198242</v>
      </c>
      <c r="E562">
        <v>11874.855469</v>
      </c>
      <c r="F562">
        <v>12415.599609000001</v>
      </c>
      <c r="G562">
        <v>12451.299805000001</v>
      </c>
      <c r="H562">
        <v>12337</v>
      </c>
      <c r="I562">
        <v>12465.299805000001</v>
      </c>
      <c r="J562">
        <v>12257.080078000001</v>
      </c>
      <c r="L562" t="str">
        <f t="shared" si="67"/>
        <v>24JAN2024:09:00:00</v>
      </c>
      <c r="M562">
        <v>10</v>
      </c>
      <c r="N562">
        <f t="shared" si="68"/>
        <v>1346.3779300000006</v>
      </c>
      <c r="O562" t="str">
        <f t="shared" si="63"/>
        <v/>
      </c>
      <c r="P562">
        <f t="shared" si="64"/>
        <v>1346.3779300000006</v>
      </c>
      <c r="Q562" t="str">
        <f t="shared" si="65"/>
        <v/>
      </c>
      <c r="R562">
        <f t="shared" si="66"/>
        <v>1</v>
      </c>
      <c r="S562">
        <f t="shared" si="69"/>
        <v>12.124154903160907</v>
      </c>
    </row>
    <row r="563" spans="1:19" x14ac:dyDescent="0.25">
      <c r="A563" t="s">
        <v>587</v>
      </c>
      <c r="B563">
        <v>11233.710938</v>
      </c>
      <c r="C563">
        <v>12600.599609000001</v>
      </c>
      <c r="D563">
        <v>11611.364258</v>
      </c>
      <c r="E563">
        <v>12046.614258</v>
      </c>
      <c r="F563">
        <v>12559</v>
      </c>
      <c r="G563">
        <v>12600.599609000001</v>
      </c>
      <c r="H563">
        <v>12389.900390999999</v>
      </c>
      <c r="I563">
        <v>12628.299805000001</v>
      </c>
      <c r="J563">
        <v>12357.833984000001</v>
      </c>
      <c r="L563" t="str">
        <f t="shared" si="67"/>
        <v>24JAN2024:10:00:00</v>
      </c>
      <c r="M563">
        <v>11</v>
      </c>
      <c r="N563">
        <f t="shared" si="68"/>
        <v>1366.8886710000006</v>
      </c>
      <c r="O563" t="str">
        <f t="shared" si="63"/>
        <v/>
      </c>
      <c r="P563">
        <f t="shared" si="64"/>
        <v>1366.8886710000006</v>
      </c>
      <c r="Q563" t="str">
        <f t="shared" si="65"/>
        <v/>
      </c>
      <c r="R563">
        <f t="shared" si="66"/>
        <v>1</v>
      </c>
      <c r="S563">
        <f t="shared" si="69"/>
        <v>12.167739392120724</v>
      </c>
    </row>
    <row r="564" spans="1:19" x14ac:dyDescent="0.25">
      <c r="A564" t="s">
        <v>588</v>
      </c>
      <c r="B564">
        <v>11386.913086</v>
      </c>
      <c r="C564">
        <v>12704.099609000001</v>
      </c>
      <c r="D564">
        <v>11678.111328000001</v>
      </c>
      <c r="E564">
        <v>12154.449219</v>
      </c>
      <c r="F564">
        <v>12674.700194999999</v>
      </c>
      <c r="G564">
        <v>12704.099609000001</v>
      </c>
      <c r="H564">
        <v>12368</v>
      </c>
      <c r="I564">
        <v>12741.5</v>
      </c>
      <c r="J564">
        <v>12433.282227</v>
      </c>
      <c r="L564" t="str">
        <f t="shared" si="67"/>
        <v>24JAN2024:11:00:00</v>
      </c>
      <c r="M564">
        <v>12</v>
      </c>
      <c r="N564">
        <f t="shared" si="68"/>
        <v>1317.1865230000003</v>
      </c>
      <c r="O564" t="str">
        <f t="shared" si="63"/>
        <v/>
      </c>
      <c r="P564">
        <f t="shared" si="64"/>
        <v>1317.1865230000003</v>
      </c>
      <c r="Q564" t="str">
        <f t="shared" si="65"/>
        <v/>
      </c>
      <c r="R564">
        <f t="shared" si="66"/>
        <v>1</v>
      </c>
      <c r="S564">
        <f t="shared" si="69"/>
        <v>11.567546999365936</v>
      </c>
    </row>
    <row r="565" spans="1:19" x14ac:dyDescent="0.25">
      <c r="A565" t="s">
        <v>589</v>
      </c>
      <c r="B565">
        <v>11465.000977</v>
      </c>
      <c r="C565">
        <v>12655.599609000001</v>
      </c>
      <c r="D565">
        <v>11703.412109000001</v>
      </c>
      <c r="E565">
        <v>12214.114258</v>
      </c>
      <c r="F565">
        <v>12666.400390999999</v>
      </c>
      <c r="G565">
        <v>12655.599609000001</v>
      </c>
      <c r="H565">
        <v>12231.5</v>
      </c>
      <c r="I565">
        <v>12691.099609000001</v>
      </c>
      <c r="J565">
        <v>12389.601563</v>
      </c>
      <c r="L565" t="str">
        <f t="shared" si="67"/>
        <v>24JAN2024:12:00:00</v>
      </c>
      <c r="M565">
        <v>13</v>
      </c>
      <c r="N565">
        <f t="shared" si="68"/>
        <v>1190.5986320000011</v>
      </c>
      <c r="O565" t="str">
        <f t="shared" si="63"/>
        <v/>
      </c>
      <c r="P565">
        <f t="shared" si="64"/>
        <v>1190.5986320000011</v>
      </c>
      <c r="Q565" t="str">
        <f t="shared" si="65"/>
        <v/>
      </c>
      <c r="R565">
        <f t="shared" si="66"/>
        <v>1</v>
      </c>
      <c r="S565">
        <f t="shared" si="69"/>
        <v>10.384636114628053</v>
      </c>
    </row>
    <row r="566" spans="1:19" x14ac:dyDescent="0.25">
      <c r="A566" t="s">
        <v>590</v>
      </c>
      <c r="B566">
        <v>11486.507813</v>
      </c>
      <c r="C566">
        <v>12559.599609000001</v>
      </c>
      <c r="D566">
        <v>11750.590819999999</v>
      </c>
      <c r="E566">
        <v>12201.690430000001</v>
      </c>
      <c r="F566">
        <v>12628.900390999999</v>
      </c>
      <c r="G566">
        <v>12559.599609000001</v>
      </c>
      <c r="H566">
        <v>12058.799805000001</v>
      </c>
      <c r="I566">
        <v>12592.200194999999</v>
      </c>
      <c r="J566">
        <v>12318.018555000001</v>
      </c>
      <c r="L566" t="str">
        <f t="shared" si="67"/>
        <v>24JAN2024:13:00:00</v>
      </c>
      <c r="M566">
        <v>14</v>
      </c>
      <c r="N566">
        <f t="shared" si="68"/>
        <v>1073.0917960000006</v>
      </c>
      <c r="O566" t="str">
        <f t="shared" si="63"/>
        <v/>
      </c>
      <c r="P566">
        <f t="shared" si="64"/>
        <v>1073.0917960000006</v>
      </c>
      <c r="Q566" t="str">
        <f t="shared" si="65"/>
        <v/>
      </c>
      <c r="R566">
        <f t="shared" si="66"/>
        <v>1</v>
      </c>
      <c r="S566">
        <f t="shared" si="69"/>
        <v>9.3421935845942272</v>
      </c>
    </row>
    <row r="567" spans="1:19" x14ac:dyDescent="0.25">
      <c r="A567" t="s">
        <v>591</v>
      </c>
      <c r="B567">
        <v>11509.032227</v>
      </c>
      <c r="C567">
        <v>12552.799805000001</v>
      </c>
      <c r="D567">
        <v>11695.874023</v>
      </c>
      <c r="E567">
        <v>12181.118164</v>
      </c>
      <c r="F567">
        <v>12661.700194999999</v>
      </c>
      <c r="G567">
        <v>12552.799805000001</v>
      </c>
      <c r="H567">
        <v>11940.099609000001</v>
      </c>
      <c r="I567">
        <v>12569.5</v>
      </c>
      <c r="J567">
        <v>12283.995117</v>
      </c>
      <c r="L567" t="str">
        <f t="shared" si="67"/>
        <v>24JAN2024:14:00:00</v>
      </c>
      <c r="M567">
        <v>15</v>
      </c>
      <c r="N567">
        <f t="shared" si="68"/>
        <v>1043.7675780000009</v>
      </c>
      <c r="O567" t="str">
        <f t="shared" si="63"/>
        <v/>
      </c>
      <c r="P567">
        <f t="shared" si="64"/>
        <v>1043.7675780000009</v>
      </c>
      <c r="Q567" t="str">
        <f t="shared" si="65"/>
        <v/>
      </c>
      <c r="R567">
        <f t="shared" si="66"/>
        <v>1</v>
      </c>
      <c r="S567">
        <f t="shared" si="69"/>
        <v>9.0691168241873488</v>
      </c>
    </row>
    <row r="568" spans="1:19" x14ac:dyDescent="0.25">
      <c r="A568" t="s">
        <v>592</v>
      </c>
      <c r="B568">
        <v>11526.717773</v>
      </c>
      <c r="C568">
        <v>12480.099609000001</v>
      </c>
      <c r="D568">
        <v>11666.193359000001</v>
      </c>
      <c r="E568">
        <v>12101.136719</v>
      </c>
      <c r="F568">
        <v>12600.799805000001</v>
      </c>
      <c r="G568">
        <v>12480.099609000001</v>
      </c>
      <c r="H568">
        <v>11793.099609000001</v>
      </c>
      <c r="I568">
        <v>12473.700194999999</v>
      </c>
      <c r="J568">
        <v>12202.778319999999</v>
      </c>
      <c r="L568" t="str">
        <f t="shared" si="67"/>
        <v>24JAN2024:15:00:00</v>
      </c>
      <c r="M568">
        <v>16</v>
      </c>
      <c r="N568">
        <f t="shared" si="68"/>
        <v>953.38183600000048</v>
      </c>
      <c r="O568" t="str">
        <f t="shared" si="63"/>
        <v/>
      </c>
      <c r="P568">
        <f t="shared" si="64"/>
        <v>953.38183600000048</v>
      </c>
      <c r="Q568" t="str">
        <f t="shared" si="65"/>
        <v/>
      </c>
      <c r="R568">
        <f t="shared" si="66"/>
        <v>1</v>
      </c>
      <c r="S568">
        <f t="shared" si="69"/>
        <v>8.2710608065132547</v>
      </c>
    </row>
    <row r="569" spans="1:19" x14ac:dyDescent="0.25">
      <c r="A569" t="s">
        <v>593</v>
      </c>
      <c r="B569">
        <v>11494.555664</v>
      </c>
      <c r="C569">
        <v>12410.599609000001</v>
      </c>
      <c r="D569">
        <v>11692.380859000001</v>
      </c>
      <c r="E569">
        <v>12157.450194999999</v>
      </c>
      <c r="F569">
        <v>12517</v>
      </c>
      <c r="G569">
        <v>12410.599609000001</v>
      </c>
      <c r="H569">
        <v>11744.5</v>
      </c>
      <c r="I569">
        <v>12387.599609000001</v>
      </c>
      <c r="J569">
        <v>12150.416015999999</v>
      </c>
      <c r="L569" t="str">
        <f t="shared" si="67"/>
        <v>24JAN2024:16:00:00</v>
      </c>
      <c r="M569">
        <v>17</v>
      </c>
      <c r="N569">
        <f t="shared" si="68"/>
        <v>916.04394500000126</v>
      </c>
      <c r="O569" t="str">
        <f t="shared" si="63"/>
        <v/>
      </c>
      <c r="P569">
        <f t="shared" si="64"/>
        <v>916.04394500000126</v>
      </c>
      <c r="Q569" t="str">
        <f t="shared" si="65"/>
        <v/>
      </c>
      <c r="R569">
        <f t="shared" si="66"/>
        <v>1</v>
      </c>
      <c r="S569">
        <f t="shared" si="69"/>
        <v>7.9693723861721368</v>
      </c>
    </row>
    <row r="570" spans="1:19" x14ac:dyDescent="0.25">
      <c r="A570" t="s">
        <v>594</v>
      </c>
      <c r="B570">
        <v>11454.707031</v>
      </c>
      <c r="C570">
        <v>12431.099609000001</v>
      </c>
      <c r="D570">
        <v>11702.889648</v>
      </c>
      <c r="E570">
        <v>12199.982421999999</v>
      </c>
      <c r="F570">
        <v>12502.5</v>
      </c>
      <c r="G570">
        <v>12431.099609000001</v>
      </c>
      <c r="H570">
        <v>11802.400390999999</v>
      </c>
      <c r="I570">
        <v>12398.099609000001</v>
      </c>
      <c r="J570">
        <v>12167.398438</v>
      </c>
      <c r="L570" t="str">
        <f t="shared" si="67"/>
        <v>24JAN2024:17:00:00</v>
      </c>
      <c r="M570">
        <v>18</v>
      </c>
      <c r="N570">
        <f t="shared" si="68"/>
        <v>976.39257800000087</v>
      </c>
      <c r="O570" t="str">
        <f t="shared" si="63"/>
        <v/>
      </c>
      <c r="P570">
        <f t="shared" si="64"/>
        <v>976.39257800000087</v>
      </c>
      <c r="Q570" t="str">
        <f t="shared" si="65"/>
        <v/>
      </c>
      <c r="R570">
        <f t="shared" si="66"/>
        <v>1</v>
      </c>
      <c r="S570">
        <f t="shared" si="69"/>
        <v>8.5239419511784877</v>
      </c>
    </row>
    <row r="571" spans="1:19" x14ac:dyDescent="0.25">
      <c r="A571" t="s">
        <v>595</v>
      </c>
      <c r="B571">
        <v>11592.520508</v>
      </c>
      <c r="C571">
        <v>12627.700194999999</v>
      </c>
      <c r="D571">
        <v>11960.676758</v>
      </c>
      <c r="E571">
        <v>12429.754883</v>
      </c>
      <c r="F571">
        <v>12651.599609000001</v>
      </c>
      <c r="G571">
        <v>12627.700194999999</v>
      </c>
      <c r="H571">
        <v>12065.900390999999</v>
      </c>
      <c r="I571">
        <v>12596.099609000001</v>
      </c>
      <c r="J571">
        <v>12380.395508</v>
      </c>
      <c r="L571" t="str">
        <f t="shared" si="67"/>
        <v>24JAN2024:18:00:00</v>
      </c>
      <c r="M571">
        <v>19</v>
      </c>
      <c r="N571">
        <f t="shared" si="68"/>
        <v>1035.1796869999998</v>
      </c>
      <c r="O571" t="str">
        <f t="shared" si="63"/>
        <v/>
      </c>
      <c r="P571">
        <f t="shared" si="64"/>
        <v>1035.1796869999998</v>
      </c>
      <c r="Q571" t="str">
        <f t="shared" si="65"/>
        <v/>
      </c>
      <c r="R571">
        <f t="shared" si="66"/>
        <v>1</v>
      </c>
      <c r="S571">
        <f t="shared" si="69"/>
        <v>8.9297205580582943</v>
      </c>
    </row>
    <row r="572" spans="1:19" x14ac:dyDescent="0.25">
      <c r="A572" t="s">
        <v>596</v>
      </c>
      <c r="B572">
        <v>11644.435546999999</v>
      </c>
      <c r="C572">
        <v>12861.700194999999</v>
      </c>
      <c r="D572">
        <v>12129.138671999999</v>
      </c>
      <c r="E572">
        <v>12647.699219</v>
      </c>
      <c r="F572">
        <v>12857.400390999999</v>
      </c>
      <c r="G572">
        <v>12861.700194999999</v>
      </c>
      <c r="H572">
        <v>12341.599609000001</v>
      </c>
      <c r="I572">
        <v>12844</v>
      </c>
      <c r="J572">
        <v>12606.768555000001</v>
      </c>
      <c r="L572" t="str">
        <f t="shared" si="67"/>
        <v>24JAN2024:19:00:00</v>
      </c>
      <c r="M572">
        <v>20</v>
      </c>
      <c r="N572">
        <f t="shared" si="68"/>
        <v>1217.2646480000003</v>
      </c>
      <c r="O572" t="str">
        <f t="shared" si="63"/>
        <v/>
      </c>
      <c r="P572">
        <f t="shared" si="64"/>
        <v>1217.2646480000003</v>
      </c>
      <c r="Q572" t="str">
        <f t="shared" si="65"/>
        <v/>
      </c>
      <c r="R572">
        <f t="shared" si="66"/>
        <v>1</v>
      </c>
      <c r="S572">
        <f t="shared" si="69"/>
        <v>10.453616605861233</v>
      </c>
    </row>
    <row r="573" spans="1:19" x14ac:dyDescent="0.25">
      <c r="A573" t="s">
        <v>597</v>
      </c>
      <c r="B573">
        <v>11549.674805000001</v>
      </c>
      <c r="C573">
        <v>12706.700194999999</v>
      </c>
      <c r="D573">
        <v>11992.138671999999</v>
      </c>
      <c r="E573">
        <v>12521.064453000001</v>
      </c>
      <c r="F573">
        <v>12665.200194999999</v>
      </c>
      <c r="G573">
        <v>12706.700194999999</v>
      </c>
      <c r="H573">
        <v>12201.700194999999</v>
      </c>
      <c r="I573">
        <v>12680.099609000001</v>
      </c>
      <c r="J573">
        <v>12449.167969</v>
      </c>
      <c r="L573" t="str">
        <f t="shared" si="67"/>
        <v>24JAN2024:20:00:00</v>
      </c>
      <c r="M573">
        <v>21</v>
      </c>
      <c r="N573">
        <f t="shared" si="68"/>
        <v>1157.0253899999989</v>
      </c>
      <c r="O573" t="str">
        <f t="shared" si="63"/>
        <v/>
      </c>
      <c r="P573">
        <f t="shared" si="64"/>
        <v>1157.0253899999989</v>
      </c>
      <c r="Q573" t="str">
        <f t="shared" si="65"/>
        <v/>
      </c>
      <c r="R573">
        <f t="shared" si="66"/>
        <v>1</v>
      </c>
      <c r="S573">
        <f t="shared" si="69"/>
        <v>10.017817899938688</v>
      </c>
    </row>
    <row r="574" spans="1:19" x14ac:dyDescent="0.25">
      <c r="A574" t="s">
        <v>598</v>
      </c>
      <c r="B574">
        <v>11272.217773</v>
      </c>
      <c r="C574">
        <v>12495.400390999999</v>
      </c>
      <c r="D574">
        <v>11838.760742</v>
      </c>
      <c r="E574">
        <v>12264.659180000001</v>
      </c>
      <c r="F574">
        <v>12428.5</v>
      </c>
      <c r="G574">
        <v>12495.400390999999</v>
      </c>
      <c r="H574">
        <v>11999.900390999999</v>
      </c>
      <c r="I574">
        <v>12473.900390999999</v>
      </c>
      <c r="J574">
        <v>12247.292969</v>
      </c>
      <c r="L574" t="str">
        <f t="shared" si="67"/>
        <v>24JAN2024:21:00:00</v>
      </c>
      <c r="M574">
        <v>22</v>
      </c>
      <c r="N574">
        <f t="shared" si="68"/>
        <v>1223.1826179999989</v>
      </c>
      <c r="O574" t="str">
        <f t="shared" si="63"/>
        <v/>
      </c>
      <c r="P574">
        <f t="shared" si="64"/>
        <v>1223.1826179999989</v>
      </c>
      <c r="Q574" t="str">
        <f t="shared" si="65"/>
        <v/>
      </c>
      <c r="R574">
        <f t="shared" si="66"/>
        <v>1</v>
      </c>
      <c r="S574">
        <f t="shared" si="69"/>
        <v>10.85130399919926</v>
      </c>
    </row>
    <row r="575" spans="1:19" x14ac:dyDescent="0.25">
      <c r="A575" t="s">
        <v>599</v>
      </c>
      <c r="B575">
        <v>10812.548828000001</v>
      </c>
      <c r="C575">
        <v>12053.299805000001</v>
      </c>
      <c r="D575">
        <v>11589.584961</v>
      </c>
      <c r="E575">
        <v>11897.919921999999</v>
      </c>
      <c r="F575">
        <v>11971</v>
      </c>
      <c r="G575">
        <v>12053.299805000001</v>
      </c>
      <c r="H575">
        <v>11540.400390999999</v>
      </c>
      <c r="I575">
        <v>12033.5</v>
      </c>
      <c r="J575">
        <v>11837.557617</v>
      </c>
      <c r="L575" t="str">
        <f t="shared" si="67"/>
        <v>24JAN2024:22:00:00</v>
      </c>
      <c r="M575">
        <v>23</v>
      </c>
      <c r="N575">
        <f t="shared" si="68"/>
        <v>1240.7509769999997</v>
      </c>
      <c r="O575" t="str">
        <f t="shared" si="63"/>
        <v/>
      </c>
      <c r="P575">
        <f t="shared" si="64"/>
        <v>1240.7509769999997</v>
      </c>
      <c r="Q575" t="str">
        <f t="shared" si="65"/>
        <v/>
      </c>
      <c r="R575">
        <f t="shared" si="66"/>
        <v>1</v>
      </c>
      <c r="S575">
        <f t="shared" si="69"/>
        <v>11.475101724275881</v>
      </c>
    </row>
    <row r="576" spans="1:19" x14ac:dyDescent="0.25">
      <c r="A576" t="s">
        <v>600</v>
      </c>
      <c r="B576">
        <v>10300.984375</v>
      </c>
      <c r="C576">
        <v>11461.400390999999</v>
      </c>
      <c r="D576">
        <v>11177.429688</v>
      </c>
      <c r="E576">
        <v>11326.097656</v>
      </c>
      <c r="F576">
        <v>11373.200194999999</v>
      </c>
      <c r="G576">
        <v>11461.400390999999</v>
      </c>
      <c r="H576">
        <v>11038.5</v>
      </c>
      <c r="I576">
        <v>11445.400390999999</v>
      </c>
      <c r="J576">
        <v>11299.186523</v>
      </c>
      <c r="L576" t="str">
        <f t="shared" si="67"/>
        <v>24JAN2024:23:00:00</v>
      </c>
      <c r="M576">
        <v>24</v>
      </c>
      <c r="N576">
        <f t="shared" si="68"/>
        <v>1160.4160159999992</v>
      </c>
      <c r="O576" t="str">
        <f t="shared" si="63"/>
        <v/>
      </c>
      <c r="P576">
        <f t="shared" si="64"/>
        <v>1160.4160159999992</v>
      </c>
      <c r="Q576" t="str">
        <f t="shared" si="65"/>
        <v/>
      </c>
      <c r="R576">
        <f t="shared" si="66"/>
        <v>1</v>
      </c>
      <c r="S576">
        <f t="shared" si="69"/>
        <v>11.265098302801757</v>
      </c>
    </row>
    <row r="577" spans="1:19" x14ac:dyDescent="0.25">
      <c r="A577" t="s">
        <v>601</v>
      </c>
      <c r="B577">
        <v>9838.8652344000002</v>
      </c>
      <c r="C577">
        <v>10865.799805000001</v>
      </c>
      <c r="D577">
        <v>10788.061523</v>
      </c>
      <c r="E577">
        <v>10841.225586</v>
      </c>
      <c r="F577">
        <v>10781.599609000001</v>
      </c>
      <c r="G577">
        <v>10865.799805000001</v>
      </c>
      <c r="H577">
        <v>10545.799805000001</v>
      </c>
      <c r="I577">
        <v>10851.5</v>
      </c>
      <c r="J577">
        <v>10766.552734000001</v>
      </c>
      <c r="L577" t="str">
        <f t="shared" si="67"/>
        <v>25JAN2024:00:00:00</v>
      </c>
      <c r="M577">
        <v>1</v>
      </c>
      <c r="N577">
        <f t="shared" si="68"/>
        <v>1026.9345706000004</v>
      </c>
      <c r="O577" t="str">
        <f t="shared" si="63"/>
        <v/>
      </c>
      <c r="P577">
        <f t="shared" si="64"/>
        <v>1026.9345706000004</v>
      </c>
      <c r="Q577" t="str">
        <f t="shared" si="65"/>
        <v/>
      </c>
      <c r="R577">
        <f t="shared" si="66"/>
        <v>1</v>
      </c>
      <c r="S577">
        <f t="shared" si="69"/>
        <v>10.43753061084209</v>
      </c>
    </row>
    <row r="578" spans="1:19" x14ac:dyDescent="0.25">
      <c r="A578" t="s">
        <v>602</v>
      </c>
      <c r="B578">
        <v>9510.2158202999999</v>
      </c>
      <c r="C578">
        <v>9560.8603516000003</v>
      </c>
      <c r="D578">
        <v>10639.663086</v>
      </c>
      <c r="E578">
        <v>10465.958008</v>
      </c>
      <c r="F578">
        <v>9570.5</v>
      </c>
      <c r="G578">
        <v>9543.7001952999999</v>
      </c>
      <c r="H578">
        <v>9560.8603516000003</v>
      </c>
      <c r="I578">
        <v>9395.2197266000003</v>
      </c>
      <c r="J578">
        <v>9741.9892577999999</v>
      </c>
      <c r="L578" t="str">
        <f t="shared" si="67"/>
        <v>25JAN2024:01:00:00</v>
      </c>
      <c r="M578">
        <v>2</v>
      </c>
      <c r="N578">
        <f t="shared" si="68"/>
        <v>50.644531300000381</v>
      </c>
      <c r="O578" t="str">
        <f t="shared" si="63"/>
        <v/>
      </c>
      <c r="P578">
        <f t="shared" si="64"/>
        <v>50.644531300000381</v>
      </c>
      <c r="Q578" t="str">
        <f t="shared" si="65"/>
        <v/>
      </c>
      <c r="R578">
        <f t="shared" si="66"/>
        <v>1</v>
      </c>
      <c r="S578">
        <f t="shared" si="69"/>
        <v>0.53252767610065443</v>
      </c>
    </row>
    <row r="579" spans="1:19" x14ac:dyDescent="0.25">
      <c r="A579" t="s">
        <v>603</v>
      </c>
      <c r="B579">
        <v>9350.4208983999997</v>
      </c>
      <c r="C579">
        <v>9390.5302733999997</v>
      </c>
      <c r="D579">
        <v>10494.553711</v>
      </c>
      <c r="E579">
        <v>10251.894531</v>
      </c>
      <c r="F579">
        <v>9290.1796875</v>
      </c>
      <c r="G579">
        <v>9263.3603516000003</v>
      </c>
      <c r="H579">
        <v>9390.5302733999997</v>
      </c>
      <c r="I579">
        <v>9276.0400391000003</v>
      </c>
      <c r="J579">
        <v>9542.9335938000004</v>
      </c>
      <c r="L579" t="str">
        <f t="shared" si="67"/>
        <v>25JAN2024:02:00:00</v>
      </c>
      <c r="M579">
        <v>3</v>
      </c>
      <c r="N579">
        <f t="shared" si="68"/>
        <v>40.109375</v>
      </c>
      <c r="O579" t="str">
        <f t="shared" ref="O579:O642" si="70">IF(N579&lt;0,N579,"")</f>
        <v/>
      </c>
      <c r="P579">
        <f t="shared" ref="P579:P642" si="71">IF(N579&gt;0,N579,"")</f>
        <v>40.109375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0.42895796281067228</v>
      </c>
    </row>
    <row r="580" spans="1:19" x14ac:dyDescent="0.25">
      <c r="A580" t="s">
        <v>604</v>
      </c>
      <c r="B580">
        <v>9241.0351563000004</v>
      </c>
      <c r="C580">
        <v>9379.6103516000003</v>
      </c>
      <c r="D580">
        <v>10425.225586</v>
      </c>
      <c r="E580">
        <v>10164.396484000001</v>
      </c>
      <c r="F580">
        <v>9146.6298827999999</v>
      </c>
      <c r="G580">
        <v>9126.9501952999999</v>
      </c>
      <c r="H580">
        <v>9379.6103516000003</v>
      </c>
      <c r="I580">
        <v>9290.6699219000002</v>
      </c>
      <c r="J580">
        <v>9473.8173827999999</v>
      </c>
      <c r="L580" t="str">
        <f t="shared" si="67"/>
        <v>25JAN2024:03:00:00</v>
      </c>
      <c r="M580">
        <v>4</v>
      </c>
      <c r="N580">
        <f t="shared" si="68"/>
        <v>138.5751952999999</v>
      </c>
      <c r="O580" t="str">
        <f t="shared" si="70"/>
        <v/>
      </c>
      <c r="P580">
        <f t="shared" si="71"/>
        <v>138.5751952999999</v>
      </c>
      <c r="Q580" t="str">
        <f t="shared" si="72"/>
        <v/>
      </c>
      <c r="R580">
        <f t="shared" si="73"/>
        <v>1</v>
      </c>
      <c r="S580">
        <f t="shared" si="69"/>
        <v>1.4995635549068049</v>
      </c>
    </row>
    <row r="581" spans="1:19" x14ac:dyDescent="0.25">
      <c r="A581" t="s">
        <v>605</v>
      </c>
      <c r="B581">
        <v>9196.96875</v>
      </c>
      <c r="C581">
        <v>9384.4199219000002</v>
      </c>
      <c r="D581">
        <v>10438.127930000001</v>
      </c>
      <c r="E581">
        <v>10158.060546999999</v>
      </c>
      <c r="F581">
        <v>9194.9199219000002</v>
      </c>
      <c r="G581">
        <v>9182.2998047000001</v>
      </c>
      <c r="H581">
        <v>9384.4199219000002</v>
      </c>
      <c r="I581">
        <v>9299.3398438000004</v>
      </c>
      <c r="J581">
        <v>9499.8222655999998</v>
      </c>
      <c r="L581" t="str">
        <f t="shared" si="67"/>
        <v>25JAN2024:04:00:00</v>
      </c>
      <c r="M581">
        <v>5</v>
      </c>
      <c r="N581">
        <f t="shared" si="68"/>
        <v>187.45117190000019</v>
      </c>
      <c r="O581" t="str">
        <f t="shared" si="70"/>
        <v/>
      </c>
      <c r="P581">
        <f t="shared" si="71"/>
        <v>187.45117190000019</v>
      </c>
      <c r="Q581" t="str">
        <f t="shared" si="72"/>
        <v/>
      </c>
      <c r="R581">
        <f t="shared" si="73"/>
        <v>1</v>
      </c>
      <c r="S581">
        <f t="shared" si="69"/>
        <v>2.0381842865346278</v>
      </c>
    </row>
    <row r="582" spans="1:19" x14ac:dyDescent="0.25">
      <c r="A582" t="s">
        <v>606</v>
      </c>
      <c r="B582">
        <v>9344.2900391000003</v>
      </c>
      <c r="C582">
        <v>9603.5898438000004</v>
      </c>
      <c r="D582">
        <v>10661.608398</v>
      </c>
      <c r="E582">
        <v>10348.494140999999</v>
      </c>
      <c r="F582">
        <v>9437.9003905999998</v>
      </c>
      <c r="G582">
        <v>9426.6298827999999</v>
      </c>
      <c r="H582">
        <v>9603.5898438000004</v>
      </c>
      <c r="I582">
        <v>9495.2998047000001</v>
      </c>
      <c r="J582">
        <v>9725.0058594000002</v>
      </c>
      <c r="L582" t="str">
        <f t="shared" si="67"/>
        <v>25JAN2024:05:00:00</v>
      </c>
      <c r="M582">
        <v>6</v>
      </c>
      <c r="N582">
        <f t="shared" si="68"/>
        <v>259.2998047000001</v>
      </c>
      <c r="O582" t="str">
        <f t="shared" si="70"/>
        <v/>
      </c>
      <c r="P582">
        <f t="shared" si="71"/>
        <v>259.2998047000001</v>
      </c>
      <c r="Q582" t="str">
        <f t="shared" si="72"/>
        <v/>
      </c>
      <c r="R582">
        <f t="shared" si="73"/>
        <v>1</v>
      </c>
      <c r="S582">
        <f t="shared" si="69"/>
        <v>2.7749545831196682</v>
      </c>
    </row>
    <row r="583" spans="1:19" x14ac:dyDescent="0.25">
      <c r="A583" t="s">
        <v>607</v>
      </c>
      <c r="B583">
        <v>9873.5976563000004</v>
      </c>
      <c r="C583">
        <v>10245</v>
      </c>
      <c r="D583">
        <v>11152.198242</v>
      </c>
      <c r="E583">
        <v>10848.719727</v>
      </c>
      <c r="F583">
        <v>10158.400390999999</v>
      </c>
      <c r="G583">
        <v>10136.799805000001</v>
      </c>
      <c r="H583">
        <v>10245</v>
      </c>
      <c r="I583">
        <v>10051.799805000001</v>
      </c>
      <c r="J583">
        <v>10348.839844</v>
      </c>
      <c r="L583" t="str">
        <f t="shared" si="67"/>
        <v>25JAN2024:06:00:00</v>
      </c>
      <c r="M583">
        <v>7</v>
      </c>
      <c r="N583">
        <f t="shared" si="68"/>
        <v>371.40234369999962</v>
      </c>
      <c r="O583" t="str">
        <f t="shared" si="70"/>
        <v/>
      </c>
      <c r="P583">
        <f t="shared" si="71"/>
        <v>371.40234369999962</v>
      </c>
      <c r="Q583" t="str">
        <f t="shared" si="72"/>
        <v/>
      </c>
      <c r="R583">
        <f t="shared" si="73"/>
        <v>1</v>
      </c>
      <c r="S583">
        <f t="shared" si="69"/>
        <v>3.7615705706118239</v>
      </c>
    </row>
    <row r="584" spans="1:19" x14ac:dyDescent="0.25">
      <c r="A584" t="s">
        <v>608</v>
      </c>
      <c r="B584">
        <v>10613.903319999999</v>
      </c>
      <c r="C584">
        <v>11126</v>
      </c>
      <c r="D584">
        <v>11765.215819999999</v>
      </c>
      <c r="E584">
        <v>11450.605469</v>
      </c>
      <c r="F584">
        <v>11157.5</v>
      </c>
      <c r="G584">
        <v>11120.599609000001</v>
      </c>
      <c r="H584">
        <v>11126</v>
      </c>
      <c r="I584">
        <v>10827</v>
      </c>
      <c r="J584">
        <v>11199.263671999999</v>
      </c>
      <c r="L584" t="str">
        <f t="shared" si="67"/>
        <v>25JAN2024:07:00:00</v>
      </c>
      <c r="M584">
        <v>8</v>
      </c>
      <c r="N584">
        <f t="shared" si="68"/>
        <v>512.09668000000056</v>
      </c>
      <c r="O584" t="str">
        <f t="shared" si="70"/>
        <v/>
      </c>
      <c r="P584">
        <f t="shared" si="71"/>
        <v>512.09668000000056</v>
      </c>
      <c r="Q584" t="str">
        <f t="shared" si="72"/>
        <v/>
      </c>
      <c r="R584">
        <f t="shared" si="73"/>
        <v>1</v>
      </c>
      <c r="S584">
        <f t="shared" si="69"/>
        <v>4.8247724193515698</v>
      </c>
    </row>
    <row r="585" spans="1:19" x14ac:dyDescent="0.25">
      <c r="A585" t="s">
        <v>609</v>
      </c>
      <c r="B585">
        <v>11005.484375</v>
      </c>
      <c r="C585">
        <v>11529</v>
      </c>
      <c r="D585">
        <v>12095.069336</v>
      </c>
      <c r="E585">
        <v>11762.604492</v>
      </c>
      <c r="F585">
        <v>11674.5</v>
      </c>
      <c r="G585">
        <v>11627.599609000001</v>
      </c>
      <c r="H585">
        <v>11529</v>
      </c>
      <c r="I585">
        <v>11213.799805000001</v>
      </c>
      <c r="J585">
        <v>11627.994140999999</v>
      </c>
      <c r="L585" t="str">
        <f t="shared" si="67"/>
        <v>25JAN2024:08:00:00</v>
      </c>
      <c r="M585">
        <v>9</v>
      </c>
      <c r="N585">
        <f t="shared" si="68"/>
        <v>523.515625</v>
      </c>
      <c r="O585" t="str">
        <f t="shared" si="70"/>
        <v/>
      </c>
      <c r="P585">
        <f t="shared" si="71"/>
        <v>523.515625</v>
      </c>
      <c r="Q585" t="str">
        <f t="shared" si="72"/>
        <v/>
      </c>
      <c r="R585">
        <f t="shared" si="73"/>
        <v>1</v>
      </c>
      <c r="S585">
        <f t="shared" si="69"/>
        <v>4.7568612808102779</v>
      </c>
    </row>
    <row r="586" spans="1:19" x14ac:dyDescent="0.25">
      <c r="A586" t="s">
        <v>610</v>
      </c>
      <c r="B586">
        <v>11011.897461</v>
      </c>
      <c r="C586">
        <v>11578.700194999999</v>
      </c>
      <c r="D586">
        <v>12122.733398</v>
      </c>
      <c r="E586">
        <v>11840.159180000001</v>
      </c>
      <c r="F586">
        <v>11777.599609000001</v>
      </c>
      <c r="G586">
        <v>11747.200194999999</v>
      </c>
      <c r="H586">
        <v>11578.700194999999</v>
      </c>
      <c r="I586">
        <v>11312.200194999999</v>
      </c>
      <c r="J586">
        <v>11707.6875</v>
      </c>
      <c r="L586" t="str">
        <f t="shared" si="67"/>
        <v>25JAN2024:09:00:00</v>
      </c>
      <c r="M586">
        <v>10</v>
      </c>
      <c r="N586">
        <f t="shared" si="68"/>
        <v>566.80273399999896</v>
      </c>
      <c r="O586" t="str">
        <f t="shared" si="70"/>
        <v/>
      </c>
      <c r="P586">
        <f t="shared" si="71"/>
        <v>566.80273399999896</v>
      </c>
      <c r="Q586" t="str">
        <f t="shared" si="72"/>
        <v/>
      </c>
      <c r="R586">
        <f t="shared" si="73"/>
        <v>1</v>
      </c>
      <c r="S586">
        <f t="shared" si="69"/>
        <v>5.1471849970216397</v>
      </c>
    </row>
    <row r="587" spans="1:19" x14ac:dyDescent="0.25">
      <c r="A587" t="s">
        <v>611</v>
      </c>
      <c r="B587">
        <v>11007.974609000001</v>
      </c>
      <c r="C587">
        <v>11613.099609000001</v>
      </c>
      <c r="D587">
        <v>12124.479492</v>
      </c>
      <c r="E587">
        <v>11979.504883</v>
      </c>
      <c r="F587">
        <v>11841.400390999999</v>
      </c>
      <c r="G587">
        <v>11804</v>
      </c>
      <c r="H587">
        <v>11613.099609000001</v>
      </c>
      <c r="I587">
        <v>11388.5</v>
      </c>
      <c r="J587">
        <v>11754.295898</v>
      </c>
      <c r="L587" t="str">
        <f t="shared" si="67"/>
        <v>25JAN2024:10:00:00</v>
      </c>
      <c r="M587">
        <v>11</v>
      </c>
      <c r="N587">
        <f t="shared" si="68"/>
        <v>605.125</v>
      </c>
      <c r="O587" t="str">
        <f t="shared" si="70"/>
        <v/>
      </c>
      <c r="P587">
        <f t="shared" si="71"/>
        <v>605.125</v>
      </c>
      <c r="Q587" t="str">
        <f t="shared" si="72"/>
        <v/>
      </c>
      <c r="R587">
        <f t="shared" si="73"/>
        <v>1</v>
      </c>
      <c r="S587">
        <f t="shared" si="69"/>
        <v>5.4971511244698581</v>
      </c>
    </row>
    <row r="588" spans="1:19" x14ac:dyDescent="0.25">
      <c r="A588" t="s">
        <v>612</v>
      </c>
      <c r="B588">
        <v>11100.816406</v>
      </c>
      <c r="C588">
        <v>11641.099609000001</v>
      </c>
      <c r="D588">
        <v>12130.131836</v>
      </c>
      <c r="E588">
        <v>12057.226563</v>
      </c>
      <c r="F588">
        <v>11899.099609000001</v>
      </c>
      <c r="G588">
        <v>11852.200194999999</v>
      </c>
      <c r="H588">
        <v>11641.099609000001</v>
      </c>
      <c r="I588">
        <v>11393.200194999999</v>
      </c>
      <c r="J588">
        <v>11783.146484000001</v>
      </c>
      <c r="L588" t="str">
        <f t="shared" ref="L588:L651" si="74">A588</f>
        <v>25JAN2024:11:00:00</v>
      </c>
      <c r="M588">
        <v>12</v>
      </c>
      <c r="N588">
        <f t="shared" ref="N588:N651" si="75">C588-B588</f>
        <v>540.28320300000087</v>
      </c>
      <c r="O588" t="str">
        <f t="shared" si="70"/>
        <v/>
      </c>
      <c r="P588">
        <f t="shared" si="71"/>
        <v>540.28320300000087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4.86705827066897</v>
      </c>
    </row>
    <row r="589" spans="1:19" x14ac:dyDescent="0.25">
      <c r="A589" t="s">
        <v>613</v>
      </c>
      <c r="B589">
        <v>11161.451171999999</v>
      </c>
      <c r="C589">
        <v>11617.299805000001</v>
      </c>
      <c r="D589">
        <v>11995.102539</v>
      </c>
      <c r="E589">
        <v>12050.737305000001</v>
      </c>
      <c r="F589">
        <v>11869.700194999999</v>
      </c>
      <c r="G589">
        <v>11814.5</v>
      </c>
      <c r="H589">
        <v>11617.299805000001</v>
      </c>
      <c r="I589">
        <v>11322</v>
      </c>
      <c r="J589">
        <v>11723.721680000001</v>
      </c>
      <c r="L589" t="str">
        <f t="shared" si="74"/>
        <v>25JAN2024:12:00:00</v>
      </c>
      <c r="M589">
        <v>13</v>
      </c>
      <c r="N589">
        <f t="shared" si="75"/>
        <v>455.84863300000143</v>
      </c>
      <c r="O589" t="str">
        <f t="shared" si="70"/>
        <v/>
      </c>
      <c r="P589">
        <f t="shared" si="71"/>
        <v>455.84863300000143</v>
      </c>
      <c r="Q589" t="str">
        <f t="shared" si="72"/>
        <v/>
      </c>
      <c r="R589">
        <f t="shared" si="73"/>
        <v>1</v>
      </c>
      <c r="S589">
        <f t="shared" si="76"/>
        <v>4.084134096680538</v>
      </c>
    </row>
    <row r="590" spans="1:19" x14ac:dyDescent="0.25">
      <c r="A590" t="s">
        <v>614</v>
      </c>
      <c r="B590">
        <v>11139.705078000001</v>
      </c>
      <c r="C590">
        <v>11554.200194999999</v>
      </c>
      <c r="D590">
        <v>11887.162109000001</v>
      </c>
      <c r="E590">
        <v>12033.300781</v>
      </c>
      <c r="F590">
        <v>11825.700194999999</v>
      </c>
      <c r="G590">
        <v>11749.200194999999</v>
      </c>
      <c r="H590">
        <v>11554.200194999999</v>
      </c>
      <c r="I590">
        <v>11219.799805000001</v>
      </c>
      <c r="J590">
        <v>11647.211914</v>
      </c>
      <c r="L590" t="str">
        <f t="shared" si="74"/>
        <v>25JAN2024:13:00:00</v>
      </c>
      <c r="M590">
        <v>14</v>
      </c>
      <c r="N590">
        <f t="shared" si="75"/>
        <v>414.49511699999857</v>
      </c>
      <c r="O590" t="str">
        <f t="shared" si="70"/>
        <v/>
      </c>
      <c r="P590">
        <f t="shared" si="71"/>
        <v>414.49511699999857</v>
      </c>
      <c r="Q590" t="str">
        <f t="shared" si="72"/>
        <v/>
      </c>
      <c r="R590">
        <f t="shared" si="73"/>
        <v>1</v>
      </c>
      <c r="S590">
        <f t="shared" si="76"/>
        <v>3.7208805268874872</v>
      </c>
    </row>
    <row r="591" spans="1:19" x14ac:dyDescent="0.25">
      <c r="A591" t="s">
        <v>615</v>
      </c>
      <c r="B591">
        <v>11195.441406</v>
      </c>
      <c r="C591">
        <v>11468.799805000001</v>
      </c>
      <c r="D591">
        <v>11709.048828000001</v>
      </c>
      <c r="E591">
        <v>11989.761719</v>
      </c>
      <c r="F591">
        <v>11847.900390999999</v>
      </c>
      <c r="G591">
        <v>11750.299805000001</v>
      </c>
      <c r="H591">
        <v>11468.799805000001</v>
      </c>
      <c r="I591">
        <v>11095.200194999999</v>
      </c>
      <c r="J591">
        <v>11574.25</v>
      </c>
      <c r="L591" t="str">
        <f t="shared" si="74"/>
        <v>25JAN2024:14:00:00</v>
      </c>
      <c r="M591">
        <v>15</v>
      </c>
      <c r="N591">
        <f t="shared" si="75"/>
        <v>273.35839900000065</v>
      </c>
      <c r="O591" t="str">
        <f t="shared" si="70"/>
        <v/>
      </c>
      <c r="P591">
        <f t="shared" si="71"/>
        <v>273.35839900000065</v>
      </c>
      <c r="Q591" t="str">
        <f t="shared" si="72"/>
        <v/>
      </c>
      <c r="R591">
        <f t="shared" si="73"/>
        <v>1</v>
      </c>
      <c r="S591">
        <f t="shared" si="76"/>
        <v>2.4416938027427753</v>
      </c>
    </row>
    <row r="592" spans="1:19" x14ac:dyDescent="0.25">
      <c r="A592" t="s">
        <v>616</v>
      </c>
      <c r="B592">
        <v>11294.229492</v>
      </c>
      <c r="C592">
        <v>11259.299805000001</v>
      </c>
      <c r="D592">
        <v>11693.635742</v>
      </c>
      <c r="E592">
        <v>11929.729492</v>
      </c>
      <c r="F592">
        <v>11776</v>
      </c>
      <c r="G592">
        <v>11669.799805000001</v>
      </c>
      <c r="H592">
        <v>11259.299805000001</v>
      </c>
      <c r="I592">
        <v>10903.5</v>
      </c>
      <c r="J592">
        <v>11460.447265999999</v>
      </c>
      <c r="L592" t="str">
        <f t="shared" si="74"/>
        <v>25JAN2024:15:00:00</v>
      </c>
      <c r="M592">
        <v>16</v>
      </c>
      <c r="N592">
        <f t="shared" si="75"/>
        <v>-34.929686999999831</v>
      </c>
      <c r="O592">
        <f t="shared" si="70"/>
        <v>-34.929686999999831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0.30927020762896174</v>
      </c>
    </row>
    <row r="593" spans="1:19" x14ac:dyDescent="0.25">
      <c r="A593" t="s">
        <v>617</v>
      </c>
      <c r="B593">
        <v>11390.502930000001</v>
      </c>
      <c r="C593">
        <v>11157.5</v>
      </c>
      <c r="D593">
        <v>11746.905273</v>
      </c>
      <c r="E593">
        <v>11975.081055000001</v>
      </c>
      <c r="F593">
        <v>11710</v>
      </c>
      <c r="G593">
        <v>11612</v>
      </c>
      <c r="H593">
        <v>11157.5</v>
      </c>
      <c r="I593">
        <v>10798</v>
      </c>
      <c r="J593">
        <v>11404.880859000001</v>
      </c>
      <c r="L593" t="str">
        <f t="shared" si="74"/>
        <v>25JAN2024:16:00:00</v>
      </c>
      <c r="M593">
        <v>17</v>
      </c>
      <c r="N593">
        <f t="shared" si="75"/>
        <v>-233.00293000000056</v>
      </c>
      <c r="O593">
        <f t="shared" si="70"/>
        <v>-233.00293000000056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2.045589483027336</v>
      </c>
    </row>
    <row r="594" spans="1:19" x14ac:dyDescent="0.25">
      <c r="A594" t="s">
        <v>618</v>
      </c>
      <c r="B594">
        <v>11374.402344</v>
      </c>
      <c r="C594">
        <v>10986.799805000001</v>
      </c>
      <c r="D594">
        <v>11728.800781</v>
      </c>
      <c r="E594">
        <v>11979.730469</v>
      </c>
      <c r="F594">
        <v>11647.900390999999</v>
      </c>
      <c r="G594">
        <v>11550.400390999999</v>
      </c>
      <c r="H594">
        <v>10986.799805000001</v>
      </c>
      <c r="I594">
        <v>10746.5</v>
      </c>
      <c r="J594">
        <v>11332.080078000001</v>
      </c>
      <c r="L594" t="str">
        <f t="shared" si="74"/>
        <v>25JAN2024:17:00:00</v>
      </c>
      <c r="M594">
        <v>18</v>
      </c>
      <c r="N594">
        <f t="shared" si="75"/>
        <v>-387.60253899999952</v>
      </c>
      <c r="O594">
        <f t="shared" si="70"/>
        <v>-387.60253899999952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3.4076738915821805</v>
      </c>
    </row>
    <row r="595" spans="1:19" x14ac:dyDescent="0.25">
      <c r="A595" t="s">
        <v>619</v>
      </c>
      <c r="B595">
        <v>11395.116211</v>
      </c>
      <c r="C595">
        <v>10949.900390999999</v>
      </c>
      <c r="D595">
        <v>11903.290039</v>
      </c>
      <c r="E595">
        <v>12150.969727</v>
      </c>
      <c r="F595">
        <v>11669.799805000001</v>
      </c>
      <c r="G595">
        <v>11567.799805000001</v>
      </c>
      <c r="H595">
        <v>10949.900390999999</v>
      </c>
      <c r="I595">
        <v>10896.200194999999</v>
      </c>
      <c r="J595">
        <v>11397.398438</v>
      </c>
      <c r="L595" t="str">
        <f t="shared" si="74"/>
        <v>25JAN2024:18:00:00</v>
      </c>
      <c r="M595">
        <v>19</v>
      </c>
      <c r="N595">
        <f t="shared" si="75"/>
        <v>-445.21582000000126</v>
      </c>
      <c r="O595">
        <f t="shared" si="70"/>
        <v>-445.21582000000126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3.9070757310067878</v>
      </c>
    </row>
    <row r="596" spans="1:19" x14ac:dyDescent="0.25">
      <c r="A596" t="s">
        <v>620</v>
      </c>
      <c r="B596">
        <v>11527.568359000001</v>
      </c>
      <c r="C596">
        <v>11174.799805000001</v>
      </c>
      <c r="D596">
        <v>12148.879883</v>
      </c>
      <c r="E596">
        <v>12319.435546999999</v>
      </c>
      <c r="F596">
        <v>11872</v>
      </c>
      <c r="G596">
        <v>11776.299805000001</v>
      </c>
      <c r="H596">
        <v>11174.799805000001</v>
      </c>
      <c r="I596">
        <v>11121.900390999999</v>
      </c>
      <c r="J596">
        <v>11618.776367</v>
      </c>
      <c r="L596" t="str">
        <f t="shared" si="74"/>
        <v>25JAN2024:19:00:00</v>
      </c>
      <c r="M596">
        <v>20</v>
      </c>
      <c r="N596">
        <f t="shared" si="75"/>
        <v>-352.76855400000022</v>
      </c>
      <c r="O596">
        <f t="shared" si="70"/>
        <v>-352.76855400000022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3.0602165436267459</v>
      </c>
    </row>
    <row r="597" spans="1:19" x14ac:dyDescent="0.25">
      <c r="A597" t="s">
        <v>621</v>
      </c>
      <c r="B597">
        <v>11398.699219</v>
      </c>
      <c r="C597">
        <v>11086.099609000001</v>
      </c>
      <c r="D597">
        <v>12143.493164</v>
      </c>
      <c r="E597">
        <v>12161.122069999999</v>
      </c>
      <c r="F597">
        <v>11762.200194999999</v>
      </c>
      <c r="G597">
        <v>11678</v>
      </c>
      <c r="H597">
        <v>11086.099609000001</v>
      </c>
      <c r="I597">
        <v>11012.799805000001</v>
      </c>
      <c r="J597">
        <v>11536.519531</v>
      </c>
      <c r="L597" t="str">
        <f t="shared" si="74"/>
        <v>25JAN2024:20:00:00</v>
      </c>
      <c r="M597">
        <v>21</v>
      </c>
      <c r="N597">
        <f t="shared" si="75"/>
        <v>-312.5996099999993</v>
      </c>
      <c r="O597">
        <f t="shared" si="70"/>
        <v>-312.5996099999993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2.742414761492614</v>
      </c>
    </row>
    <row r="598" spans="1:19" x14ac:dyDescent="0.25">
      <c r="A598" t="s">
        <v>622</v>
      </c>
      <c r="B598">
        <v>11226.21875</v>
      </c>
      <c r="C598">
        <v>10878.5</v>
      </c>
      <c r="D598">
        <v>12031.864258</v>
      </c>
      <c r="E598">
        <v>11921.387694999999</v>
      </c>
      <c r="F598">
        <v>11576.5</v>
      </c>
      <c r="G598">
        <v>11454.700194999999</v>
      </c>
      <c r="H598">
        <v>10878.5</v>
      </c>
      <c r="I598">
        <v>10840</v>
      </c>
      <c r="J598">
        <v>11356.313477</v>
      </c>
      <c r="L598" t="str">
        <f t="shared" si="74"/>
        <v>25JAN2024:21:00:00</v>
      </c>
      <c r="M598">
        <v>22</v>
      </c>
      <c r="N598">
        <f t="shared" si="75"/>
        <v>-347.71875</v>
      </c>
      <c r="O598">
        <f t="shared" si="70"/>
        <v>-347.71875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3.0973808523016713</v>
      </c>
    </row>
    <row r="599" spans="1:19" x14ac:dyDescent="0.25">
      <c r="A599" t="s">
        <v>623</v>
      </c>
      <c r="B599">
        <v>10900.182617</v>
      </c>
      <c r="C599">
        <v>10558.200194999999</v>
      </c>
      <c r="D599">
        <v>11799.901367</v>
      </c>
      <c r="E599">
        <v>11585.090819999999</v>
      </c>
      <c r="F599">
        <v>11171.799805000001</v>
      </c>
      <c r="G599">
        <v>11076</v>
      </c>
      <c r="H599">
        <v>10558.200194999999</v>
      </c>
      <c r="I599">
        <v>10495.900390999999</v>
      </c>
      <c r="J599">
        <v>11020.359375</v>
      </c>
      <c r="L599" t="str">
        <f t="shared" si="74"/>
        <v>25JAN2024:22:00:00</v>
      </c>
      <c r="M599">
        <v>23</v>
      </c>
      <c r="N599">
        <f t="shared" si="75"/>
        <v>-341.98242200000095</v>
      </c>
      <c r="O599">
        <f t="shared" si="70"/>
        <v>-341.98242200000095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3.1374008492907524</v>
      </c>
    </row>
    <row r="600" spans="1:19" x14ac:dyDescent="0.25">
      <c r="A600" t="s">
        <v>624</v>
      </c>
      <c r="B600">
        <v>10453.056640999999</v>
      </c>
      <c r="C600">
        <v>10128.900390999999</v>
      </c>
      <c r="D600">
        <v>11419.542969</v>
      </c>
      <c r="E600">
        <v>11087.890625</v>
      </c>
      <c r="F600">
        <v>10584.900390999999</v>
      </c>
      <c r="G600">
        <v>10518.900390999999</v>
      </c>
      <c r="H600">
        <v>10128.900390999999</v>
      </c>
      <c r="I600">
        <v>10049.099609000001</v>
      </c>
      <c r="J600">
        <v>10540.269531</v>
      </c>
      <c r="L600" t="str">
        <f t="shared" si="74"/>
        <v>25JAN2024:23:00:00</v>
      </c>
      <c r="M600">
        <v>24</v>
      </c>
      <c r="N600">
        <f t="shared" si="75"/>
        <v>-324.15625</v>
      </c>
      <c r="O600">
        <f t="shared" si="70"/>
        <v>-324.15625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3.10106661747687</v>
      </c>
    </row>
    <row r="601" spans="1:19" x14ac:dyDescent="0.25">
      <c r="A601" t="s">
        <v>625</v>
      </c>
      <c r="B601">
        <v>9984.3974608999997</v>
      </c>
      <c r="C601">
        <v>9684.3896483999997</v>
      </c>
      <c r="D601">
        <v>11033.09375</v>
      </c>
      <c r="E601">
        <v>10676.710938</v>
      </c>
      <c r="F601">
        <v>10010.700194999999</v>
      </c>
      <c r="G601">
        <v>9975.2197266000003</v>
      </c>
      <c r="H601">
        <v>9684.3896483999997</v>
      </c>
      <c r="I601">
        <v>9590.0498047000001</v>
      </c>
      <c r="J601">
        <v>10058.690430000001</v>
      </c>
      <c r="L601" t="str">
        <f t="shared" si="74"/>
        <v>26JAN2024:00:00:00</v>
      </c>
      <c r="M601">
        <v>1</v>
      </c>
      <c r="N601">
        <f t="shared" si="75"/>
        <v>-300.0078125</v>
      </c>
      <c r="O601">
        <f t="shared" si="70"/>
        <v>-300.0078125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3.0047663234047288</v>
      </c>
    </row>
    <row r="602" spans="1:19" x14ac:dyDescent="0.25">
      <c r="A602" t="s">
        <v>626</v>
      </c>
      <c r="B602">
        <v>9641.2753905999998</v>
      </c>
      <c r="C602">
        <v>9290.6103516000003</v>
      </c>
      <c r="D602">
        <v>10610.267578000001</v>
      </c>
      <c r="E602">
        <v>10297.833008</v>
      </c>
      <c r="F602">
        <v>9447.6699219000002</v>
      </c>
      <c r="G602">
        <v>9414.6201172000001</v>
      </c>
      <c r="H602">
        <v>9315.2001952999999</v>
      </c>
      <c r="I602">
        <v>9290.6103516000003</v>
      </c>
      <c r="J602">
        <v>9615.6738280999998</v>
      </c>
      <c r="L602" t="str">
        <f t="shared" si="74"/>
        <v>26JAN2024:01:00:00</v>
      </c>
      <c r="M602">
        <v>2</v>
      </c>
      <c r="N602">
        <f t="shared" si="75"/>
        <v>-350.66503899999952</v>
      </c>
      <c r="O602">
        <f t="shared" si="70"/>
        <v>-350.66503899999952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3.6371229406214152</v>
      </c>
    </row>
    <row r="603" spans="1:19" x14ac:dyDescent="0.25">
      <c r="A603" t="s">
        <v>627</v>
      </c>
      <c r="B603">
        <v>9450.9794922000001</v>
      </c>
      <c r="C603">
        <v>9156.4101563000004</v>
      </c>
      <c r="D603">
        <v>10492.825194999999</v>
      </c>
      <c r="E603">
        <v>10164.111328000001</v>
      </c>
      <c r="F603">
        <v>9231.1103516000003</v>
      </c>
      <c r="G603">
        <v>9194.6298827999999</v>
      </c>
      <c r="H603">
        <v>9208.5898438000004</v>
      </c>
      <c r="I603">
        <v>9156.4101563000004</v>
      </c>
      <c r="J603">
        <v>9456.7128905999998</v>
      </c>
      <c r="L603" t="str">
        <f t="shared" si="74"/>
        <v>26JAN2024:02:00:00</v>
      </c>
      <c r="M603">
        <v>3</v>
      </c>
      <c r="N603">
        <f t="shared" si="75"/>
        <v>-294.56933589999971</v>
      </c>
      <c r="O603">
        <f t="shared" si="70"/>
        <v>-294.56933589999971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3.1168127720847467</v>
      </c>
    </row>
    <row r="604" spans="1:19" x14ac:dyDescent="0.25">
      <c r="A604" t="s">
        <v>628</v>
      </c>
      <c r="B604">
        <v>9352.0371094000002</v>
      </c>
      <c r="C604">
        <v>9162.7402344000002</v>
      </c>
      <c r="D604">
        <v>10472.104492</v>
      </c>
      <c r="E604">
        <v>10152.842773</v>
      </c>
      <c r="F604">
        <v>9138</v>
      </c>
      <c r="G604">
        <v>9113.1503905999998</v>
      </c>
      <c r="H604">
        <v>9249.1699219000002</v>
      </c>
      <c r="I604">
        <v>9162.7402344000002</v>
      </c>
      <c r="J604">
        <v>9427.0332030999998</v>
      </c>
      <c r="L604" t="str">
        <f t="shared" si="74"/>
        <v>26JAN2024:03:00:00</v>
      </c>
      <c r="M604">
        <v>4</v>
      </c>
      <c r="N604">
        <f t="shared" si="75"/>
        <v>-189.296875</v>
      </c>
      <c r="O604">
        <f t="shared" si="70"/>
        <v>-189.296875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2.0241245066246827</v>
      </c>
    </row>
    <row r="605" spans="1:19" x14ac:dyDescent="0.25">
      <c r="A605" t="s">
        <v>629</v>
      </c>
      <c r="B605">
        <v>9353.1210938000004</v>
      </c>
      <c r="C605">
        <v>9200.8095702999999</v>
      </c>
      <c r="D605">
        <v>10504.558594</v>
      </c>
      <c r="E605">
        <v>10192.391602</v>
      </c>
      <c r="F605">
        <v>9231.5595702999999</v>
      </c>
      <c r="G605">
        <v>9202.8798827999999</v>
      </c>
      <c r="H605">
        <v>9307.2099608999997</v>
      </c>
      <c r="I605">
        <v>9200.8095702999999</v>
      </c>
      <c r="J605">
        <v>9489.4033202999999</v>
      </c>
      <c r="L605" t="str">
        <f t="shared" si="74"/>
        <v>26JAN2024:04:00:00</v>
      </c>
      <c r="M605">
        <v>5</v>
      </c>
      <c r="N605">
        <f t="shared" si="75"/>
        <v>-152.31152350000048</v>
      </c>
      <c r="O605">
        <f t="shared" si="70"/>
        <v>-152.31152350000048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1.628456661391509</v>
      </c>
    </row>
    <row r="606" spans="1:19" x14ac:dyDescent="0.25">
      <c r="A606" t="s">
        <v>630</v>
      </c>
      <c r="B606">
        <v>9510.2207030999998</v>
      </c>
      <c r="C606">
        <v>9393.1904297000001</v>
      </c>
      <c r="D606">
        <v>10744.715819999999</v>
      </c>
      <c r="E606">
        <v>10440.447265999999</v>
      </c>
      <c r="F606">
        <v>9472.6201172000001</v>
      </c>
      <c r="G606">
        <v>9440.9501952999999</v>
      </c>
      <c r="H606">
        <v>9530.9404297000001</v>
      </c>
      <c r="I606">
        <v>9393.1904297000001</v>
      </c>
      <c r="J606">
        <v>9716.4833983999997</v>
      </c>
      <c r="L606" t="str">
        <f t="shared" si="74"/>
        <v>26JAN2024:05:00:00</v>
      </c>
      <c r="M606">
        <v>6</v>
      </c>
      <c r="N606">
        <f t="shared" si="75"/>
        <v>-117.03027339999971</v>
      </c>
      <c r="O606">
        <f t="shared" si="70"/>
        <v>-117.03027339999971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1.2305736854440394</v>
      </c>
    </row>
    <row r="607" spans="1:19" x14ac:dyDescent="0.25">
      <c r="A607" t="s">
        <v>631</v>
      </c>
      <c r="B607">
        <v>10042.137694999999</v>
      </c>
      <c r="C607">
        <v>9952.4101563000004</v>
      </c>
      <c r="D607">
        <v>11203.192383</v>
      </c>
      <c r="E607">
        <v>10910.330078000001</v>
      </c>
      <c r="F607">
        <v>10107.299805000001</v>
      </c>
      <c r="G607">
        <v>10074.099609000001</v>
      </c>
      <c r="H607">
        <v>10113</v>
      </c>
      <c r="I607">
        <v>9952.4101563000004</v>
      </c>
      <c r="J607">
        <v>10290.000977</v>
      </c>
      <c r="L607" t="str">
        <f t="shared" si="74"/>
        <v>26JAN2024:06:00:00</v>
      </c>
      <c r="M607">
        <v>7</v>
      </c>
      <c r="N607">
        <f t="shared" si="75"/>
        <v>-89.727538699999059</v>
      </c>
      <c r="O607">
        <f t="shared" si="70"/>
        <v>-89.727538699999059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0.89351034037976373</v>
      </c>
    </row>
    <row r="608" spans="1:19" x14ac:dyDescent="0.25">
      <c r="A608" t="s">
        <v>632</v>
      </c>
      <c r="B608">
        <v>10752.035156</v>
      </c>
      <c r="C608">
        <v>10718.700194999999</v>
      </c>
      <c r="D608">
        <v>11826.961914</v>
      </c>
      <c r="E608">
        <v>11540.576171999999</v>
      </c>
      <c r="F608">
        <v>10973.5</v>
      </c>
      <c r="G608">
        <v>10952.599609000001</v>
      </c>
      <c r="H608">
        <v>10903.299805000001</v>
      </c>
      <c r="I608">
        <v>10718.700194999999</v>
      </c>
      <c r="J608">
        <v>11075.012694999999</v>
      </c>
      <c r="L608" t="str">
        <f t="shared" si="74"/>
        <v>26JAN2024:07:00:00</v>
      </c>
      <c r="M608">
        <v>8</v>
      </c>
      <c r="N608">
        <f t="shared" si="75"/>
        <v>-33.334961000000476</v>
      </c>
      <c r="O608">
        <f t="shared" si="70"/>
        <v>-33.334961000000476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0.31003396581528508</v>
      </c>
    </row>
    <row r="609" spans="1:19" x14ac:dyDescent="0.25">
      <c r="A609" t="s">
        <v>633</v>
      </c>
      <c r="B609">
        <v>11133.865234000001</v>
      </c>
      <c r="C609">
        <v>11170.400390999999</v>
      </c>
      <c r="D609">
        <v>12158.042969</v>
      </c>
      <c r="E609">
        <v>11841.737305000001</v>
      </c>
      <c r="F609">
        <v>11452.299805000001</v>
      </c>
      <c r="G609">
        <v>11435.599609000001</v>
      </c>
      <c r="H609">
        <v>11329.700194999999</v>
      </c>
      <c r="I609">
        <v>11170.400390999999</v>
      </c>
      <c r="J609">
        <v>11509.208984000001</v>
      </c>
      <c r="L609" t="str">
        <f t="shared" si="74"/>
        <v>26JAN2024:08:00:00</v>
      </c>
      <c r="M609">
        <v>9</v>
      </c>
      <c r="N609">
        <f t="shared" si="75"/>
        <v>36.535156999998435</v>
      </c>
      <c r="O609" t="str">
        <f t="shared" si="70"/>
        <v/>
      </c>
      <c r="P609">
        <f t="shared" si="71"/>
        <v>36.535156999998435</v>
      </c>
      <c r="Q609" t="str">
        <f t="shared" si="72"/>
        <v/>
      </c>
      <c r="R609">
        <f t="shared" si="73"/>
        <v>1</v>
      </c>
      <c r="S609">
        <f t="shared" si="76"/>
        <v>0.32814441554788476</v>
      </c>
    </row>
    <row r="610" spans="1:19" x14ac:dyDescent="0.25">
      <c r="A610" t="s">
        <v>634</v>
      </c>
      <c r="B610">
        <v>11240.618164</v>
      </c>
      <c r="C610">
        <v>11352.5</v>
      </c>
      <c r="D610">
        <v>12150.169921999999</v>
      </c>
      <c r="E610">
        <v>11869.583984000001</v>
      </c>
      <c r="F610">
        <v>11595.900390999999</v>
      </c>
      <c r="G610">
        <v>11586.5</v>
      </c>
      <c r="H610">
        <v>11433.200194999999</v>
      </c>
      <c r="I610">
        <v>11352.5</v>
      </c>
      <c r="J610">
        <v>11623.654296999999</v>
      </c>
      <c r="L610" t="str">
        <f t="shared" si="74"/>
        <v>26JAN2024:09:00:00</v>
      </c>
      <c r="M610">
        <v>10</v>
      </c>
      <c r="N610">
        <f t="shared" si="75"/>
        <v>111.88183600000048</v>
      </c>
      <c r="O610" t="str">
        <f t="shared" si="70"/>
        <v/>
      </c>
      <c r="P610">
        <f t="shared" si="71"/>
        <v>111.88183600000048</v>
      </c>
      <c r="Q610" t="str">
        <f t="shared" si="72"/>
        <v/>
      </c>
      <c r="R610">
        <f t="shared" si="73"/>
        <v>1</v>
      </c>
      <c r="S610">
        <f t="shared" si="76"/>
        <v>0.99533525974862469</v>
      </c>
    </row>
    <row r="611" spans="1:19" x14ac:dyDescent="0.25">
      <c r="A611" t="s">
        <v>635</v>
      </c>
      <c r="B611">
        <v>11415.642578000001</v>
      </c>
      <c r="C611">
        <v>11480.799805000001</v>
      </c>
      <c r="D611">
        <v>12080.686523</v>
      </c>
      <c r="E611">
        <v>11870.21875</v>
      </c>
      <c r="F611">
        <v>11634.099609000001</v>
      </c>
      <c r="G611">
        <v>11622.799805000001</v>
      </c>
      <c r="H611">
        <v>11432.799805000001</v>
      </c>
      <c r="I611">
        <v>11480.799805000001</v>
      </c>
      <c r="J611">
        <v>11650.238281</v>
      </c>
      <c r="L611" t="str">
        <f t="shared" si="74"/>
        <v>26JAN2024:10:00:00</v>
      </c>
      <c r="M611">
        <v>11</v>
      </c>
      <c r="N611">
        <f t="shared" si="75"/>
        <v>65.157226999999693</v>
      </c>
      <c r="O611" t="str">
        <f t="shared" si="70"/>
        <v/>
      </c>
      <c r="P611">
        <f t="shared" si="71"/>
        <v>65.157226999999693</v>
      </c>
      <c r="Q611" t="str">
        <f t="shared" si="72"/>
        <v/>
      </c>
      <c r="R611">
        <f t="shared" si="73"/>
        <v>1</v>
      </c>
      <c r="S611">
        <f t="shared" si="76"/>
        <v>0.57077143537736019</v>
      </c>
    </row>
    <row r="612" spans="1:19" x14ac:dyDescent="0.25">
      <c r="A612" t="s">
        <v>636</v>
      </c>
      <c r="B612">
        <v>11398.659180000001</v>
      </c>
      <c r="C612">
        <v>11525.700194999999</v>
      </c>
      <c r="D612">
        <v>11970.378906</v>
      </c>
      <c r="E612">
        <v>11837.596680000001</v>
      </c>
      <c r="F612">
        <v>11597.299805000001</v>
      </c>
      <c r="G612">
        <v>11590.900390999999</v>
      </c>
      <c r="H612">
        <v>11383.5</v>
      </c>
      <c r="I612">
        <v>11525.700194999999</v>
      </c>
      <c r="J612">
        <v>11613.556640999999</v>
      </c>
      <c r="L612" t="str">
        <f t="shared" si="74"/>
        <v>26JAN2024:11:00:00</v>
      </c>
      <c r="M612">
        <v>12</v>
      </c>
      <c r="N612">
        <f t="shared" si="75"/>
        <v>127.04101499999888</v>
      </c>
      <c r="O612" t="str">
        <f t="shared" si="70"/>
        <v/>
      </c>
      <c r="P612">
        <f t="shared" si="71"/>
        <v>127.04101499999888</v>
      </c>
      <c r="Q612" t="str">
        <f t="shared" si="72"/>
        <v/>
      </c>
      <c r="R612">
        <f t="shared" si="73"/>
        <v>1</v>
      </c>
      <c r="S612">
        <f t="shared" si="76"/>
        <v>1.1145259542710433</v>
      </c>
    </row>
    <row r="613" spans="1:19" x14ac:dyDescent="0.25">
      <c r="A613" t="s">
        <v>637</v>
      </c>
      <c r="B613">
        <v>11361.421875</v>
      </c>
      <c r="C613">
        <v>11497.400390999999</v>
      </c>
      <c r="D613">
        <v>11851.613281</v>
      </c>
      <c r="E613">
        <v>11798.203125</v>
      </c>
      <c r="F613">
        <v>11488</v>
      </c>
      <c r="G613">
        <v>11476.5</v>
      </c>
      <c r="H613">
        <v>11273</v>
      </c>
      <c r="I613">
        <v>11497.400390999999</v>
      </c>
      <c r="J613">
        <v>11517.302734000001</v>
      </c>
      <c r="L613" t="str">
        <f t="shared" si="74"/>
        <v>26JAN2024:12:00:00</v>
      </c>
      <c r="M613">
        <v>13</v>
      </c>
      <c r="N613">
        <f t="shared" si="75"/>
        <v>135.97851599999922</v>
      </c>
      <c r="O613" t="str">
        <f t="shared" si="70"/>
        <v/>
      </c>
      <c r="P613">
        <f t="shared" si="71"/>
        <v>135.97851599999922</v>
      </c>
      <c r="Q613" t="str">
        <f t="shared" si="72"/>
        <v/>
      </c>
      <c r="R613">
        <f t="shared" si="73"/>
        <v>1</v>
      </c>
      <c r="S613">
        <f t="shared" si="76"/>
        <v>1.1968441758087538</v>
      </c>
    </row>
    <row r="614" spans="1:19" x14ac:dyDescent="0.25">
      <c r="A614" t="s">
        <v>638</v>
      </c>
      <c r="B614">
        <v>11336.1875</v>
      </c>
      <c r="C614">
        <v>11422.599609000001</v>
      </c>
      <c r="D614">
        <v>11694.900390999999</v>
      </c>
      <c r="E614">
        <v>11770.529296999999</v>
      </c>
      <c r="F614">
        <v>11386.400390999999</v>
      </c>
      <c r="G614">
        <v>11371.099609000001</v>
      </c>
      <c r="H614">
        <v>11153.299805000001</v>
      </c>
      <c r="I614">
        <v>11422.599609000001</v>
      </c>
      <c r="J614">
        <v>11405.660156</v>
      </c>
      <c r="L614" t="str">
        <f t="shared" si="74"/>
        <v>26JAN2024:13:00:00</v>
      </c>
      <c r="M614">
        <v>14</v>
      </c>
      <c r="N614">
        <f t="shared" si="75"/>
        <v>86.412109000000783</v>
      </c>
      <c r="O614" t="str">
        <f t="shared" si="70"/>
        <v/>
      </c>
      <c r="P614">
        <f t="shared" si="71"/>
        <v>86.412109000000783</v>
      </c>
      <c r="Q614" t="str">
        <f t="shared" si="72"/>
        <v/>
      </c>
      <c r="R614">
        <f t="shared" si="73"/>
        <v>1</v>
      </c>
      <c r="S614">
        <f t="shared" si="76"/>
        <v>0.76226781711224145</v>
      </c>
    </row>
    <row r="615" spans="1:19" x14ac:dyDescent="0.25">
      <c r="A615" t="s">
        <v>639</v>
      </c>
      <c r="B615">
        <v>11390.773438</v>
      </c>
      <c r="C615">
        <v>11344.799805000001</v>
      </c>
      <c r="D615">
        <v>11530.575194999999</v>
      </c>
      <c r="E615">
        <v>11600.680664</v>
      </c>
      <c r="F615">
        <v>11380.200194999999</v>
      </c>
      <c r="G615">
        <v>11363.099609000001</v>
      </c>
      <c r="H615">
        <v>11080.200194999999</v>
      </c>
      <c r="I615">
        <v>11344.799805000001</v>
      </c>
      <c r="J615">
        <v>11339.775390999999</v>
      </c>
      <c r="L615" t="str">
        <f t="shared" si="74"/>
        <v>26JAN2024:14:00:00</v>
      </c>
      <c r="M615">
        <v>15</v>
      </c>
      <c r="N615">
        <f t="shared" si="75"/>
        <v>-45.973632999999609</v>
      </c>
      <c r="O615">
        <f t="shared" si="70"/>
        <v>-45.973632999999609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0.40360413847430271</v>
      </c>
    </row>
    <row r="616" spans="1:19" x14ac:dyDescent="0.25">
      <c r="A616" t="s">
        <v>640</v>
      </c>
      <c r="B616">
        <v>11384.898438</v>
      </c>
      <c r="C616">
        <v>11218.200194999999</v>
      </c>
      <c r="D616">
        <v>11406.878906</v>
      </c>
      <c r="E616">
        <v>11558.651367</v>
      </c>
      <c r="F616">
        <v>11327.599609000001</v>
      </c>
      <c r="G616">
        <v>11300.700194999999</v>
      </c>
      <c r="H616">
        <v>10962.799805000001</v>
      </c>
      <c r="I616">
        <v>11218.200194999999</v>
      </c>
      <c r="J616">
        <v>11243.236328000001</v>
      </c>
      <c r="L616" t="str">
        <f t="shared" si="74"/>
        <v>26JAN2024:15:00:00</v>
      </c>
      <c r="M616">
        <v>16</v>
      </c>
      <c r="N616">
        <f t="shared" si="75"/>
        <v>-166.69824300000073</v>
      </c>
      <c r="O616">
        <f t="shared" si="70"/>
        <v>-166.69824300000073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1.4642049194185418</v>
      </c>
    </row>
    <row r="617" spans="1:19" x14ac:dyDescent="0.25">
      <c r="A617" t="s">
        <v>641</v>
      </c>
      <c r="B617">
        <v>11379.182617</v>
      </c>
      <c r="C617">
        <v>11108.200194999999</v>
      </c>
      <c r="D617">
        <v>11441.170898</v>
      </c>
      <c r="E617">
        <v>11521.307617</v>
      </c>
      <c r="F617">
        <v>11277.799805000001</v>
      </c>
      <c r="G617">
        <v>11255.200194999999</v>
      </c>
      <c r="H617">
        <v>10897.099609000001</v>
      </c>
      <c r="I617">
        <v>11108.200194999999</v>
      </c>
      <c r="J617">
        <v>11195.894531</v>
      </c>
      <c r="L617" t="str">
        <f t="shared" si="74"/>
        <v>26JAN2024:16:00:00</v>
      </c>
      <c r="M617">
        <v>17</v>
      </c>
      <c r="N617">
        <f t="shared" si="75"/>
        <v>-270.98242200000095</v>
      </c>
      <c r="O617">
        <f t="shared" si="70"/>
        <v>-270.98242200000095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2.3813874082235493</v>
      </c>
    </row>
    <row r="618" spans="1:19" x14ac:dyDescent="0.25">
      <c r="A618" t="s">
        <v>642</v>
      </c>
      <c r="B618">
        <v>11400.986328000001</v>
      </c>
      <c r="C618">
        <v>11033.700194999999</v>
      </c>
      <c r="D618">
        <v>11440.398438</v>
      </c>
      <c r="E618">
        <v>11541.770508</v>
      </c>
      <c r="F618">
        <v>11329.200194999999</v>
      </c>
      <c r="G618">
        <v>11310.799805000001</v>
      </c>
      <c r="H618">
        <v>10882.900390999999</v>
      </c>
      <c r="I618">
        <v>11033.700194999999</v>
      </c>
      <c r="J618">
        <v>11199.400390999999</v>
      </c>
      <c r="L618" t="str">
        <f t="shared" si="74"/>
        <v>26JAN2024:17:00:00</v>
      </c>
      <c r="M618">
        <v>18</v>
      </c>
      <c r="N618">
        <f t="shared" si="75"/>
        <v>-367.28613300000143</v>
      </c>
      <c r="O618">
        <f t="shared" si="70"/>
        <v>-367.28613300000143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3.2215294574818776</v>
      </c>
    </row>
    <row r="619" spans="1:19" x14ac:dyDescent="0.25">
      <c r="A619" t="s">
        <v>643</v>
      </c>
      <c r="B619">
        <v>11417.430664</v>
      </c>
      <c r="C619">
        <v>11184.599609000001</v>
      </c>
      <c r="D619">
        <v>11594.195313</v>
      </c>
      <c r="E619">
        <v>11667.943359000001</v>
      </c>
      <c r="F619">
        <v>11566.299805000001</v>
      </c>
      <c r="G619">
        <v>11552</v>
      </c>
      <c r="H619">
        <v>11102.299805000001</v>
      </c>
      <c r="I619">
        <v>11184.599609000001</v>
      </c>
      <c r="J619">
        <v>11399.878906</v>
      </c>
      <c r="L619" t="str">
        <f t="shared" si="74"/>
        <v>26JAN2024:18:00:00</v>
      </c>
      <c r="M619">
        <v>19</v>
      </c>
      <c r="N619">
        <f t="shared" si="75"/>
        <v>-232.83105499999874</v>
      </c>
      <c r="O619">
        <f t="shared" si="70"/>
        <v>-232.83105499999874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2.0392596360066562</v>
      </c>
    </row>
    <row r="620" spans="1:19" x14ac:dyDescent="0.25">
      <c r="A620" t="s">
        <v>644</v>
      </c>
      <c r="B620">
        <v>11462.998046999999</v>
      </c>
      <c r="C620">
        <v>11310.799805000001</v>
      </c>
      <c r="D620">
        <v>11739.788086</v>
      </c>
      <c r="E620">
        <v>11863.612305000001</v>
      </c>
      <c r="F620">
        <v>11770.5</v>
      </c>
      <c r="G620">
        <v>11771.099609000001</v>
      </c>
      <c r="H620">
        <v>11314</v>
      </c>
      <c r="I620">
        <v>11310.799805000001</v>
      </c>
      <c r="J620">
        <v>11581.237305000001</v>
      </c>
      <c r="L620" t="str">
        <f t="shared" si="74"/>
        <v>26JAN2024:19:00:00</v>
      </c>
      <c r="M620">
        <v>20</v>
      </c>
      <c r="N620">
        <f t="shared" si="75"/>
        <v>-152.19824199999857</v>
      </c>
      <c r="O620">
        <f t="shared" si="70"/>
        <v>-152.19824199999857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1.3277350425775447</v>
      </c>
    </row>
    <row r="621" spans="1:19" x14ac:dyDescent="0.25">
      <c r="A621" t="s">
        <v>645</v>
      </c>
      <c r="B621">
        <v>11258.329102</v>
      </c>
      <c r="C621">
        <v>11143.400390999999</v>
      </c>
      <c r="D621">
        <v>11612.900390999999</v>
      </c>
      <c r="E621">
        <v>11680.821289</v>
      </c>
      <c r="F621">
        <v>11616.5</v>
      </c>
      <c r="G621">
        <v>11643.200194999999</v>
      </c>
      <c r="H621">
        <v>11202.099609000001</v>
      </c>
      <c r="I621">
        <v>11143.400390999999</v>
      </c>
      <c r="J621">
        <v>11443.619140999999</v>
      </c>
      <c r="L621" t="str">
        <f t="shared" si="74"/>
        <v>26JAN2024:20:00:00</v>
      </c>
      <c r="M621">
        <v>21</v>
      </c>
      <c r="N621">
        <f t="shared" si="75"/>
        <v>-114.92871100000048</v>
      </c>
      <c r="O621">
        <f t="shared" si="70"/>
        <v>-114.92871100000048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1.0208327537661324</v>
      </c>
    </row>
    <row r="622" spans="1:19" x14ac:dyDescent="0.25">
      <c r="A622" t="s">
        <v>646</v>
      </c>
      <c r="B622">
        <v>11091.736328000001</v>
      </c>
      <c r="C622">
        <v>10904.400390999999</v>
      </c>
      <c r="D622">
        <v>11490.530273</v>
      </c>
      <c r="E622">
        <v>11448.868164</v>
      </c>
      <c r="F622">
        <v>11418.900390999999</v>
      </c>
      <c r="G622">
        <v>11457.900390999999</v>
      </c>
      <c r="H622">
        <v>11026.5</v>
      </c>
      <c r="I622">
        <v>10904.400390999999</v>
      </c>
      <c r="J622">
        <v>11259.646484000001</v>
      </c>
      <c r="L622" t="str">
        <f t="shared" si="74"/>
        <v>26JAN2024:21:00:00</v>
      </c>
      <c r="M622">
        <v>22</v>
      </c>
      <c r="N622">
        <f t="shared" si="75"/>
        <v>-187.33593700000165</v>
      </c>
      <c r="O622">
        <f t="shared" si="70"/>
        <v>-187.33593700000165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1.6889685389210924</v>
      </c>
    </row>
    <row r="623" spans="1:19" x14ac:dyDescent="0.25">
      <c r="A623" t="s">
        <v>647</v>
      </c>
      <c r="B623">
        <v>10834.971680000001</v>
      </c>
      <c r="C623">
        <v>10558.5</v>
      </c>
      <c r="D623">
        <v>11285.380859000001</v>
      </c>
      <c r="E623">
        <v>11148.038086</v>
      </c>
      <c r="F623">
        <v>11089.299805000001</v>
      </c>
      <c r="G623">
        <v>11140.200194999999</v>
      </c>
      <c r="H623">
        <v>10747.700194999999</v>
      </c>
      <c r="I623">
        <v>10558.5</v>
      </c>
      <c r="J623">
        <v>10964.216796999999</v>
      </c>
      <c r="L623" t="str">
        <f t="shared" si="74"/>
        <v>26JAN2024:22:00:00</v>
      </c>
      <c r="M623">
        <v>23</v>
      </c>
      <c r="N623">
        <f t="shared" si="75"/>
        <v>-276.47168000000056</v>
      </c>
      <c r="O623">
        <f t="shared" si="70"/>
        <v>-276.47168000000056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2.5516603842198555</v>
      </c>
    </row>
    <row r="624" spans="1:19" x14ac:dyDescent="0.25">
      <c r="A624" t="s">
        <v>648</v>
      </c>
      <c r="B624">
        <v>10446.121094</v>
      </c>
      <c r="C624">
        <v>10218.400390999999</v>
      </c>
      <c r="D624">
        <v>10984.622069999999</v>
      </c>
      <c r="E624">
        <v>10761.423828000001</v>
      </c>
      <c r="F624">
        <v>10661.5</v>
      </c>
      <c r="G624">
        <v>10702</v>
      </c>
      <c r="H624">
        <v>10418.5</v>
      </c>
      <c r="I624">
        <v>10218.400390999999</v>
      </c>
      <c r="J624">
        <v>10597.004883</v>
      </c>
      <c r="L624" t="str">
        <f t="shared" si="74"/>
        <v>26JAN2024:23:00:00</v>
      </c>
      <c r="M624">
        <v>24</v>
      </c>
      <c r="N624">
        <f t="shared" si="75"/>
        <v>-227.72070300000087</v>
      </c>
      <c r="O624">
        <f t="shared" si="70"/>
        <v>-227.72070300000087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2.1799546544678496</v>
      </c>
    </row>
    <row r="625" spans="1:19" x14ac:dyDescent="0.25">
      <c r="A625" t="s">
        <v>649</v>
      </c>
      <c r="B625">
        <v>10057.846680000001</v>
      </c>
      <c r="C625">
        <v>9870.3896483999997</v>
      </c>
      <c r="D625">
        <v>10634.668944999999</v>
      </c>
      <c r="E625">
        <v>10341.238281</v>
      </c>
      <c r="F625">
        <v>10224.299805000001</v>
      </c>
      <c r="G625">
        <v>10255.400390999999</v>
      </c>
      <c r="H625">
        <v>10073.5</v>
      </c>
      <c r="I625">
        <v>9870.3896483999997</v>
      </c>
      <c r="J625">
        <v>10211.652344</v>
      </c>
      <c r="L625" t="str">
        <f t="shared" si="74"/>
        <v>27JAN2024:00:00:00</v>
      </c>
      <c r="M625">
        <v>1</v>
      </c>
      <c r="N625">
        <f t="shared" si="75"/>
        <v>-187.45703160000085</v>
      </c>
      <c r="O625">
        <f t="shared" si="70"/>
        <v>-187.45703160000085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1.8637889158994503</v>
      </c>
    </row>
    <row r="626" spans="1:19" x14ac:dyDescent="0.25">
      <c r="A626" t="s">
        <v>650</v>
      </c>
      <c r="B626">
        <v>9670.2958983999997</v>
      </c>
      <c r="C626">
        <v>9865.2001952999999</v>
      </c>
      <c r="D626">
        <v>10273.507813</v>
      </c>
      <c r="E626">
        <v>9955.7890625</v>
      </c>
      <c r="F626">
        <v>9657.8496094000002</v>
      </c>
      <c r="G626">
        <v>9865.2001952999999</v>
      </c>
      <c r="H626">
        <v>10106.299805000001</v>
      </c>
      <c r="I626">
        <v>10088.700194999999</v>
      </c>
      <c r="J626">
        <v>9998.3115233999997</v>
      </c>
      <c r="L626" t="str">
        <f t="shared" si="74"/>
        <v>27JAN2024:01:00:00</v>
      </c>
      <c r="M626">
        <v>2</v>
      </c>
      <c r="N626">
        <f t="shared" si="75"/>
        <v>194.90429690000019</v>
      </c>
      <c r="O626" t="str">
        <f t="shared" si="70"/>
        <v/>
      </c>
      <c r="P626">
        <f t="shared" si="71"/>
        <v>194.90429690000019</v>
      </c>
      <c r="Q626" t="str">
        <f t="shared" si="72"/>
        <v/>
      </c>
      <c r="R626">
        <f t="shared" si="73"/>
        <v>1</v>
      </c>
      <c r="S626">
        <f t="shared" si="76"/>
        <v>2.0154946544319094</v>
      </c>
    </row>
    <row r="627" spans="1:19" x14ac:dyDescent="0.25">
      <c r="A627" t="s">
        <v>651</v>
      </c>
      <c r="B627">
        <v>9409.2705077999999</v>
      </c>
      <c r="C627">
        <v>9641.0996094000002</v>
      </c>
      <c r="D627">
        <v>10089.588867</v>
      </c>
      <c r="E627">
        <v>9750.9404297000001</v>
      </c>
      <c r="F627">
        <v>9404.5195313000004</v>
      </c>
      <c r="G627">
        <v>9641.0996094000002</v>
      </c>
      <c r="H627">
        <v>9906.8798827999999</v>
      </c>
      <c r="I627">
        <v>9884.9501952999999</v>
      </c>
      <c r="J627">
        <v>9785.4082030999998</v>
      </c>
      <c r="L627" t="str">
        <f t="shared" si="74"/>
        <v>27JAN2024:02:00:00</v>
      </c>
      <c r="M627">
        <v>3</v>
      </c>
      <c r="N627">
        <f t="shared" si="75"/>
        <v>231.82910160000029</v>
      </c>
      <c r="O627" t="str">
        <f t="shared" si="70"/>
        <v/>
      </c>
      <c r="P627">
        <f t="shared" si="71"/>
        <v>231.82910160000029</v>
      </c>
      <c r="Q627" t="str">
        <f t="shared" si="72"/>
        <v/>
      </c>
      <c r="R627">
        <f t="shared" si="73"/>
        <v>1</v>
      </c>
      <c r="S627">
        <f t="shared" si="76"/>
        <v>2.4638371423993068</v>
      </c>
    </row>
    <row r="628" spans="1:19" x14ac:dyDescent="0.25">
      <c r="A628" t="s">
        <v>652</v>
      </c>
      <c r="B628">
        <v>9272.0136719000002</v>
      </c>
      <c r="C628">
        <v>9470.9902344000002</v>
      </c>
      <c r="D628">
        <v>10012.339844</v>
      </c>
      <c r="E628">
        <v>9645.7753905999998</v>
      </c>
      <c r="F628">
        <v>9235.7304688000004</v>
      </c>
      <c r="G628">
        <v>9470.9902344000002</v>
      </c>
      <c r="H628">
        <v>9752.5498047000001</v>
      </c>
      <c r="I628">
        <v>9730.7998047000001</v>
      </c>
      <c r="J628">
        <v>9640.4824219000002</v>
      </c>
      <c r="L628" t="str">
        <f t="shared" si="74"/>
        <v>27JAN2024:03:00:00</v>
      </c>
      <c r="M628">
        <v>4</v>
      </c>
      <c r="N628">
        <f t="shared" si="75"/>
        <v>198.9765625</v>
      </c>
      <c r="O628" t="str">
        <f t="shared" si="70"/>
        <v/>
      </c>
      <c r="P628">
        <f t="shared" si="71"/>
        <v>198.9765625</v>
      </c>
      <c r="Q628" t="str">
        <f t="shared" si="72"/>
        <v/>
      </c>
      <c r="R628">
        <f t="shared" si="73"/>
        <v>1</v>
      </c>
      <c r="S628">
        <f t="shared" si="76"/>
        <v>2.1459908229322764</v>
      </c>
    </row>
    <row r="629" spans="1:19" x14ac:dyDescent="0.25">
      <c r="A629" t="s">
        <v>653</v>
      </c>
      <c r="B629">
        <v>9209.9648438000004</v>
      </c>
      <c r="C629">
        <v>9414.0097655999998</v>
      </c>
      <c r="D629">
        <v>10002.849609000001</v>
      </c>
      <c r="E629">
        <v>9595.8945313000004</v>
      </c>
      <c r="F629">
        <v>9177.5498047000001</v>
      </c>
      <c r="G629">
        <v>9414.0097655999998</v>
      </c>
      <c r="H629">
        <v>9720.4296875</v>
      </c>
      <c r="I629">
        <v>9702.2998047000001</v>
      </c>
      <c r="J629">
        <v>9603.4277344000002</v>
      </c>
      <c r="L629" t="str">
        <f t="shared" si="74"/>
        <v>27JAN2024:04:00:00</v>
      </c>
      <c r="M629">
        <v>5</v>
      </c>
      <c r="N629">
        <f t="shared" si="75"/>
        <v>204.04492179999943</v>
      </c>
      <c r="O629" t="str">
        <f t="shared" si="70"/>
        <v/>
      </c>
      <c r="P629">
        <f t="shared" si="71"/>
        <v>204.04492179999943</v>
      </c>
      <c r="Q629" t="str">
        <f t="shared" si="72"/>
        <v/>
      </c>
      <c r="R629">
        <f t="shared" si="73"/>
        <v>1</v>
      </c>
      <c r="S629">
        <f t="shared" si="76"/>
        <v>2.2154799205054423</v>
      </c>
    </row>
    <row r="630" spans="1:19" x14ac:dyDescent="0.25">
      <c r="A630" t="s">
        <v>654</v>
      </c>
      <c r="B630">
        <v>9259.4189452999999</v>
      </c>
      <c r="C630">
        <v>9407.7900391000003</v>
      </c>
      <c r="D630">
        <v>10083.275390999999</v>
      </c>
      <c r="E630">
        <v>9622.3515625</v>
      </c>
      <c r="F630">
        <v>9187.1103516000003</v>
      </c>
      <c r="G630">
        <v>9407.7900391000003</v>
      </c>
      <c r="H630">
        <v>9761.9902344000002</v>
      </c>
      <c r="I630">
        <v>9751.3701172000001</v>
      </c>
      <c r="J630">
        <v>9638.3076172000001</v>
      </c>
      <c r="L630" t="str">
        <f t="shared" si="74"/>
        <v>27JAN2024:05:00:00</v>
      </c>
      <c r="M630">
        <v>6</v>
      </c>
      <c r="N630">
        <f t="shared" si="75"/>
        <v>148.37109380000038</v>
      </c>
      <c r="O630" t="str">
        <f t="shared" si="70"/>
        <v/>
      </c>
      <c r="P630">
        <f t="shared" si="71"/>
        <v>148.37109380000038</v>
      </c>
      <c r="Q630" t="str">
        <f t="shared" si="72"/>
        <v/>
      </c>
      <c r="R630">
        <f t="shared" si="73"/>
        <v>1</v>
      </c>
      <c r="S630">
        <f t="shared" si="76"/>
        <v>1.6023801782433904</v>
      </c>
    </row>
    <row r="631" spans="1:19" x14ac:dyDescent="0.25">
      <c r="A631" t="s">
        <v>655</v>
      </c>
      <c r="B631">
        <v>9432.4609375</v>
      </c>
      <c r="C631">
        <v>9546.0097655999998</v>
      </c>
      <c r="D631">
        <v>10303.044921999999</v>
      </c>
      <c r="E631">
        <v>9865.8574219000002</v>
      </c>
      <c r="F631">
        <v>9351.8798827999999</v>
      </c>
      <c r="G631">
        <v>9546.0097655999998</v>
      </c>
      <c r="H631">
        <v>9888.5800780999998</v>
      </c>
      <c r="I631">
        <v>9891.1601563000004</v>
      </c>
      <c r="J631">
        <v>9796.1357422000001</v>
      </c>
      <c r="L631" t="str">
        <f t="shared" si="74"/>
        <v>27JAN2024:06:00:00</v>
      </c>
      <c r="M631">
        <v>7</v>
      </c>
      <c r="N631">
        <f t="shared" si="75"/>
        <v>113.54882809999981</v>
      </c>
      <c r="O631" t="str">
        <f t="shared" si="70"/>
        <v/>
      </c>
      <c r="P631">
        <f t="shared" si="71"/>
        <v>113.54882809999981</v>
      </c>
      <c r="Q631" t="str">
        <f t="shared" si="72"/>
        <v/>
      </c>
      <c r="R631">
        <f t="shared" si="73"/>
        <v>1</v>
      </c>
      <c r="S631">
        <f t="shared" si="76"/>
        <v>1.2038091528009556</v>
      </c>
    </row>
    <row r="632" spans="1:19" x14ac:dyDescent="0.25">
      <c r="A632" t="s">
        <v>656</v>
      </c>
      <c r="B632">
        <v>9746.9833983999997</v>
      </c>
      <c r="C632">
        <v>9841.9199219000002</v>
      </c>
      <c r="D632">
        <v>10651.320313</v>
      </c>
      <c r="E632">
        <v>10223.816406</v>
      </c>
      <c r="F632">
        <v>9678.8701172000001</v>
      </c>
      <c r="G632">
        <v>9841.9199219000002</v>
      </c>
      <c r="H632">
        <v>10097.900390999999</v>
      </c>
      <c r="I632">
        <v>10105.700194999999</v>
      </c>
      <c r="J632">
        <v>10075.141602</v>
      </c>
      <c r="L632" t="str">
        <f t="shared" si="74"/>
        <v>27JAN2024:07:00:00</v>
      </c>
      <c r="M632">
        <v>8</v>
      </c>
      <c r="N632">
        <f t="shared" si="75"/>
        <v>94.936523500000476</v>
      </c>
      <c r="O632" t="str">
        <f t="shared" si="70"/>
        <v/>
      </c>
      <c r="P632">
        <f t="shared" si="71"/>
        <v>94.936523500000476</v>
      </c>
      <c r="Q632" t="str">
        <f t="shared" si="72"/>
        <v/>
      </c>
      <c r="R632">
        <f t="shared" si="73"/>
        <v>1</v>
      </c>
      <c r="S632">
        <f t="shared" si="76"/>
        <v>0.97400928697164524</v>
      </c>
    </row>
    <row r="633" spans="1:19" x14ac:dyDescent="0.25">
      <c r="A633" t="s">
        <v>657</v>
      </c>
      <c r="B633">
        <v>10096.254883</v>
      </c>
      <c r="C633">
        <v>10183.700194999999</v>
      </c>
      <c r="D633">
        <v>10898.691406</v>
      </c>
      <c r="E633">
        <v>10549.109375</v>
      </c>
      <c r="F633">
        <v>10012.099609000001</v>
      </c>
      <c r="G633">
        <v>10183.700194999999</v>
      </c>
      <c r="H633">
        <v>10336.599609000001</v>
      </c>
      <c r="I633">
        <v>10345</v>
      </c>
      <c r="J633">
        <v>10355.21875</v>
      </c>
      <c r="L633" t="str">
        <f t="shared" si="74"/>
        <v>27JAN2024:08:00:00</v>
      </c>
      <c r="M633">
        <v>9</v>
      </c>
      <c r="N633">
        <f t="shared" si="75"/>
        <v>87.445311999999831</v>
      </c>
      <c r="O633" t="str">
        <f t="shared" si="70"/>
        <v/>
      </c>
      <c r="P633">
        <f t="shared" si="71"/>
        <v>87.445311999999831</v>
      </c>
      <c r="Q633" t="str">
        <f t="shared" si="72"/>
        <v/>
      </c>
      <c r="R633">
        <f t="shared" si="73"/>
        <v>1</v>
      </c>
      <c r="S633">
        <f t="shared" si="76"/>
        <v>0.86611632742394018</v>
      </c>
    </row>
    <row r="634" spans="1:19" x14ac:dyDescent="0.25">
      <c r="A634" t="s">
        <v>658</v>
      </c>
      <c r="B634">
        <v>10495.989258</v>
      </c>
      <c r="C634">
        <v>10615.700194999999</v>
      </c>
      <c r="D634">
        <v>11012.852539</v>
      </c>
      <c r="E634">
        <v>10715.490234000001</v>
      </c>
      <c r="F634">
        <v>10397.599609000001</v>
      </c>
      <c r="G634">
        <v>10615.700194999999</v>
      </c>
      <c r="H634">
        <v>10622.5</v>
      </c>
      <c r="I634">
        <v>10616.900390999999</v>
      </c>
      <c r="J634">
        <v>10653.110352</v>
      </c>
      <c r="L634" t="str">
        <f t="shared" si="74"/>
        <v>27JAN2024:09:00:00</v>
      </c>
      <c r="M634">
        <v>10</v>
      </c>
      <c r="N634">
        <f t="shared" si="75"/>
        <v>119.71093699999983</v>
      </c>
      <c r="O634" t="str">
        <f t="shared" si="70"/>
        <v/>
      </c>
      <c r="P634">
        <f t="shared" si="71"/>
        <v>119.71093699999983</v>
      </c>
      <c r="Q634" t="str">
        <f t="shared" si="72"/>
        <v/>
      </c>
      <c r="R634">
        <f t="shared" si="73"/>
        <v>1</v>
      </c>
      <c r="S634">
        <f t="shared" si="76"/>
        <v>1.1405398200913426</v>
      </c>
    </row>
    <row r="635" spans="1:19" x14ac:dyDescent="0.25">
      <c r="A635" t="s">
        <v>659</v>
      </c>
      <c r="B635">
        <v>10890.500977</v>
      </c>
      <c r="C635">
        <v>11005</v>
      </c>
      <c r="D635">
        <v>11198.945313</v>
      </c>
      <c r="E635">
        <v>10937.255859000001</v>
      </c>
      <c r="F635">
        <v>10701.299805000001</v>
      </c>
      <c r="G635">
        <v>11005</v>
      </c>
      <c r="H635">
        <v>10875.900390999999</v>
      </c>
      <c r="I635">
        <v>10861.700194999999</v>
      </c>
      <c r="J635">
        <v>10928.568359000001</v>
      </c>
      <c r="L635" t="str">
        <f t="shared" si="74"/>
        <v>27JAN2024:10:00:00</v>
      </c>
      <c r="M635">
        <v>11</v>
      </c>
      <c r="N635">
        <f t="shared" si="75"/>
        <v>114.49902300000031</v>
      </c>
      <c r="O635" t="str">
        <f t="shared" si="70"/>
        <v/>
      </c>
      <c r="P635">
        <f t="shared" si="71"/>
        <v>114.49902300000031</v>
      </c>
      <c r="Q635" t="str">
        <f t="shared" si="72"/>
        <v/>
      </c>
      <c r="R635">
        <f t="shared" si="73"/>
        <v>1</v>
      </c>
      <c r="S635">
        <f t="shared" si="76"/>
        <v>1.0513659862095828</v>
      </c>
    </row>
    <row r="636" spans="1:19" x14ac:dyDescent="0.25">
      <c r="A636" t="s">
        <v>660</v>
      </c>
      <c r="B636">
        <v>11050.020508</v>
      </c>
      <c r="C636">
        <v>11233.799805000001</v>
      </c>
      <c r="D636">
        <v>11309.888671999999</v>
      </c>
      <c r="E636">
        <v>11098.117188</v>
      </c>
      <c r="F636">
        <v>10852.099609000001</v>
      </c>
      <c r="G636">
        <v>11233.799805000001</v>
      </c>
      <c r="H636">
        <v>11039</v>
      </c>
      <c r="I636">
        <v>11033.200194999999</v>
      </c>
      <c r="J636">
        <v>11093.597656</v>
      </c>
      <c r="L636" t="str">
        <f t="shared" si="74"/>
        <v>27JAN2024:11:00:00</v>
      </c>
      <c r="M636">
        <v>12</v>
      </c>
      <c r="N636">
        <f t="shared" si="75"/>
        <v>183.77929700000095</v>
      </c>
      <c r="O636" t="str">
        <f t="shared" si="70"/>
        <v/>
      </c>
      <c r="P636">
        <f t="shared" si="71"/>
        <v>183.77929700000095</v>
      </c>
      <c r="Q636" t="str">
        <f t="shared" si="72"/>
        <v/>
      </c>
      <c r="R636">
        <f t="shared" si="73"/>
        <v>1</v>
      </c>
      <c r="S636">
        <f t="shared" si="76"/>
        <v>1.6631579721227516</v>
      </c>
    </row>
    <row r="637" spans="1:19" x14ac:dyDescent="0.25">
      <c r="A637" t="s">
        <v>661</v>
      </c>
      <c r="B637">
        <v>11041.253906</v>
      </c>
      <c r="C637">
        <v>11287.5</v>
      </c>
      <c r="D637">
        <v>11265.492188</v>
      </c>
      <c r="E637">
        <v>11154.952148</v>
      </c>
      <c r="F637">
        <v>10840.599609000001</v>
      </c>
      <c r="G637">
        <v>11287.5</v>
      </c>
      <c r="H637">
        <v>11126.599609000001</v>
      </c>
      <c r="I637">
        <v>11120.5</v>
      </c>
      <c r="J637">
        <v>11128.138671999999</v>
      </c>
      <c r="L637" t="str">
        <f t="shared" si="74"/>
        <v>27JAN2024:12:00:00</v>
      </c>
      <c r="M637">
        <v>13</v>
      </c>
      <c r="N637">
        <f t="shared" si="75"/>
        <v>246.24609400000008</v>
      </c>
      <c r="O637" t="str">
        <f t="shared" si="70"/>
        <v/>
      </c>
      <c r="P637">
        <f t="shared" si="71"/>
        <v>246.24609400000008</v>
      </c>
      <c r="Q637" t="str">
        <f t="shared" si="72"/>
        <v/>
      </c>
      <c r="R637">
        <f t="shared" si="73"/>
        <v>1</v>
      </c>
      <c r="S637">
        <f t="shared" si="76"/>
        <v>2.2302366750771476</v>
      </c>
    </row>
    <row r="638" spans="1:19" x14ac:dyDescent="0.25">
      <c r="A638" t="s">
        <v>662</v>
      </c>
      <c r="B638">
        <v>11142.978515999999</v>
      </c>
      <c r="C638">
        <v>11227.5</v>
      </c>
      <c r="D638">
        <v>11099.712890999999</v>
      </c>
      <c r="E638">
        <v>11110.631836</v>
      </c>
      <c r="F638">
        <v>10720.400390999999</v>
      </c>
      <c r="G638">
        <v>11227.5</v>
      </c>
      <c r="H638">
        <v>11127.200194999999</v>
      </c>
      <c r="I638">
        <v>11123.799805000001</v>
      </c>
      <c r="J638">
        <v>11059.722656</v>
      </c>
      <c r="L638" t="str">
        <f t="shared" si="74"/>
        <v>27JAN2024:13:00:00</v>
      </c>
      <c r="M638">
        <v>14</v>
      </c>
      <c r="N638">
        <f t="shared" si="75"/>
        <v>84.521484000000783</v>
      </c>
      <c r="O638" t="str">
        <f t="shared" si="70"/>
        <v/>
      </c>
      <c r="P638">
        <f t="shared" si="71"/>
        <v>84.521484000000783</v>
      </c>
      <c r="Q638" t="str">
        <f t="shared" si="72"/>
        <v/>
      </c>
      <c r="R638">
        <f t="shared" si="73"/>
        <v>1</v>
      </c>
      <c r="S638">
        <f t="shared" si="76"/>
        <v>0.75851787633475132</v>
      </c>
    </row>
    <row r="639" spans="1:19" x14ac:dyDescent="0.25">
      <c r="A639" t="s">
        <v>663</v>
      </c>
      <c r="B639">
        <v>11136.684569999999</v>
      </c>
      <c r="C639">
        <v>11120.799805000001</v>
      </c>
      <c r="D639">
        <v>10895.131836</v>
      </c>
      <c r="E639">
        <v>10951.176758</v>
      </c>
      <c r="F639">
        <v>10573.900390999999</v>
      </c>
      <c r="G639">
        <v>11120.799805000001</v>
      </c>
      <c r="H639">
        <v>11153</v>
      </c>
      <c r="I639">
        <v>11161.599609000001</v>
      </c>
      <c r="J639">
        <v>10980.886719</v>
      </c>
      <c r="L639" t="str">
        <f t="shared" si="74"/>
        <v>27JAN2024:14:00:00</v>
      </c>
      <c r="M639">
        <v>15</v>
      </c>
      <c r="N639">
        <f t="shared" si="75"/>
        <v>-15.884764999998879</v>
      </c>
      <c r="O639">
        <f t="shared" si="70"/>
        <v>-15.884764999998879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0.14263459560297917</v>
      </c>
    </row>
    <row r="640" spans="1:19" x14ac:dyDescent="0.25">
      <c r="A640" t="s">
        <v>664</v>
      </c>
      <c r="B640">
        <v>10975.175781</v>
      </c>
      <c r="C640">
        <v>11034.099609000001</v>
      </c>
      <c r="D640">
        <v>10842.629883</v>
      </c>
      <c r="E640">
        <v>10945.066406</v>
      </c>
      <c r="F640">
        <v>10433.400390999999</v>
      </c>
      <c r="G640">
        <v>11034.099609000001</v>
      </c>
      <c r="H640">
        <v>11143.799805000001</v>
      </c>
      <c r="I640">
        <v>11164.700194999999</v>
      </c>
      <c r="J640">
        <v>10923.726563</v>
      </c>
      <c r="L640" t="str">
        <f t="shared" si="74"/>
        <v>27JAN2024:15:00:00</v>
      </c>
      <c r="M640">
        <v>16</v>
      </c>
      <c r="N640">
        <f t="shared" si="75"/>
        <v>58.923828000000867</v>
      </c>
      <c r="O640" t="str">
        <f t="shared" si="70"/>
        <v/>
      </c>
      <c r="P640">
        <f t="shared" si="71"/>
        <v>58.923828000000867</v>
      </c>
      <c r="Q640" t="str">
        <f t="shared" si="72"/>
        <v/>
      </c>
      <c r="R640">
        <f t="shared" si="73"/>
        <v>1</v>
      </c>
      <c r="S640">
        <f t="shared" si="76"/>
        <v>0.53688277231977088</v>
      </c>
    </row>
    <row r="641" spans="1:19" x14ac:dyDescent="0.25">
      <c r="A641" t="s">
        <v>665</v>
      </c>
      <c r="B641">
        <v>10940.080078000001</v>
      </c>
      <c r="C641">
        <v>11019.599609000001</v>
      </c>
      <c r="D641">
        <v>10847.016602</v>
      </c>
      <c r="E641">
        <v>10951.557617</v>
      </c>
      <c r="F641">
        <v>10360.599609000001</v>
      </c>
      <c r="G641">
        <v>11019.599609000001</v>
      </c>
      <c r="H641">
        <v>11180.400390999999</v>
      </c>
      <c r="I641">
        <v>11212.799805000001</v>
      </c>
      <c r="J641">
        <v>10924.083984000001</v>
      </c>
      <c r="L641" t="str">
        <f t="shared" si="74"/>
        <v>27JAN2024:16:00:00</v>
      </c>
      <c r="M641">
        <v>17</v>
      </c>
      <c r="N641">
        <f t="shared" si="75"/>
        <v>79.519530999999915</v>
      </c>
      <c r="O641" t="str">
        <f t="shared" si="70"/>
        <v/>
      </c>
      <c r="P641">
        <f t="shared" si="71"/>
        <v>79.519530999999915</v>
      </c>
      <c r="Q641" t="str">
        <f t="shared" si="72"/>
        <v/>
      </c>
      <c r="R641">
        <f t="shared" si="73"/>
        <v>1</v>
      </c>
      <c r="S641">
        <f t="shared" si="76"/>
        <v>0.72686424992363674</v>
      </c>
    </row>
    <row r="642" spans="1:19" x14ac:dyDescent="0.25">
      <c r="A642" t="s">
        <v>666</v>
      </c>
      <c r="B642">
        <v>10939.679688</v>
      </c>
      <c r="C642">
        <v>11119.200194999999</v>
      </c>
      <c r="D642">
        <v>10922.337890999999</v>
      </c>
      <c r="E642">
        <v>10971.801758</v>
      </c>
      <c r="F642">
        <v>10411</v>
      </c>
      <c r="G642">
        <v>11119.200194999999</v>
      </c>
      <c r="H642">
        <v>11292.900390999999</v>
      </c>
      <c r="I642">
        <v>11326.900390999999</v>
      </c>
      <c r="J642">
        <v>11014.467773</v>
      </c>
      <c r="L642" t="str">
        <f t="shared" si="74"/>
        <v>27JAN2024:17:00:00</v>
      </c>
      <c r="M642">
        <v>18</v>
      </c>
      <c r="N642">
        <f t="shared" si="75"/>
        <v>179.52050699999927</v>
      </c>
      <c r="O642" t="str">
        <f t="shared" si="70"/>
        <v/>
      </c>
      <c r="P642">
        <f t="shared" si="71"/>
        <v>179.52050699999927</v>
      </c>
      <c r="Q642" t="str">
        <f t="shared" si="72"/>
        <v/>
      </c>
      <c r="R642">
        <f t="shared" si="73"/>
        <v>1</v>
      </c>
      <c r="S642">
        <f t="shared" si="76"/>
        <v>1.641003321120267</v>
      </c>
    </row>
    <row r="643" spans="1:19" x14ac:dyDescent="0.25">
      <c r="A643" t="s">
        <v>667</v>
      </c>
      <c r="B643">
        <v>11088</v>
      </c>
      <c r="C643">
        <v>11441.200194999999</v>
      </c>
      <c r="D643">
        <v>11270.866211</v>
      </c>
      <c r="E643">
        <v>11214.818359000001</v>
      </c>
      <c r="F643">
        <v>10705.400390999999</v>
      </c>
      <c r="G643">
        <v>11441.200194999999</v>
      </c>
      <c r="H643">
        <v>11557.799805000001</v>
      </c>
      <c r="I643">
        <v>11565.299805000001</v>
      </c>
      <c r="J643">
        <v>11308.113281</v>
      </c>
      <c r="L643" t="str">
        <f t="shared" si="74"/>
        <v>27JAN2024:18:00:00</v>
      </c>
      <c r="M643">
        <v>19</v>
      </c>
      <c r="N643">
        <f t="shared" si="75"/>
        <v>353.20019499999944</v>
      </c>
      <c r="O643" t="str">
        <f t="shared" ref="O643:O706" si="77">IF(N643&lt;0,N643,"")</f>
        <v/>
      </c>
      <c r="P643">
        <f t="shared" ref="P643:P706" si="78">IF(N643&gt;0,N643,"")</f>
        <v>353.20019499999944</v>
      </c>
      <c r="Q643" t="str">
        <f t="shared" ref="Q643:Q706" si="79">IF(O643&lt;0,1,"")</f>
        <v/>
      </c>
      <c r="R643">
        <f t="shared" ref="R643:R706" si="80">IF(AND(P643&gt;0,P643&lt;&gt;""),1,"")</f>
        <v>1</v>
      </c>
      <c r="S643">
        <f t="shared" si="76"/>
        <v>3.1854274440836892</v>
      </c>
    </row>
    <row r="644" spans="1:19" x14ac:dyDescent="0.25">
      <c r="A644" t="s">
        <v>668</v>
      </c>
      <c r="B644">
        <v>11467.483398</v>
      </c>
      <c r="C644">
        <v>11809.799805000001</v>
      </c>
      <c r="D644">
        <v>11731.172852</v>
      </c>
      <c r="E644">
        <v>11620.621094</v>
      </c>
      <c r="F644">
        <v>11112.599609000001</v>
      </c>
      <c r="G644">
        <v>11809.799805000001</v>
      </c>
      <c r="H644">
        <v>11774.099609000001</v>
      </c>
      <c r="I644">
        <v>11747.900390999999</v>
      </c>
      <c r="J644">
        <v>11635.115234000001</v>
      </c>
      <c r="L644" t="str">
        <f t="shared" si="74"/>
        <v>27JAN2024:19:00:00</v>
      </c>
      <c r="M644">
        <v>20</v>
      </c>
      <c r="N644">
        <f t="shared" si="75"/>
        <v>342.31640700000025</v>
      </c>
      <c r="O644" t="str">
        <f t="shared" si="77"/>
        <v/>
      </c>
      <c r="P644">
        <f t="shared" si="78"/>
        <v>342.31640700000025</v>
      </c>
      <c r="Q644" t="str">
        <f t="shared" si="79"/>
        <v/>
      </c>
      <c r="R644">
        <f t="shared" si="80"/>
        <v>1</v>
      </c>
      <c r="S644">
        <f t="shared" si="76"/>
        <v>2.9851048841256866</v>
      </c>
    </row>
    <row r="645" spans="1:19" x14ac:dyDescent="0.25">
      <c r="A645" t="s">
        <v>669</v>
      </c>
      <c r="B645">
        <v>11473.695313</v>
      </c>
      <c r="C645">
        <v>11802.5</v>
      </c>
      <c r="D645">
        <v>11812.061523</v>
      </c>
      <c r="E645">
        <v>11559.584961</v>
      </c>
      <c r="F645">
        <v>11125.799805000001</v>
      </c>
      <c r="G645">
        <v>11802.5</v>
      </c>
      <c r="H645">
        <v>11776.700194999999</v>
      </c>
      <c r="I645">
        <v>11733</v>
      </c>
      <c r="J645">
        <v>11650.011719</v>
      </c>
      <c r="L645" t="str">
        <f t="shared" si="74"/>
        <v>27JAN2024:20:00:00</v>
      </c>
      <c r="M645">
        <v>21</v>
      </c>
      <c r="N645">
        <f t="shared" si="75"/>
        <v>328.80468699999983</v>
      </c>
      <c r="O645" t="str">
        <f t="shared" si="77"/>
        <v/>
      </c>
      <c r="P645">
        <f t="shared" si="78"/>
        <v>328.80468699999983</v>
      </c>
      <c r="Q645" t="str">
        <f t="shared" si="79"/>
        <v/>
      </c>
      <c r="R645">
        <f t="shared" si="80"/>
        <v>1</v>
      </c>
      <c r="S645">
        <f t="shared" si="76"/>
        <v>2.8657261503837863</v>
      </c>
    </row>
    <row r="646" spans="1:19" x14ac:dyDescent="0.25">
      <c r="A646" t="s">
        <v>670</v>
      </c>
      <c r="B646">
        <v>11469.907227</v>
      </c>
      <c r="C646">
        <v>11722</v>
      </c>
      <c r="D646">
        <v>11736.052734000001</v>
      </c>
      <c r="E646">
        <v>11436.481444999999</v>
      </c>
      <c r="F646">
        <v>11050</v>
      </c>
      <c r="G646">
        <v>11722</v>
      </c>
      <c r="H646">
        <v>11722.799805000001</v>
      </c>
      <c r="I646">
        <v>11668.099609000001</v>
      </c>
      <c r="J646">
        <v>11579.791992</v>
      </c>
      <c r="L646" t="str">
        <f t="shared" si="74"/>
        <v>27JAN2024:21:00:00</v>
      </c>
      <c r="M646">
        <v>22</v>
      </c>
      <c r="N646">
        <f t="shared" si="75"/>
        <v>252.09277300000031</v>
      </c>
      <c r="O646" t="str">
        <f t="shared" si="77"/>
        <v/>
      </c>
      <c r="P646">
        <f t="shared" si="78"/>
        <v>252.09277300000031</v>
      </c>
      <c r="Q646" t="str">
        <f t="shared" si="79"/>
        <v/>
      </c>
      <c r="R646">
        <f t="shared" si="80"/>
        <v>1</v>
      </c>
      <c r="S646">
        <f t="shared" si="76"/>
        <v>2.1978623541660172</v>
      </c>
    </row>
    <row r="647" spans="1:19" x14ac:dyDescent="0.25">
      <c r="A647" t="s">
        <v>671</v>
      </c>
      <c r="B647">
        <v>11352.971680000001</v>
      </c>
      <c r="C647">
        <v>11563</v>
      </c>
      <c r="D647">
        <v>11635.144531</v>
      </c>
      <c r="E647">
        <v>11337.120117</v>
      </c>
      <c r="F647">
        <v>10895.900390999999</v>
      </c>
      <c r="G647">
        <v>11563</v>
      </c>
      <c r="H647">
        <v>11633.299805000001</v>
      </c>
      <c r="I647">
        <v>11571.400390999999</v>
      </c>
      <c r="J647">
        <v>11459.749023</v>
      </c>
      <c r="L647" t="str">
        <f t="shared" si="74"/>
        <v>27JAN2024:22:00:00</v>
      </c>
      <c r="M647">
        <v>23</v>
      </c>
      <c r="N647">
        <f t="shared" si="75"/>
        <v>210.02831999999944</v>
      </c>
      <c r="O647" t="str">
        <f t="shared" si="77"/>
        <v/>
      </c>
      <c r="P647">
        <f t="shared" si="78"/>
        <v>210.02831999999944</v>
      </c>
      <c r="Q647" t="str">
        <f t="shared" si="79"/>
        <v/>
      </c>
      <c r="R647">
        <f t="shared" si="80"/>
        <v>1</v>
      </c>
      <c r="S647">
        <f t="shared" si="76"/>
        <v>1.8499854128060278</v>
      </c>
    </row>
    <row r="648" spans="1:19" x14ac:dyDescent="0.25">
      <c r="A648" t="s">
        <v>672</v>
      </c>
      <c r="B648">
        <v>11110.930664</v>
      </c>
      <c r="C648">
        <v>11358.200194999999</v>
      </c>
      <c r="D648">
        <v>11433.627930000001</v>
      </c>
      <c r="E648">
        <v>10858.056640999999</v>
      </c>
      <c r="F648">
        <v>10674.400390999999</v>
      </c>
      <c r="G648">
        <v>11358.200194999999</v>
      </c>
      <c r="H648">
        <v>11500</v>
      </c>
      <c r="I648">
        <v>11451.900390999999</v>
      </c>
      <c r="J648">
        <v>11283.625977</v>
      </c>
      <c r="L648" t="str">
        <f t="shared" si="74"/>
        <v>27JAN2024:23:00:00</v>
      </c>
      <c r="M648">
        <v>24</v>
      </c>
      <c r="N648">
        <f t="shared" si="75"/>
        <v>247.26953099999992</v>
      </c>
      <c r="O648" t="str">
        <f t="shared" si="77"/>
        <v/>
      </c>
      <c r="P648">
        <f t="shared" si="78"/>
        <v>247.26953099999992</v>
      </c>
      <c r="Q648" t="str">
        <f t="shared" si="79"/>
        <v/>
      </c>
      <c r="R648">
        <f t="shared" si="80"/>
        <v>1</v>
      </c>
      <c r="S648">
        <f t="shared" si="76"/>
        <v>2.2254619210357078</v>
      </c>
    </row>
    <row r="649" spans="1:19" x14ac:dyDescent="0.25">
      <c r="A649" t="s">
        <v>673</v>
      </c>
      <c r="B649">
        <v>10887.542969</v>
      </c>
      <c r="C649">
        <v>11170.599609000001</v>
      </c>
      <c r="D649">
        <v>11144.541992</v>
      </c>
      <c r="E649">
        <v>10471.610352</v>
      </c>
      <c r="F649">
        <v>10458.200194999999</v>
      </c>
      <c r="G649">
        <v>11170.599609000001</v>
      </c>
      <c r="H649">
        <v>11406.099609000001</v>
      </c>
      <c r="I649">
        <v>11382.099609000001</v>
      </c>
      <c r="J649">
        <v>11112.308594</v>
      </c>
      <c r="L649" t="str">
        <f t="shared" si="74"/>
        <v>28JAN2024:00:00:00</v>
      </c>
      <c r="M649">
        <v>1</v>
      </c>
      <c r="N649">
        <f t="shared" si="75"/>
        <v>283.0566400000007</v>
      </c>
      <c r="O649" t="str">
        <f t="shared" si="77"/>
        <v/>
      </c>
      <c r="P649">
        <f t="shared" si="78"/>
        <v>283.0566400000007</v>
      </c>
      <c r="Q649" t="str">
        <f t="shared" si="79"/>
        <v/>
      </c>
      <c r="R649">
        <f t="shared" si="80"/>
        <v>1</v>
      </c>
      <c r="S649">
        <f t="shared" si="76"/>
        <v>2.5998211056980005</v>
      </c>
    </row>
    <row r="650" spans="1:19" x14ac:dyDescent="0.25">
      <c r="A650" t="s">
        <v>674</v>
      </c>
      <c r="B650">
        <v>10668.807617</v>
      </c>
      <c r="C650">
        <v>10836.200194999999</v>
      </c>
      <c r="D650">
        <v>11054.778319999999</v>
      </c>
      <c r="E650">
        <v>10650.223633</v>
      </c>
      <c r="F650">
        <v>10376.299805000001</v>
      </c>
      <c r="G650">
        <v>10680.799805000001</v>
      </c>
      <c r="H650">
        <v>10844.299805000001</v>
      </c>
      <c r="I650">
        <v>10836.200194999999</v>
      </c>
      <c r="J650">
        <v>10758.476563</v>
      </c>
      <c r="L650" t="str">
        <f t="shared" si="74"/>
        <v>28JAN2024:01:00:00</v>
      </c>
      <c r="M650">
        <v>2</v>
      </c>
      <c r="N650">
        <f t="shared" si="75"/>
        <v>167.39257799999905</v>
      </c>
      <c r="O650" t="str">
        <f t="shared" si="77"/>
        <v/>
      </c>
      <c r="P650">
        <f t="shared" si="78"/>
        <v>167.39257799999905</v>
      </c>
      <c r="Q650" t="str">
        <f t="shared" si="79"/>
        <v/>
      </c>
      <c r="R650">
        <f t="shared" si="80"/>
        <v>1</v>
      </c>
      <c r="S650">
        <f t="shared" si="76"/>
        <v>1.5689905002436322</v>
      </c>
    </row>
    <row r="651" spans="1:19" x14ac:dyDescent="0.25">
      <c r="A651" t="s">
        <v>675</v>
      </c>
      <c r="B651">
        <v>10481.925781</v>
      </c>
      <c r="C651">
        <v>10663.400390999999</v>
      </c>
      <c r="D651">
        <v>10992.980469</v>
      </c>
      <c r="E651">
        <v>10571.798828000001</v>
      </c>
      <c r="F651">
        <v>10130.299805000001</v>
      </c>
      <c r="G651">
        <v>10493.5</v>
      </c>
      <c r="H651">
        <v>10672</v>
      </c>
      <c r="I651">
        <v>10663.400390999999</v>
      </c>
      <c r="J651">
        <v>10590.4375</v>
      </c>
      <c r="L651" t="str">
        <f t="shared" si="74"/>
        <v>28JAN2024:02:00:00</v>
      </c>
      <c r="M651">
        <v>3</v>
      </c>
      <c r="N651">
        <f t="shared" si="75"/>
        <v>181.4746099999993</v>
      </c>
      <c r="O651" t="str">
        <f t="shared" si="77"/>
        <v/>
      </c>
      <c r="P651">
        <f t="shared" si="78"/>
        <v>181.4746099999993</v>
      </c>
      <c r="Q651" t="str">
        <f t="shared" si="79"/>
        <v/>
      </c>
      <c r="R651">
        <f t="shared" si="80"/>
        <v>1</v>
      </c>
      <c r="S651">
        <f t="shared" si="76"/>
        <v>1.7313098164551801</v>
      </c>
    </row>
    <row r="652" spans="1:19" x14ac:dyDescent="0.25">
      <c r="A652" t="s">
        <v>676</v>
      </c>
      <c r="B652">
        <v>10406.570313</v>
      </c>
      <c r="C652">
        <v>10618</v>
      </c>
      <c r="D652">
        <v>10982.032227</v>
      </c>
      <c r="E652">
        <v>10582.213867</v>
      </c>
      <c r="F652">
        <v>10030.099609000001</v>
      </c>
      <c r="G652">
        <v>10428.700194999999</v>
      </c>
      <c r="H652">
        <v>10627.200194999999</v>
      </c>
      <c r="I652">
        <v>10618</v>
      </c>
      <c r="J652">
        <v>10537.207031</v>
      </c>
      <c r="L652" t="str">
        <f t="shared" ref="L652:L715" si="81">A652</f>
        <v>28JAN2024:03:00:00</v>
      </c>
      <c r="M652">
        <v>4</v>
      </c>
      <c r="N652">
        <f t="shared" ref="N652:N715" si="82">C652-B652</f>
        <v>211.42968699999983</v>
      </c>
      <c r="O652" t="str">
        <f t="shared" si="77"/>
        <v/>
      </c>
      <c r="P652">
        <f t="shared" si="78"/>
        <v>211.42968699999983</v>
      </c>
      <c r="Q652" t="str">
        <f t="shared" si="79"/>
        <v/>
      </c>
      <c r="R652">
        <f t="shared" si="80"/>
        <v>1</v>
      </c>
      <c r="S652">
        <f t="shared" ref="S652:S715" si="83">ABS((B652-C652)/B652)*100</f>
        <v>2.0316942147200945</v>
      </c>
    </row>
    <row r="653" spans="1:19" x14ac:dyDescent="0.25">
      <c r="A653" t="s">
        <v>677</v>
      </c>
      <c r="B653">
        <v>10386.585938</v>
      </c>
      <c r="C653">
        <v>10670.599609000001</v>
      </c>
      <c r="D653">
        <v>10975.073242</v>
      </c>
      <c r="E653">
        <v>10539.464844</v>
      </c>
      <c r="F653">
        <v>10039.799805000001</v>
      </c>
      <c r="G653">
        <v>10446.299805000001</v>
      </c>
      <c r="H653">
        <v>10680.700194999999</v>
      </c>
      <c r="I653">
        <v>10670.599609000001</v>
      </c>
      <c r="J653">
        <v>10562.495117</v>
      </c>
      <c r="L653" t="str">
        <f t="shared" si="81"/>
        <v>28JAN2024:04:00:00</v>
      </c>
      <c r="M653">
        <v>5</v>
      </c>
      <c r="N653">
        <f t="shared" si="82"/>
        <v>284.01367100000061</v>
      </c>
      <c r="O653" t="str">
        <f t="shared" si="77"/>
        <v/>
      </c>
      <c r="P653">
        <f t="shared" si="78"/>
        <v>284.01367100000061</v>
      </c>
      <c r="Q653" t="str">
        <f t="shared" si="79"/>
        <v/>
      </c>
      <c r="R653">
        <f t="shared" si="80"/>
        <v>1</v>
      </c>
      <c r="S653">
        <f t="shared" si="83"/>
        <v>2.7344275847265473</v>
      </c>
    </row>
    <row r="654" spans="1:19" x14ac:dyDescent="0.25">
      <c r="A654" t="s">
        <v>678</v>
      </c>
      <c r="B654">
        <v>10475.163086</v>
      </c>
      <c r="C654">
        <v>10803.5</v>
      </c>
      <c r="D654">
        <v>11065.339844</v>
      </c>
      <c r="E654">
        <v>10653.300781</v>
      </c>
      <c r="F654">
        <v>10132.900390999999</v>
      </c>
      <c r="G654">
        <v>10511.799805000001</v>
      </c>
      <c r="H654">
        <v>10815.5</v>
      </c>
      <c r="I654">
        <v>10803.5</v>
      </c>
      <c r="J654">
        <v>10665.809569999999</v>
      </c>
      <c r="L654" t="str">
        <f t="shared" si="81"/>
        <v>28JAN2024:05:00:00</v>
      </c>
      <c r="M654">
        <v>6</v>
      </c>
      <c r="N654">
        <f t="shared" si="82"/>
        <v>328.33691399999952</v>
      </c>
      <c r="O654" t="str">
        <f t="shared" si="77"/>
        <v/>
      </c>
      <c r="P654">
        <f t="shared" si="78"/>
        <v>328.33691399999952</v>
      </c>
      <c r="Q654" t="str">
        <f t="shared" si="79"/>
        <v/>
      </c>
      <c r="R654">
        <f t="shared" si="80"/>
        <v>1</v>
      </c>
      <c r="S654">
        <f t="shared" si="83"/>
        <v>3.1344324790400639</v>
      </c>
    </row>
    <row r="655" spans="1:19" x14ac:dyDescent="0.25">
      <c r="A655" t="s">
        <v>679</v>
      </c>
      <c r="B655">
        <v>10667.849609000001</v>
      </c>
      <c r="C655">
        <v>11023</v>
      </c>
      <c r="D655">
        <v>11418.445313</v>
      </c>
      <c r="E655">
        <v>10989.056640999999</v>
      </c>
      <c r="F655">
        <v>10426.099609000001</v>
      </c>
      <c r="G655">
        <v>10705.299805000001</v>
      </c>
      <c r="H655">
        <v>11035.400390999999</v>
      </c>
      <c r="I655">
        <v>11023</v>
      </c>
      <c r="J655">
        <v>10921.648438</v>
      </c>
      <c r="L655" t="str">
        <f t="shared" si="81"/>
        <v>28JAN2024:06:00:00</v>
      </c>
      <c r="M655">
        <v>7</v>
      </c>
      <c r="N655">
        <f t="shared" si="82"/>
        <v>355.15039099999922</v>
      </c>
      <c r="O655" t="str">
        <f t="shared" si="77"/>
        <v/>
      </c>
      <c r="P655">
        <f t="shared" si="78"/>
        <v>355.15039099999922</v>
      </c>
      <c r="Q655" t="str">
        <f t="shared" si="79"/>
        <v/>
      </c>
      <c r="R655">
        <f t="shared" si="80"/>
        <v>1</v>
      </c>
      <c r="S655">
        <f t="shared" si="83"/>
        <v>3.3291657083389539</v>
      </c>
    </row>
    <row r="656" spans="1:19" x14ac:dyDescent="0.25">
      <c r="A656" t="s">
        <v>680</v>
      </c>
      <c r="B656">
        <v>10958.017578000001</v>
      </c>
      <c r="C656">
        <v>11280</v>
      </c>
      <c r="D656">
        <v>11742.375977</v>
      </c>
      <c r="E656">
        <v>11357.786133</v>
      </c>
      <c r="F656">
        <v>10876.200194999999</v>
      </c>
      <c r="G656">
        <v>11031.099609000001</v>
      </c>
      <c r="H656">
        <v>11290.299805000001</v>
      </c>
      <c r="I656">
        <v>11280</v>
      </c>
      <c r="J656">
        <v>11243.996094</v>
      </c>
      <c r="L656" t="str">
        <f t="shared" si="81"/>
        <v>28JAN2024:07:00:00</v>
      </c>
      <c r="M656">
        <v>8</v>
      </c>
      <c r="N656">
        <f t="shared" si="82"/>
        <v>321.98242199999913</v>
      </c>
      <c r="O656" t="str">
        <f t="shared" si="77"/>
        <v/>
      </c>
      <c r="P656">
        <f t="shared" si="78"/>
        <v>321.98242199999913</v>
      </c>
      <c r="Q656" t="str">
        <f t="shared" si="79"/>
        <v/>
      </c>
      <c r="R656">
        <f t="shared" si="80"/>
        <v>1</v>
      </c>
      <c r="S656">
        <f t="shared" si="83"/>
        <v>2.9383272996972654</v>
      </c>
    </row>
    <row r="657" spans="1:19" x14ac:dyDescent="0.25">
      <c r="A657" t="s">
        <v>681</v>
      </c>
      <c r="B657">
        <v>11248.515625</v>
      </c>
      <c r="C657">
        <v>11530.700194999999</v>
      </c>
      <c r="D657">
        <v>11972.078125</v>
      </c>
      <c r="E657">
        <v>11638.581055000001</v>
      </c>
      <c r="F657">
        <v>11272.5</v>
      </c>
      <c r="G657">
        <v>11379.200194999999</v>
      </c>
      <c r="H657">
        <v>11538.299805000001</v>
      </c>
      <c r="I657">
        <v>11530.700194999999</v>
      </c>
      <c r="J657">
        <v>11538.556640999999</v>
      </c>
      <c r="L657" t="str">
        <f t="shared" si="81"/>
        <v>28JAN2024:08:00:00</v>
      </c>
      <c r="M657">
        <v>9</v>
      </c>
      <c r="N657">
        <f t="shared" si="82"/>
        <v>282.18456999999944</v>
      </c>
      <c r="O657" t="str">
        <f t="shared" si="77"/>
        <v/>
      </c>
      <c r="P657">
        <f t="shared" si="78"/>
        <v>282.18456999999944</v>
      </c>
      <c r="Q657" t="str">
        <f t="shared" si="79"/>
        <v/>
      </c>
      <c r="R657">
        <f t="shared" si="80"/>
        <v>1</v>
      </c>
      <c r="S657">
        <f t="shared" si="83"/>
        <v>2.50863828977434</v>
      </c>
    </row>
    <row r="658" spans="1:19" x14ac:dyDescent="0.25">
      <c r="A658" t="s">
        <v>682</v>
      </c>
      <c r="B658">
        <v>11442.405273</v>
      </c>
      <c r="C658">
        <v>11689.5</v>
      </c>
      <c r="D658">
        <v>12177.399414</v>
      </c>
      <c r="E658">
        <v>11914.091796999999</v>
      </c>
      <c r="F658">
        <v>11518.200194999999</v>
      </c>
      <c r="G658">
        <v>11715.599609000001</v>
      </c>
      <c r="H658">
        <v>11692.299805000001</v>
      </c>
      <c r="I658">
        <v>11689.5</v>
      </c>
      <c r="J658">
        <v>11758.600586</v>
      </c>
      <c r="L658" t="str">
        <f t="shared" si="81"/>
        <v>28JAN2024:09:00:00</v>
      </c>
      <c r="M658">
        <v>10</v>
      </c>
      <c r="N658">
        <f t="shared" si="82"/>
        <v>247.09472699999969</v>
      </c>
      <c r="O658" t="str">
        <f t="shared" si="77"/>
        <v/>
      </c>
      <c r="P658">
        <f t="shared" si="78"/>
        <v>247.09472699999969</v>
      </c>
      <c r="Q658" t="str">
        <f t="shared" si="79"/>
        <v/>
      </c>
      <c r="R658">
        <f t="shared" si="80"/>
        <v>1</v>
      </c>
      <c r="S658">
        <f t="shared" si="83"/>
        <v>2.1594649123559293</v>
      </c>
    </row>
    <row r="659" spans="1:19" x14ac:dyDescent="0.25">
      <c r="A659" t="s">
        <v>683</v>
      </c>
      <c r="B659">
        <v>11452.717773</v>
      </c>
      <c r="C659">
        <v>11572.099609000001</v>
      </c>
      <c r="D659">
        <v>12326.895508</v>
      </c>
      <c r="E659">
        <v>12087.411133</v>
      </c>
      <c r="F659">
        <v>11513.5</v>
      </c>
      <c r="G659">
        <v>11743.799805000001</v>
      </c>
      <c r="H659">
        <v>11570.799805000001</v>
      </c>
      <c r="I659">
        <v>11572.099609000001</v>
      </c>
      <c r="J659">
        <v>11745.418944999999</v>
      </c>
      <c r="L659" t="str">
        <f t="shared" si="81"/>
        <v>28JAN2024:10:00:00</v>
      </c>
      <c r="M659">
        <v>11</v>
      </c>
      <c r="N659">
        <f t="shared" si="82"/>
        <v>119.38183600000048</v>
      </c>
      <c r="O659" t="str">
        <f t="shared" si="77"/>
        <v/>
      </c>
      <c r="P659">
        <f t="shared" si="78"/>
        <v>119.38183600000048</v>
      </c>
      <c r="Q659" t="str">
        <f t="shared" si="79"/>
        <v/>
      </c>
      <c r="R659">
        <f t="shared" si="80"/>
        <v>1</v>
      </c>
      <c r="S659">
        <f t="shared" si="83"/>
        <v>1.0423887007976869</v>
      </c>
    </row>
    <row r="660" spans="1:19" x14ac:dyDescent="0.25">
      <c r="A660" t="s">
        <v>684</v>
      </c>
      <c r="B660">
        <v>11363.853515999999</v>
      </c>
      <c r="C660">
        <v>11329</v>
      </c>
      <c r="D660">
        <v>12188.321289</v>
      </c>
      <c r="E660">
        <v>12063.672852</v>
      </c>
      <c r="F660">
        <v>11314.200194999999</v>
      </c>
      <c r="G660">
        <v>11530.599609000001</v>
      </c>
      <c r="H660">
        <v>11326.599609000001</v>
      </c>
      <c r="I660">
        <v>11329</v>
      </c>
      <c r="J660">
        <v>11537.744140999999</v>
      </c>
      <c r="L660" t="str">
        <f t="shared" si="81"/>
        <v>28JAN2024:11:00:00</v>
      </c>
      <c r="M660">
        <v>12</v>
      </c>
      <c r="N660">
        <f t="shared" si="82"/>
        <v>-34.853515999999217</v>
      </c>
      <c r="O660">
        <f t="shared" si="77"/>
        <v>-34.853515999999217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0.30670507984748663</v>
      </c>
    </row>
    <row r="661" spans="1:19" x14ac:dyDescent="0.25">
      <c r="A661" t="s">
        <v>685</v>
      </c>
      <c r="B661">
        <v>11160.830078000001</v>
      </c>
      <c r="C661">
        <v>10983.599609000001</v>
      </c>
      <c r="D661">
        <v>12054.270508</v>
      </c>
      <c r="E661">
        <v>11775.704102</v>
      </c>
      <c r="F661">
        <v>10952.700194999999</v>
      </c>
      <c r="G661">
        <v>11150</v>
      </c>
      <c r="H661">
        <v>10982.099609000001</v>
      </c>
      <c r="I661">
        <v>10983.599609000001</v>
      </c>
      <c r="J661">
        <v>11224.534180000001</v>
      </c>
      <c r="L661" t="str">
        <f t="shared" si="81"/>
        <v>28JAN2024:12:00:00</v>
      </c>
      <c r="M661">
        <v>13</v>
      </c>
      <c r="N661">
        <f t="shared" si="82"/>
        <v>-177.23046900000008</v>
      </c>
      <c r="O661">
        <f t="shared" si="77"/>
        <v>-177.23046900000008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1.5879685270843176</v>
      </c>
    </row>
    <row r="662" spans="1:19" x14ac:dyDescent="0.25">
      <c r="A662" t="s">
        <v>686</v>
      </c>
      <c r="B662">
        <v>10894.827148</v>
      </c>
      <c r="C662">
        <v>10676.700194999999</v>
      </c>
      <c r="D662">
        <v>11628.059569999999</v>
      </c>
      <c r="E662">
        <v>11329.421875</v>
      </c>
      <c r="F662">
        <v>10599.299805000001</v>
      </c>
      <c r="G662">
        <v>10782.599609000001</v>
      </c>
      <c r="H662">
        <v>10676.799805000001</v>
      </c>
      <c r="I662">
        <v>10676.700194999999</v>
      </c>
      <c r="J662">
        <v>10872.692383</v>
      </c>
      <c r="L662" t="str">
        <f t="shared" si="81"/>
        <v>28JAN2024:13:00:00</v>
      </c>
      <c r="M662">
        <v>14</v>
      </c>
      <c r="N662">
        <f t="shared" si="82"/>
        <v>-218.12695300000087</v>
      </c>
      <c r="O662">
        <f t="shared" si="77"/>
        <v>-218.12695300000087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2.0021148572333538</v>
      </c>
    </row>
    <row r="663" spans="1:19" x14ac:dyDescent="0.25">
      <c r="A663" t="s">
        <v>687</v>
      </c>
      <c r="B663">
        <v>10716.574219</v>
      </c>
      <c r="C663">
        <v>10477.099609000001</v>
      </c>
      <c r="D663">
        <v>11332.445313</v>
      </c>
      <c r="E663">
        <v>11199.116211</v>
      </c>
      <c r="F663">
        <v>10272.400390999999</v>
      </c>
      <c r="G663">
        <v>10447.099609000001</v>
      </c>
      <c r="H663">
        <v>10480.799805000001</v>
      </c>
      <c r="I663">
        <v>10477.099609000001</v>
      </c>
      <c r="J663">
        <v>10601.96875</v>
      </c>
      <c r="L663" t="str">
        <f t="shared" si="81"/>
        <v>28JAN2024:14:00:00</v>
      </c>
      <c r="M663">
        <v>15</v>
      </c>
      <c r="N663">
        <f t="shared" si="82"/>
        <v>-239.4746099999993</v>
      </c>
      <c r="O663">
        <f t="shared" si="77"/>
        <v>-239.4746099999993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2.2346190592831583</v>
      </c>
    </row>
    <row r="664" spans="1:19" x14ac:dyDescent="0.25">
      <c r="A664" t="s">
        <v>688</v>
      </c>
      <c r="B664">
        <v>10551.765625</v>
      </c>
      <c r="C664">
        <v>10337.200194999999</v>
      </c>
      <c r="D664">
        <v>11184.130859000001</v>
      </c>
      <c r="E664">
        <v>11121.46875</v>
      </c>
      <c r="F664">
        <v>10058.200194999999</v>
      </c>
      <c r="G664">
        <v>10218.799805000001</v>
      </c>
      <c r="H664">
        <v>10343.299805000001</v>
      </c>
      <c r="I664">
        <v>10337.200194999999</v>
      </c>
      <c r="J664">
        <v>10428.327148</v>
      </c>
      <c r="L664" t="str">
        <f t="shared" si="81"/>
        <v>28JAN2024:15:00:00</v>
      </c>
      <c r="M664">
        <v>16</v>
      </c>
      <c r="N664">
        <f t="shared" si="82"/>
        <v>-214.56543000000056</v>
      </c>
      <c r="O664">
        <f t="shared" si="77"/>
        <v>-214.56543000000056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2.0334552303894693</v>
      </c>
    </row>
    <row r="665" spans="1:19" x14ac:dyDescent="0.25">
      <c r="A665" t="s">
        <v>689</v>
      </c>
      <c r="B665">
        <v>10489.798828000001</v>
      </c>
      <c r="C665">
        <v>10353.700194999999</v>
      </c>
      <c r="D665">
        <v>11125.194336</v>
      </c>
      <c r="E665">
        <v>11076.824219</v>
      </c>
      <c r="F665">
        <v>10034.700194999999</v>
      </c>
      <c r="G665">
        <v>10169.299805000001</v>
      </c>
      <c r="H665">
        <v>10361.400390999999</v>
      </c>
      <c r="I665">
        <v>10353.700194999999</v>
      </c>
      <c r="J665">
        <v>10408.859375</v>
      </c>
      <c r="L665" t="str">
        <f t="shared" si="81"/>
        <v>28JAN2024:16:00:00</v>
      </c>
      <c r="M665">
        <v>17</v>
      </c>
      <c r="N665">
        <f t="shared" si="82"/>
        <v>-136.09863300000143</v>
      </c>
      <c r="O665">
        <f t="shared" si="77"/>
        <v>-136.09863300000143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1.2974379702756433</v>
      </c>
    </row>
    <row r="666" spans="1:19" x14ac:dyDescent="0.25">
      <c r="A666" t="s">
        <v>690</v>
      </c>
      <c r="B666">
        <v>10501.280273</v>
      </c>
      <c r="C666">
        <v>10503.5</v>
      </c>
      <c r="D666">
        <v>11157.571289</v>
      </c>
      <c r="E666">
        <v>11060.378906</v>
      </c>
      <c r="F666">
        <v>10201.400390999999</v>
      </c>
      <c r="G666">
        <v>10304.799805000001</v>
      </c>
      <c r="H666">
        <v>10511.700194999999</v>
      </c>
      <c r="I666">
        <v>10503.5</v>
      </c>
      <c r="J666">
        <v>10535.794921999999</v>
      </c>
      <c r="L666" t="str">
        <f t="shared" si="81"/>
        <v>28JAN2024:17:00:00</v>
      </c>
      <c r="M666">
        <v>18</v>
      </c>
      <c r="N666">
        <f t="shared" si="82"/>
        <v>2.2197269999996934</v>
      </c>
      <c r="O666" t="str">
        <f t="shared" si="77"/>
        <v/>
      </c>
      <c r="P666">
        <f t="shared" si="78"/>
        <v>2.2197269999996934</v>
      </c>
      <c r="Q666" t="str">
        <f t="shared" si="79"/>
        <v/>
      </c>
      <c r="R666">
        <f t="shared" si="80"/>
        <v>1</v>
      </c>
      <c r="S666">
        <f t="shared" si="83"/>
        <v>2.1137679809450156E-2</v>
      </c>
    </row>
    <row r="667" spans="1:19" x14ac:dyDescent="0.25">
      <c r="A667" t="s">
        <v>691</v>
      </c>
      <c r="B667">
        <v>10735.148438</v>
      </c>
      <c r="C667">
        <v>10910.200194999999</v>
      </c>
      <c r="D667">
        <v>11444.541992</v>
      </c>
      <c r="E667">
        <v>11313.594727</v>
      </c>
      <c r="F667">
        <v>10748.900390999999</v>
      </c>
      <c r="G667">
        <v>10815.099609000001</v>
      </c>
      <c r="H667">
        <v>10915.900390999999</v>
      </c>
      <c r="I667">
        <v>10910.200194999999</v>
      </c>
      <c r="J667">
        <v>10966.928711</v>
      </c>
      <c r="L667" t="str">
        <f t="shared" si="81"/>
        <v>28JAN2024:18:00:00</v>
      </c>
      <c r="M667">
        <v>19</v>
      </c>
      <c r="N667">
        <f t="shared" si="82"/>
        <v>175.05175699999927</v>
      </c>
      <c r="O667" t="str">
        <f t="shared" si="77"/>
        <v/>
      </c>
      <c r="P667">
        <f t="shared" si="78"/>
        <v>175.05175699999927</v>
      </c>
      <c r="Q667" t="str">
        <f t="shared" si="79"/>
        <v/>
      </c>
      <c r="R667">
        <f t="shared" si="80"/>
        <v>1</v>
      </c>
      <c r="S667">
        <f t="shared" si="83"/>
        <v>1.6306412343620287</v>
      </c>
    </row>
    <row r="668" spans="1:19" x14ac:dyDescent="0.25">
      <c r="A668" t="s">
        <v>692</v>
      </c>
      <c r="B668">
        <v>11243.982421999999</v>
      </c>
      <c r="C668">
        <v>11542.5</v>
      </c>
      <c r="D668">
        <v>11897.918944999999</v>
      </c>
      <c r="E668">
        <v>11631.749023</v>
      </c>
      <c r="F668">
        <v>11634</v>
      </c>
      <c r="G668">
        <v>11653.200194999999</v>
      </c>
      <c r="H668">
        <v>11543.299805000001</v>
      </c>
      <c r="I668">
        <v>11542.5</v>
      </c>
      <c r="J668">
        <v>11654.183594</v>
      </c>
      <c r="L668" t="str">
        <f t="shared" si="81"/>
        <v>28JAN2024:19:00:00</v>
      </c>
      <c r="M668">
        <v>20</v>
      </c>
      <c r="N668">
        <f t="shared" si="82"/>
        <v>298.51757800000087</v>
      </c>
      <c r="O668" t="str">
        <f t="shared" si="77"/>
        <v/>
      </c>
      <c r="P668">
        <f t="shared" si="78"/>
        <v>298.51757800000087</v>
      </c>
      <c r="Q668" t="str">
        <f t="shared" si="79"/>
        <v/>
      </c>
      <c r="R668">
        <f t="shared" si="80"/>
        <v>1</v>
      </c>
      <c r="S668">
        <f t="shared" si="83"/>
        <v>2.6549096823196803</v>
      </c>
    </row>
    <row r="669" spans="1:19" x14ac:dyDescent="0.25">
      <c r="A669" t="s">
        <v>693</v>
      </c>
      <c r="B669">
        <v>11398.699219</v>
      </c>
      <c r="C669">
        <v>11744.599609000001</v>
      </c>
      <c r="D669">
        <v>12047.250977</v>
      </c>
      <c r="E669">
        <v>11674.499023</v>
      </c>
      <c r="F669">
        <v>11872.299805000001</v>
      </c>
      <c r="G669">
        <v>11892.200194999999</v>
      </c>
      <c r="H669">
        <v>11744.700194999999</v>
      </c>
      <c r="I669">
        <v>11744.599609000001</v>
      </c>
      <c r="J669">
        <v>11860.210938</v>
      </c>
      <c r="L669" t="str">
        <f t="shared" si="81"/>
        <v>28JAN2024:20:00:00</v>
      </c>
      <c r="M669">
        <v>21</v>
      </c>
      <c r="N669">
        <f t="shared" si="82"/>
        <v>345.9003900000007</v>
      </c>
      <c r="O669" t="str">
        <f t="shared" si="77"/>
        <v/>
      </c>
      <c r="P669">
        <f t="shared" si="78"/>
        <v>345.9003900000007</v>
      </c>
      <c r="Q669" t="str">
        <f t="shared" si="79"/>
        <v/>
      </c>
      <c r="R669">
        <f t="shared" si="80"/>
        <v>1</v>
      </c>
      <c r="S669">
        <f t="shared" si="83"/>
        <v>3.0345602016011988</v>
      </c>
    </row>
    <row r="670" spans="1:19" x14ac:dyDescent="0.25">
      <c r="A670" t="s">
        <v>694</v>
      </c>
      <c r="B670">
        <v>11409.201171999999</v>
      </c>
      <c r="C670">
        <v>11801.299805000001</v>
      </c>
      <c r="D670">
        <v>11919.657227</v>
      </c>
      <c r="E670">
        <v>11661.595703000001</v>
      </c>
      <c r="F670">
        <v>11925.900390999999</v>
      </c>
      <c r="G670">
        <v>11955.099609000001</v>
      </c>
      <c r="H670">
        <v>11801.5</v>
      </c>
      <c r="I670">
        <v>11801.299805000001</v>
      </c>
      <c r="J670">
        <v>11880.691406</v>
      </c>
      <c r="L670" t="str">
        <f t="shared" si="81"/>
        <v>28JAN2024:21:00:00</v>
      </c>
      <c r="M670">
        <v>22</v>
      </c>
      <c r="N670">
        <f t="shared" si="82"/>
        <v>392.09863300000143</v>
      </c>
      <c r="O670" t="str">
        <f t="shared" si="77"/>
        <v/>
      </c>
      <c r="P670">
        <f t="shared" si="78"/>
        <v>392.09863300000143</v>
      </c>
      <c r="Q670" t="str">
        <f t="shared" si="79"/>
        <v/>
      </c>
      <c r="R670">
        <f t="shared" si="80"/>
        <v>1</v>
      </c>
      <c r="S670">
        <f t="shared" si="83"/>
        <v>3.4366878722611545</v>
      </c>
    </row>
    <row r="671" spans="1:19" x14ac:dyDescent="0.25">
      <c r="A671" t="s">
        <v>695</v>
      </c>
      <c r="B671">
        <v>11321.441406</v>
      </c>
      <c r="C671">
        <v>11703.299805000001</v>
      </c>
      <c r="D671">
        <v>11755.993164</v>
      </c>
      <c r="E671">
        <v>11321.051758</v>
      </c>
      <c r="F671">
        <v>11762.400390999999</v>
      </c>
      <c r="G671">
        <v>11814.900390999999</v>
      </c>
      <c r="H671">
        <v>11704.900390999999</v>
      </c>
      <c r="I671">
        <v>11703.299805000001</v>
      </c>
      <c r="J671">
        <v>11748.299805000001</v>
      </c>
      <c r="L671" t="str">
        <f t="shared" si="81"/>
        <v>28JAN2024:22:00:00</v>
      </c>
      <c r="M671">
        <v>23</v>
      </c>
      <c r="N671">
        <f t="shared" si="82"/>
        <v>381.85839900000065</v>
      </c>
      <c r="O671" t="str">
        <f t="shared" si="77"/>
        <v/>
      </c>
      <c r="P671">
        <f t="shared" si="78"/>
        <v>381.85839900000065</v>
      </c>
      <c r="Q671" t="str">
        <f t="shared" si="79"/>
        <v/>
      </c>
      <c r="R671">
        <f t="shared" si="80"/>
        <v>1</v>
      </c>
      <c r="S671">
        <f t="shared" si="83"/>
        <v>3.3728779340555342</v>
      </c>
    </row>
    <row r="672" spans="1:19" x14ac:dyDescent="0.25">
      <c r="A672" t="s">
        <v>696</v>
      </c>
      <c r="B672">
        <v>10976.380859000001</v>
      </c>
      <c r="C672">
        <v>11381.5</v>
      </c>
      <c r="D672">
        <v>11543.627930000001</v>
      </c>
      <c r="E672">
        <v>11152.484375</v>
      </c>
      <c r="F672">
        <v>11335</v>
      </c>
      <c r="G672">
        <v>11395.799805000001</v>
      </c>
      <c r="H672">
        <v>11385.5</v>
      </c>
      <c r="I672">
        <v>11381.5</v>
      </c>
      <c r="J672">
        <v>11408.286133</v>
      </c>
      <c r="L672" t="str">
        <f t="shared" si="81"/>
        <v>28JAN2024:23:00:00</v>
      </c>
      <c r="M672">
        <v>24</v>
      </c>
      <c r="N672">
        <f t="shared" si="82"/>
        <v>405.11914099999922</v>
      </c>
      <c r="O672" t="str">
        <f t="shared" si="77"/>
        <v/>
      </c>
      <c r="P672">
        <f t="shared" si="78"/>
        <v>405.11914099999922</v>
      </c>
      <c r="Q672" t="str">
        <f t="shared" si="79"/>
        <v/>
      </c>
      <c r="R672">
        <f t="shared" si="80"/>
        <v>1</v>
      </c>
      <c r="S672">
        <f t="shared" si="83"/>
        <v>3.6908262040472555</v>
      </c>
    </row>
    <row r="673" spans="1:19" x14ac:dyDescent="0.25">
      <c r="A673" t="s">
        <v>697</v>
      </c>
      <c r="B673">
        <v>10630.111328000001</v>
      </c>
      <c r="C673">
        <v>11051.400390999999</v>
      </c>
      <c r="D673">
        <v>11369.429688</v>
      </c>
      <c r="E673">
        <v>10913.489258</v>
      </c>
      <c r="F673">
        <v>10822.799805000001</v>
      </c>
      <c r="G673">
        <v>10929.299805000001</v>
      </c>
      <c r="H673">
        <v>11058.700194999999</v>
      </c>
      <c r="I673">
        <v>11051.400390999999</v>
      </c>
      <c r="J673">
        <v>11046.327148</v>
      </c>
      <c r="L673" t="str">
        <f t="shared" si="81"/>
        <v>29JAN2024:00:00:00</v>
      </c>
      <c r="M673">
        <v>1</v>
      </c>
      <c r="N673">
        <f t="shared" si="82"/>
        <v>421.28906299999835</v>
      </c>
      <c r="O673" t="str">
        <f t="shared" si="77"/>
        <v/>
      </c>
      <c r="P673">
        <f t="shared" si="78"/>
        <v>421.28906299999835</v>
      </c>
      <c r="Q673" t="str">
        <f t="shared" si="79"/>
        <v/>
      </c>
      <c r="R673">
        <f t="shared" si="80"/>
        <v>1</v>
      </c>
      <c r="S673">
        <f t="shared" si="83"/>
        <v>3.9631669885743488</v>
      </c>
    </row>
    <row r="674" spans="1:19" x14ac:dyDescent="0.25">
      <c r="A674" t="s">
        <v>698</v>
      </c>
      <c r="B674">
        <v>10404.806640999999</v>
      </c>
      <c r="C674">
        <v>10582.299805000001</v>
      </c>
      <c r="D674">
        <v>10937.523438</v>
      </c>
      <c r="E674">
        <v>10677.575194999999</v>
      </c>
      <c r="F674">
        <v>10651.5</v>
      </c>
      <c r="G674">
        <v>10582.299805000001</v>
      </c>
      <c r="H674">
        <v>10479.599609000001</v>
      </c>
      <c r="I674">
        <v>10538.099609000001</v>
      </c>
      <c r="J674">
        <v>10637.804688</v>
      </c>
      <c r="L674" t="str">
        <f t="shared" si="81"/>
        <v>29JAN2024:01:00:00</v>
      </c>
      <c r="M674">
        <v>2</v>
      </c>
      <c r="N674">
        <f t="shared" si="82"/>
        <v>177.49316400000134</v>
      </c>
      <c r="O674" t="str">
        <f t="shared" si="77"/>
        <v/>
      </c>
      <c r="P674">
        <f t="shared" si="78"/>
        <v>177.49316400000134</v>
      </c>
      <c r="Q674" t="str">
        <f t="shared" si="79"/>
        <v/>
      </c>
      <c r="R674">
        <f t="shared" si="80"/>
        <v>1</v>
      </c>
      <c r="S674">
        <f t="shared" si="83"/>
        <v>1.7058766214894561</v>
      </c>
    </row>
    <row r="675" spans="1:19" x14ac:dyDescent="0.25">
      <c r="A675" t="s">
        <v>699</v>
      </c>
      <c r="B675">
        <v>10316.357421999999</v>
      </c>
      <c r="C675">
        <v>10407.799805000001</v>
      </c>
      <c r="D675">
        <v>10832.222656</v>
      </c>
      <c r="E675">
        <v>10666.291015999999</v>
      </c>
      <c r="F675">
        <v>10564.299805000001</v>
      </c>
      <c r="G675">
        <v>10407.799805000001</v>
      </c>
      <c r="H675">
        <v>10406.099609000001</v>
      </c>
      <c r="I675">
        <v>10430.5</v>
      </c>
      <c r="J675">
        <v>10528.185546999999</v>
      </c>
      <c r="L675" t="str">
        <f t="shared" si="81"/>
        <v>29JAN2024:02:00:00</v>
      </c>
      <c r="M675">
        <v>3</v>
      </c>
      <c r="N675">
        <f t="shared" si="82"/>
        <v>91.442383000001428</v>
      </c>
      <c r="O675" t="str">
        <f t="shared" si="77"/>
        <v/>
      </c>
      <c r="P675">
        <f t="shared" si="78"/>
        <v>91.442383000001428</v>
      </c>
      <c r="Q675" t="str">
        <f t="shared" si="79"/>
        <v/>
      </c>
      <c r="R675">
        <f t="shared" si="80"/>
        <v>1</v>
      </c>
      <c r="S675">
        <f t="shared" si="83"/>
        <v>0.88638246291270695</v>
      </c>
    </row>
    <row r="676" spans="1:19" x14ac:dyDescent="0.25">
      <c r="A676" t="s">
        <v>700</v>
      </c>
      <c r="B676">
        <v>10356.537109000001</v>
      </c>
      <c r="C676">
        <v>10357.700194999999</v>
      </c>
      <c r="D676">
        <v>10899.392578000001</v>
      </c>
      <c r="E676">
        <v>10846.263671999999</v>
      </c>
      <c r="F676">
        <v>10558.400390999999</v>
      </c>
      <c r="G676">
        <v>10357.700194999999</v>
      </c>
      <c r="H676">
        <v>10436.900390999999</v>
      </c>
      <c r="I676">
        <v>10414.200194999999</v>
      </c>
      <c r="J676">
        <v>10533.318359000001</v>
      </c>
      <c r="L676" t="str">
        <f t="shared" si="81"/>
        <v>29JAN2024:03:00:00</v>
      </c>
      <c r="M676">
        <v>4</v>
      </c>
      <c r="N676">
        <f t="shared" si="82"/>
        <v>1.1630859999986569</v>
      </c>
      <c r="O676" t="str">
        <f t="shared" si="77"/>
        <v/>
      </c>
      <c r="P676">
        <f t="shared" si="78"/>
        <v>1.1630859999986569</v>
      </c>
      <c r="Q676" t="str">
        <f t="shared" si="79"/>
        <v/>
      </c>
      <c r="R676">
        <f t="shared" si="80"/>
        <v>1</v>
      </c>
      <c r="S676">
        <f t="shared" si="83"/>
        <v>1.1230452686621631E-2</v>
      </c>
    </row>
    <row r="677" spans="1:19" x14ac:dyDescent="0.25">
      <c r="A677" t="s">
        <v>701</v>
      </c>
      <c r="B677">
        <v>10556.558594</v>
      </c>
      <c r="C677">
        <v>10529</v>
      </c>
      <c r="D677">
        <v>11041.881836</v>
      </c>
      <c r="E677">
        <v>11086.997069999999</v>
      </c>
      <c r="F677">
        <v>10732.700194999999</v>
      </c>
      <c r="G677">
        <v>10529</v>
      </c>
      <c r="H677">
        <v>10537.700194999999</v>
      </c>
      <c r="I677">
        <v>10522.900390999999</v>
      </c>
      <c r="J677">
        <v>10672.836914</v>
      </c>
      <c r="L677" t="str">
        <f t="shared" si="81"/>
        <v>29JAN2024:04:00:00</v>
      </c>
      <c r="M677">
        <v>5</v>
      </c>
      <c r="N677">
        <f t="shared" si="82"/>
        <v>-27.558594000000085</v>
      </c>
      <c r="O677">
        <f t="shared" si="77"/>
        <v>-27.558594000000085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0.26105661001743008</v>
      </c>
    </row>
    <row r="678" spans="1:19" x14ac:dyDescent="0.25">
      <c r="A678" t="s">
        <v>702</v>
      </c>
      <c r="B678">
        <v>10950.441406</v>
      </c>
      <c r="C678">
        <v>10852.400390999999</v>
      </c>
      <c r="D678">
        <v>11356.501953000001</v>
      </c>
      <c r="E678">
        <v>11469.506836</v>
      </c>
      <c r="F678">
        <v>11044.5</v>
      </c>
      <c r="G678">
        <v>10852.400390999999</v>
      </c>
      <c r="H678">
        <v>10796</v>
      </c>
      <c r="I678">
        <v>10789</v>
      </c>
      <c r="J678">
        <v>10967.680664</v>
      </c>
      <c r="L678" t="str">
        <f t="shared" si="81"/>
        <v>29JAN2024:05:00:00</v>
      </c>
      <c r="M678">
        <v>6</v>
      </c>
      <c r="N678">
        <f t="shared" si="82"/>
        <v>-98.041015000000698</v>
      </c>
      <c r="O678">
        <f t="shared" si="77"/>
        <v>-98.041015000000698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0.89531564404592645</v>
      </c>
    </row>
    <row r="679" spans="1:19" x14ac:dyDescent="0.25">
      <c r="A679" t="s">
        <v>703</v>
      </c>
      <c r="B679">
        <v>11710.723633</v>
      </c>
      <c r="C679">
        <v>11512.5</v>
      </c>
      <c r="D679">
        <v>12016.967773</v>
      </c>
      <c r="E679">
        <v>12156.723633</v>
      </c>
      <c r="F679">
        <v>11652.5</v>
      </c>
      <c r="G679">
        <v>11512.5</v>
      </c>
      <c r="H679">
        <v>11350.700194999999</v>
      </c>
      <c r="I679">
        <v>11359.400390999999</v>
      </c>
      <c r="J679">
        <v>11578.413086</v>
      </c>
      <c r="L679" t="str">
        <f t="shared" si="81"/>
        <v>29JAN2024:06:00:00</v>
      </c>
      <c r="M679">
        <v>7</v>
      </c>
      <c r="N679">
        <f t="shared" si="82"/>
        <v>-198.22363299999961</v>
      </c>
      <c r="O679">
        <f t="shared" si="77"/>
        <v>-198.22363299999961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1.6926676712053839</v>
      </c>
    </row>
    <row r="680" spans="1:19" x14ac:dyDescent="0.25">
      <c r="A680" t="s">
        <v>704</v>
      </c>
      <c r="B680">
        <v>12687.128906</v>
      </c>
      <c r="C680">
        <v>12363.799805000001</v>
      </c>
      <c r="D680">
        <v>12715.982421999999</v>
      </c>
      <c r="E680">
        <v>13014.794921999999</v>
      </c>
      <c r="F680">
        <v>12433.299805000001</v>
      </c>
      <c r="G680">
        <v>12363.799805000001</v>
      </c>
      <c r="H680">
        <v>12052.599609000001</v>
      </c>
      <c r="I680">
        <v>12079.900390999999</v>
      </c>
      <c r="J680">
        <v>12329.117188</v>
      </c>
      <c r="L680" t="str">
        <f t="shared" si="81"/>
        <v>29JAN2024:07:00:00</v>
      </c>
      <c r="M680">
        <v>8</v>
      </c>
      <c r="N680">
        <f t="shared" si="82"/>
        <v>-323.32910099999935</v>
      </c>
      <c r="O680">
        <f t="shared" si="77"/>
        <v>-323.32910099999935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2.5484812473773362</v>
      </c>
    </row>
    <row r="681" spans="1:19" x14ac:dyDescent="0.25">
      <c r="A681" t="s">
        <v>705</v>
      </c>
      <c r="B681">
        <v>13113.335938</v>
      </c>
      <c r="C681">
        <v>12746.799805000001</v>
      </c>
      <c r="D681">
        <v>12986.708008</v>
      </c>
      <c r="E681">
        <v>13377.399414</v>
      </c>
      <c r="F681">
        <v>12793.5</v>
      </c>
      <c r="G681">
        <v>12746.799805000001</v>
      </c>
      <c r="H681">
        <v>12346.900390999999</v>
      </c>
      <c r="I681">
        <v>12382.200194999999</v>
      </c>
      <c r="J681">
        <v>12651.221680000001</v>
      </c>
      <c r="L681" t="str">
        <f t="shared" si="81"/>
        <v>29JAN2024:08:00:00</v>
      </c>
      <c r="M681">
        <v>9</v>
      </c>
      <c r="N681">
        <f t="shared" si="82"/>
        <v>-366.53613299999961</v>
      </c>
      <c r="O681">
        <f t="shared" si="77"/>
        <v>-366.53613299999961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2.7951402658559696</v>
      </c>
    </row>
    <row r="682" spans="1:19" x14ac:dyDescent="0.25">
      <c r="A682" t="s">
        <v>706</v>
      </c>
      <c r="B682">
        <v>12911.473633</v>
      </c>
      <c r="C682">
        <v>12634.099609000001</v>
      </c>
      <c r="D682">
        <v>12943.261719</v>
      </c>
      <c r="E682">
        <v>13445.169921999999</v>
      </c>
      <c r="F682">
        <v>12695.200194999999</v>
      </c>
      <c r="G682">
        <v>12634.099609000001</v>
      </c>
      <c r="H682">
        <v>12194.099609000001</v>
      </c>
      <c r="I682">
        <v>12220.599609000001</v>
      </c>
      <c r="J682">
        <v>12537.453125</v>
      </c>
      <c r="L682" t="str">
        <f t="shared" si="81"/>
        <v>29JAN2024:09:00:00</v>
      </c>
      <c r="M682">
        <v>10</v>
      </c>
      <c r="N682">
        <f t="shared" si="82"/>
        <v>-277.37402399999883</v>
      </c>
      <c r="O682">
        <f t="shared" si="77"/>
        <v>-277.37402399999883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2.148275494216771</v>
      </c>
    </row>
    <row r="683" spans="1:19" x14ac:dyDescent="0.25">
      <c r="A683" t="s">
        <v>707</v>
      </c>
      <c r="B683">
        <v>12473.230469</v>
      </c>
      <c r="C683">
        <v>12324.299805000001</v>
      </c>
      <c r="D683">
        <v>12737.021484000001</v>
      </c>
      <c r="E683">
        <v>13179.125</v>
      </c>
      <c r="F683">
        <v>12391.299805000001</v>
      </c>
      <c r="G683">
        <v>12324.299805000001</v>
      </c>
      <c r="H683">
        <v>11882</v>
      </c>
      <c r="I683">
        <v>11930.5</v>
      </c>
      <c r="J683">
        <v>12253.025390999999</v>
      </c>
      <c r="L683" t="str">
        <f t="shared" si="81"/>
        <v>29JAN2024:10:00:00</v>
      </c>
      <c r="M683">
        <v>11</v>
      </c>
      <c r="N683">
        <f t="shared" si="82"/>
        <v>-148.93066399999952</v>
      </c>
      <c r="O683">
        <f t="shared" si="77"/>
        <v>-148.93066399999952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1.1940023426179791</v>
      </c>
    </row>
    <row r="684" spans="1:19" x14ac:dyDescent="0.25">
      <c r="A684" t="s">
        <v>708</v>
      </c>
      <c r="B684">
        <v>12076.436523</v>
      </c>
      <c r="C684">
        <v>11996.5</v>
      </c>
      <c r="D684">
        <v>12445.823242</v>
      </c>
      <c r="E684">
        <v>12581.979492</v>
      </c>
      <c r="F684">
        <v>12048.400390999999</v>
      </c>
      <c r="G684">
        <v>11996.5</v>
      </c>
      <c r="H684">
        <v>11568.5</v>
      </c>
      <c r="I684">
        <v>11603.599609000001</v>
      </c>
      <c r="J684">
        <v>11932.564453000001</v>
      </c>
      <c r="L684" t="str">
        <f t="shared" si="81"/>
        <v>29JAN2024:11:00:00</v>
      </c>
      <c r="M684">
        <v>12</v>
      </c>
      <c r="N684">
        <f t="shared" si="82"/>
        <v>-79.936523000000307</v>
      </c>
      <c r="O684">
        <f t="shared" si="77"/>
        <v>-79.936523000000307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0.66192144386101293</v>
      </c>
    </row>
    <row r="685" spans="1:19" x14ac:dyDescent="0.25">
      <c r="A685" t="s">
        <v>709</v>
      </c>
      <c r="B685">
        <v>11705.496094</v>
      </c>
      <c r="C685">
        <v>11629.400390999999</v>
      </c>
      <c r="D685">
        <v>12119.268555000001</v>
      </c>
      <c r="E685">
        <v>11931.075194999999</v>
      </c>
      <c r="F685">
        <v>11651.099609000001</v>
      </c>
      <c r="G685">
        <v>11629.400390999999</v>
      </c>
      <c r="H685">
        <v>11259.799805000001</v>
      </c>
      <c r="I685">
        <v>11287.299805000001</v>
      </c>
      <c r="J685">
        <v>11589.374023</v>
      </c>
      <c r="L685" t="str">
        <f t="shared" si="81"/>
        <v>29JAN2024:12:00:00</v>
      </c>
      <c r="M685">
        <v>13</v>
      </c>
      <c r="N685">
        <f t="shared" si="82"/>
        <v>-76.095703000000867</v>
      </c>
      <c r="O685">
        <f t="shared" si="77"/>
        <v>-76.095703000000867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0.65008524533194267</v>
      </c>
    </row>
    <row r="686" spans="1:19" x14ac:dyDescent="0.25">
      <c r="A686" t="s">
        <v>710</v>
      </c>
      <c r="B686">
        <v>11448.243164</v>
      </c>
      <c r="C686">
        <v>11316.099609000001</v>
      </c>
      <c r="D686">
        <v>11824.102539</v>
      </c>
      <c r="E686">
        <v>11744.223633</v>
      </c>
      <c r="F686">
        <v>11290.799805000001</v>
      </c>
      <c r="G686">
        <v>11316.099609000001</v>
      </c>
      <c r="H686">
        <v>10967.200194999999</v>
      </c>
      <c r="I686">
        <v>11007.900390999999</v>
      </c>
      <c r="J686">
        <v>11281.220703000001</v>
      </c>
      <c r="L686" t="str">
        <f t="shared" si="81"/>
        <v>29JAN2024:13:00:00</v>
      </c>
      <c r="M686">
        <v>14</v>
      </c>
      <c r="N686">
        <f t="shared" si="82"/>
        <v>-132.14355499999874</v>
      </c>
      <c r="O686">
        <f t="shared" si="77"/>
        <v>-132.14355499999874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3"/>
        <v>1.1542692892437478</v>
      </c>
    </row>
    <row r="687" spans="1:19" x14ac:dyDescent="0.25">
      <c r="A687" t="s">
        <v>711</v>
      </c>
      <c r="B687">
        <v>11293.491211</v>
      </c>
      <c r="C687">
        <v>11151.400390999999</v>
      </c>
      <c r="D687">
        <v>11540.264648</v>
      </c>
      <c r="E687">
        <v>11559.148438</v>
      </c>
      <c r="F687">
        <v>11074.700194999999</v>
      </c>
      <c r="G687">
        <v>11151.400390999999</v>
      </c>
      <c r="H687">
        <v>10777.5</v>
      </c>
      <c r="I687">
        <v>10850.599609000001</v>
      </c>
      <c r="J687">
        <v>11078.893555000001</v>
      </c>
      <c r="L687" t="str">
        <f t="shared" si="81"/>
        <v>29JAN2024:14:00:00</v>
      </c>
      <c r="M687">
        <v>15</v>
      </c>
      <c r="N687">
        <f t="shared" si="82"/>
        <v>-142.09082000000126</v>
      </c>
      <c r="O687">
        <f t="shared" si="77"/>
        <v>-142.09082000000126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3"/>
        <v>1.258165587109175</v>
      </c>
    </row>
    <row r="688" spans="1:19" x14ac:dyDescent="0.25">
      <c r="A688" t="s">
        <v>712</v>
      </c>
      <c r="B688">
        <v>11173.480469</v>
      </c>
      <c r="C688">
        <v>11008.200194999999</v>
      </c>
      <c r="D688">
        <v>11344.893555000001</v>
      </c>
      <c r="E688">
        <v>11432.110352</v>
      </c>
      <c r="F688">
        <v>10898.200194999999</v>
      </c>
      <c r="G688">
        <v>11008.200194999999</v>
      </c>
      <c r="H688">
        <v>10631.400390999999</v>
      </c>
      <c r="I688">
        <v>10725.5</v>
      </c>
      <c r="J688">
        <v>10921.638671999999</v>
      </c>
      <c r="L688" t="str">
        <f t="shared" si="81"/>
        <v>29JAN2024:15:00:00</v>
      </c>
      <c r="M688">
        <v>16</v>
      </c>
      <c r="N688">
        <f t="shared" si="82"/>
        <v>-165.28027400000065</v>
      </c>
      <c r="O688">
        <f t="shared" si="77"/>
        <v>-165.28027400000065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3"/>
        <v>1.4792192500676813</v>
      </c>
    </row>
    <row r="689" spans="1:19" x14ac:dyDescent="0.25">
      <c r="A689" t="s">
        <v>713</v>
      </c>
      <c r="B689">
        <v>11157.709961</v>
      </c>
      <c r="C689">
        <v>10936.099609000001</v>
      </c>
      <c r="D689">
        <v>11221.327148</v>
      </c>
      <c r="E689">
        <v>11437.533203000001</v>
      </c>
      <c r="F689">
        <v>10797</v>
      </c>
      <c r="G689">
        <v>10936.099609000001</v>
      </c>
      <c r="H689">
        <v>10580.299805000001</v>
      </c>
      <c r="I689">
        <v>10684.200194999999</v>
      </c>
      <c r="J689">
        <v>10843.785156</v>
      </c>
      <c r="L689" t="str">
        <f t="shared" si="81"/>
        <v>29JAN2024:16:00:00</v>
      </c>
      <c r="M689">
        <v>17</v>
      </c>
      <c r="N689">
        <f t="shared" si="82"/>
        <v>-221.61035199999969</v>
      </c>
      <c r="O689">
        <f t="shared" si="77"/>
        <v>-221.61035199999969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3"/>
        <v>1.9861634042702616</v>
      </c>
    </row>
    <row r="690" spans="1:19" x14ac:dyDescent="0.25">
      <c r="A690" t="s">
        <v>714</v>
      </c>
      <c r="B690">
        <v>11145.948242</v>
      </c>
      <c r="C690">
        <v>10933.200194999999</v>
      </c>
      <c r="D690">
        <v>11201.913086</v>
      </c>
      <c r="E690">
        <v>11410.692383</v>
      </c>
      <c r="F690">
        <v>10775.099609000001</v>
      </c>
      <c r="G690">
        <v>10933.200194999999</v>
      </c>
      <c r="H690">
        <v>10534.599609000001</v>
      </c>
      <c r="I690">
        <v>10653.299805000001</v>
      </c>
      <c r="J690">
        <v>10819.623046999999</v>
      </c>
      <c r="L690" t="str">
        <f t="shared" si="81"/>
        <v>29JAN2024:17:00:00</v>
      </c>
      <c r="M690">
        <v>18</v>
      </c>
      <c r="N690">
        <f t="shared" si="82"/>
        <v>-212.74804700000095</v>
      </c>
      <c r="O690">
        <f t="shared" si="77"/>
        <v>-212.74804700000095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3"/>
        <v>1.9087478461305503</v>
      </c>
    </row>
    <row r="691" spans="1:19" x14ac:dyDescent="0.25">
      <c r="A691" t="s">
        <v>715</v>
      </c>
      <c r="B691">
        <v>11220.611328000001</v>
      </c>
      <c r="C691">
        <v>11133.200194999999</v>
      </c>
      <c r="D691">
        <v>11376.742188</v>
      </c>
      <c r="E691">
        <v>11499.484375</v>
      </c>
      <c r="F691">
        <v>10971.900390999999</v>
      </c>
      <c r="G691">
        <v>11133.200194999999</v>
      </c>
      <c r="H691">
        <v>10677.700194999999</v>
      </c>
      <c r="I691">
        <v>10765</v>
      </c>
      <c r="J691">
        <v>10984.908203000001</v>
      </c>
      <c r="L691" t="str">
        <f t="shared" si="81"/>
        <v>29JAN2024:18:00:00</v>
      </c>
      <c r="M691">
        <v>19</v>
      </c>
      <c r="N691">
        <f t="shared" si="82"/>
        <v>-87.411133000001428</v>
      </c>
      <c r="O691">
        <f t="shared" si="77"/>
        <v>-87.411133000001428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3"/>
        <v>0.77902291100552612</v>
      </c>
    </row>
    <row r="692" spans="1:19" x14ac:dyDescent="0.25">
      <c r="A692" t="s">
        <v>716</v>
      </c>
      <c r="B692">
        <v>11503.775390999999</v>
      </c>
      <c r="C692">
        <v>11568.599609000001</v>
      </c>
      <c r="D692">
        <v>11718.695313</v>
      </c>
      <c r="E692">
        <v>11642.528319999999</v>
      </c>
      <c r="F692">
        <v>11382</v>
      </c>
      <c r="G692">
        <v>11568.599609000001</v>
      </c>
      <c r="H692">
        <v>11039.799805000001</v>
      </c>
      <c r="I692">
        <v>11120.200194999999</v>
      </c>
      <c r="J692">
        <v>11365.859375</v>
      </c>
      <c r="L692" t="str">
        <f t="shared" si="81"/>
        <v>29JAN2024:19:00:00</v>
      </c>
      <c r="M692">
        <v>20</v>
      </c>
      <c r="N692">
        <f t="shared" si="82"/>
        <v>64.824218000001565</v>
      </c>
      <c r="O692" t="str">
        <f t="shared" si="77"/>
        <v/>
      </c>
      <c r="P692">
        <f t="shared" si="78"/>
        <v>64.824218000001565</v>
      </c>
      <c r="Q692" t="str">
        <f t="shared" si="79"/>
        <v/>
      </c>
      <c r="R692">
        <f t="shared" si="80"/>
        <v>1</v>
      </c>
      <c r="S692">
        <f t="shared" si="83"/>
        <v>0.56350385674877579</v>
      </c>
    </row>
    <row r="693" spans="1:19" x14ac:dyDescent="0.25">
      <c r="A693" t="s">
        <v>717</v>
      </c>
      <c r="B693">
        <v>11476.116211</v>
      </c>
      <c r="C693">
        <v>11631.400390999999</v>
      </c>
      <c r="D693">
        <v>11818.974609000001</v>
      </c>
      <c r="E693">
        <v>11592.035156</v>
      </c>
      <c r="F693">
        <v>11442.900390999999</v>
      </c>
      <c r="G693">
        <v>11631.400390999999</v>
      </c>
      <c r="H693">
        <v>11089.900390999999</v>
      </c>
      <c r="I693">
        <v>11166.400390999999</v>
      </c>
      <c r="J693">
        <v>11429.916015999999</v>
      </c>
      <c r="L693" t="str">
        <f t="shared" si="81"/>
        <v>29JAN2024:20:00:00</v>
      </c>
      <c r="M693">
        <v>21</v>
      </c>
      <c r="N693">
        <f t="shared" si="82"/>
        <v>155.28417999999874</v>
      </c>
      <c r="O693" t="str">
        <f t="shared" si="77"/>
        <v/>
      </c>
      <c r="P693">
        <f t="shared" si="78"/>
        <v>155.28417999999874</v>
      </c>
      <c r="Q693" t="str">
        <f t="shared" si="79"/>
        <v/>
      </c>
      <c r="R693">
        <f t="shared" si="80"/>
        <v>1</v>
      </c>
      <c r="S693">
        <f t="shared" si="83"/>
        <v>1.3531074201841642</v>
      </c>
    </row>
    <row r="694" spans="1:19" x14ac:dyDescent="0.25">
      <c r="A694" t="s">
        <v>718</v>
      </c>
      <c r="B694">
        <v>11376.522461</v>
      </c>
      <c r="C694">
        <v>11584.299805000001</v>
      </c>
      <c r="D694">
        <v>11715.732421999999</v>
      </c>
      <c r="E694">
        <v>11490.554688</v>
      </c>
      <c r="F694">
        <v>11404.099609000001</v>
      </c>
      <c r="G694">
        <v>11584.299805000001</v>
      </c>
      <c r="H694">
        <v>11040.700194999999</v>
      </c>
      <c r="I694">
        <v>11134.299805000001</v>
      </c>
      <c r="J694">
        <v>11375.827148</v>
      </c>
      <c r="L694" t="str">
        <f t="shared" si="81"/>
        <v>29JAN2024:21:00:00</v>
      </c>
      <c r="M694">
        <v>22</v>
      </c>
      <c r="N694">
        <f t="shared" si="82"/>
        <v>207.77734400000008</v>
      </c>
      <c r="O694" t="str">
        <f t="shared" si="77"/>
        <v/>
      </c>
      <c r="P694">
        <f t="shared" si="78"/>
        <v>207.77734400000008</v>
      </c>
      <c r="Q694" t="str">
        <f t="shared" si="79"/>
        <v/>
      </c>
      <c r="R694">
        <f t="shared" si="80"/>
        <v>1</v>
      </c>
      <c r="S694">
        <f t="shared" si="83"/>
        <v>1.8263695669066202</v>
      </c>
    </row>
    <row r="695" spans="1:19" x14ac:dyDescent="0.25">
      <c r="A695" t="s">
        <v>719</v>
      </c>
      <c r="B695">
        <v>11224.184569999999</v>
      </c>
      <c r="C695">
        <v>11387.299805000001</v>
      </c>
      <c r="D695">
        <v>11498.379883</v>
      </c>
      <c r="E695">
        <v>11298.490234000001</v>
      </c>
      <c r="F695">
        <v>11220.400390999999</v>
      </c>
      <c r="G695">
        <v>11387.299805000001</v>
      </c>
      <c r="H695">
        <v>10878.200194999999</v>
      </c>
      <c r="I695">
        <v>10987.5</v>
      </c>
      <c r="J695">
        <v>11194.355469</v>
      </c>
      <c r="L695" t="str">
        <f t="shared" si="81"/>
        <v>29JAN2024:22:00:00</v>
      </c>
      <c r="M695">
        <v>23</v>
      </c>
      <c r="N695">
        <f t="shared" si="82"/>
        <v>163.11523500000112</v>
      </c>
      <c r="O695" t="str">
        <f t="shared" si="77"/>
        <v/>
      </c>
      <c r="P695">
        <f t="shared" si="78"/>
        <v>163.11523500000112</v>
      </c>
      <c r="Q695" t="str">
        <f t="shared" si="79"/>
        <v/>
      </c>
      <c r="R695">
        <f t="shared" si="80"/>
        <v>1</v>
      </c>
      <c r="S695">
        <f t="shared" si="83"/>
        <v>1.4532479752335463</v>
      </c>
    </row>
    <row r="696" spans="1:19" x14ac:dyDescent="0.25">
      <c r="A696" t="s">
        <v>720</v>
      </c>
      <c r="B696">
        <v>10810.496094</v>
      </c>
      <c r="C696">
        <v>10988.299805000001</v>
      </c>
      <c r="D696">
        <v>11105.621094</v>
      </c>
      <c r="E696">
        <v>10935.363281</v>
      </c>
      <c r="F696">
        <v>10862.299805000001</v>
      </c>
      <c r="G696">
        <v>10988.299805000001</v>
      </c>
      <c r="H696">
        <v>10571.5</v>
      </c>
      <c r="I696">
        <v>10659.099609000001</v>
      </c>
      <c r="J696">
        <v>10837.364258</v>
      </c>
      <c r="L696" t="str">
        <f t="shared" si="81"/>
        <v>29JAN2024:23:00:00</v>
      </c>
      <c r="M696">
        <v>24</v>
      </c>
      <c r="N696">
        <f t="shared" si="82"/>
        <v>177.80371100000048</v>
      </c>
      <c r="O696" t="str">
        <f t="shared" si="77"/>
        <v/>
      </c>
      <c r="P696">
        <f t="shared" si="78"/>
        <v>177.80371100000048</v>
      </c>
      <c r="Q696" t="str">
        <f t="shared" si="79"/>
        <v/>
      </c>
      <c r="R696">
        <f t="shared" si="80"/>
        <v>1</v>
      </c>
      <c r="S696">
        <f t="shared" si="83"/>
        <v>1.6447322070509272</v>
      </c>
    </row>
    <row r="697" spans="1:19" x14ac:dyDescent="0.25">
      <c r="A697" t="s">
        <v>721</v>
      </c>
      <c r="B697">
        <v>10373.90625</v>
      </c>
      <c r="C697">
        <v>10584.5</v>
      </c>
      <c r="D697">
        <v>10729.945313</v>
      </c>
      <c r="E697">
        <v>10557.776367</v>
      </c>
      <c r="F697">
        <v>10492.200194999999</v>
      </c>
      <c r="G697">
        <v>10584.5</v>
      </c>
      <c r="H697">
        <v>10267</v>
      </c>
      <c r="I697">
        <v>10332.900390999999</v>
      </c>
      <c r="J697">
        <v>10481.309569999999</v>
      </c>
      <c r="L697" t="str">
        <f t="shared" si="81"/>
        <v>30JAN2024:00:00:00</v>
      </c>
      <c r="M697">
        <v>1</v>
      </c>
      <c r="N697">
        <f t="shared" si="82"/>
        <v>210.59375</v>
      </c>
      <c r="O697" t="str">
        <f t="shared" si="77"/>
        <v/>
      </c>
      <c r="P697">
        <f t="shared" si="78"/>
        <v>210.59375</v>
      </c>
      <c r="Q697" t="str">
        <f t="shared" si="79"/>
        <v/>
      </c>
      <c r="R697">
        <f t="shared" si="80"/>
        <v>1</v>
      </c>
      <c r="S697">
        <f t="shared" si="83"/>
        <v>2.0300332866416642</v>
      </c>
    </row>
    <row r="698" spans="1:19" x14ac:dyDescent="0.25">
      <c r="A698" t="s">
        <v>722</v>
      </c>
      <c r="B698">
        <v>10118.422852</v>
      </c>
      <c r="C698">
        <v>10342.299805000001</v>
      </c>
      <c r="D698">
        <v>10170.350586</v>
      </c>
      <c r="E698">
        <v>10084.385742</v>
      </c>
      <c r="F698">
        <v>10106.400390999999</v>
      </c>
      <c r="G698">
        <v>10254.5</v>
      </c>
      <c r="H698">
        <v>10223.400390999999</v>
      </c>
      <c r="I698">
        <v>10342.299805000001</v>
      </c>
      <c r="J698">
        <v>10219.390625</v>
      </c>
      <c r="L698" t="str">
        <f t="shared" si="81"/>
        <v>30JAN2024:01:00:00</v>
      </c>
      <c r="M698">
        <v>2</v>
      </c>
      <c r="N698">
        <f t="shared" si="82"/>
        <v>223.87695300000087</v>
      </c>
      <c r="O698" t="str">
        <f t="shared" si="77"/>
        <v/>
      </c>
      <c r="P698">
        <f t="shared" si="78"/>
        <v>223.87695300000087</v>
      </c>
      <c r="Q698" t="str">
        <f t="shared" si="79"/>
        <v/>
      </c>
      <c r="R698">
        <f t="shared" si="80"/>
        <v>1</v>
      </c>
      <c r="S698">
        <f t="shared" si="83"/>
        <v>2.2125676725968173</v>
      </c>
    </row>
    <row r="699" spans="1:19" x14ac:dyDescent="0.25">
      <c r="A699" t="s">
        <v>723</v>
      </c>
      <c r="B699">
        <v>10014.017578000001</v>
      </c>
      <c r="C699">
        <v>10209.700194999999</v>
      </c>
      <c r="D699">
        <v>10018.811523</v>
      </c>
      <c r="E699">
        <v>10016.419921999999</v>
      </c>
      <c r="F699">
        <v>9973.3798827999999</v>
      </c>
      <c r="G699">
        <v>10094.400390999999</v>
      </c>
      <c r="H699">
        <v>10120</v>
      </c>
      <c r="I699">
        <v>10209.700194999999</v>
      </c>
      <c r="J699">
        <v>10083.258789</v>
      </c>
      <c r="L699" t="str">
        <f t="shared" si="81"/>
        <v>30JAN2024:02:00:00</v>
      </c>
      <c r="M699">
        <v>3</v>
      </c>
      <c r="N699">
        <f t="shared" si="82"/>
        <v>195.68261699999857</v>
      </c>
      <c r="O699" t="str">
        <f t="shared" si="77"/>
        <v/>
      </c>
      <c r="P699">
        <f t="shared" si="78"/>
        <v>195.68261699999857</v>
      </c>
      <c r="Q699" t="str">
        <f t="shared" si="79"/>
        <v/>
      </c>
      <c r="R699">
        <f t="shared" si="80"/>
        <v>1</v>
      </c>
      <c r="S699">
        <f t="shared" si="83"/>
        <v>1.9540870132872317</v>
      </c>
    </row>
    <row r="700" spans="1:19" x14ac:dyDescent="0.25">
      <c r="A700" t="s">
        <v>724</v>
      </c>
      <c r="B700">
        <v>10000.170898</v>
      </c>
      <c r="C700">
        <v>10211.099609000001</v>
      </c>
      <c r="D700">
        <v>10019.183594</v>
      </c>
      <c r="E700">
        <v>10057.249023</v>
      </c>
      <c r="F700">
        <v>9946.1103516000003</v>
      </c>
      <c r="G700">
        <v>10060.400390999999</v>
      </c>
      <c r="H700">
        <v>10116.299805000001</v>
      </c>
      <c r="I700">
        <v>10211.099609000001</v>
      </c>
      <c r="J700">
        <v>10070.618164</v>
      </c>
      <c r="L700" t="str">
        <f t="shared" si="81"/>
        <v>30JAN2024:03:00:00</v>
      </c>
      <c r="M700">
        <v>4</v>
      </c>
      <c r="N700">
        <f t="shared" si="82"/>
        <v>210.92871100000048</v>
      </c>
      <c r="O700" t="str">
        <f t="shared" si="77"/>
        <v/>
      </c>
      <c r="P700">
        <f t="shared" si="78"/>
        <v>210.92871100000048</v>
      </c>
      <c r="Q700" t="str">
        <f t="shared" si="79"/>
        <v/>
      </c>
      <c r="R700">
        <f t="shared" si="80"/>
        <v>1</v>
      </c>
      <c r="S700">
        <f t="shared" si="83"/>
        <v>2.109251063321183</v>
      </c>
    </row>
    <row r="701" spans="1:19" x14ac:dyDescent="0.25">
      <c r="A701" t="s">
        <v>725</v>
      </c>
      <c r="B701">
        <v>10101.242188</v>
      </c>
      <c r="C701">
        <v>10314.900390999999</v>
      </c>
      <c r="D701">
        <v>10084.068359000001</v>
      </c>
      <c r="E701">
        <v>10227.548828000001</v>
      </c>
      <c r="F701">
        <v>10046.900390999999</v>
      </c>
      <c r="G701">
        <v>10160.599609000001</v>
      </c>
      <c r="H701">
        <v>10158.900390999999</v>
      </c>
      <c r="I701">
        <v>10314.900390999999</v>
      </c>
      <c r="J701">
        <v>10153.074219</v>
      </c>
      <c r="L701" t="str">
        <f t="shared" si="81"/>
        <v>30JAN2024:04:00:00</v>
      </c>
      <c r="M701">
        <v>5</v>
      </c>
      <c r="N701">
        <f t="shared" si="82"/>
        <v>213.65820299999905</v>
      </c>
      <c r="O701" t="str">
        <f t="shared" si="77"/>
        <v/>
      </c>
      <c r="P701">
        <f t="shared" si="78"/>
        <v>213.65820299999905</v>
      </c>
      <c r="Q701" t="str">
        <f t="shared" si="79"/>
        <v/>
      </c>
      <c r="R701">
        <f t="shared" si="80"/>
        <v>1</v>
      </c>
      <c r="S701">
        <f t="shared" si="83"/>
        <v>2.1151676103144936</v>
      </c>
    </row>
    <row r="702" spans="1:19" x14ac:dyDescent="0.25">
      <c r="A702" t="s">
        <v>726</v>
      </c>
      <c r="B702">
        <v>10380.583984000001</v>
      </c>
      <c r="C702">
        <v>10618.299805000001</v>
      </c>
      <c r="D702">
        <v>10353.917969</v>
      </c>
      <c r="E702">
        <v>10587.802734000001</v>
      </c>
      <c r="F702">
        <v>10296.5</v>
      </c>
      <c r="G702">
        <v>10407.700194999999</v>
      </c>
      <c r="H702">
        <v>10372.5</v>
      </c>
      <c r="I702">
        <v>10618.299805000001</v>
      </c>
      <c r="J702">
        <v>10409.784180000001</v>
      </c>
      <c r="L702" t="str">
        <f t="shared" si="81"/>
        <v>30JAN2024:05:00:00</v>
      </c>
      <c r="M702">
        <v>6</v>
      </c>
      <c r="N702">
        <f t="shared" si="82"/>
        <v>237.71582099999978</v>
      </c>
      <c r="O702" t="str">
        <f t="shared" si="77"/>
        <v/>
      </c>
      <c r="P702">
        <f t="shared" si="78"/>
        <v>237.71582099999978</v>
      </c>
      <c r="Q702" t="str">
        <f t="shared" si="79"/>
        <v/>
      </c>
      <c r="R702">
        <f t="shared" si="80"/>
        <v>1</v>
      </c>
      <c r="S702">
        <f t="shared" si="83"/>
        <v>2.290004313499129</v>
      </c>
    </row>
    <row r="703" spans="1:19" x14ac:dyDescent="0.25">
      <c r="A703" t="s">
        <v>727</v>
      </c>
      <c r="B703">
        <v>11057.924805000001</v>
      </c>
      <c r="C703">
        <v>11247.099609000001</v>
      </c>
      <c r="D703">
        <v>10880.576171999999</v>
      </c>
      <c r="E703">
        <v>11172.506836</v>
      </c>
      <c r="F703">
        <v>10897.299805000001</v>
      </c>
      <c r="G703">
        <v>11026.700194999999</v>
      </c>
      <c r="H703">
        <v>10987.400390999999</v>
      </c>
      <c r="I703">
        <v>11247.099609000001</v>
      </c>
      <c r="J703">
        <v>11007.815430000001</v>
      </c>
      <c r="L703" t="str">
        <f t="shared" si="81"/>
        <v>30JAN2024:06:00:00</v>
      </c>
      <c r="M703">
        <v>7</v>
      </c>
      <c r="N703">
        <f t="shared" si="82"/>
        <v>189.17480400000022</v>
      </c>
      <c r="O703" t="str">
        <f t="shared" si="77"/>
        <v/>
      </c>
      <c r="P703">
        <f t="shared" si="78"/>
        <v>189.17480400000022</v>
      </c>
      <c r="Q703" t="str">
        <f t="shared" si="79"/>
        <v/>
      </c>
      <c r="R703">
        <f t="shared" si="80"/>
        <v>1</v>
      </c>
      <c r="S703">
        <f t="shared" si="83"/>
        <v>1.7107622572588133</v>
      </c>
    </row>
    <row r="704" spans="1:19" x14ac:dyDescent="0.25">
      <c r="A704" t="s">
        <v>728</v>
      </c>
      <c r="B704">
        <v>11942.426758</v>
      </c>
      <c r="C704">
        <v>12041.200194999999</v>
      </c>
      <c r="D704">
        <v>11557.072265999999</v>
      </c>
      <c r="E704">
        <v>11887.103515999999</v>
      </c>
      <c r="F704">
        <v>11682.299805000001</v>
      </c>
      <c r="G704">
        <v>11843.799805000001</v>
      </c>
      <c r="H704">
        <v>11813.200194999999</v>
      </c>
      <c r="I704">
        <v>12041.200194999999</v>
      </c>
      <c r="J704">
        <v>11787.515625</v>
      </c>
      <c r="L704" t="str">
        <f t="shared" si="81"/>
        <v>30JAN2024:07:00:00</v>
      </c>
      <c r="M704">
        <v>8</v>
      </c>
      <c r="N704">
        <f t="shared" si="82"/>
        <v>98.773436999999831</v>
      </c>
      <c r="O704" t="str">
        <f t="shared" si="77"/>
        <v/>
      </c>
      <c r="P704">
        <f t="shared" si="78"/>
        <v>98.773436999999831</v>
      </c>
      <c r="Q704" t="str">
        <f t="shared" si="79"/>
        <v/>
      </c>
      <c r="R704">
        <f t="shared" si="80"/>
        <v>1</v>
      </c>
      <c r="S704">
        <f t="shared" si="83"/>
        <v>0.82708011530264092</v>
      </c>
    </row>
    <row r="705" spans="1:19" x14ac:dyDescent="0.25">
      <c r="A705" t="s">
        <v>729</v>
      </c>
      <c r="B705">
        <v>12264.232421999999</v>
      </c>
      <c r="C705">
        <v>12345.700194999999</v>
      </c>
      <c r="D705">
        <v>11901.498046999999</v>
      </c>
      <c r="E705">
        <v>12213.667969</v>
      </c>
      <c r="F705">
        <v>12043.099609000001</v>
      </c>
      <c r="G705">
        <v>12229.200194999999</v>
      </c>
      <c r="H705">
        <v>12183.299805000001</v>
      </c>
      <c r="I705">
        <v>12345.700194999999</v>
      </c>
      <c r="J705">
        <v>12140.560546999999</v>
      </c>
      <c r="L705" t="str">
        <f t="shared" si="81"/>
        <v>30JAN2024:08:00:00</v>
      </c>
      <c r="M705">
        <v>9</v>
      </c>
      <c r="N705">
        <f t="shared" si="82"/>
        <v>81.467773000000307</v>
      </c>
      <c r="O705" t="str">
        <f t="shared" si="77"/>
        <v/>
      </c>
      <c r="P705">
        <f t="shared" si="78"/>
        <v>81.467773000000307</v>
      </c>
      <c r="Q705" t="str">
        <f t="shared" si="79"/>
        <v/>
      </c>
      <c r="R705">
        <f t="shared" si="80"/>
        <v>1</v>
      </c>
      <c r="S705">
        <f t="shared" si="83"/>
        <v>0.66427127435925493</v>
      </c>
    </row>
    <row r="706" spans="1:19" x14ac:dyDescent="0.25">
      <c r="A706" t="s">
        <v>730</v>
      </c>
      <c r="B706">
        <v>12233.25</v>
      </c>
      <c r="C706">
        <v>12255</v>
      </c>
      <c r="D706">
        <v>11908.933594</v>
      </c>
      <c r="E706">
        <v>12138.120117</v>
      </c>
      <c r="F706">
        <v>11991.799805000001</v>
      </c>
      <c r="G706">
        <v>12192.5</v>
      </c>
      <c r="H706">
        <v>12119.799805000001</v>
      </c>
      <c r="I706">
        <v>12255</v>
      </c>
      <c r="J706">
        <v>12093.607421999999</v>
      </c>
      <c r="L706" t="str">
        <f t="shared" si="81"/>
        <v>30JAN2024:09:00:00</v>
      </c>
      <c r="M706">
        <v>10</v>
      </c>
      <c r="N706">
        <f t="shared" si="82"/>
        <v>21.75</v>
      </c>
      <c r="O706" t="str">
        <f t="shared" si="77"/>
        <v/>
      </c>
      <c r="P706">
        <f t="shared" si="78"/>
        <v>21.75</v>
      </c>
      <c r="Q706" t="str">
        <f t="shared" si="79"/>
        <v/>
      </c>
      <c r="R706">
        <f t="shared" si="80"/>
        <v>1</v>
      </c>
      <c r="S706">
        <f t="shared" si="83"/>
        <v>0.17779412666298816</v>
      </c>
    </row>
    <row r="707" spans="1:19" x14ac:dyDescent="0.25">
      <c r="A707" t="s">
        <v>731</v>
      </c>
      <c r="B707">
        <v>11969.652344</v>
      </c>
      <c r="C707">
        <v>12028.5</v>
      </c>
      <c r="D707">
        <v>11785.321289</v>
      </c>
      <c r="E707">
        <v>11846.027344</v>
      </c>
      <c r="F707">
        <v>11775.599609000001</v>
      </c>
      <c r="G707">
        <v>11995.200194999999</v>
      </c>
      <c r="H707">
        <v>11901.599609000001</v>
      </c>
      <c r="I707">
        <v>12028.5</v>
      </c>
      <c r="J707">
        <v>11897.244140999999</v>
      </c>
      <c r="L707" t="str">
        <f t="shared" si="81"/>
        <v>30JAN2024:10:00:00</v>
      </c>
      <c r="M707">
        <v>11</v>
      </c>
      <c r="N707">
        <f t="shared" si="82"/>
        <v>58.847655999999915</v>
      </c>
      <c r="O707" t="str">
        <f t="shared" ref="O707:O721" si="84">IF(N707&lt;0,N707,"")</f>
        <v/>
      </c>
      <c r="P707">
        <f t="shared" ref="P707:P721" si="85">IF(N707&gt;0,N707,"")</f>
        <v>58.847655999999915</v>
      </c>
      <c r="Q707" t="str">
        <f t="shared" ref="Q707:Q721" si="86">IF(O707&lt;0,1,"")</f>
        <v/>
      </c>
      <c r="R707">
        <f t="shared" ref="R707:R721" si="87">IF(AND(P707&gt;0,P707&lt;&gt;""),1,"")</f>
        <v>1</v>
      </c>
      <c r="S707">
        <f t="shared" si="83"/>
        <v>0.49164047800852251</v>
      </c>
    </row>
    <row r="708" spans="1:19" x14ac:dyDescent="0.25">
      <c r="A708" t="s">
        <v>732</v>
      </c>
      <c r="B708">
        <v>11651.972656</v>
      </c>
      <c r="C708">
        <v>11723.700194999999</v>
      </c>
      <c r="D708">
        <v>11641.337890999999</v>
      </c>
      <c r="E708">
        <v>11698.307617</v>
      </c>
      <c r="F708">
        <v>11532.200194999999</v>
      </c>
      <c r="G708">
        <v>11783.299805000001</v>
      </c>
      <c r="H708">
        <v>11647</v>
      </c>
      <c r="I708">
        <v>11723.700194999999</v>
      </c>
      <c r="J708">
        <v>11665.508789</v>
      </c>
      <c r="L708" t="str">
        <f t="shared" si="81"/>
        <v>30JAN2024:11:00:00</v>
      </c>
      <c r="M708">
        <v>12</v>
      </c>
      <c r="N708">
        <f t="shared" si="82"/>
        <v>71.727538999999524</v>
      </c>
      <c r="O708" t="str">
        <f t="shared" si="84"/>
        <v/>
      </c>
      <c r="P708">
        <f t="shared" si="85"/>
        <v>71.727538999999524</v>
      </c>
      <c r="Q708" t="str">
        <f t="shared" si="86"/>
        <v/>
      </c>
      <c r="R708">
        <f t="shared" si="87"/>
        <v>1</v>
      </c>
      <c r="S708">
        <f t="shared" si="83"/>
        <v>0.6155827954424915</v>
      </c>
    </row>
    <row r="709" spans="1:19" x14ac:dyDescent="0.25">
      <c r="A709" t="s">
        <v>733</v>
      </c>
      <c r="B709">
        <v>11381.677734000001</v>
      </c>
      <c r="C709">
        <v>11490.299805000001</v>
      </c>
      <c r="D709">
        <v>11450.330078000001</v>
      </c>
      <c r="E709">
        <v>11443.068359000001</v>
      </c>
      <c r="F709">
        <v>11266.5</v>
      </c>
      <c r="G709">
        <v>11549.900390999999</v>
      </c>
      <c r="H709">
        <v>11412.200194999999</v>
      </c>
      <c r="I709">
        <v>11490.299805000001</v>
      </c>
      <c r="J709">
        <v>11433.847656</v>
      </c>
      <c r="L709" t="str">
        <f t="shared" si="81"/>
        <v>30JAN2024:12:00:00</v>
      </c>
      <c r="M709">
        <v>13</v>
      </c>
      <c r="N709">
        <f t="shared" si="82"/>
        <v>108.62207099999978</v>
      </c>
      <c r="O709" t="str">
        <f t="shared" si="84"/>
        <v/>
      </c>
      <c r="P709">
        <f t="shared" si="85"/>
        <v>108.62207099999978</v>
      </c>
      <c r="Q709" t="str">
        <f t="shared" si="86"/>
        <v/>
      </c>
      <c r="R709">
        <f t="shared" si="87"/>
        <v>1</v>
      </c>
      <c r="S709">
        <f t="shared" si="83"/>
        <v>0.95435904563979779</v>
      </c>
    </row>
    <row r="710" spans="1:19" x14ac:dyDescent="0.25">
      <c r="A710" t="s">
        <v>734</v>
      </c>
      <c r="B710">
        <v>11194.027344</v>
      </c>
      <c r="C710">
        <v>11427.5</v>
      </c>
      <c r="D710">
        <v>11266.589844</v>
      </c>
      <c r="E710">
        <v>11376.193359000001</v>
      </c>
      <c r="F710">
        <v>11042</v>
      </c>
      <c r="G710">
        <v>11353.5</v>
      </c>
      <c r="H710">
        <v>11252.200194999999</v>
      </c>
      <c r="I710">
        <v>11427.5</v>
      </c>
      <c r="J710">
        <v>11268.358398</v>
      </c>
      <c r="L710" t="str">
        <f t="shared" si="81"/>
        <v>30JAN2024:13:00:00</v>
      </c>
      <c r="M710">
        <v>14</v>
      </c>
      <c r="N710">
        <f t="shared" si="82"/>
        <v>233.47265599999992</v>
      </c>
      <c r="O710" t="str">
        <f t="shared" si="84"/>
        <v/>
      </c>
      <c r="P710">
        <f t="shared" si="85"/>
        <v>233.47265599999992</v>
      </c>
      <c r="Q710" t="str">
        <f t="shared" si="86"/>
        <v/>
      </c>
      <c r="R710">
        <f t="shared" si="87"/>
        <v>1</v>
      </c>
      <c r="S710">
        <f t="shared" si="83"/>
        <v>2.0856895273276361</v>
      </c>
    </row>
    <row r="711" spans="1:19" x14ac:dyDescent="0.25">
      <c r="A711" t="s">
        <v>735</v>
      </c>
      <c r="B711">
        <v>11176.3125</v>
      </c>
      <c r="C711">
        <v>11477.799805000001</v>
      </c>
      <c r="D711">
        <v>11103.961914</v>
      </c>
      <c r="E711">
        <v>11381.704102</v>
      </c>
      <c r="F711">
        <v>10929.900390999999</v>
      </c>
      <c r="G711">
        <v>11265.200194999999</v>
      </c>
      <c r="H711">
        <v>11206.799805000001</v>
      </c>
      <c r="I711">
        <v>11477.799805000001</v>
      </c>
      <c r="J711">
        <v>11196.732421999999</v>
      </c>
      <c r="L711" t="str">
        <f t="shared" si="81"/>
        <v>30JAN2024:14:00:00</v>
      </c>
      <c r="M711">
        <v>15</v>
      </c>
      <c r="N711">
        <f t="shared" si="82"/>
        <v>301.48730500000056</v>
      </c>
      <c r="O711" t="str">
        <f t="shared" si="84"/>
        <v/>
      </c>
      <c r="P711">
        <f t="shared" si="85"/>
        <v>301.48730500000056</v>
      </c>
      <c r="Q711" t="str">
        <f t="shared" si="86"/>
        <v/>
      </c>
      <c r="R711">
        <f t="shared" si="87"/>
        <v>1</v>
      </c>
      <c r="S711">
        <f t="shared" si="83"/>
        <v>2.6975561483271031</v>
      </c>
    </row>
    <row r="712" spans="1:19" x14ac:dyDescent="0.25">
      <c r="A712" t="s">
        <v>736</v>
      </c>
      <c r="B712">
        <v>11183.988281</v>
      </c>
      <c r="C712">
        <v>11406.799805000001</v>
      </c>
      <c r="D712">
        <v>11276.639648</v>
      </c>
      <c r="E712">
        <v>11410.108398</v>
      </c>
      <c r="F712">
        <v>10828.799805000001</v>
      </c>
      <c r="G712">
        <v>11172.299805000001</v>
      </c>
      <c r="H712">
        <v>11155.599609000001</v>
      </c>
      <c r="I712">
        <v>11406.799805000001</v>
      </c>
      <c r="J712">
        <v>11168.028319999999</v>
      </c>
      <c r="L712" t="str">
        <f t="shared" si="81"/>
        <v>30JAN2024:15:00:00</v>
      </c>
      <c r="M712">
        <v>16</v>
      </c>
      <c r="N712">
        <f t="shared" si="82"/>
        <v>222.81152400000065</v>
      </c>
      <c r="O712" t="str">
        <f t="shared" si="84"/>
        <v/>
      </c>
      <c r="P712">
        <f t="shared" si="85"/>
        <v>222.81152400000065</v>
      </c>
      <c r="Q712" t="str">
        <f t="shared" si="86"/>
        <v/>
      </c>
      <c r="R712">
        <f t="shared" si="87"/>
        <v>1</v>
      </c>
      <c r="S712">
        <f t="shared" si="83"/>
        <v>1.992236744190135</v>
      </c>
    </row>
    <row r="713" spans="1:19" x14ac:dyDescent="0.25">
      <c r="A713" t="s">
        <v>737</v>
      </c>
      <c r="B713">
        <v>11201.766602</v>
      </c>
      <c r="C713">
        <v>11378.200194999999</v>
      </c>
      <c r="D713">
        <v>11357.243164</v>
      </c>
      <c r="E713">
        <v>11472.166015999999</v>
      </c>
      <c r="F713">
        <v>10760.799805000001</v>
      </c>
      <c r="G713">
        <v>11096.799805000001</v>
      </c>
      <c r="H713">
        <v>11101.400390999999</v>
      </c>
      <c r="I713">
        <v>11378.200194999999</v>
      </c>
      <c r="J713">
        <v>11138.888671999999</v>
      </c>
      <c r="L713" t="str">
        <f t="shared" si="81"/>
        <v>30JAN2024:16:00:00</v>
      </c>
      <c r="M713">
        <v>17</v>
      </c>
      <c r="N713">
        <f t="shared" si="82"/>
        <v>176.43359299999975</v>
      </c>
      <c r="O713" t="str">
        <f t="shared" si="84"/>
        <v/>
      </c>
      <c r="P713">
        <f t="shared" si="85"/>
        <v>176.43359299999975</v>
      </c>
      <c r="Q713" t="str">
        <f t="shared" si="86"/>
        <v/>
      </c>
      <c r="R713">
        <f t="shared" si="87"/>
        <v>1</v>
      </c>
      <c r="S713">
        <f t="shared" si="83"/>
        <v>1.57505150097038</v>
      </c>
    </row>
    <row r="714" spans="1:19" x14ac:dyDescent="0.25">
      <c r="A714" t="s">
        <v>738</v>
      </c>
      <c r="B714">
        <v>11150.379883</v>
      </c>
      <c r="C714">
        <v>11388.700194999999</v>
      </c>
      <c r="D714">
        <v>11386.659180000001</v>
      </c>
      <c r="E714">
        <v>11503.128906</v>
      </c>
      <c r="F714">
        <v>10758.099609000001</v>
      </c>
      <c r="G714">
        <v>11081.099609000001</v>
      </c>
      <c r="H714">
        <v>11159.299805000001</v>
      </c>
      <c r="I714">
        <v>11388.700194999999</v>
      </c>
      <c r="J714">
        <v>11154.772461</v>
      </c>
      <c r="L714" t="str">
        <f t="shared" si="81"/>
        <v>30JAN2024:17:00:00</v>
      </c>
      <c r="M714">
        <v>18</v>
      </c>
      <c r="N714">
        <f t="shared" si="82"/>
        <v>238.32031199999983</v>
      </c>
      <c r="O714" t="str">
        <f t="shared" si="84"/>
        <v/>
      </c>
      <c r="P714">
        <f t="shared" si="85"/>
        <v>238.32031199999983</v>
      </c>
      <c r="Q714" t="str">
        <f t="shared" si="86"/>
        <v/>
      </c>
      <c r="R714">
        <f t="shared" si="87"/>
        <v>1</v>
      </c>
      <c r="S714">
        <f t="shared" si="83"/>
        <v>2.1373290820642423</v>
      </c>
    </row>
    <row r="715" spans="1:19" x14ac:dyDescent="0.25">
      <c r="A715" t="s">
        <v>739</v>
      </c>
      <c r="B715">
        <v>11208.519531</v>
      </c>
      <c r="C715">
        <v>11546</v>
      </c>
      <c r="D715">
        <v>11370.354492</v>
      </c>
      <c r="E715">
        <v>11546.179688</v>
      </c>
      <c r="F715">
        <v>10920.700194999999</v>
      </c>
      <c r="G715">
        <v>11223.5</v>
      </c>
      <c r="H715">
        <v>11422.5</v>
      </c>
      <c r="I715">
        <v>11546</v>
      </c>
      <c r="J715">
        <v>11296.611328000001</v>
      </c>
      <c r="L715" t="str">
        <f t="shared" si="81"/>
        <v>30JAN2024:18:00:00</v>
      </c>
      <c r="M715">
        <v>19</v>
      </c>
      <c r="N715">
        <f t="shared" si="82"/>
        <v>337.48046900000008</v>
      </c>
      <c r="O715" t="str">
        <f t="shared" si="84"/>
        <v/>
      </c>
      <c r="P715">
        <f t="shared" si="85"/>
        <v>337.48046900000008</v>
      </c>
      <c r="Q715" t="str">
        <f t="shared" si="86"/>
        <v/>
      </c>
      <c r="R715">
        <f t="shared" si="87"/>
        <v>1</v>
      </c>
      <c r="S715">
        <f t="shared" si="83"/>
        <v>3.010928143245077</v>
      </c>
    </row>
    <row r="716" spans="1:19" x14ac:dyDescent="0.25">
      <c r="A716" t="s">
        <v>740</v>
      </c>
      <c r="B716">
        <v>11461.947265999999</v>
      </c>
      <c r="C716">
        <v>11871.099609000001</v>
      </c>
      <c r="D716">
        <v>11359.430664</v>
      </c>
      <c r="E716">
        <v>11692.320313</v>
      </c>
      <c r="F716">
        <v>11234.099609000001</v>
      </c>
      <c r="G716">
        <v>11517.099609000001</v>
      </c>
      <c r="H716">
        <v>11754.200194999999</v>
      </c>
      <c r="I716">
        <v>11871.099609000001</v>
      </c>
      <c r="J716">
        <v>11547.185546999999</v>
      </c>
      <c r="L716" t="str">
        <f t="shared" ref="L716:L722" si="88">A716</f>
        <v>30JAN2024:19:00:00</v>
      </c>
      <c r="M716">
        <v>20</v>
      </c>
      <c r="N716">
        <f t="shared" ref="N716:N722" si="89">C716-B716</f>
        <v>409.15234300000157</v>
      </c>
      <c r="O716" t="str">
        <f t="shared" si="84"/>
        <v/>
      </c>
      <c r="P716">
        <f t="shared" si="85"/>
        <v>409.15234300000157</v>
      </c>
      <c r="Q716" t="str">
        <f t="shared" si="86"/>
        <v/>
      </c>
      <c r="R716">
        <f t="shared" si="87"/>
        <v>1</v>
      </c>
      <c r="S716">
        <f t="shared" ref="S716:S721" si="90">ABS((B716-C716)/B716)*100</f>
        <v>3.5696582221564168</v>
      </c>
    </row>
    <row r="717" spans="1:19" x14ac:dyDescent="0.25">
      <c r="A717" t="s">
        <v>741</v>
      </c>
      <c r="B717">
        <v>11341.734375</v>
      </c>
      <c r="C717">
        <v>11933.599609000001</v>
      </c>
      <c r="D717">
        <v>11402.371094</v>
      </c>
      <c r="E717">
        <v>11582.817383</v>
      </c>
      <c r="F717">
        <v>11254.799805000001</v>
      </c>
      <c r="G717">
        <v>11513</v>
      </c>
      <c r="H717">
        <v>11739.900390999999</v>
      </c>
      <c r="I717">
        <v>11933.599609000001</v>
      </c>
      <c r="J717">
        <v>11568.734375</v>
      </c>
      <c r="L717" t="str">
        <f t="shared" si="88"/>
        <v>30JAN2024:20:00:00</v>
      </c>
      <c r="M717">
        <v>21</v>
      </c>
      <c r="N717">
        <f t="shared" si="89"/>
        <v>591.86523400000078</v>
      </c>
      <c r="O717" t="str">
        <f t="shared" si="84"/>
        <v/>
      </c>
      <c r="P717">
        <f t="shared" si="85"/>
        <v>591.86523400000078</v>
      </c>
      <c r="Q717" t="str">
        <f t="shared" si="86"/>
        <v/>
      </c>
      <c r="R717">
        <f t="shared" si="87"/>
        <v>1</v>
      </c>
      <c r="S717">
        <f t="shared" si="90"/>
        <v>5.2184720116935441</v>
      </c>
    </row>
    <row r="718" spans="1:19" x14ac:dyDescent="0.25">
      <c r="A718" t="s">
        <v>742</v>
      </c>
      <c r="B718">
        <v>11168.285156</v>
      </c>
      <c r="C718">
        <v>11913.299805000001</v>
      </c>
      <c r="D718">
        <v>11298.090819999999</v>
      </c>
      <c r="E718">
        <v>11387.208984000001</v>
      </c>
      <c r="F718">
        <v>11160</v>
      </c>
      <c r="G718">
        <v>11399.900390999999</v>
      </c>
      <c r="H718">
        <v>11671.799805000001</v>
      </c>
      <c r="I718">
        <v>11913.299805000001</v>
      </c>
      <c r="J718">
        <v>11488.619140999999</v>
      </c>
      <c r="L718" t="str">
        <f t="shared" si="88"/>
        <v>30JAN2024:21:00:00</v>
      </c>
      <c r="M718">
        <v>22</v>
      </c>
      <c r="N718">
        <f t="shared" si="89"/>
        <v>745.01464900000065</v>
      </c>
      <c r="O718" t="str">
        <f t="shared" si="84"/>
        <v/>
      </c>
      <c r="P718">
        <f t="shared" si="85"/>
        <v>745.01464900000065</v>
      </c>
      <c r="Q718" t="str">
        <f t="shared" si="86"/>
        <v/>
      </c>
      <c r="R718">
        <f t="shared" si="87"/>
        <v>1</v>
      </c>
      <c r="S718">
        <f t="shared" si="90"/>
        <v>6.6708061138620938</v>
      </c>
    </row>
    <row r="719" spans="1:19" x14ac:dyDescent="0.25">
      <c r="A719" t="s">
        <v>743</v>
      </c>
      <c r="B719">
        <v>10804.90625</v>
      </c>
      <c r="C719">
        <v>11714</v>
      </c>
      <c r="D719">
        <v>11058.258789</v>
      </c>
      <c r="E719">
        <v>11074.163086</v>
      </c>
      <c r="F719">
        <v>10918.700194999999</v>
      </c>
      <c r="G719">
        <v>11123.900390999999</v>
      </c>
      <c r="H719">
        <v>11399.700194999999</v>
      </c>
      <c r="I719">
        <v>11714</v>
      </c>
      <c r="J719">
        <v>11242.912109000001</v>
      </c>
      <c r="L719" t="str">
        <f t="shared" si="88"/>
        <v>30JAN2024:22:00:00</v>
      </c>
      <c r="M719">
        <v>23</v>
      </c>
      <c r="N719">
        <f t="shared" si="89"/>
        <v>909.09375</v>
      </c>
      <c r="O719" t="str">
        <f t="shared" si="84"/>
        <v/>
      </c>
      <c r="P719">
        <f t="shared" si="85"/>
        <v>909.09375</v>
      </c>
      <c r="Q719" t="str">
        <f t="shared" si="86"/>
        <v/>
      </c>
      <c r="R719">
        <f t="shared" si="87"/>
        <v>1</v>
      </c>
      <c r="S719">
        <f t="shared" si="90"/>
        <v>8.4137125206431094</v>
      </c>
    </row>
    <row r="720" spans="1:19" x14ac:dyDescent="0.25">
      <c r="A720" t="s">
        <v>744</v>
      </c>
      <c r="B720">
        <v>10386.973633</v>
      </c>
      <c r="C720">
        <v>11204.599609000001</v>
      </c>
      <c r="D720">
        <v>10622.755859000001</v>
      </c>
      <c r="E720">
        <v>10606.320313</v>
      </c>
      <c r="F720">
        <v>10527.799805000001</v>
      </c>
      <c r="G720">
        <v>10696.400390999999</v>
      </c>
      <c r="H720">
        <v>10953.5</v>
      </c>
      <c r="I720">
        <v>11204.599609000001</v>
      </c>
      <c r="J720">
        <v>10801.011719</v>
      </c>
      <c r="L720" t="str">
        <f t="shared" si="88"/>
        <v>30JAN2024:23:00:00</v>
      </c>
      <c r="M720">
        <v>24</v>
      </c>
      <c r="N720">
        <f t="shared" si="89"/>
        <v>817.62597600000117</v>
      </c>
      <c r="O720" t="str">
        <f t="shared" si="84"/>
        <v/>
      </c>
      <c r="P720">
        <f t="shared" si="85"/>
        <v>817.62597600000117</v>
      </c>
      <c r="Q720" t="str">
        <f t="shared" si="86"/>
        <v/>
      </c>
      <c r="R720">
        <f t="shared" si="87"/>
        <v>1</v>
      </c>
      <c r="S720">
        <f t="shared" si="90"/>
        <v>7.8716477473511386</v>
      </c>
    </row>
    <row r="721" spans="1:19" x14ac:dyDescent="0.25">
      <c r="A721" t="s">
        <v>745</v>
      </c>
      <c r="B721">
        <v>10012.762694999999</v>
      </c>
      <c r="C721">
        <v>10725.400390999999</v>
      </c>
      <c r="D721">
        <v>10262.041015999999</v>
      </c>
      <c r="E721">
        <v>10257.955078000001</v>
      </c>
      <c r="F721">
        <v>10177.599609000001</v>
      </c>
      <c r="G721">
        <v>10322.299805000001</v>
      </c>
      <c r="H721">
        <v>10556.599609000001</v>
      </c>
      <c r="I721">
        <v>10725.400390999999</v>
      </c>
      <c r="J721">
        <v>10408.788086</v>
      </c>
      <c r="L721" t="str">
        <f t="shared" si="88"/>
        <v>31JAN2024:00:00:00</v>
      </c>
      <c r="M721">
        <v>1</v>
      </c>
      <c r="N721">
        <f t="shared" si="89"/>
        <v>712.63769599999978</v>
      </c>
      <c r="O721" t="str">
        <f t="shared" si="84"/>
        <v/>
      </c>
      <c r="P721">
        <f t="shared" si="85"/>
        <v>712.63769599999978</v>
      </c>
      <c r="Q721" t="str">
        <f t="shared" si="86"/>
        <v/>
      </c>
      <c r="R721">
        <f t="shared" si="87"/>
        <v>1</v>
      </c>
      <c r="S721">
        <f t="shared" si="90"/>
        <v>7.117293375542241</v>
      </c>
    </row>
    <row r="722" spans="1:19" x14ac:dyDescent="0.25">
      <c r="A722" t="s">
        <v>746</v>
      </c>
      <c r="B722">
        <v>9635.1738280999998</v>
      </c>
      <c r="C722">
        <v>10021.799805000001</v>
      </c>
      <c r="D722">
        <v>9855.0429688000004</v>
      </c>
      <c r="E722">
        <v>9794.96875</v>
      </c>
      <c r="F722">
        <v>9721.4599608999997</v>
      </c>
      <c r="G722">
        <v>9883</v>
      </c>
      <c r="H722">
        <v>10021.799805000001</v>
      </c>
      <c r="I722">
        <v>10021.599609000001</v>
      </c>
      <c r="J722">
        <v>9900.5810547000001</v>
      </c>
      <c r="L722" t="str">
        <f t="shared" si="88"/>
        <v>31JAN2024:01:00:00</v>
      </c>
      <c r="M722">
        <v>2</v>
      </c>
      <c r="N722">
        <f t="shared" si="89"/>
        <v>386.62597690000075</v>
      </c>
      <c r="O722" t="str">
        <f>IF(N722&lt;0,N722,"")</f>
        <v/>
      </c>
      <c r="P722">
        <f>IF(N722&gt;0,N722,"")</f>
        <v>386.62597690000075</v>
      </c>
      <c r="Q722" t="str">
        <f>IF(O722&lt;0,1,"")</f>
        <v/>
      </c>
      <c r="R722">
        <f>IF(AND(P722&gt;0,P722&lt;&gt;""),1,"")</f>
        <v>1</v>
      </c>
      <c r="S722">
        <f>ABS((B722-C722)/B722)*100</f>
        <v>4.0126518088593857</v>
      </c>
    </row>
    <row r="723" spans="1:19" x14ac:dyDescent="0.25">
      <c r="A723" t="s">
        <v>747</v>
      </c>
      <c r="B723">
        <v>9507.2949219000002</v>
      </c>
      <c r="C723">
        <v>9881.8798827999999</v>
      </c>
      <c r="D723">
        <v>9703.2402344000002</v>
      </c>
      <c r="E723">
        <v>9661.9238280999998</v>
      </c>
      <c r="F723">
        <v>9530.2304688000004</v>
      </c>
      <c r="G723">
        <v>9690.6601563000004</v>
      </c>
      <c r="H723">
        <v>9881.8798827999999</v>
      </c>
      <c r="I723">
        <v>9846.7802733999997</v>
      </c>
      <c r="J723">
        <v>9730.5585938000004</v>
      </c>
      <c r="L723" t="str">
        <f t="shared" ref="L723:L745" si="91">A723</f>
        <v>31JAN2024:02:00:00</v>
      </c>
      <c r="M723">
        <v>-13</v>
      </c>
      <c r="N723">
        <f t="shared" ref="N723:N745" si="92">C723-B723</f>
        <v>374.58496089999971</v>
      </c>
      <c r="O723" t="str">
        <f t="shared" ref="O723:O745" si="93">IF(N723&lt;0,N723,"")</f>
        <v/>
      </c>
      <c r="P723">
        <f t="shared" ref="P723:P745" si="94">IF(N723&gt;0,N723,"")</f>
        <v>374.58496089999971</v>
      </c>
      <c r="Q723" t="str">
        <f t="shared" ref="Q723:Q745" si="95">IF(O723&lt;0,1,"")</f>
        <v/>
      </c>
      <c r="R723">
        <f t="shared" ref="R723:R745" si="96">IF(AND(P723&gt;0,P723&lt;&gt;""),1,"")</f>
        <v>1</v>
      </c>
      <c r="S723">
        <f t="shared" ref="S723:S745" si="97">ABS((B723-C723)/B723)*100</f>
        <v>3.9399741354099094</v>
      </c>
    </row>
    <row r="724" spans="1:19" x14ac:dyDescent="0.25">
      <c r="A724" t="s">
        <v>748</v>
      </c>
      <c r="B724">
        <v>9479.6240233999997</v>
      </c>
      <c r="C724">
        <v>9846.9599608999997</v>
      </c>
      <c r="D724">
        <v>9700.7470702999999</v>
      </c>
      <c r="E724">
        <v>9608.7880858999997</v>
      </c>
      <c r="F724">
        <v>9493.2001952999999</v>
      </c>
      <c r="G724">
        <v>9657.6396483999997</v>
      </c>
      <c r="H724">
        <v>9846.9599608999997</v>
      </c>
      <c r="I724">
        <v>9833.5595702999999</v>
      </c>
      <c r="J724">
        <v>9706.421875</v>
      </c>
      <c r="L724" t="str">
        <f t="shared" si="91"/>
        <v>31JAN2024:03:00:00</v>
      </c>
      <c r="M724">
        <v>-24</v>
      </c>
      <c r="N724">
        <f t="shared" si="92"/>
        <v>367.3359375</v>
      </c>
      <c r="O724" t="str">
        <f t="shared" si="93"/>
        <v/>
      </c>
      <c r="P724">
        <f t="shared" si="94"/>
        <v>367.3359375</v>
      </c>
      <c r="Q724" t="str">
        <f t="shared" si="95"/>
        <v/>
      </c>
      <c r="R724">
        <f t="shared" si="96"/>
        <v>1</v>
      </c>
      <c r="S724">
        <f t="shared" si="97"/>
        <v>3.8750053440225982</v>
      </c>
    </row>
    <row r="725" spans="1:19" x14ac:dyDescent="0.25">
      <c r="A725" t="s">
        <v>749</v>
      </c>
      <c r="B725">
        <v>9577.3652344000002</v>
      </c>
      <c r="C725">
        <v>9908.5800780999998</v>
      </c>
      <c r="D725">
        <v>9757.2587891000003</v>
      </c>
      <c r="E725">
        <v>9545.3974608999997</v>
      </c>
      <c r="F725">
        <v>9600.2099608999997</v>
      </c>
      <c r="G725">
        <v>9761.9599608999997</v>
      </c>
      <c r="H725">
        <v>9908.5800780999998</v>
      </c>
      <c r="I725">
        <v>9940.1298827999999</v>
      </c>
      <c r="J725">
        <v>9793.6279297000001</v>
      </c>
      <c r="L725" t="str">
        <f t="shared" si="91"/>
        <v>31JAN2024:04:00:00</v>
      </c>
      <c r="M725">
        <v>-35</v>
      </c>
      <c r="N725">
        <f t="shared" si="92"/>
        <v>331.21484369999962</v>
      </c>
      <c r="O725" t="str">
        <f t="shared" si="93"/>
        <v/>
      </c>
      <c r="P725">
        <f t="shared" si="94"/>
        <v>331.21484369999962</v>
      </c>
      <c r="Q725" t="str">
        <f t="shared" si="95"/>
        <v/>
      </c>
      <c r="R725">
        <f t="shared" si="96"/>
        <v>1</v>
      </c>
      <c r="S725">
        <f t="shared" si="97"/>
        <v>3.4583085806349065</v>
      </c>
    </row>
    <row r="726" spans="1:19" x14ac:dyDescent="0.25">
      <c r="A726" t="s">
        <v>750</v>
      </c>
      <c r="B726">
        <v>9862.9296875</v>
      </c>
      <c r="C726">
        <v>10127.5</v>
      </c>
      <c r="D726">
        <v>10056.207031</v>
      </c>
      <c r="E726">
        <v>9775.4072266000003</v>
      </c>
      <c r="F726">
        <v>9893</v>
      </c>
      <c r="G726">
        <v>10057.900390999999</v>
      </c>
      <c r="H726">
        <v>10127.5</v>
      </c>
      <c r="I726">
        <v>10265.400390999999</v>
      </c>
      <c r="J726">
        <v>10080.001953000001</v>
      </c>
      <c r="L726" t="str">
        <f t="shared" si="91"/>
        <v>31JAN2024:05:00:00</v>
      </c>
      <c r="M726">
        <v>-46</v>
      </c>
      <c r="N726">
        <f t="shared" si="92"/>
        <v>264.5703125</v>
      </c>
      <c r="O726" t="str">
        <f t="shared" si="93"/>
        <v/>
      </c>
      <c r="P726">
        <f t="shared" si="94"/>
        <v>264.5703125</v>
      </c>
      <c r="Q726" t="str">
        <f t="shared" si="95"/>
        <v/>
      </c>
      <c r="R726">
        <f t="shared" si="96"/>
        <v>1</v>
      </c>
      <c r="S726">
        <f t="shared" si="97"/>
        <v>2.6824718504817993</v>
      </c>
    </row>
    <row r="727" spans="1:19" x14ac:dyDescent="0.25">
      <c r="A727" t="s">
        <v>751</v>
      </c>
      <c r="B727">
        <v>10522.866211</v>
      </c>
      <c r="C727">
        <v>10782</v>
      </c>
      <c r="D727">
        <v>10617.128906</v>
      </c>
      <c r="E727">
        <v>10436.816406</v>
      </c>
      <c r="F727">
        <v>10680.400390999999</v>
      </c>
      <c r="G727">
        <v>10876.799805000001</v>
      </c>
      <c r="H727">
        <v>10782</v>
      </c>
      <c r="I727">
        <v>11018.099609000001</v>
      </c>
      <c r="J727">
        <v>10794.886719</v>
      </c>
      <c r="L727" t="str">
        <f t="shared" si="91"/>
        <v>31JAN2024:06:00:00</v>
      </c>
      <c r="M727">
        <v>-57</v>
      </c>
      <c r="N727">
        <f t="shared" si="92"/>
        <v>259.13378899999952</v>
      </c>
      <c r="O727" t="str">
        <f t="shared" si="93"/>
        <v/>
      </c>
      <c r="P727">
        <f t="shared" si="94"/>
        <v>259.13378899999952</v>
      </c>
      <c r="Q727" t="str">
        <f t="shared" si="95"/>
        <v/>
      </c>
      <c r="R727">
        <f t="shared" si="96"/>
        <v>1</v>
      </c>
      <c r="S727">
        <f t="shared" si="97"/>
        <v>2.4625780068277972</v>
      </c>
    </row>
    <row r="728" spans="1:19" x14ac:dyDescent="0.25">
      <c r="A728" t="s">
        <v>752</v>
      </c>
      <c r="B728">
        <v>11409.013671999999</v>
      </c>
      <c r="C728">
        <v>11677.900390999999</v>
      </c>
      <c r="D728">
        <v>11301.269531</v>
      </c>
      <c r="E728">
        <v>11189.379883</v>
      </c>
      <c r="F728">
        <v>11726</v>
      </c>
      <c r="G728">
        <v>11970.5</v>
      </c>
      <c r="H728">
        <v>11677.900390999999</v>
      </c>
      <c r="I728">
        <v>11986.599609000001</v>
      </c>
      <c r="J728">
        <v>11732.455078000001</v>
      </c>
      <c r="L728" t="str">
        <f t="shared" si="91"/>
        <v>31JAN2024:07:00:00</v>
      </c>
      <c r="M728">
        <v>-68</v>
      </c>
      <c r="N728">
        <f t="shared" si="92"/>
        <v>268.88671900000008</v>
      </c>
      <c r="O728" t="str">
        <f t="shared" si="93"/>
        <v/>
      </c>
      <c r="P728">
        <f t="shared" si="94"/>
        <v>268.88671900000008</v>
      </c>
      <c r="Q728" t="str">
        <f t="shared" si="95"/>
        <v/>
      </c>
      <c r="R728">
        <f t="shared" si="96"/>
        <v>1</v>
      </c>
      <c r="S728">
        <f t="shared" si="97"/>
        <v>2.3567919780822235</v>
      </c>
    </row>
    <row r="729" spans="1:19" x14ac:dyDescent="0.25">
      <c r="A729" t="s">
        <v>753</v>
      </c>
      <c r="B729">
        <v>11749.565430000001</v>
      </c>
      <c r="C729">
        <v>12101.099609000001</v>
      </c>
      <c r="D729">
        <v>11719.491211</v>
      </c>
      <c r="E729">
        <v>11586.722656</v>
      </c>
      <c r="F729">
        <v>12223.400390999999</v>
      </c>
      <c r="G729">
        <v>12493.200194999999</v>
      </c>
      <c r="H729">
        <v>12101.099609000001</v>
      </c>
      <c r="I729">
        <v>12383.200194999999</v>
      </c>
      <c r="J729">
        <v>12184.078125</v>
      </c>
      <c r="L729" t="str">
        <f t="shared" si="91"/>
        <v>31JAN2024:08:00:00</v>
      </c>
      <c r="M729">
        <v>-79</v>
      </c>
      <c r="N729">
        <f t="shared" si="92"/>
        <v>351.53417900000022</v>
      </c>
      <c r="O729" t="str">
        <f t="shared" si="93"/>
        <v/>
      </c>
      <c r="P729">
        <f t="shared" si="94"/>
        <v>351.53417900000022</v>
      </c>
      <c r="Q729" t="str">
        <f t="shared" si="95"/>
        <v/>
      </c>
      <c r="R729">
        <f t="shared" si="96"/>
        <v>1</v>
      </c>
      <c r="S729">
        <f t="shared" si="97"/>
        <v>2.9918909009386248</v>
      </c>
    </row>
    <row r="730" spans="1:19" x14ac:dyDescent="0.25">
      <c r="A730" t="s">
        <v>754</v>
      </c>
      <c r="B730">
        <v>11598.621094</v>
      </c>
      <c r="C730">
        <v>12086.599609000001</v>
      </c>
      <c r="D730">
        <v>11743.005859000001</v>
      </c>
      <c r="E730">
        <v>11577.999023</v>
      </c>
      <c r="F730">
        <v>12236.5</v>
      </c>
      <c r="G730">
        <v>12527.799805000001</v>
      </c>
      <c r="H730">
        <v>12086.599609000001</v>
      </c>
      <c r="I730">
        <v>12346.900390999999</v>
      </c>
      <c r="J730">
        <v>12188.161133</v>
      </c>
      <c r="L730" t="str">
        <f t="shared" si="91"/>
        <v>31JAN2024:09:00:00</v>
      </c>
      <c r="M730">
        <v>-90</v>
      </c>
      <c r="N730">
        <f t="shared" si="92"/>
        <v>487.9785150000007</v>
      </c>
      <c r="O730" t="str">
        <f t="shared" si="93"/>
        <v/>
      </c>
      <c r="P730">
        <f t="shared" si="94"/>
        <v>487.9785150000007</v>
      </c>
      <c r="Q730" t="str">
        <f t="shared" si="95"/>
        <v/>
      </c>
      <c r="R730">
        <f t="shared" si="96"/>
        <v>1</v>
      </c>
      <c r="S730">
        <f t="shared" si="97"/>
        <v>4.2072114525099309</v>
      </c>
    </row>
    <row r="731" spans="1:19" x14ac:dyDescent="0.25">
      <c r="A731" t="s">
        <v>755</v>
      </c>
      <c r="B731">
        <v>11381.300781</v>
      </c>
      <c r="C731">
        <v>11907.200194999999</v>
      </c>
      <c r="D731">
        <v>11608.017578000001</v>
      </c>
      <c r="E731">
        <v>11509.788086</v>
      </c>
      <c r="F731">
        <v>12093.799805000001</v>
      </c>
      <c r="G731">
        <v>12419.700194999999</v>
      </c>
      <c r="H731">
        <v>11907.200194999999</v>
      </c>
      <c r="I731">
        <v>12189.5</v>
      </c>
      <c r="J731">
        <v>12043.644531</v>
      </c>
      <c r="L731" t="str">
        <f t="shared" si="91"/>
        <v>31JAN2024:10:00:00</v>
      </c>
      <c r="M731">
        <v>-101</v>
      </c>
      <c r="N731">
        <f t="shared" si="92"/>
        <v>525.89941399999952</v>
      </c>
      <c r="O731" t="str">
        <f t="shared" si="93"/>
        <v/>
      </c>
      <c r="P731">
        <f t="shared" si="94"/>
        <v>525.89941399999952</v>
      </c>
      <c r="Q731" t="str">
        <f t="shared" si="95"/>
        <v/>
      </c>
      <c r="R731">
        <f t="shared" si="96"/>
        <v>1</v>
      </c>
      <c r="S731">
        <f t="shared" si="97"/>
        <v>4.6207320597127053</v>
      </c>
    </row>
    <row r="732" spans="1:19" x14ac:dyDescent="0.25">
      <c r="A732" t="s">
        <v>756</v>
      </c>
      <c r="B732">
        <v>11224.701171999999</v>
      </c>
      <c r="C732">
        <v>11720.700194999999</v>
      </c>
      <c r="D732">
        <v>11456.771484000001</v>
      </c>
      <c r="E732">
        <v>11471.506836</v>
      </c>
      <c r="F732">
        <v>11990.400390999999</v>
      </c>
      <c r="G732">
        <v>12346.299805000001</v>
      </c>
      <c r="H732">
        <v>11720.700194999999</v>
      </c>
      <c r="I732">
        <v>11990.700194999999</v>
      </c>
      <c r="J732">
        <v>11900.974609000001</v>
      </c>
      <c r="L732" t="str">
        <f t="shared" si="91"/>
        <v>31JAN2024:11:00:00</v>
      </c>
      <c r="M732">
        <v>-112</v>
      </c>
      <c r="N732">
        <f t="shared" si="92"/>
        <v>495.99902300000031</v>
      </c>
      <c r="O732" t="str">
        <f t="shared" si="93"/>
        <v/>
      </c>
      <c r="P732">
        <f t="shared" si="94"/>
        <v>495.99902300000031</v>
      </c>
      <c r="Q732" t="str">
        <f t="shared" si="95"/>
        <v/>
      </c>
      <c r="R732">
        <f t="shared" si="96"/>
        <v>1</v>
      </c>
      <c r="S732">
        <f t="shared" si="97"/>
        <v>4.4188171729441592</v>
      </c>
    </row>
    <row r="733" spans="1:19" x14ac:dyDescent="0.25">
      <c r="A733" t="s">
        <v>757</v>
      </c>
      <c r="B733">
        <v>11134.729492</v>
      </c>
      <c r="C733">
        <v>11533</v>
      </c>
      <c r="D733">
        <v>11279.696289</v>
      </c>
      <c r="E733">
        <v>11237.232421999999</v>
      </c>
      <c r="F733">
        <v>11835.700194999999</v>
      </c>
      <c r="G733">
        <v>12238.099609000001</v>
      </c>
      <c r="H733">
        <v>11533</v>
      </c>
      <c r="I733">
        <v>11847</v>
      </c>
      <c r="J733">
        <v>11746.699219</v>
      </c>
      <c r="L733" t="str">
        <f t="shared" si="91"/>
        <v>31JAN2024:12:00:00</v>
      </c>
      <c r="M733">
        <v>-123</v>
      </c>
      <c r="N733">
        <f t="shared" si="92"/>
        <v>398.27050799999961</v>
      </c>
      <c r="O733" t="str">
        <f t="shared" si="93"/>
        <v/>
      </c>
      <c r="P733">
        <f t="shared" si="94"/>
        <v>398.27050799999961</v>
      </c>
      <c r="Q733" t="str">
        <f t="shared" si="95"/>
        <v/>
      </c>
      <c r="R733">
        <f t="shared" si="96"/>
        <v>1</v>
      </c>
      <c r="S733">
        <f t="shared" si="97"/>
        <v>3.5768314648878188</v>
      </c>
    </row>
    <row r="734" spans="1:19" x14ac:dyDescent="0.25">
      <c r="A734" t="s">
        <v>758</v>
      </c>
      <c r="B734">
        <v>11097.693359000001</v>
      </c>
      <c r="C734">
        <v>11413.400390999999</v>
      </c>
      <c r="D734">
        <v>11140.173828000001</v>
      </c>
      <c r="E734">
        <v>11319.722656</v>
      </c>
      <c r="F734">
        <v>11742.400390999999</v>
      </c>
      <c r="G734">
        <v>12193.799805000001</v>
      </c>
      <c r="H734">
        <v>11413.400390999999</v>
      </c>
      <c r="I734">
        <v>11887.099609000001</v>
      </c>
      <c r="J734">
        <v>11675.375</v>
      </c>
      <c r="L734" t="str">
        <f t="shared" si="91"/>
        <v>31JAN2024:13:00:00</v>
      </c>
      <c r="M734">
        <v>-134</v>
      </c>
      <c r="N734">
        <f t="shared" si="92"/>
        <v>315.70703199999843</v>
      </c>
      <c r="O734" t="str">
        <f t="shared" si="93"/>
        <v/>
      </c>
      <c r="P734">
        <f t="shared" si="94"/>
        <v>315.70703199999843</v>
      </c>
      <c r="Q734" t="str">
        <f t="shared" si="95"/>
        <v/>
      </c>
      <c r="R734">
        <f t="shared" si="96"/>
        <v>1</v>
      </c>
      <c r="S734">
        <f t="shared" si="97"/>
        <v>2.8447986602906679</v>
      </c>
    </row>
    <row r="735" spans="1:19" x14ac:dyDescent="0.25">
      <c r="A735" t="s">
        <v>759</v>
      </c>
      <c r="B735">
        <v>11184.326171999999</v>
      </c>
      <c r="C735">
        <v>11401.700194999999</v>
      </c>
      <c r="D735">
        <v>11464.517578000001</v>
      </c>
      <c r="E735">
        <v>11452.823242</v>
      </c>
      <c r="F735">
        <v>11782.599609000001</v>
      </c>
      <c r="G735">
        <v>12272.799805000001</v>
      </c>
      <c r="H735">
        <v>11401.700194999999</v>
      </c>
      <c r="I735">
        <v>12048.5</v>
      </c>
      <c r="J735">
        <v>11794.024414</v>
      </c>
      <c r="L735" t="str">
        <f t="shared" si="91"/>
        <v>31JAN2024:14:00:00</v>
      </c>
      <c r="M735">
        <v>-145</v>
      </c>
      <c r="N735">
        <f t="shared" si="92"/>
        <v>217.37402300000031</v>
      </c>
      <c r="O735" t="str">
        <f t="shared" si="93"/>
        <v/>
      </c>
      <c r="P735">
        <f t="shared" si="94"/>
        <v>217.37402300000031</v>
      </c>
      <c r="Q735" t="str">
        <f t="shared" si="95"/>
        <v/>
      </c>
      <c r="R735">
        <f t="shared" si="96"/>
        <v>1</v>
      </c>
      <c r="S735">
        <f t="shared" si="97"/>
        <v>1.9435594031958487</v>
      </c>
    </row>
    <row r="736" spans="1:19" x14ac:dyDescent="0.25">
      <c r="A736" t="s">
        <v>760</v>
      </c>
      <c r="B736">
        <v>11245.003906</v>
      </c>
      <c r="C736">
        <v>11341.799805000001</v>
      </c>
      <c r="D736">
        <v>11678.248046999999</v>
      </c>
      <c r="E736">
        <v>11606.611328000001</v>
      </c>
      <c r="F736">
        <v>11761.799805000001</v>
      </c>
      <c r="G736">
        <v>12271.599609000001</v>
      </c>
      <c r="H736">
        <v>11341.799805000001</v>
      </c>
      <c r="I736">
        <v>12016.700194999999</v>
      </c>
      <c r="J736">
        <v>11814.030273</v>
      </c>
      <c r="L736" t="str">
        <f t="shared" si="91"/>
        <v>31JAN2024:15:00:00</v>
      </c>
      <c r="M736">
        <v>-156</v>
      </c>
      <c r="N736">
        <f t="shared" si="92"/>
        <v>96.795899000000645</v>
      </c>
      <c r="O736" t="str">
        <f t="shared" si="93"/>
        <v/>
      </c>
      <c r="P736">
        <f t="shared" si="94"/>
        <v>96.795899000000645</v>
      </c>
      <c r="Q736" t="str">
        <f t="shared" si="95"/>
        <v/>
      </c>
      <c r="R736">
        <f t="shared" si="96"/>
        <v>1</v>
      </c>
      <c r="S736">
        <f t="shared" si="97"/>
        <v>0.86079026569615713</v>
      </c>
    </row>
    <row r="737" spans="1:19" x14ac:dyDescent="0.25">
      <c r="A737" t="s">
        <v>761</v>
      </c>
      <c r="B737">
        <v>11266.035156</v>
      </c>
      <c r="C737">
        <v>11273.799805000001</v>
      </c>
      <c r="D737">
        <v>11760.606444999999</v>
      </c>
      <c r="E737">
        <v>11734.535156</v>
      </c>
      <c r="F737">
        <v>11710.700194999999</v>
      </c>
      <c r="G737">
        <v>12213.200194999999</v>
      </c>
      <c r="H737">
        <v>11273.799805000001</v>
      </c>
      <c r="I737">
        <v>11981</v>
      </c>
      <c r="J737">
        <v>11787.862305000001</v>
      </c>
      <c r="L737" t="str">
        <f t="shared" si="91"/>
        <v>31JAN2024:16:00:00</v>
      </c>
      <c r="M737">
        <v>-167</v>
      </c>
      <c r="N737">
        <f t="shared" si="92"/>
        <v>7.7646490000006452</v>
      </c>
      <c r="O737" t="str">
        <f t="shared" si="93"/>
        <v/>
      </c>
      <c r="P737">
        <f t="shared" si="94"/>
        <v>7.7646490000006452</v>
      </c>
      <c r="Q737" t="str">
        <f t="shared" si="95"/>
        <v/>
      </c>
      <c r="R737">
        <f t="shared" si="96"/>
        <v>1</v>
      </c>
      <c r="S737">
        <f t="shared" si="97"/>
        <v>6.8920866058769514E-2</v>
      </c>
    </row>
    <row r="738" spans="1:19" x14ac:dyDescent="0.25">
      <c r="A738" t="s">
        <v>762</v>
      </c>
      <c r="B738">
        <v>11242.625</v>
      </c>
      <c r="C738">
        <v>11314</v>
      </c>
      <c r="D738">
        <v>11704.001953000001</v>
      </c>
      <c r="E738">
        <v>11747.313477</v>
      </c>
      <c r="F738">
        <v>11647.700194999999</v>
      </c>
      <c r="G738">
        <v>12129.799805000001</v>
      </c>
      <c r="H738">
        <v>11314</v>
      </c>
      <c r="I738">
        <v>11924.700194999999</v>
      </c>
      <c r="J738">
        <v>11744.041015999999</v>
      </c>
      <c r="L738" t="str">
        <f t="shared" si="91"/>
        <v>31JAN2024:17:00:00</v>
      </c>
      <c r="M738">
        <v>-178</v>
      </c>
      <c r="N738">
        <f t="shared" si="92"/>
        <v>71.375</v>
      </c>
      <c r="O738" t="str">
        <f t="shared" si="93"/>
        <v/>
      </c>
      <c r="P738">
        <f t="shared" si="94"/>
        <v>71.375</v>
      </c>
      <c r="Q738" t="str">
        <f t="shared" si="95"/>
        <v/>
      </c>
      <c r="R738">
        <f t="shared" si="96"/>
        <v>1</v>
      </c>
      <c r="S738">
        <f t="shared" si="97"/>
        <v>0.63486063085800692</v>
      </c>
    </row>
    <row r="739" spans="1:19" x14ac:dyDescent="0.25">
      <c r="A739" t="s">
        <v>763</v>
      </c>
      <c r="B739">
        <v>11194.332031</v>
      </c>
      <c r="C739">
        <v>11559.400390999999</v>
      </c>
      <c r="D739">
        <v>11631.644531</v>
      </c>
      <c r="E739">
        <v>11709.632813</v>
      </c>
      <c r="F739">
        <v>11735.200194999999</v>
      </c>
      <c r="G739">
        <v>12171.5</v>
      </c>
      <c r="H739">
        <v>11559.400390999999</v>
      </c>
      <c r="I739">
        <v>12008.5</v>
      </c>
      <c r="J739">
        <v>11821.249023</v>
      </c>
      <c r="L739" t="str">
        <f t="shared" si="91"/>
        <v>31JAN2024:18:00:00</v>
      </c>
      <c r="M739">
        <v>-189</v>
      </c>
      <c r="N739">
        <f t="shared" si="92"/>
        <v>365.0683599999993</v>
      </c>
      <c r="O739" t="str">
        <f t="shared" si="93"/>
        <v/>
      </c>
      <c r="P739">
        <f t="shared" si="94"/>
        <v>365.0683599999993</v>
      </c>
      <c r="Q739" t="str">
        <f t="shared" si="95"/>
        <v/>
      </c>
      <c r="R739">
        <f t="shared" si="96"/>
        <v>1</v>
      </c>
      <c r="S739">
        <f t="shared" si="97"/>
        <v>3.2611893142800357</v>
      </c>
    </row>
    <row r="740" spans="1:19" x14ac:dyDescent="0.25">
      <c r="A740" t="s">
        <v>764</v>
      </c>
      <c r="B740">
        <v>11413.666015999999</v>
      </c>
      <c r="C740">
        <v>11854.700194999999</v>
      </c>
      <c r="D740">
        <v>11592.176758</v>
      </c>
      <c r="E740">
        <v>11824.822265999999</v>
      </c>
      <c r="F740">
        <v>11989.5</v>
      </c>
      <c r="G740">
        <v>12383.599609000001</v>
      </c>
      <c r="H740">
        <v>11854.700194999999</v>
      </c>
      <c r="I740">
        <v>12275.900390999999</v>
      </c>
      <c r="J740">
        <v>12019.175781</v>
      </c>
      <c r="L740" t="str">
        <f t="shared" si="91"/>
        <v>31JAN2024:19:00:00</v>
      </c>
      <c r="M740">
        <v>-200</v>
      </c>
      <c r="N740">
        <f t="shared" si="92"/>
        <v>441.03417900000022</v>
      </c>
      <c r="O740" t="str">
        <f t="shared" si="93"/>
        <v/>
      </c>
      <c r="P740">
        <f t="shared" si="94"/>
        <v>441.03417900000022</v>
      </c>
      <c r="Q740" t="str">
        <f t="shared" si="95"/>
        <v/>
      </c>
      <c r="R740">
        <f t="shared" si="96"/>
        <v>1</v>
      </c>
      <c r="S740">
        <f t="shared" si="97"/>
        <v>3.8640887019275496</v>
      </c>
    </row>
    <row r="741" spans="1:19" x14ac:dyDescent="0.25">
      <c r="A741" t="s">
        <v>765</v>
      </c>
      <c r="B741">
        <v>11290.628906</v>
      </c>
      <c r="C741">
        <v>11773.5</v>
      </c>
      <c r="D741">
        <v>11280.818359000001</v>
      </c>
      <c r="E741">
        <v>11650.344727</v>
      </c>
      <c r="F741">
        <v>11857.799805000001</v>
      </c>
      <c r="G741">
        <v>12200.200194999999</v>
      </c>
      <c r="H741">
        <v>11773.5</v>
      </c>
      <c r="I741">
        <v>12210.099609000001</v>
      </c>
      <c r="J741">
        <v>11864.484375</v>
      </c>
      <c r="L741" t="str">
        <f t="shared" si="91"/>
        <v>31JAN2024:20:00:00</v>
      </c>
      <c r="M741">
        <v>-211</v>
      </c>
      <c r="N741">
        <f t="shared" si="92"/>
        <v>482.87109400000008</v>
      </c>
      <c r="O741" t="str">
        <f t="shared" si="93"/>
        <v/>
      </c>
      <c r="P741">
        <f t="shared" si="94"/>
        <v>482.87109400000008</v>
      </c>
      <c r="Q741" t="str">
        <f t="shared" si="95"/>
        <v/>
      </c>
      <c r="R741">
        <f t="shared" si="96"/>
        <v>1</v>
      </c>
      <c r="S741">
        <f t="shared" si="97"/>
        <v>4.276742225965779</v>
      </c>
    </row>
    <row r="742" spans="1:19" x14ac:dyDescent="0.25">
      <c r="A742" t="s">
        <v>766</v>
      </c>
      <c r="B742">
        <v>11091.208984000001</v>
      </c>
      <c r="C742">
        <v>11642.599609000001</v>
      </c>
      <c r="D742">
        <v>11140.277344</v>
      </c>
      <c r="E742">
        <v>11383.557617</v>
      </c>
      <c r="F742">
        <v>11624.599609000001</v>
      </c>
      <c r="G742">
        <v>11909.099609000001</v>
      </c>
      <c r="H742">
        <v>11642.599609000001</v>
      </c>
      <c r="I742">
        <v>12071</v>
      </c>
      <c r="J742">
        <v>11677.516602</v>
      </c>
      <c r="L742" t="str">
        <f t="shared" si="91"/>
        <v>31JAN2024:21:00:00</v>
      </c>
      <c r="M742">
        <v>-222</v>
      </c>
      <c r="N742">
        <f t="shared" si="92"/>
        <v>551.390625</v>
      </c>
      <c r="O742" t="str">
        <f t="shared" si="93"/>
        <v/>
      </c>
      <c r="P742">
        <f t="shared" si="94"/>
        <v>551.390625</v>
      </c>
      <c r="Q742" t="str">
        <f t="shared" si="95"/>
        <v/>
      </c>
      <c r="R742">
        <f t="shared" si="96"/>
        <v>1</v>
      </c>
      <c r="S742">
        <f t="shared" si="97"/>
        <v>4.9714203906483707</v>
      </c>
    </row>
    <row r="743" spans="1:19" x14ac:dyDescent="0.25">
      <c r="A743" t="s">
        <v>767</v>
      </c>
      <c r="B743">
        <v>10771.302734000001</v>
      </c>
      <c r="C743">
        <v>11326.200194999999</v>
      </c>
      <c r="D743">
        <v>10887.393555000001</v>
      </c>
      <c r="E743">
        <v>11030.372069999999</v>
      </c>
      <c r="F743">
        <v>11205</v>
      </c>
      <c r="G743">
        <v>11447.799805000001</v>
      </c>
      <c r="H743">
        <v>11326.200194999999</v>
      </c>
      <c r="I743">
        <v>11741.700194999999</v>
      </c>
      <c r="J743">
        <v>11321.618164</v>
      </c>
      <c r="L743" t="str">
        <f t="shared" si="91"/>
        <v>31JAN2024:22:00:00</v>
      </c>
      <c r="M743">
        <v>-233</v>
      </c>
      <c r="N743">
        <f t="shared" si="92"/>
        <v>554.89746099999866</v>
      </c>
      <c r="O743" t="str">
        <f t="shared" si="93"/>
        <v/>
      </c>
      <c r="P743">
        <f t="shared" si="94"/>
        <v>554.89746099999866</v>
      </c>
      <c r="Q743" t="str">
        <f t="shared" si="95"/>
        <v/>
      </c>
      <c r="R743">
        <f t="shared" si="96"/>
        <v>1</v>
      </c>
      <c r="S743">
        <f t="shared" si="97"/>
        <v>5.1516281243163373</v>
      </c>
    </row>
    <row r="744" spans="1:19" x14ac:dyDescent="0.25">
      <c r="A744" t="s">
        <v>768</v>
      </c>
      <c r="B744">
        <v>10308.763671999999</v>
      </c>
      <c r="C744">
        <v>10865.599609000001</v>
      </c>
      <c r="D744">
        <v>10453.651367</v>
      </c>
      <c r="E744">
        <v>10519.599609000001</v>
      </c>
      <c r="F744">
        <v>10648.700194999999</v>
      </c>
      <c r="G744">
        <v>10843.5</v>
      </c>
      <c r="H744">
        <v>10865.599609000001</v>
      </c>
      <c r="I744">
        <v>11134.099609000001</v>
      </c>
      <c r="J744">
        <v>10789.110352</v>
      </c>
      <c r="L744" t="str">
        <f t="shared" si="91"/>
        <v>31JAN2024:23:00:00</v>
      </c>
      <c r="M744">
        <v>-244</v>
      </c>
      <c r="N744">
        <f t="shared" si="92"/>
        <v>556.83593700000165</v>
      </c>
      <c r="O744" t="str">
        <f t="shared" si="93"/>
        <v/>
      </c>
      <c r="P744">
        <f t="shared" si="94"/>
        <v>556.83593700000165</v>
      </c>
      <c r="Q744" t="str">
        <f t="shared" si="95"/>
        <v/>
      </c>
      <c r="R744">
        <f t="shared" si="96"/>
        <v>1</v>
      </c>
      <c r="S744">
        <f t="shared" si="97"/>
        <v>5.4015782562989934</v>
      </c>
    </row>
    <row r="745" spans="1:19" x14ac:dyDescent="0.25">
      <c r="A745" t="s">
        <v>769</v>
      </c>
      <c r="B745">
        <v>9839.7001952999999</v>
      </c>
      <c r="C745">
        <v>10428</v>
      </c>
      <c r="D745">
        <v>10044.373046999999</v>
      </c>
      <c r="E745">
        <v>10079.348633</v>
      </c>
      <c r="F745">
        <v>10135.700194999999</v>
      </c>
      <c r="G745">
        <v>10297.599609000001</v>
      </c>
      <c r="H745">
        <v>10428</v>
      </c>
      <c r="I745">
        <v>10551.799805000001</v>
      </c>
      <c r="J745">
        <v>10291.495117</v>
      </c>
      <c r="L745" t="str">
        <f t="shared" si="91"/>
        <v>01FEB2024:00:00:00</v>
      </c>
      <c r="M745">
        <v>-255</v>
      </c>
      <c r="N745">
        <f t="shared" si="92"/>
        <v>588.2998047000001</v>
      </c>
      <c r="O745" t="str">
        <f t="shared" si="93"/>
        <v/>
      </c>
      <c r="P745">
        <f t="shared" si="94"/>
        <v>588.2998047000001</v>
      </c>
      <c r="Q745" t="str">
        <f t="shared" si="95"/>
        <v/>
      </c>
      <c r="R745">
        <f t="shared" si="96"/>
        <v>1</v>
      </c>
      <c r="S745">
        <f t="shared" si="97"/>
        <v>5.9788387148320385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Q1" workbookViewId="0">
      <selection activeCell="AC17" sqref="AC17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1560.0886230000001</v>
      </c>
      <c r="C2">
        <v>1711.8421631000001</v>
      </c>
      <c r="D2">
        <v>1957.965332</v>
      </c>
      <c r="E2">
        <v>1851.1237793</v>
      </c>
      <c r="F2">
        <v>1427.4799805</v>
      </c>
      <c r="G2">
        <v>1520.3499756000001</v>
      </c>
      <c r="H2">
        <v>1575.1700439000001</v>
      </c>
      <c r="I2">
        <v>1428.5500488</v>
      </c>
      <c r="J2">
        <v>1711.8421631000001</v>
      </c>
      <c r="L2" t="str">
        <f>A2</f>
        <v>01JAN2024:01:00:00</v>
      </c>
      <c r="M2">
        <v>1</v>
      </c>
      <c r="N2">
        <f>C2-B2</f>
        <v>151.75354010000001</v>
      </c>
      <c r="O2" t="str">
        <f>IF(N2&lt;0,N2,"")</f>
        <v/>
      </c>
      <c r="P2">
        <f>IF(N2&gt;0,N2,"")</f>
        <v>151.75354010000001</v>
      </c>
      <c r="Q2" t="str">
        <f>IF(O2&lt;0,1,"")</f>
        <v/>
      </c>
      <c r="R2">
        <f>IF(AND(P2&gt;0,P2&lt;&gt;""),1,"")</f>
        <v>1</v>
      </c>
      <c r="S2">
        <f>ABS((B2-C2)/B2)*100</f>
        <v>9.7272384313772413</v>
      </c>
      <c r="T2">
        <f>AVERAGE(S2:S674)</f>
        <v>12.368008055088412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1651.0607910000001</v>
      </c>
      <c r="C3">
        <v>1685.1865233999999</v>
      </c>
      <c r="D3">
        <v>1932.5238036999999</v>
      </c>
      <c r="E3">
        <v>1851.1544189000001</v>
      </c>
      <c r="F3">
        <v>1389.2800293</v>
      </c>
      <c r="G3">
        <v>1487.5400391000001</v>
      </c>
      <c r="H3">
        <v>1553.0500488</v>
      </c>
      <c r="I3">
        <v>1386.0600586</v>
      </c>
      <c r="J3">
        <v>1685.1865233999999</v>
      </c>
      <c r="L3" t="str">
        <f t="shared" ref="L3:L66" si="0">A3</f>
        <v>01JAN2024:02:00:00</v>
      </c>
      <c r="M3">
        <v>2</v>
      </c>
      <c r="N3">
        <f t="shared" ref="N3:N66" si="1">C3-B3</f>
        <v>34.125732399999833</v>
      </c>
      <c r="O3" t="str">
        <f t="shared" ref="O3:O66" si="2">IF(N3&lt;0,N3,"")</f>
        <v/>
      </c>
      <c r="P3">
        <f t="shared" ref="P3:P66" si="3">IF(N3&gt;0,N3,"")</f>
        <v>34.125732399999833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2.0668973902124379</v>
      </c>
      <c r="V3" s="3">
        <v>1</v>
      </c>
      <c r="W3" s="4">
        <v>-183.19995879999999</v>
      </c>
      <c r="X3" s="4">
        <v>260.17080892000001</v>
      </c>
      <c r="Y3" s="4"/>
      <c r="Z3">
        <v>1</v>
      </c>
      <c r="AA3">
        <f>W3</f>
        <v>-183.19995879999999</v>
      </c>
      <c r="AB3">
        <f>X3</f>
        <v>260.17080892000001</v>
      </c>
    </row>
    <row r="4" spans="1:28" x14ac:dyDescent="0.25">
      <c r="A4" t="s">
        <v>28</v>
      </c>
      <c r="B4">
        <v>1607.6932373</v>
      </c>
      <c r="C4">
        <v>1687.7985839999999</v>
      </c>
      <c r="D4">
        <v>1940.3586425999999</v>
      </c>
      <c r="E4">
        <v>1854.4423827999999</v>
      </c>
      <c r="F4">
        <v>1364.3299560999999</v>
      </c>
      <c r="G4">
        <v>1482.4200439000001</v>
      </c>
      <c r="H4">
        <v>1556.4300536999999</v>
      </c>
      <c r="I4">
        <v>1354.7600098</v>
      </c>
      <c r="J4">
        <v>1687.7985839999999</v>
      </c>
      <c r="L4" t="str">
        <f t="shared" si="0"/>
        <v>01JAN2024:03:00:00</v>
      </c>
      <c r="M4">
        <v>3</v>
      </c>
      <c r="N4">
        <f t="shared" si="1"/>
        <v>80.105346699999927</v>
      </c>
      <c r="O4" t="str">
        <f t="shared" si="2"/>
        <v/>
      </c>
      <c r="P4">
        <f t="shared" si="3"/>
        <v>80.105346699999927</v>
      </c>
      <c r="Q4" t="str">
        <f t="shared" si="4"/>
        <v/>
      </c>
      <c r="R4">
        <f t="shared" si="5"/>
        <v>1</v>
      </c>
      <c r="S4">
        <f t="shared" si="6"/>
        <v>4.9826263394956394</v>
      </c>
      <c r="V4" s="3">
        <v>2</v>
      </c>
      <c r="W4" s="4">
        <v>-172.86277670666669</v>
      </c>
      <c r="X4" s="4">
        <v>246.36061199333326</v>
      </c>
      <c r="Y4" s="4"/>
      <c r="Z4">
        <v>2</v>
      </c>
      <c r="AA4">
        <f t="shared" ref="AA4:AB26" si="7">W4</f>
        <v>-172.86277670666669</v>
      </c>
      <c r="AB4">
        <f t="shared" si="7"/>
        <v>246.36061199333326</v>
      </c>
    </row>
    <row r="5" spans="1:28" x14ac:dyDescent="0.25">
      <c r="A5" t="s">
        <v>29</v>
      </c>
      <c r="B5">
        <v>1631.7209473</v>
      </c>
      <c r="C5">
        <v>1687.1090088000001</v>
      </c>
      <c r="D5">
        <v>1946.1350098</v>
      </c>
      <c r="E5">
        <v>1877.5238036999999</v>
      </c>
      <c r="F5">
        <v>1355.9200439000001</v>
      </c>
      <c r="G5">
        <v>1476.5200195</v>
      </c>
      <c r="H5">
        <v>1552.3299560999999</v>
      </c>
      <c r="I5">
        <v>1345.5400391000001</v>
      </c>
      <c r="J5">
        <v>1687.1090088000001</v>
      </c>
      <c r="L5" t="str">
        <f t="shared" si="0"/>
        <v>01JAN2024:04:00:00</v>
      </c>
      <c r="M5">
        <v>4</v>
      </c>
      <c r="N5">
        <f t="shared" si="1"/>
        <v>55.388061500000049</v>
      </c>
      <c r="O5" t="str">
        <f t="shared" si="2"/>
        <v/>
      </c>
      <c r="P5">
        <f t="shared" si="3"/>
        <v>55.388061500000049</v>
      </c>
      <c r="Q5" t="str">
        <f t="shared" si="4"/>
        <v/>
      </c>
      <c r="R5">
        <f t="shared" si="5"/>
        <v>1</v>
      </c>
      <c r="S5">
        <f t="shared" si="6"/>
        <v>3.3944567293599057</v>
      </c>
      <c r="V5" s="3">
        <v>3</v>
      </c>
      <c r="W5" s="4">
        <v>-179.82300617333331</v>
      </c>
      <c r="X5" s="4">
        <v>247.79803903857137</v>
      </c>
      <c r="Y5" s="4"/>
      <c r="Z5">
        <v>3</v>
      </c>
      <c r="AA5">
        <f t="shared" si="7"/>
        <v>-179.82300617333331</v>
      </c>
      <c r="AB5">
        <f t="shared" si="7"/>
        <v>247.79803903857137</v>
      </c>
    </row>
    <row r="6" spans="1:28" x14ac:dyDescent="0.25">
      <c r="A6" t="s">
        <v>30</v>
      </c>
      <c r="B6">
        <v>1714.8129882999999</v>
      </c>
      <c r="C6">
        <v>1695.5205077999999</v>
      </c>
      <c r="D6">
        <v>1924.2037353999999</v>
      </c>
      <c r="E6">
        <v>1867.9294434000001</v>
      </c>
      <c r="F6">
        <v>1366.3499756000001</v>
      </c>
      <c r="G6">
        <v>1505.8000488</v>
      </c>
      <c r="H6">
        <v>1580.3299560999999</v>
      </c>
      <c r="I6">
        <v>1353.2900391000001</v>
      </c>
      <c r="J6">
        <v>1695.5205077999999</v>
      </c>
      <c r="L6" t="str">
        <f t="shared" si="0"/>
        <v>01JAN2024:05:00:00</v>
      </c>
      <c r="M6">
        <v>5</v>
      </c>
      <c r="N6">
        <f t="shared" si="1"/>
        <v>-19.292480500000011</v>
      </c>
      <c r="O6">
        <f t="shared" si="2"/>
        <v>-19.292480500000011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1.125048657295618</v>
      </c>
      <c r="V6" s="3">
        <v>4</v>
      </c>
      <c r="W6" s="4">
        <v>-183.73124187333329</v>
      </c>
      <c r="X6" s="4">
        <v>239.93304443466664</v>
      </c>
      <c r="Y6" s="4"/>
      <c r="Z6">
        <v>4</v>
      </c>
      <c r="AA6">
        <f t="shared" si="7"/>
        <v>-183.73124187333329</v>
      </c>
      <c r="AB6">
        <f t="shared" si="7"/>
        <v>239.93304443466664</v>
      </c>
    </row>
    <row r="7" spans="1:28" x14ac:dyDescent="0.25">
      <c r="A7" t="s">
        <v>31</v>
      </c>
      <c r="B7">
        <v>1852.6286620999999</v>
      </c>
      <c r="C7">
        <v>1733.7664795000001</v>
      </c>
      <c r="D7">
        <v>1969.0362548999999</v>
      </c>
      <c r="E7">
        <v>1905.8933105000001</v>
      </c>
      <c r="F7">
        <v>1395.7199707</v>
      </c>
      <c r="G7">
        <v>1541.3399658000001</v>
      </c>
      <c r="H7">
        <v>1612.5</v>
      </c>
      <c r="I7">
        <v>1378.1800536999999</v>
      </c>
      <c r="J7">
        <v>1733.7664795000001</v>
      </c>
      <c r="L7" t="str">
        <f t="shared" si="0"/>
        <v>01JAN2024:06:00:00</v>
      </c>
      <c r="M7">
        <v>6</v>
      </c>
      <c r="N7">
        <f t="shared" si="1"/>
        <v>-118.86218259999987</v>
      </c>
      <c r="O7">
        <f t="shared" si="2"/>
        <v>-118.86218259999987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6.4158665485217465</v>
      </c>
      <c r="V7" s="3">
        <v>5</v>
      </c>
      <c r="W7" s="4">
        <v>-163.74513874117645</v>
      </c>
      <c r="X7" s="4">
        <v>274.67705828461544</v>
      </c>
      <c r="Y7" s="4"/>
      <c r="Z7">
        <v>5</v>
      </c>
      <c r="AA7">
        <f t="shared" si="7"/>
        <v>-163.74513874117645</v>
      </c>
      <c r="AB7">
        <f t="shared" si="7"/>
        <v>274.67705828461544</v>
      </c>
    </row>
    <row r="8" spans="1:28" x14ac:dyDescent="0.25">
      <c r="A8" t="s">
        <v>32</v>
      </c>
      <c r="B8">
        <v>2063.3994140999998</v>
      </c>
      <c r="C8">
        <v>1813.9870605000001</v>
      </c>
      <c r="D8">
        <v>2015.8299560999999</v>
      </c>
      <c r="E8">
        <v>1994.0616454999999</v>
      </c>
      <c r="F8">
        <v>1478.5100098</v>
      </c>
      <c r="G8">
        <v>1648.4399414</v>
      </c>
      <c r="H8">
        <v>1710.4100341999999</v>
      </c>
      <c r="I8">
        <v>1449.8199463000001</v>
      </c>
      <c r="J8">
        <v>1813.9870605000001</v>
      </c>
      <c r="L8" t="str">
        <f t="shared" si="0"/>
        <v>01JAN2024:07:00:00</v>
      </c>
      <c r="M8">
        <v>7</v>
      </c>
      <c r="N8">
        <f t="shared" si="1"/>
        <v>-249.41235359999973</v>
      </c>
      <c r="O8">
        <f t="shared" si="2"/>
        <v>-249.41235359999973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12.087449085022969</v>
      </c>
      <c r="V8" s="3">
        <v>6</v>
      </c>
      <c r="W8" s="4">
        <v>-182.96416830666664</v>
      </c>
      <c r="X8" s="4">
        <v>246.21209309866671</v>
      </c>
      <c r="Y8" s="4"/>
      <c r="Z8">
        <v>6</v>
      </c>
      <c r="AA8">
        <f t="shared" si="7"/>
        <v>-182.96416830666664</v>
      </c>
      <c r="AB8">
        <f t="shared" si="7"/>
        <v>246.21209309866671</v>
      </c>
    </row>
    <row r="9" spans="1:28" x14ac:dyDescent="0.25">
      <c r="A9" t="s">
        <v>33</v>
      </c>
      <c r="B9">
        <v>2215.3569336</v>
      </c>
      <c r="C9">
        <v>1862.0733643000001</v>
      </c>
      <c r="D9">
        <v>2103.1430664</v>
      </c>
      <c r="E9">
        <v>2036.5031738</v>
      </c>
      <c r="F9">
        <v>1496.8299560999999</v>
      </c>
      <c r="G9">
        <v>1671.4100341999999</v>
      </c>
      <c r="H9">
        <v>1731.3100586</v>
      </c>
      <c r="I9">
        <v>1465.7800293</v>
      </c>
      <c r="J9">
        <v>1862.0733643000001</v>
      </c>
      <c r="L9" t="str">
        <f t="shared" si="0"/>
        <v>01JAN2024:08:00:00</v>
      </c>
      <c r="M9">
        <v>8</v>
      </c>
      <c r="N9">
        <f t="shared" si="1"/>
        <v>-353.28356929999995</v>
      </c>
      <c r="O9">
        <f t="shared" si="2"/>
        <v>-353.28356929999995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15.947027042992435</v>
      </c>
      <c r="V9" s="3">
        <v>7</v>
      </c>
      <c r="W9" s="4">
        <v>-182.20326452142851</v>
      </c>
      <c r="X9" s="4">
        <v>240.70973967499998</v>
      </c>
      <c r="Y9" s="4"/>
      <c r="Z9">
        <v>7</v>
      </c>
      <c r="AA9">
        <f t="shared" si="7"/>
        <v>-182.20326452142851</v>
      </c>
      <c r="AB9">
        <f t="shared" si="7"/>
        <v>240.70973967499998</v>
      </c>
    </row>
    <row r="10" spans="1:28" x14ac:dyDescent="0.25">
      <c r="A10" t="s">
        <v>34</v>
      </c>
      <c r="B10">
        <v>2284.0874023000001</v>
      </c>
      <c r="C10">
        <v>1890.8962402</v>
      </c>
      <c r="D10">
        <v>2171.6606445000002</v>
      </c>
      <c r="E10">
        <v>2078.0983887000002</v>
      </c>
      <c r="F10">
        <v>1494.1300048999999</v>
      </c>
      <c r="G10">
        <v>1673.0100098</v>
      </c>
      <c r="H10">
        <v>1734.4300536999999</v>
      </c>
      <c r="I10">
        <v>1465.8399658000001</v>
      </c>
      <c r="J10">
        <v>1890.8962402</v>
      </c>
      <c r="L10" t="str">
        <f t="shared" si="0"/>
        <v>01JAN2024:09:00:00</v>
      </c>
      <c r="M10">
        <v>9</v>
      </c>
      <c r="N10">
        <f t="shared" si="1"/>
        <v>-393.19116210000016</v>
      </c>
      <c r="O10">
        <f t="shared" si="2"/>
        <v>-393.19116210000016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17.214365864636779</v>
      </c>
      <c r="V10" s="3">
        <v>8</v>
      </c>
      <c r="W10" s="4">
        <v>-199.46336874999994</v>
      </c>
      <c r="X10" s="4">
        <v>234.98108587777773</v>
      </c>
      <c r="Y10" s="4"/>
      <c r="Z10">
        <v>8</v>
      </c>
      <c r="AA10">
        <f t="shared" si="7"/>
        <v>-199.46336874999994</v>
      </c>
      <c r="AB10">
        <f t="shared" si="7"/>
        <v>234.98108587777773</v>
      </c>
    </row>
    <row r="11" spans="1:28" x14ac:dyDescent="0.25">
      <c r="A11" t="s">
        <v>35</v>
      </c>
      <c r="B11">
        <v>2245.6679687999999</v>
      </c>
      <c r="C11">
        <v>1860.8666992000001</v>
      </c>
      <c r="D11">
        <v>2080.4992676000002</v>
      </c>
      <c r="E11">
        <v>1912.6534423999999</v>
      </c>
      <c r="F11">
        <v>1509.3100586</v>
      </c>
      <c r="G11">
        <v>1682.3199463000001</v>
      </c>
      <c r="H11">
        <v>1746.5699463000001</v>
      </c>
      <c r="I11">
        <v>1482.4499512</v>
      </c>
      <c r="J11">
        <v>1860.8666992000001</v>
      </c>
      <c r="L11" t="str">
        <f t="shared" si="0"/>
        <v>01JAN2024:10:00:00</v>
      </c>
      <c r="M11">
        <v>10</v>
      </c>
      <c r="N11">
        <f t="shared" si="1"/>
        <v>-384.80126959999984</v>
      </c>
      <c r="O11">
        <f t="shared" si="2"/>
        <v>-384.80126959999984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17.13526999299113</v>
      </c>
      <c r="V11" s="3">
        <v>9</v>
      </c>
      <c r="W11" s="4">
        <v>-206.37917075000004</v>
      </c>
      <c r="X11" s="4">
        <v>226.53788248333342</v>
      </c>
      <c r="Y11" s="4"/>
      <c r="Z11">
        <v>9</v>
      </c>
      <c r="AA11">
        <f t="shared" si="7"/>
        <v>-206.37917075000004</v>
      </c>
      <c r="AB11">
        <f t="shared" si="7"/>
        <v>226.53788248333342</v>
      </c>
    </row>
    <row r="12" spans="1:28" x14ac:dyDescent="0.25">
      <c r="A12" t="s">
        <v>36</v>
      </c>
      <c r="B12">
        <v>2233.7106933999999</v>
      </c>
      <c r="C12">
        <v>1804.1066894999999</v>
      </c>
      <c r="D12">
        <v>1940.7138672000001</v>
      </c>
      <c r="E12">
        <v>1720.5872803</v>
      </c>
      <c r="F12">
        <v>1498.1400146000001</v>
      </c>
      <c r="G12">
        <v>1679.6899414</v>
      </c>
      <c r="H12">
        <v>1746.3800048999999</v>
      </c>
      <c r="I12">
        <v>1477</v>
      </c>
      <c r="J12">
        <v>1804.1066894999999</v>
      </c>
      <c r="L12" t="str">
        <f t="shared" si="0"/>
        <v>01JAN2024:11:00:00</v>
      </c>
      <c r="M12">
        <v>11</v>
      </c>
      <c r="N12">
        <f t="shared" si="1"/>
        <v>-429.60400389999995</v>
      </c>
      <c r="O12">
        <f t="shared" si="2"/>
        <v>-429.60400389999995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19.232750470746346</v>
      </c>
      <c r="V12" s="3">
        <v>10</v>
      </c>
      <c r="W12" s="4">
        <v>-164.77619818461523</v>
      </c>
      <c r="X12" s="4">
        <v>224.81274414117647</v>
      </c>
      <c r="Y12" s="4"/>
      <c r="Z12">
        <v>10</v>
      </c>
      <c r="AA12">
        <f t="shared" si="7"/>
        <v>-164.77619818461523</v>
      </c>
      <c r="AB12">
        <f t="shared" si="7"/>
        <v>224.81274414117647</v>
      </c>
    </row>
    <row r="13" spans="1:28" x14ac:dyDescent="0.25">
      <c r="A13" t="s">
        <v>37</v>
      </c>
      <c r="B13">
        <v>2100.5993652000002</v>
      </c>
      <c r="C13">
        <v>1768.8409423999999</v>
      </c>
      <c r="D13">
        <v>1869.6873779</v>
      </c>
      <c r="E13">
        <v>1669.2286377</v>
      </c>
      <c r="F13">
        <v>1490.8000488</v>
      </c>
      <c r="G13">
        <v>1668.8499756000001</v>
      </c>
      <c r="H13">
        <v>1734.3699951000001</v>
      </c>
      <c r="I13">
        <v>1474.9200439000001</v>
      </c>
      <c r="J13">
        <v>1768.8409423999999</v>
      </c>
      <c r="L13" t="str">
        <f t="shared" si="0"/>
        <v>01JAN2024:12:00:00</v>
      </c>
      <c r="M13">
        <v>12</v>
      </c>
      <c r="N13">
        <f t="shared" si="1"/>
        <v>-331.75842280000029</v>
      </c>
      <c r="O13">
        <f t="shared" si="2"/>
        <v>-331.75842280000029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15.793512475350733</v>
      </c>
      <c r="V13" s="3">
        <v>11</v>
      </c>
      <c r="W13" s="4">
        <v>-156.76870493076919</v>
      </c>
      <c r="X13" s="4">
        <v>201.65090761176475</v>
      </c>
      <c r="Y13" s="4"/>
      <c r="Z13">
        <v>11</v>
      </c>
      <c r="AA13">
        <f t="shared" si="7"/>
        <v>-156.76870493076919</v>
      </c>
      <c r="AB13">
        <f t="shared" si="7"/>
        <v>201.65090761176475</v>
      </c>
    </row>
    <row r="14" spans="1:28" x14ac:dyDescent="0.25">
      <c r="A14" t="s">
        <v>38</v>
      </c>
      <c r="B14">
        <v>1973.0490723</v>
      </c>
      <c r="C14">
        <v>1729.4244385</v>
      </c>
      <c r="D14">
        <v>1813.1607666</v>
      </c>
      <c r="E14">
        <v>1625.2188721</v>
      </c>
      <c r="F14">
        <v>1469.3900146000001</v>
      </c>
      <c r="G14">
        <v>1641.6999512</v>
      </c>
      <c r="H14">
        <v>1705.5</v>
      </c>
      <c r="I14">
        <v>1460</v>
      </c>
      <c r="J14">
        <v>1729.4244385</v>
      </c>
      <c r="L14" t="str">
        <f t="shared" si="0"/>
        <v>01JAN2024:13:00:00</v>
      </c>
      <c r="M14">
        <v>13</v>
      </c>
      <c r="N14">
        <f t="shared" si="1"/>
        <v>-243.62463380000008</v>
      </c>
      <c r="O14">
        <f t="shared" si="2"/>
        <v>-243.62463380000008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12.347621618757042</v>
      </c>
      <c r="V14" s="3">
        <v>12</v>
      </c>
      <c r="W14" s="4">
        <v>-177.65805289230769</v>
      </c>
      <c r="X14" s="4">
        <v>195.90922276470585</v>
      </c>
      <c r="Y14" s="4"/>
      <c r="Z14">
        <v>12</v>
      </c>
      <c r="AA14">
        <f t="shared" si="7"/>
        <v>-177.65805289230769</v>
      </c>
      <c r="AB14">
        <f t="shared" si="7"/>
        <v>195.90922276470585</v>
      </c>
    </row>
    <row r="15" spans="1:28" x14ac:dyDescent="0.25">
      <c r="A15" t="s">
        <v>39</v>
      </c>
      <c r="B15">
        <v>1861.1516113</v>
      </c>
      <c r="C15">
        <v>1699.4412841999999</v>
      </c>
      <c r="D15">
        <v>1785.9481201000001</v>
      </c>
      <c r="E15">
        <v>1623.2504882999999</v>
      </c>
      <c r="F15">
        <v>1450.1400146000001</v>
      </c>
      <c r="G15">
        <v>1610.2299805</v>
      </c>
      <c r="H15">
        <v>1673.3100586</v>
      </c>
      <c r="I15">
        <v>1446.1400146000001</v>
      </c>
      <c r="J15">
        <v>1699.4412841999999</v>
      </c>
      <c r="L15" t="str">
        <f t="shared" si="0"/>
        <v>01JAN2024:14:00:00</v>
      </c>
      <c r="M15">
        <v>14</v>
      </c>
      <c r="N15">
        <f t="shared" si="1"/>
        <v>-161.71032710000009</v>
      </c>
      <c r="O15">
        <f t="shared" si="2"/>
        <v>-161.71032710000009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8.6887240200193414</v>
      </c>
      <c r="V15" s="3">
        <v>13</v>
      </c>
      <c r="W15" s="4">
        <v>-191.02041392307694</v>
      </c>
      <c r="X15" s="4">
        <v>213.19094668823527</v>
      </c>
      <c r="Y15" s="4"/>
      <c r="Z15">
        <v>13</v>
      </c>
      <c r="AA15">
        <f t="shared" si="7"/>
        <v>-191.02041392307694</v>
      </c>
      <c r="AB15">
        <f t="shared" si="7"/>
        <v>213.19094668823527</v>
      </c>
    </row>
    <row r="16" spans="1:28" x14ac:dyDescent="0.25">
      <c r="A16" t="s">
        <v>40</v>
      </c>
      <c r="B16">
        <v>1823.6882324000001</v>
      </c>
      <c r="C16">
        <v>1648.7985839999999</v>
      </c>
      <c r="D16">
        <v>1767.7312012</v>
      </c>
      <c r="E16">
        <v>1596.9293213000001</v>
      </c>
      <c r="F16">
        <v>1394.2800293</v>
      </c>
      <c r="G16">
        <v>1537.7600098</v>
      </c>
      <c r="H16">
        <v>1601.2600098</v>
      </c>
      <c r="I16">
        <v>1399.4200439000001</v>
      </c>
      <c r="J16">
        <v>1648.7985839999999</v>
      </c>
      <c r="L16" t="str">
        <f t="shared" si="0"/>
        <v>01JAN2024:15:00:00</v>
      </c>
      <c r="M16">
        <v>15</v>
      </c>
      <c r="N16">
        <f t="shared" si="1"/>
        <v>-174.88964840000017</v>
      </c>
      <c r="O16">
        <f t="shared" si="2"/>
        <v>-174.88964840000017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9.5898874211543745</v>
      </c>
      <c r="V16" s="3">
        <v>14</v>
      </c>
      <c r="W16" s="4">
        <v>-183.71008300666662</v>
      </c>
      <c r="X16" s="4">
        <v>221.90134277333328</v>
      </c>
      <c r="Y16" s="4"/>
      <c r="Z16">
        <v>14</v>
      </c>
      <c r="AA16">
        <f t="shared" si="7"/>
        <v>-183.71008300666662</v>
      </c>
      <c r="AB16">
        <f t="shared" si="7"/>
        <v>221.90134277333328</v>
      </c>
    </row>
    <row r="17" spans="1:28" x14ac:dyDescent="0.25">
      <c r="A17" t="s">
        <v>41</v>
      </c>
      <c r="B17">
        <v>1809.1601562999999</v>
      </c>
      <c r="C17">
        <v>1653.8924560999999</v>
      </c>
      <c r="D17">
        <v>1763.0361327999999</v>
      </c>
      <c r="E17">
        <v>1598.8841553</v>
      </c>
      <c r="F17">
        <v>1390.8599853999999</v>
      </c>
      <c r="G17">
        <v>1550.6099853999999</v>
      </c>
      <c r="H17">
        <v>1611.6500243999999</v>
      </c>
      <c r="I17">
        <v>1398.1700439000001</v>
      </c>
      <c r="J17">
        <v>1653.8924560999999</v>
      </c>
      <c r="L17" t="str">
        <f t="shared" si="0"/>
        <v>01JAN2024:16:00:00</v>
      </c>
      <c r="M17">
        <v>16</v>
      </c>
      <c r="N17">
        <f t="shared" si="1"/>
        <v>-155.26770020000004</v>
      </c>
      <c r="O17">
        <f t="shared" si="2"/>
        <v>-155.26770020000004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8.5823081864430097</v>
      </c>
      <c r="V17" s="3">
        <v>15</v>
      </c>
      <c r="W17" s="4">
        <v>-226.27035087142855</v>
      </c>
      <c r="X17" s="4">
        <v>219.37613676875009</v>
      </c>
      <c r="Y17" s="4"/>
      <c r="Z17">
        <v>15</v>
      </c>
      <c r="AA17">
        <f t="shared" si="7"/>
        <v>-226.27035087142855</v>
      </c>
      <c r="AB17">
        <f t="shared" si="7"/>
        <v>219.37613676875009</v>
      </c>
    </row>
    <row r="18" spans="1:28" x14ac:dyDescent="0.25">
      <c r="A18" t="s">
        <v>42</v>
      </c>
      <c r="B18">
        <v>1855.8796387</v>
      </c>
      <c r="C18">
        <v>1692.0333252</v>
      </c>
      <c r="D18">
        <v>1834.9953613</v>
      </c>
      <c r="E18">
        <v>1682.4785156</v>
      </c>
      <c r="F18">
        <v>1397.0999756000001</v>
      </c>
      <c r="G18">
        <v>1567.5400391000001</v>
      </c>
      <c r="H18">
        <v>1625.9100341999999</v>
      </c>
      <c r="I18">
        <v>1403.9100341999999</v>
      </c>
      <c r="J18">
        <v>1692.0333252</v>
      </c>
      <c r="L18" t="str">
        <f t="shared" si="0"/>
        <v>01JAN2024:17:00:00</v>
      </c>
      <c r="M18">
        <v>17</v>
      </c>
      <c r="N18">
        <f t="shared" si="1"/>
        <v>-163.84631349999995</v>
      </c>
      <c r="O18">
        <f t="shared" si="2"/>
        <v>-163.84631349999995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8.8284989006490981</v>
      </c>
      <c r="V18" s="3">
        <v>16</v>
      </c>
      <c r="W18" s="4">
        <v>-291.26743570000002</v>
      </c>
      <c r="X18" s="4">
        <v>214.15890841666669</v>
      </c>
      <c r="Y18" s="4"/>
      <c r="Z18">
        <v>16</v>
      </c>
      <c r="AA18">
        <f t="shared" si="7"/>
        <v>-291.26743570000002</v>
      </c>
      <c r="AB18">
        <f t="shared" si="7"/>
        <v>214.15890841666669</v>
      </c>
    </row>
    <row r="19" spans="1:28" x14ac:dyDescent="0.25">
      <c r="A19" t="s">
        <v>43</v>
      </c>
      <c r="B19">
        <v>2051.8161620999999</v>
      </c>
      <c r="C19">
        <v>1834.1728516000001</v>
      </c>
      <c r="D19">
        <v>2112.8095702999999</v>
      </c>
      <c r="E19">
        <v>1948.1762695</v>
      </c>
      <c r="F19">
        <v>1434.9799805</v>
      </c>
      <c r="G19">
        <v>1621.9200439000001</v>
      </c>
      <c r="H19">
        <v>1674.9100341999999</v>
      </c>
      <c r="I19">
        <v>1437.6999512</v>
      </c>
      <c r="J19">
        <v>1834.1728516000001</v>
      </c>
      <c r="L19" t="str">
        <f t="shared" si="0"/>
        <v>01JAN2024:18:00:00</v>
      </c>
      <c r="M19">
        <v>18</v>
      </c>
      <c r="N19">
        <f t="shared" si="1"/>
        <v>-217.64331049999987</v>
      </c>
      <c r="O19">
        <f t="shared" si="2"/>
        <v>-217.64331049999987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10.607349455579175</v>
      </c>
      <c r="V19" s="3">
        <v>17</v>
      </c>
      <c r="W19" s="4">
        <v>-276.82787148461534</v>
      </c>
      <c r="X19" s="4">
        <v>245.63979922352942</v>
      </c>
      <c r="Y19" s="4"/>
      <c r="Z19">
        <v>17</v>
      </c>
      <c r="AA19">
        <f t="shared" si="7"/>
        <v>-276.82787148461534</v>
      </c>
      <c r="AB19">
        <f t="shared" si="7"/>
        <v>245.63979922352942</v>
      </c>
    </row>
    <row r="20" spans="1:28" x14ac:dyDescent="0.25">
      <c r="A20" t="s">
        <v>44</v>
      </c>
      <c r="B20">
        <v>2196.7563476999999</v>
      </c>
      <c r="C20">
        <v>1960.0045166</v>
      </c>
      <c r="D20">
        <v>2265.6435547000001</v>
      </c>
      <c r="E20">
        <v>1981.2001952999999</v>
      </c>
      <c r="F20">
        <v>1504.5100098</v>
      </c>
      <c r="G20">
        <v>1732.9799805</v>
      </c>
      <c r="H20">
        <v>1779.5100098</v>
      </c>
      <c r="I20">
        <v>1498.1500243999999</v>
      </c>
      <c r="J20">
        <v>1960.0045166</v>
      </c>
      <c r="L20" t="str">
        <f t="shared" si="0"/>
        <v>01JAN2024:19:00:00</v>
      </c>
      <c r="M20">
        <v>19</v>
      </c>
      <c r="N20">
        <f t="shared" si="1"/>
        <v>-236.75183109999989</v>
      </c>
      <c r="O20">
        <f t="shared" si="2"/>
        <v>-236.75183109999989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10.777336837919172</v>
      </c>
      <c r="V20" s="3">
        <v>18</v>
      </c>
      <c r="W20" s="4">
        <v>-274.17866397692308</v>
      </c>
      <c r="X20" s="4">
        <v>238.9109245941176</v>
      </c>
      <c r="Y20" s="4"/>
      <c r="Z20">
        <v>18</v>
      </c>
      <c r="AA20">
        <f t="shared" si="7"/>
        <v>-274.17866397692308</v>
      </c>
      <c r="AB20">
        <f t="shared" si="7"/>
        <v>238.9109245941176</v>
      </c>
    </row>
    <row r="21" spans="1:28" x14ac:dyDescent="0.25">
      <c r="A21" t="s">
        <v>45</v>
      </c>
      <c r="B21">
        <v>2232.8283691000001</v>
      </c>
      <c r="C21">
        <v>1971.0440673999999</v>
      </c>
      <c r="D21">
        <v>2291.3977051000002</v>
      </c>
      <c r="E21">
        <v>1969.7388916</v>
      </c>
      <c r="F21">
        <v>1506.8800048999999</v>
      </c>
      <c r="G21">
        <v>1734.0999756000001</v>
      </c>
      <c r="H21">
        <v>1780.8499756000001</v>
      </c>
      <c r="I21">
        <v>1499.9599608999999</v>
      </c>
      <c r="J21">
        <v>1971.0440673999999</v>
      </c>
      <c r="L21" t="str">
        <f t="shared" si="0"/>
        <v>01JAN2024:20:00:00</v>
      </c>
      <c r="M21">
        <v>20</v>
      </c>
      <c r="N21">
        <f t="shared" si="1"/>
        <v>-261.78430170000024</v>
      </c>
      <c r="O21">
        <f t="shared" si="2"/>
        <v>-261.78430170000024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11.72433606285284</v>
      </c>
      <c r="V21" s="3">
        <v>19</v>
      </c>
      <c r="W21" s="4">
        <v>-226.53626361428562</v>
      </c>
      <c r="X21" s="4">
        <v>267.02939604999995</v>
      </c>
      <c r="Y21" s="4"/>
      <c r="Z21">
        <v>19</v>
      </c>
      <c r="AA21">
        <f t="shared" si="7"/>
        <v>-226.53626361428562</v>
      </c>
      <c r="AB21">
        <f t="shared" si="7"/>
        <v>267.02939604999995</v>
      </c>
    </row>
    <row r="22" spans="1:28" x14ac:dyDescent="0.25">
      <c r="A22" t="s">
        <v>46</v>
      </c>
      <c r="B22">
        <v>2272.2065429999998</v>
      </c>
      <c r="C22">
        <v>2007.09375</v>
      </c>
      <c r="D22">
        <v>2318.8220215000001</v>
      </c>
      <c r="E22">
        <v>2007.4277344</v>
      </c>
      <c r="F22">
        <v>1552.7299805</v>
      </c>
      <c r="G22">
        <v>1777.3599853999999</v>
      </c>
      <c r="H22">
        <v>1821.1899414</v>
      </c>
      <c r="I22">
        <v>1540.3499756000001</v>
      </c>
      <c r="J22">
        <v>2007.09375</v>
      </c>
      <c r="L22" t="str">
        <f t="shared" si="0"/>
        <v>01JAN2024:21:00:00</v>
      </c>
      <c r="M22">
        <v>21</v>
      </c>
      <c r="N22">
        <f t="shared" si="1"/>
        <v>-265.11279299999978</v>
      </c>
      <c r="O22">
        <f t="shared" si="2"/>
        <v>-265.11279299999978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11.667636193405672</v>
      </c>
      <c r="V22" s="3">
        <v>20</v>
      </c>
      <c r="W22" s="4">
        <v>-196.62483432857155</v>
      </c>
      <c r="X22" s="4">
        <v>250.74630736249998</v>
      </c>
      <c r="Y22" s="4"/>
      <c r="Z22">
        <v>20</v>
      </c>
      <c r="AA22">
        <f t="shared" si="7"/>
        <v>-196.62483432857155</v>
      </c>
      <c r="AB22">
        <f t="shared" si="7"/>
        <v>250.74630736249998</v>
      </c>
    </row>
    <row r="23" spans="1:28" x14ac:dyDescent="0.25">
      <c r="A23" t="s">
        <v>47</v>
      </c>
      <c r="B23">
        <v>2291.6359862999998</v>
      </c>
      <c r="C23">
        <v>1966.3530272999999</v>
      </c>
      <c r="D23">
        <v>2289.9226073999998</v>
      </c>
      <c r="E23">
        <v>2013.4542236</v>
      </c>
      <c r="F23">
        <v>1534.6199951000001</v>
      </c>
      <c r="G23">
        <v>1727.6800536999999</v>
      </c>
      <c r="H23">
        <v>1773.5999756000001</v>
      </c>
      <c r="I23">
        <v>1524.5300293</v>
      </c>
      <c r="J23">
        <v>1966.3530272999999</v>
      </c>
      <c r="L23" t="str">
        <f t="shared" si="0"/>
        <v>01JAN2024:22:00:00</v>
      </c>
      <c r="M23">
        <v>22</v>
      </c>
      <c r="N23">
        <f t="shared" si="1"/>
        <v>-325.28295899999989</v>
      </c>
      <c r="O23">
        <f t="shared" si="2"/>
        <v>-325.28295899999989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14.194355514777504</v>
      </c>
      <c r="V23" s="3">
        <v>21</v>
      </c>
      <c r="W23" s="4">
        <v>-190.41990442857144</v>
      </c>
      <c r="X23" s="4">
        <v>248.57614899375</v>
      </c>
      <c r="Y23" s="4"/>
      <c r="Z23">
        <v>21</v>
      </c>
      <c r="AA23">
        <f t="shared" si="7"/>
        <v>-190.41990442857144</v>
      </c>
      <c r="AB23">
        <f t="shared" si="7"/>
        <v>248.57614899375</v>
      </c>
    </row>
    <row r="24" spans="1:28" x14ac:dyDescent="0.25">
      <c r="A24" t="s">
        <v>48</v>
      </c>
      <c r="B24">
        <v>2271.9431152000002</v>
      </c>
      <c r="C24">
        <v>1933.3015137</v>
      </c>
      <c r="D24">
        <v>2268.7336426000002</v>
      </c>
      <c r="E24">
        <v>1989.5844727000001</v>
      </c>
      <c r="F24">
        <v>1520.5999756000001</v>
      </c>
      <c r="G24">
        <v>1685.6800536999999</v>
      </c>
      <c r="H24">
        <v>1733.6800536999999</v>
      </c>
      <c r="I24">
        <v>1509.3599853999999</v>
      </c>
      <c r="J24">
        <v>1933.3015137</v>
      </c>
      <c r="L24" t="str">
        <f t="shared" si="0"/>
        <v>01JAN2024:23:00:00</v>
      </c>
      <c r="M24">
        <v>23</v>
      </c>
      <c r="N24">
        <f t="shared" si="1"/>
        <v>-338.64160150000021</v>
      </c>
      <c r="O24">
        <f t="shared" si="2"/>
        <v>-338.64160150000021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14.905373256679862</v>
      </c>
      <c r="V24" s="3">
        <v>22</v>
      </c>
      <c r="W24" s="4">
        <v>-181.31580401999994</v>
      </c>
      <c r="X24" s="4">
        <v>255.71909992666667</v>
      </c>
      <c r="Y24" s="4"/>
      <c r="Z24">
        <v>22</v>
      </c>
      <c r="AA24">
        <f t="shared" si="7"/>
        <v>-181.31580401999994</v>
      </c>
      <c r="AB24">
        <f t="shared" si="7"/>
        <v>255.71909992666667</v>
      </c>
    </row>
    <row r="25" spans="1:28" x14ac:dyDescent="0.25">
      <c r="A25" t="s">
        <v>49</v>
      </c>
      <c r="B25">
        <v>2192.3234862999998</v>
      </c>
      <c r="C25">
        <v>1895.0750731999999</v>
      </c>
      <c r="D25">
        <v>2217.2897948999998</v>
      </c>
      <c r="E25">
        <v>1947.4693603999999</v>
      </c>
      <c r="F25">
        <v>1514.0899658000001</v>
      </c>
      <c r="G25">
        <v>1655.7600098</v>
      </c>
      <c r="H25">
        <v>1704.7700195</v>
      </c>
      <c r="I25">
        <v>1500.6300048999999</v>
      </c>
      <c r="J25">
        <v>1895.0750731999999</v>
      </c>
      <c r="L25" t="str">
        <f t="shared" si="0"/>
        <v>02JAN2024:00:00:00</v>
      </c>
      <c r="M25">
        <v>24</v>
      </c>
      <c r="N25">
        <f t="shared" si="1"/>
        <v>-297.24841309999988</v>
      </c>
      <c r="O25">
        <f t="shared" si="2"/>
        <v>-297.24841309999988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13.558601864986091</v>
      </c>
      <c r="V25" s="3">
        <v>23</v>
      </c>
      <c r="W25" s="4">
        <v>-197.57990721333329</v>
      </c>
      <c r="X25" s="4">
        <v>258.12137858</v>
      </c>
      <c r="Y25" s="4"/>
      <c r="Z25">
        <v>23</v>
      </c>
      <c r="AA25">
        <f t="shared" si="7"/>
        <v>-197.57990721333329</v>
      </c>
      <c r="AB25">
        <f t="shared" si="7"/>
        <v>258.12137858</v>
      </c>
    </row>
    <row r="26" spans="1:28" x14ac:dyDescent="0.25">
      <c r="A26" t="s">
        <v>50</v>
      </c>
      <c r="B26">
        <v>2147.4025879000001</v>
      </c>
      <c r="C26">
        <v>1916.2742920000001</v>
      </c>
      <c r="D26">
        <v>2303.5656737999998</v>
      </c>
      <c r="E26">
        <v>1940.6247559000001</v>
      </c>
      <c r="F26">
        <v>1501.7399902</v>
      </c>
      <c r="G26">
        <v>1648.4699707</v>
      </c>
      <c r="H26">
        <v>1667.6899414</v>
      </c>
      <c r="I26">
        <v>1516.2900391000001</v>
      </c>
      <c r="J26">
        <v>1916.2742920000001</v>
      </c>
      <c r="L26" t="str">
        <f t="shared" si="0"/>
        <v>02JAN2024:01:00:00</v>
      </c>
      <c r="M26">
        <v>1</v>
      </c>
      <c r="N26">
        <f t="shared" si="1"/>
        <v>-231.12829590000001</v>
      </c>
      <c r="O26">
        <f t="shared" si="2"/>
        <v>-231.12829590000001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10.763156252224986</v>
      </c>
      <c r="V26" s="3">
        <v>24</v>
      </c>
      <c r="W26" s="4">
        <v>-201.36253255333335</v>
      </c>
      <c r="X26" s="4">
        <v>252.87155762000003</v>
      </c>
      <c r="Y26" s="4"/>
      <c r="Z26">
        <v>24</v>
      </c>
      <c r="AA26">
        <f t="shared" si="7"/>
        <v>-201.36253255333335</v>
      </c>
      <c r="AB26">
        <f t="shared" si="7"/>
        <v>252.87155762000003</v>
      </c>
    </row>
    <row r="27" spans="1:28" x14ac:dyDescent="0.25">
      <c r="A27" t="s">
        <v>51</v>
      </c>
      <c r="B27">
        <v>2134.2231445000002</v>
      </c>
      <c r="C27">
        <v>1925.7042236</v>
      </c>
      <c r="D27">
        <v>2347.578125</v>
      </c>
      <c r="E27">
        <v>1982.5729980000001</v>
      </c>
      <c r="F27">
        <v>1495.25</v>
      </c>
      <c r="G27">
        <v>1633.3199463000001</v>
      </c>
      <c r="H27">
        <v>1655.5899658000001</v>
      </c>
      <c r="I27">
        <v>1512.1099853999999</v>
      </c>
      <c r="J27">
        <v>1925.7042236</v>
      </c>
      <c r="L27" t="str">
        <f t="shared" si="0"/>
        <v>02JAN2024:02:00:00</v>
      </c>
      <c r="M27">
        <v>2</v>
      </c>
      <c r="N27">
        <f t="shared" si="1"/>
        <v>-208.51892090000024</v>
      </c>
      <c r="O27">
        <f t="shared" si="2"/>
        <v>-208.51892090000024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9.7702492561456822</v>
      </c>
      <c r="V27" s="3" t="s">
        <v>13</v>
      </c>
      <c r="W27" s="4">
        <v>-198.14594248783385</v>
      </c>
      <c r="X27" s="4">
        <v>237.56260071394269</v>
      </c>
      <c r="Y27" s="4"/>
    </row>
    <row r="28" spans="1:28" x14ac:dyDescent="0.25">
      <c r="A28" t="s">
        <v>52</v>
      </c>
      <c r="B28">
        <v>2140.1091308999999</v>
      </c>
      <c r="C28">
        <v>1935.9765625</v>
      </c>
      <c r="D28">
        <v>2385.5363769999999</v>
      </c>
      <c r="E28">
        <v>2027.0625</v>
      </c>
      <c r="F28">
        <v>1503.6899414</v>
      </c>
      <c r="G28">
        <v>1624.9799805</v>
      </c>
      <c r="H28">
        <v>1647.5600586</v>
      </c>
      <c r="I28">
        <v>1519.3100586</v>
      </c>
      <c r="J28">
        <v>1935.9765625</v>
      </c>
      <c r="L28" t="str">
        <f t="shared" si="0"/>
        <v>02JAN2024:03:00:00</v>
      </c>
      <c r="M28">
        <v>3</v>
      </c>
      <c r="N28">
        <f t="shared" si="1"/>
        <v>-204.13256839999985</v>
      </c>
      <c r="O28">
        <f t="shared" si="2"/>
        <v>-204.13256839999985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9.5384186466301415</v>
      </c>
    </row>
    <row r="29" spans="1:28" x14ac:dyDescent="0.25">
      <c r="A29" t="s">
        <v>53</v>
      </c>
      <c r="B29">
        <v>2107.5686034999999</v>
      </c>
      <c r="C29">
        <v>1955.2749022999999</v>
      </c>
      <c r="D29">
        <v>2410.9672851999999</v>
      </c>
      <c r="E29">
        <v>2054.5881347999998</v>
      </c>
      <c r="F29">
        <v>1540.6700439000001</v>
      </c>
      <c r="G29">
        <v>1644.9399414</v>
      </c>
      <c r="H29">
        <v>1658.0200195</v>
      </c>
      <c r="I29">
        <v>1546.7800293</v>
      </c>
      <c r="J29">
        <v>1955.2749022999999</v>
      </c>
      <c r="L29" t="str">
        <f t="shared" si="0"/>
        <v>02JAN2024:04:00:00</v>
      </c>
      <c r="M29">
        <v>4</v>
      </c>
      <c r="N29">
        <f t="shared" si="1"/>
        <v>-152.29370119999999</v>
      </c>
      <c r="O29">
        <f t="shared" si="2"/>
        <v>-152.29370119999999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7.2260376695253798</v>
      </c>
    </row>
    <row r="30" spans="1:28" x14ac:dyDescent="0.25">
      <c r="A30" t="s">
        <v>54</v>
      </c>
      <c r="B30">
        <v>2138.7741698999998</v>
      </c>
      <c r="C30">
        <v>1977.7639160000001</v>
      </c>
      <c r="D30">
        <v>2439.3574219000002</v>
      </c>
      <c r="E30">
        <v>2100.9277344000002</v>
      </c>
      <c r="F30">
        <v>1584.9899902</v>
      </c>
      <c r="G30">
        <v>1668.8499756000001</v>
      </c>
      <c r="H30">
        <v>1671.2199707</v>
      </c>
      <c r="I30">
        <v>1579.9699707</v>
      </c>
      <c r="J30">
        <v>1977.7639160000001</v>
      </c>
      <c r="L30" t="str">
        <f t="shared" si="0"/>
        <v>02JAN2024:05:00:00</v>
      </c>
      <c r="M30">
        <v>5</v>
      </c>
      <c r="N30">
        <f t="shared" si="1"/>
        <v>-161.01025389999973</v>
      </c>
      <c r="O30">
        <f t="shared" si="2"/>
        <v>-161.01025389999973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7.5281559019168389</v>
      </c>
    </row>
    <row r="31" spans="1:28" x14ac:dyDescent="0.25">
      <c r="A31" t="s">
        <v>55</v>
      </c>
      <c r="B31">
        <v>2319.2387695000002</v>
      </c>
      <c r="C31">
        <v>2048.2099609000002</v>
      </c>
      <c r="D31">
        <v>2562.0498047000001</v>
      </c>
      <c r="E31">
        <v>2246.8364258000001</v>
      </c>
      <c r="F31">
        <v>1674.8000488</v>
      </c>
      <c r="G31">
        <v>1715.9399414</v>
      </c>
      <c r="H31">
        <v>1695.3599853999999</v>
      </c>
      <c r="I31">
        <v>1651.2900391000001</v>
      </c>
      <c r="J31">
        <v>2048.2099609000002</v>
      </c>
      <c r="L31" t="str">
        <f t="shared" si="0"/>
        <v>02JAN2024:06:00:00</v>
      </c>
      <c r="M31">
        <v>6</v>
      </c>
      <c r="N31">
        <f t="shared" si="1"/>
        <v>-271.02880860000005</v>
      </c>
      <c r="O31">
        <f t="shared" si="2"/>
        <v>-271.02880860000005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11.686110639588462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2475.2221679999998</v>
      </c>
      <c r="C32">
        <v>2147.3608398000001</v>
      </c>
      <c r="D32">
        <v>2719.7546387000002</v>
      </c>
      <c r="E32">
        <v>2433.8984375</v>
      </c>
      <c r="F32">
        <v>1818.4699707</v>
      </c>
      <c r="G32">
        <v>1794.5899658000001</v>
      </c>
      <c r="H32">
        <v>1736.9399414</v>
      </c>
      <c r="I32">
        <v>1766.3000488</v>
      </c>
      <c r="J32">
        <v>2147.3608398000001</v>
      </c>
      <c r="L32" t="str">
        <f t="shared" si="0"/>
        <v>02JAN2024:07:00:00</v>
      </c>
      <c r="M32">
        <v>7</v>
      </c>
      <c r="N32">
        <f t="shared" si="1"/>
        <v>-327.86132819999966</v>
      </c>
      <c r="O32">
        <f t="shared" si="2"/>
        <v>-327.86132819999966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13.245733350267882</v>
      </c>
      <c r="V32" s="3">
        <v>1</v>
      </c>
      <c r="W32" s="4">
        <v>16</v>
      </c>
      <c r="X32" s="4">
        <v>15</v>
      </c>
      <c r="Z32">
        <v>1</v>
      </c>
      <c r="AA32">
        <f>W32</f>
        <v>16</v>
      </c>
      <c r="AB32">
        <f>X32</f>
        <v>15</v>
      </c>
    </row>
    <row r="33" spans="1:28" x14ac:dyDescent="0.25">
      <c r="A33" t="s">
        <v>57</v>
      </c>
      <c r="B33">
        <v>2640.4174804999998</v>
      </c>
      <c r="C33">
        <v>2201.1713866999999</v>
      </c>
      <c r="D33">
        <v>2802.6206054999998</v>
      </c>
      <c r="E33">
        <v>2486.4099120999999</v>
      </c>
      <c r="F33">
        <v>1900.8599853999999</v>
      </c>
      <c r="G33">
        <v>1837.7700195</v>
      </c>
      <c r="H33">
        <v>1762.6400146000001</v>
      </c>
      <c r="I33">
        <v>1832.6899414</v>
      </c>
      <c r="J33">
        <v>2201.1713866999999</v>
      </c>
      <c r="L33" t="str">
        <f t="shared" si="0"/>
        <v>02JAN2024:08:00:00</v>
      </c>
      <c r="M33">
        <v>8</v>
      </c>
      <c r="N33">
        <f t="shared" si="1"/>
        <v>-439.24609379999993</v>
      </c>
      <c r="O33">
        <f t="shared" si="2"/>
        <v>-439.24609379999993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16.635478936339361</v>
      </c>
      <c r="V33" s="3">
        <v>2</v>
      </c>
      <c r="W33" s="4">
        <v>15</v>
      </c>
      <c r="X33" s="4">
        <v>15</v>
      </c>
      <c r="Z33">
        <v>2</v>
      </c>
      <c r="AA33">
        <f t="shared" ref="AA33:AA55" si="8">W33</f>
        <v>15</v>
      </c>
      <c r="AB33">
        <f t="shared" ref="AB33:AB55" si="9">X33</f>
        <v>15</v>
      </c>
    </row>
    <row r="34" spans="1:28" x14ac:dyDescent="0.25">
      <c r="A34" t="s">
        <v>58</v>
      </c>
      <c r="B34">
        <v>2657.1945801000002</v>
      </c>
      <c r="C34">
        <v>2167.2207030999998</v>
      </c>
      <c r="D34">
        <v>2716.7316894999999</v>
      </c>
      <c r="E34">
        <v>2418.7658691000001</v>
      </c>
      <c r="F34">
        <v>1903.8299560999999</v>
      </c>
      <c r="G34">
        <v>1835.2299805</v>
      </c>
      <c r="H34">
        <v>1766.5300293</v>
      </c>
      <c r="I34">
        <v>1839.4899902</v>
      </c>
      <c r="J34">
        <v>2167.2207030999998</v>
      </c>
      <c r="L34" t="str">
        <f t="shared" si="0"/>
        <v>02JAN2024:09:00:00</v>
      </c>
      <c r="M34">
        <v>9</v>
      </c>
      <c r="N34">
        <f t="shared" si="1"/>
        <v>-489.97387700000036</v>
      </c>
      <c r="O34">
        <f t="shared" si="2"/>
        <v>-489.97387700000036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18.439518154577929</v>
      </c>
      <c r="V34" s="3">
        <v>3</v>
      </c>
      <c r="W34" s="4">
        <v>15</v>
      </c>
      <c r="X34" s="4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25">
      <c r="A35" t="s">
        <v>59</v>
      </c>
      <c r="B35">
        <v>2585.2041015999998</v>
      </c>
      <c r="C35">
        <v>2110.5</v>
      </c>
      <c r="D35">
        <v>2557.0278320000002</v>
      </c>
      <c r="E35">
        <v>2306.1281737999998</v>
      </c>
      <c r="F35">
        <v>1905.4100341999999</v>
      </c>
      <c r="G35">
        <v>1847.4899902</v>
      </c>
      <c r="H35">
        <v>1778.1400146000001</v>
      </c>
      <c r="I35">
        <v>1852.3299560999999</v>
      </c>
      <c r="J35">
        <v>2110.5</v>
      </c>
      <c r="L35" t="str">
        <f t="shared" si="0"/>
        <v>02JAN2024:10:00:00</v>
      </c>
      <c r="M35">
        <v>10</v>
      </c>
      <c r="N35">
        <f t="shared" si="1"/>
        <v>-474.70410159999983</v>
      </c>
      <c r="O35">
        <f t="shared" si="2"/>
        <v>-474.70410159999983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18.362345213138195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25">
      <c r="A36" t="s">
        <v>60</v>
      </c>
      <c r="B36">
        <v>2482.7001952999999</v>
      </c>
      <c r="C36">
        <v>2051.3151855000001</v>
      </c>
      <c r="D36">
        <v>2384.2480469000002</v>
      </c>
      <c r="E36">
        <v>2193.8784179999998</v>
      </c>
      <c r="F36">
        <v>1903.2700195</v>
      </c>
      <c r="G36">
        <v>1862.6400146000001</v>
      </c>
      <c r="H36">
        <v>1796.0799560999999</v>
      </c>
      <c r="I36">
        <v>1864.2399902</v>
      </c>
      <c r="J36">
        <v>2051.3151855000001</v>
      </c>
      <c r="L36" t="str">
        <f t="shared" si="0"/>
        <v>02JAN2024:11:00:00</v>
      </c>
      <c r="M36">
        <v>11</v>
      </c>
      <c r="N36">
        <f t="shared" si="1"/>
        <v>-431.38500979999981</v>
      </c>
      <c r="O36">
        <f t="shared" si="2"/>
        <v>-431.38500979999981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17.375638452707857</v>
      </c>
      <c r="V36" s="3">
        <v>5</v>
      </c>
      <c r="W36" s="4">
        <v>17</v>
      </c>
      <c r="X36" s="4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25">
      <c r="A37" t="s">
        <v>61</v>
      </c>
      <c r="B37">
        <v>2376.5681152000002</v>
      </c>
      <c r="C37">
        <v>1964.9113769999999</v>
      </c>
      <c r="D37">
        <v>2199.6184082</v>
      </c>
      <c r="E37">
        <v>2081.7075195000002</v>
      </c>
      <c r="F37">
        <v>1843.3900146000001</v>
      </c>
      <c r="G37">
        <v>1834.3800048999999</v>
      </c>
      <c r="H37">
        <v>1782.5</v>
      </c>
      <c r="I37">
        <v>1823.6899414</v>
      </c>
      <c r="J37">
        <v>1964.9113769999999</v>
      </c>
      <c r="L37" t="str">
        <f t="shared" si="0"/>
        <v>02JAN2024:12:00:00</v>
      </c>
      <c r="M37">
        <v>12</v>
      </c>
      <c r="N37">
        <f t="shared" si="1"/>
        <v>-411.65673820000029</v>
      </c>
      <c r="O37">
        <f t="shared" si="2"/>
        <v>-411.65673820000029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17.321478629925878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25">
      <c r="A38" t="s">
        <v>62</v>
      </c>
      <c r="B38">
        <v>2232.7570801000002</v>
      </c>
      <c r="C38">
        <v>1902.3610839999999</v>
      </c>
      <c r="D38">
        <v>2088.1376952999999</v>
      </c>
      <c r="E38">
        <v>2016.4511719</v>
      </c>
      <c r="F38">
        <v>1776.8800048999999</v>
      </c>
      <c r="G38">
        <v>1796.9000243999999</v>
      </c>
      <c r="H38">
        <v>1760.1199951000001</v>
      </c>
      <c r="I38">
        <v>1774.9599608999999</v>
      </c>
      <c r="J38">
        <v>1902.3610839999999</v>
      </c>
      <c r="L38" t="str">
        <f t="shared" si="0"/>
        <v>02JAN2024:13:00:00</v>
      </c>
      <c r="M38">
        <v>13</v>
      </c>
      <c r="N38">
        <f t="shared" si="1"/>
        <v>-330.39599610000027</v>
      </c>
      <c r="O38">
        <f t="shared" si="2"/>
        <v>-330.39599610000027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14.79766872288689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63</v>
      </c>
      <c r="B39">
        <v>2117.7004394999999</v>
      </c>
      <c r="C39">
        <v>1859.3862305</v>
      </c>
      <c r="D39">
        <v>2047.4804687999999</v>
      </c>
      <c r="E39">
        <v>2021.8413086</v>
      </c>
      <c r="F39">
        <v>1676.5400391000001</v>
      </c>
      <c r="G39">
        <v>1741.8599853999999</v>
      </c>
      <c r="H39">
        <v>1726.1199951000001</v>
      </c>
      <c r="I39">
        <v>1697.2900391000001</v>
      </c>
      <c r="J39">
        <v>1859.3862305</v>
      </c>
      <c r="L39" t="str">
        <f t="shared" si="0"/>
        <v>02JAN2024:14:00:00</v>
      </c>
      <c r="M39">
        <v>14</v>
      </c>
      <c r="N39">
        <f t="shared" si="1"/>
        <v>-258.31420899999989</v>
      </c>
      <c r="O39">
        <f t="shared" si="2"/>
        <v>-258.31420899999989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12.19786350240307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64</v>
      </c>
      <c r="B40">
        <v>2143.2275390999998</v>
      </c>
      <c r="C40">
        <v>1806.0927733999999</v>
      </c>
      <c r="D40">
        <v>1976.7593993999999</v>
      </c>
      <c r="E40">
        <v>1976.9338379000001</v>
      </c>
      <c r="F40">
        <v>1590.4399414</v>
      </c>
      <c r="G40">
        <v>1691.0300293</v>
      </c>
      <c r="H40">
        <v>1693.5999756000001</v>
      </c>
      <c r="I40">
        <v>1627.6700439000001</v>
      </c>
      <c r="J40">
        <v>1806.0927733999999</v>
      </c>
      <c r="L40" t="str">
        <f t="shared" si="0"/>
        <v>02JAN2024:15:00:00</v>
      </c>
      <c r="M40">
        <v>15</v>
      </c>
      <c r="N40">
        <f t="shared" si="1"/>
        <v>-337.13476569999989</v>
      </c>
      <c r="O40">
        <f t="shared" si="2"/>
        <v>-337.13476569999989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15.730236736393003</v>
      </c>
      <c r="V40" s="3">
        <v>9</v>
      </c>
      <c r="W40" s="4">
        <v>12</v>
      </c>
      <c r="X40" s="4">
        <v>18</v>
      </c>
      <c r="Z40">
        <v>9</v>
      </c>
      <c r="AA40">
        <f t="shared" si="8"/>
        <v>12</v>
      </c>
      <c r="AB40">
        <f t="shared" si="9"/>
        <v>18</v>
      </c>
    </row>
    <row r="41" spans="1:28" x14ac:dyDescent="0.25">
      <c r="A41" t="s">
        <v>65</v>
      </c>
      <c r="B41">
        <v>2103.0983887000002</v>
      </c>
      <c r="C41">
        <v>1760.2236327999999</v>
      </c>
      <c r="D41">
        <v>1926.7814940999999</v>
      </c>
      <c r="E41">
        <v>1942.9412841999999</v>
      </c>
      <c r="F41">
        <v>1493.1099853999999</v>
      </c>
      <c r="G41">
        <v>1636.8399658000001</v>
      </c>
      <c r="H41">
        <v>1661.5300293</v>
      </c>
      <c r="I41">
        <v>1550.0899658000001</v>
      </c>
      <c r="J41">
        <v>1760.2236327999999</v>
      </c>
      <c r="L41" t="str">
        <f t="shared" si="0"/>
        <v>02JAN2024:16:00:00</v>
      </c>
      <c r="M41">
        <v>16</v>
      </c>
      <c r="N41">
        <f t="shared" si="1"/>
        <v>-342.87475590000031</v>
      </c>
      <c r="O41">
        <f t="shared" si="2"/>
        <v>-342.87475590000031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16.303315039480555</v>
      </c>
      <c r="V41" s="3">
        <v>10</v>
      </c>
      <c r="W41" s="4">
        <v>13</v>
      </c>
      <c r="X41" s="4">
        <v>17</v>
      </c>
      <c r="Z41">
        <v>10</v>
      </c>
      <c r="AA41">
        <f t="shared" si="8"/>
        <v>13</v>
      </c>
      <c r="AB41">
        <f t="shared" si="9"/>
        <v>17</v>
      </c>
    </row>
    <row r="42" spans="1:28" x14ac:dyDescent="0.25">
      <c r="A42" t="s">
        <v>66</v>
      </c>
      <c r="B42">
        <v>2158.6323241999999</v>
      </c>
      <c r="C42">
        <v>1772.6186522999999</v>
      </c>
      <c r="D42">
        <v>1949.3166504000001</v>
      </c>
      <c r="E42">
        <v>1954.1732178</v>
      </c>
      <c r="F42">
        <v>1513.1400146000001</v>
      </c>
      <c r="G42">
        <v>1644.6400146000001</v>
      </c>
      <c r="H42">
        <v>1665</v>
      </c>
      <c r="I42">
        <v>1566.1700439000001</v>
      </c>
      <c r="J42">
        <v>1772.6186522999999</v>
      </c>
      <c r="L42" t="str">
        <f t="shared" si="0"/>
        <v>02JAN2024:17:00:00</v>
      </c>
      <c r="M42">
        <v>17</v>
      </c>
      <c r="N42">
        <f t="shared" si="1"/>
        <v>-386.01367189999996</v>
      </c>
      <c r="O42">
        <f t="shared" si="2"/>
        <v>-386.01367189999996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17.88232611790702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67</v>
      </c>
      <c r="B43">
        <v>2306.4689941000001</v>
      </c>
      <c r="C43">
        <v>1880.512207</v>
      </c>
      <c r="D43">
        <v>2166.2578125</v>
      </c>
      <c r="E43">
        <v>2169.1572265999998</v>
      </c>
      <c r="F43">
        <v>1592.5699463000001</v>
      </c>
      <c r="G43">
        <v>1689.2399902</v>
      </c>
      <c r="H43">
        <v>1690.7900391000001</v>
      </c>
      <c r="I43">
        <v>1630.4200439000001</v>
      </c>
      <c r="J43">
        <v>1880.512207</v>
      </c>
      <c r="L43" t="str">
        <f t="shared" si="0"/>
        <v>02JAN2024:18:00:00</v>
      </c>
      <c r="M43">
        <v>18</v>
      </c>
      <c r="N43">
        <f t="shared" si="1"/>
        <v>-425.95678710000016</v>
      </c>
      <c r="O43">
        <f t="shared" si="2"/>
        <v>-425.95678710000016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18.467917331193583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25">
      <c r="A44" t="s">
        <v>68</v>
      </c>
      <c r="B44">
        <v>2358.0783691000001</v>
      </c>
      <c r="C44">
        <v>1939.7006836</v>
      </c>
      <c r="D44">
        <v>2245.6940918</v>
      </c>
      <c r="E44">
        <v>2182.7121582</v>
      </c>
      <c r="F44">
        <v>1701.6800536999999</v>
      </c>
      <c r="G44">
        <v>1746.2399902</v>
      </c>
      <c r="H44">
        <v>1725.1700439000001</v>
      </c>
      <c r="I44">
        <v>1719.4100341999999</v>
      </c>
      <c r="J44">
        <v>1939.7006836</v>
      </c>
      <c r="L44" t="str">
        <f t="shared" si="0"/>
        <v>02JAN2024:19:00:00</v>
      </c>
      <c r="M44">
        <v>19</v>
      </c>
      <c r="N44">
        <f t="shared" si="1"/>
        <v>-418.3776855000001</v>
      </c>
      <c r="O44">
        <f t="shared" si="2"/>
        <v>-418.3776855000001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17.742314716184808</v>
      </c>
      <c r="V44" s="3">
        <v>13</v>
      </c>
      <c r="W44" s="4">
        <v>13</v>
      </c>
      <c r="X44" s="4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25">
      <c r="A45" t="s">
        <v>69</v>
      </c>
      <c r="B45">
        <v>2348.6669922000001</v>
      </c>
      <c r="C45">
        <v>1934.4224853999999</v>
      </c>
      <c r="D45">
        <v>2241.5134277000002</v>
      </c>
      <c r="E45">
        <v>2071.1716308999999</v>
      </c>
      <c r="F45">
        <v>1694.7900391000001</v>
      </c>
      <c r="G45">
        <v>1736.7700195</v>
      </c>
      <c r="H45">
        <v>1722.6199951000001</v>
      </c>
      <c r="I45">
        <v>1713.9300536999999</v>
      </c>
      <c r="J45">
        <v>1934.4224853999999</v>
      </c>
      <c r="L45" t="str">
        <f t="shared" si="0"/>
        <v>02JAN2024:20:00:00</v>
      </c>
      <c r="M45">
        <v>20</v>
      </c>
      <c r="N45">
        <f t="shared" si="1"/>
        <v>-414.24450680000018</v>
      </c>
      <c r="O45">
        <f t="shared" si="2"/>
        <v>-414.24450680000018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17.637430430781365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25">
      <c r="A46" t="s">
        <v>70</v>
      </c>
      <c r="B46">
        <v>2333.5742187999999</v>
      </c>
      <c r="C46">
        <v>1927.1087646000001</v>
      </c>
      <c r="D46">
        <v>2257.7817383000001</v>
      </c>
      <c r="E46">
        <v>2111.2363280999998</v>
      </c>
      <c r="F46">
        <v>1645.2600098</v>
      </c>
      <c r="G46">
        <v>1706.8100586</v>
      </c>
      <c r="H46">
        <v>1706.5100098</v>
      </c>
      <c r="I46">
        <v>1673.8900146000001</v>
      </c>
      <c r="J46">
        <v>1927.1087646000001</v>
      </c>
      <c r="L46" t="str">
        <f t="shared" si="0"/>
        <v>02JAN2024:21:00:00</v>
      </c>
      <c r="M46">
        <v>21</v>
      </c>
      <c r="N46">
        <f t="shared" si="1"/>
        <v>-406.46545419999984</v>
      </c>
      <c r="O46">
        <f t="shared" si="2"/>
        <v>-406.46545419999984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17.418149846076787</v>
      </c>
      <c r="V46" s="3">
        <v>15</v>
      </c>
      <c r="W46" s="4">
        <v>14</v>
      </c>
      <c r="X46" s="4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25">
      <c r="A47" t="s">
        <v>71</v>
      </c>
      <c r="B47">
        <v>2320.1269530999998</v>
      </c>
      <c r="C47">
        <v>1903.4914550999999</v>
      </c>
      <c r="D47">
        <v>2214.7661133000001</v>
      </c>
      <c r="E47">
        <v>2054.2026366999999</v>
      </c>
      <c r="F47">
        <v>1630.3699951000001</v>
      </c>
      <c r="G47">
        <v>1692.6800536999999</v>
      </c>
      <c r="H47">
        <v>1699.2700195</v>
      </c>
      <c r="I47">
        <v>1661.9899902</v>
      </c>
      <c r="J47">
        <v>1903.4914550999999</v>
      </c>
      <c r="L47" t="str">
        <f t="shared" si="0"/>
        <v>02JAN2024:22:00:00</v>
      </c>
      <c r="M47">
        <v>22</v>
      </c>
      <c r="N47">
        <f t="shared" si="1"/>
        <v>-416.63549799999987</v>
      </c>
      <c r="O47">
        <f t="shared" si="2"/>
        <v>-416.63549799999987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17.957443985697381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25">
      <c r="A48" t="s">
        <v>72</v>
      </c>
      <c r="B48">
        <v>2228.7304687999999</v>
      </c>
      <c r="C48">
        <v>1872.4042969</v>
      </c>
      <c r="D48">
        <v>2156.2180176000002</v>
      </c>
      <c r="E48">
        <v>1989.3122559000001</v>
      </c>
      <c r="F48">
        <v>1603.75</v>
      </c>
      <c r="G48">
        <v>1669.0899658000001</v>
      </c>
      <c r="H48">
        <v>1697.3000488</v>
      </c>
      <c r="I48">
        <v>1639.1999512</v>
      </c>
      <c r="J48">
        <v>1872.4042969</v>
      </c>
      <c r="L48" t="str">
        <f t="shared" si="0"/>
        <v>02JAN2024:23:00:00</v>
      </c>
      <c r="M48">
        <v>23</v>
      </c>
      <c r="N48">
        <f t="shared" si="1"/>
        <v>-356.32617189999996</v>
      </c>
      <c r="O48">
        <f t="shared" si="2"/>
        <v>-356.32617189999996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15.987853932461121</v>
      </c>
      <c r="V48" s="3">
        <v>17</v>
      </c>
      <c r="W48" s="4">
        <v>13</v>
      </c>
      <c r="X48" s="4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25">
      <c r="A49" t="s">
        <v>73</v>
      </c>
      <c r="B49">
        <v>2125.2055664</v>
      </c>
      <c r="C49">
        <v>1843.0374756000001</v>
      </c>
      <c r="D49">
        <v>2103.6135254000001</v>
      </c>
      <c r="E49">
        <v>1989.1971435999999</v>
      </c>
      <c r="F49">
        <v>1563.6600341999999</v>
      </c>
      <c r="G49">
        <v>1643.6199951000001</v>
      </c>
      <c r="H49">
        <v>1695.0200195</v>
      </c>
      <c r="I49">
        <v>1604.9699707</v>
      </c>
      <c r="J49">
        <v>1843.0374756000001</v>
      </c>
      <c r="L49" t="str">
        <f t="shared" si="0"/>
        <v>03JAN2024:00:00:00</v>
      </c>
      <c r="M49">
        <v>24</v>
      </c>
      <c r="N49">
        <f t="shared" si="1"/>
        <v>-282.16809079999985</v>
      </c>
      <c r="O49">
        <f t="shared" si="2"/>
        <v>-282.16809079999985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13.277213991020151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74</v>
      </c>
      <c r="B50">
        <v>2032.4400635</v>
      </c>
      <c r="C50">
        <v>1972.0899658000001</v>
      </c>
      <c r="D50">
        <v>2073.6789551000002</v>
      </c>
      <c r="E50">
        <v>1994.1568603999999</v>
      </c>
      <c r="F50">
        <v>1667.3000488</v>
      </c>
      <c r="G50">
        <v>1713.4499512</v>
      </c>
      <c r="H50">
        <v>1972.0899658000001</v>
      </c>
      <c r="I50">
        <v>1684.75</v>
      </c>
      <c r="J50">
        <v>1935.1335449000001</v>
      </c>
      <c r="L50" t="str">
        <f t="shared" si="0"/>
        <v>03JAN2024:01:00:00</v>
      </c>
      <c r="M50">
        <v>1</v>
      </c>
      <c r="N50">
        <f t="shared" si="1"/>
        <v>-60.350097699999878</v>
      </c>
      <c r="O50">
        <f t="shared" si="2"/>
        <v>-60.350097699999878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2.9693420624701181</v>
      </c>
      <c r="V50" s="3">
        <v>19</v>
      </c>
      <c r="W50" s="4">
        <v>14</v>
      </c>
      <c r="X50" s="4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25">
      <c r="A51" t="s">
        <v>75</v>
      </c>
      <c r="B51">
        <v>2003.6142577999999</v>
      </c>
      <c r="C51">
        <v>1968.5799560999999</v>
      </c>
      <c r="D51">
        <v>2105.5515137000002</v>
      </c>
      <c r="E51">
        <v>2073.4609375</v>
      </c>
      <c r="F51">
        <v>1626.2700195</v>
      </c>
      <c r="G51">
        <v>1674.5400391000001</v>
      </c>
      <c r="H51">
        <v>1968.5799560999999</v>
      </c>
      <c r="I51">
        <v>1640.9300536999999</v>
      </c>
      <c r="J51">
        <v>1935.1567382999999</v>
      </c>
      <c r="L51" t="str">
        <f t="shared" si="0"/>
        <v>03JAN2024:02:00:00</v>
      </c>
      <c r="M51">
        <v>2</v>
      </c>
      <c r="N51">
        <f t="shared" si="1"/>
        <v>-35.034301700000015</v>
      </c>
      <c r="O51">
        <f t="shared" si="2"/>
        <v>-35.034301700000015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1.7485552203281001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25">
      <c r="A52" t="s">
        <v>76</v>
      </c>
      <c r="B52">
        <v>1972.8305664</v>
      </c>
      <c r="C52">
        <v>1981.6099853999999</v>
      </c>
      <c r="D52">
        <v>2111.9663086</v>
      </c>
      <c r="E52">
        <v>2012.3673096</v>
      </c>
      <c r="F52">
        <v>1615.1099853999999</v>
      </c>
      <c r="G52">
        <v>1662.1700439000001</v>
      </c>
      <c r="H52">
        <v>1981.6099853999999</v>
      </c>
      <c r="I52">
        <v>1622.8699951000001</v>
      </c>
      <c r="J52">
        <v>1937.9206543</v>
      </c>
      <c r="L52" t="str">
        <f t="shared" si="0"/>
        <v>03JAN2024:03:00:00</v>
      </c>
      <c r="M52">
        <v>3</v>
      </c>
      <c r="N52">
        <f t="shared" si="1"/>
        <v>8.7794189999999617</v>
      </c>
      <c r="O52" t="str">
        <f t="shared" si="2"/>
        <v/>
      </c>
      <c r="P52">
        <f t="shared" si="3"/>
        <v>8.7794189999999617</v>
      </c>
      <c r="Q52" t="str">
        <f t="shared" si="4"/>
        <v/>
      </c>
      <c r="R52">
        <f t="shared" si="5"/>
        <v>1</v>
      </c>
      <c r="S52">
        <f t="shared" si="6"/>
        <v>0.44501637137651162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25">
      <c r="A53" t="s">
        <v>77</v>
      </c>
      <c r="B53">
        <v>1963.6990966999999</v>
      </c>
      <c r="C53">
        <v>1986.1300048999999</v>
      </c>
      <c r="D53">
        <v>2116.7089844000002</v>
      </c>
      <c r="E53">
        <v>2047.7062988</v>
      </c>
      <c r="F53">
        <v>1642.4300536999999</v>
      </c>
      <c r="G53">
        <v>1686.1899414</v>
      </c>
      <c r="H53">
        <v>1986.1300048999999</v>
      </c>
      <c r="I53">
        <v>1642.5600586</v>
      </c>
      <c r="J53">
        <v>1948.3796387</v>
      </c>
      <c r="L53" t="str">
        <f t="shared" si="0"/>
        <v>03JAN2024:04:00:00</v>
      </c>
      <c r="M53">
        <v>4</v>
      </c>
      <c r="N53">
        <f t="shared" si="1"/>
        <v>22.430908199999976</v>
      </c>
      <c r="O53" t="str">
        <f t="shared" si="2"/>
        <v/>
      </c>
      <c r="P53">
        <f t="shared" si="3"/>
        <v>22.430908199999976</v>
      </c>
      <c r="Q53" t="str">
        <f t="shared" si="4"/>
        <v/>
      </c>
      <c r="R53">
        <f t="shared" si="5"/>
        <v>1</v>
      </c>
      <c r="S53">
        <f t="shared" si="6"/>
        <v>1.1422782766308321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78</v>
      </c>
      <c r="B54">
        <v>1984.4140625</v>
      </c>
      <c r="C54">
        <v>2029.5899658000001</v>
      </c>
      <c r="D54">
        <v>2154.3969726999999</v>
      </c>
      <c r="E54">
        <v>2135.0371094000002</v>
      </c>
      <c r="F54">
        <v>1696.1500243999999</v>
      </c>
      <c r="G54">
        <v>1738.5300293</v>
      </c>
      <c r="H54">
        <v>2029.5899658000001</v>
      </c>
      <c r="I54">
        <v>1688.3399658000001</v>
      </c>
      <c r="J54">
        <v>1992.1948242000001</v>
      </c>
      <c r="L54" t="str">
        <f t="shared" si="0"/>
        <v>03JAN2024:05:00:00</v>
      </c>
      <c r="M54">
        <v>5</v>
      </c>
      <c r="N54">
        <f t="shared" si="1"/>
        <v>45.175903300000073</v>
      </c>
      <c r="O54" t="str">
        <f t="shared" si="2"/>
        <v/>
      </c>
      <c r="P54">
        <f t="shared" si="3"/>
        <v>45.175903300000073</v>
      </c>
      <c r="Q54" t="str">
        <f t="shared" si="4"/>
        <v/>
      </c>
      <c r="R54">
        <f t="shared" si="5"/>
        <v>1</v>
      </c>
      <c r="S54">
        <f t="shared" si="6"/>
        <v>2.2765361399972477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25">
      <c r="A55" t="s">
        <v>79</v>
      </c>
      <c r="B55">
        <v>2066.2065429999998</v>
      </c>
      <c r="C55">
        <v>2154.3601073999998</v>
      </c>
      <c r="D55">
        <v>2272.3630370999999</v>
      </c>
      <c r="E55">
        <v>2281.921875</v>
      </c>
      <c r="F55">
        <v>1831.5899658000001</v>
      </c>
      <c r="G55">
        <v>1866.1600341999999</v>
      </c>
      <c r="H55">
        <v>2154.3601073999998</v>
      </c>
      <c r="I55">
        <v>1804.7800293</v>
      </c>
      <c r="J55">
        <v>2115.1013183999999</v>
      </c>
      <c r="L55" t="str">
        <f t="shared" si="0"/>
        <v>03JAN2024:06:00:00</v>
      </c>
      <c r="M55">
        <v>6</v>
      </c>
      <c r="N55">
        <f t="shared" si="1"/>
        <v>88.15356440000005</v>
      </c>
      <c r="O55" t="str">
        <f t="shared" si="2"/>
        <v/>
      </c>
      <c r="P55">
        <f t="shared" si="3"/>
        <v>88.15356440000005</v>
      </c>
      <c r="Q55" t="str">
        <f t="shared" si="4"/>
        <v/>
      </c>
      <c r="R55">
        <f t="shared" si="5"/>
        <v>1</v>
      </c>
      <c r="S55">
        <f t="shared" si="6"/>
        <v>4.2664449349776383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25">
      <c r="A56" t="s">
        <v>80</v>
      </c>
      <c r="B56">
        <v>2203.2282715000001</v>
      </c>
      <c r="C56">
        <v>2347.9899902000002</v>
      </c>
      <c r="D56">
        <v>2410.9423827999999</v>
      </c>
      <c r="E56">
        <v>2520.2446289</v>
      </c>
      <c r="F56">
        <v>2042.25</v>
      </c>
      <c r="G56">
        <v>2066.8300780999998</v>
      </c>
      <c r="H56">
        <v>2347.9899902000002</v>
      </c>
      <c r="I56">
        <v>1987.8699951000001</v>
      </c>
      <c r="J56">
        <v>2288.8229980000001</v>
      </c>
      <c r="L56" t="str">
        <f t="shared" si="0"/>
        <v>03JAN2024:07:00:00</v>
      </c>
      <c r="M56">
        <v>7</v>
      </c>
      <c r="N56">
        <f t="shared" si="1"/>
        <v>144.76171870000007</v>
      </c>
      <c r="O56" t="str">
        <f t="shared" si="2"/>
        <v/>
      </c>
      <c r="P56">
        <f t="shared" si="3"/>
        <v>144.76171870000007</v>
      </c>
      <c r="Q56" t="str">
        <f t="shared" si="4"/>
        <v/>
      </c>
      <c r="R56">
        <f t="shared" si="5"/>
        <v>1</v>
      </c>
      <c r="S56">
        <f t="shared" si="6"/>
        <v>6.5704366893151525</v>
      </c>
      <c r="V56" s="3" t="s">
        <v>13</v>
      </c>
      <c r="W56" s="4">
        <v>337</v>
      </c>
      <c r="X56" s="4">
        <v>383</v>
      </c>
    </row>
    <row r="57" spans="1:28" x14ac:dyDescent="0.25">
      <c r="A57" t="s">
        <v>81</v>
      </c>
      <c r="B57">
        <v>2269.3974609000002</v>
      </c>
      <c r="C57">
        <v>2431.1799316000001</v>
      </c>
      <c r="D57">
        <v>2485.9702148000001</v>
      </c>
      <c r="E57">
        <v>2587.6179198999998</v>
      </c>
      <c r="F57">
        <v>2126.6799316000001</v>
      </c>
      <c r="G57">
        <v>2148.5200195000002</v>
      </c>
      <c r="H57">
        <v>2431.1799316000001</v>
      </c>
      <c r="I57">
        <v>2065.0200195000002</v>
      </c>
      <c r="J57">
        <v>2368.2980957</v>
      </c>
      <c r="L57" t="str">
        <f t="shared" si="0"/>
        <v>03JAN2024:08:00:00</v>
      </c>
      <c r="M57">
        <v>8</v>
      </c>
      <c r="N57">
        <f t="shared" si="1"/>
        <v>161.78247069999998</v>
      </c>
      <c r="O57" t="str">
        <f t="shared" si="2"/>
        <v/>
      </c>
      <c r="P57">
        <f t="shared" si="3"/>
        <v>161.78247069999998</v>
      </c>
      <c r="Q57" t="str">
        <f t="shared" si="4"/>
        <v/>
      </c>
      <c r="R57">
        <f t="shared" si="5"/>
        <v>1</v>
      </c>
      <c r="S57">
        <f t="shared" si="6"/>
        <v>7.1288733457840436</v>
      </c>
    </row>
    <row r="58" spans="1:28" x14ac:dyDescent="0.25">
      <c r="A58" t="s">
        <v>82</v>
      </c>
      <c r="B58">
        <v>2324.3056640999998</v>
      </c>
      <c r="C58">
        <v>2444.5200195000002</v>
      </c>
      <c r="D58">
        <v>2421.5</v>
      </c>
      <c r="E58">
        <v>2544.7971191000001</v>
      </c>
      <c r="F58">
        <v>2126.8200683999999</v>
      </c>
      <c r="G58">
        <v>2157.5900879000001</v>
      </c>
      <c r="H58">
        <v>2444.5200195000002</v>
      </c>
      <c r="I58">
        <v>2072.3300780999998</v>
      </c>
      <c r="J58">
        <v>2349.2331543</v>
      </c>
      <c r="L58" t="str">
        <f t="shared" si="0"/>
        <v>03JAN2024:09:00:00</v>
      </c>
      <c r="M58">
        <v>9</v>
      </c>
      <c r="N58">
        <f t="shared" si="1"/>
        <v>120.21435540000039</v>
      </c>
      <c r="O58" t="str">
        <f t="shared" si="2"/>
        <v/>
      </c>
      <c r="P58">
        <f t="shared" si="3"/>
        <v>120.21435540000039</v>
      </c>
      <c r="Q58" t="str">
        <f t="shared" si="4"/>
        <v/>
      </c>
      <c r="R58">
        <f t="shared" si="5"/>
        <v>1</v>
      </c>
      <c r="S58">
        <f t="shared" si="6"/>
        <v>5.1720544873580074</v>
      </c>
    </row>
    <row r="59" spans="1:28" x14ac:dyDescent="0.25">
      <c r="A59" t="s">
        <v>83</v>
      </c>
      <c r="B59">
        <v>2279.7480469000002</v>
      </c>
      <c r="C59">
        <v>2423.0400390999998</v>
      </c>
      <c r="D59">
        <v>2320.9355469000002</v>
      </c>
      <c r="E59">
        <v>2439.7270508000001</v>
      </c>
      <c r="F59">
        <v>2076.5700683999999</v>
      </c>
      <c r="G59">
        <v>2125.9899902000002</v>
      </c>
      <c r="H59">
        <v>2423.0400390999998</v>
      </c>
      <c r="I59">
        <v>2037.6600341999999</v>
      </c>
      <c r="J59">
        <v>2293.0832519999999</v>
      </c>
      <c r="L59" t="str">
        <f t="shared" si="0"/>
        <v>03JAN2024:10:00:00</v>
      </c>
      <c r="M59">
        <v>10</v>
      </c>
      <c r="N59">
        <f t="shared" si="1"/>
        <v>143.29199219999964</v>
      </c>
      <c r="O59" t="str">
        <f t="shared" si="2"/>
        <v/>
      </c>
      <c r="P59">
        <f t="shared" si="3"/>
        <v>143.29199219999964</v>
      </c>
      <c r="Q59" t="str">
        <f t="shared" si="4"/>
        <v/>
      </c>
      <c r="R59">
        <f t="shared" si="5"/>
        <v>1</v>
      </c>
      <c r="S59">
        <f t="shared" si="6"/>
        <v>6.28543107624757</v>
      </c>
    </row>
    <row r="60" spans="1:28" x14ac:dyDescent="0.25">
      <c r="A60" t="s">
        <v>84</v>
      </c>
      <c r="B60">
        <v>2209.6313476999999</v>
      </c>
      <c r="C60">
        <v>2372.2800293</v>
      </c>
      <c r="D60">
        <v>2224.9570312999999</v>
      </c>
      <c r="E60">
        <v>2401.2038573999998</v>
      </c>
      <c r="F60">
        <v>1978.0899658000001</v>
      </c>
      <c r="G60">
        <v>2048.8300780999998</v>
      </c>
      <c r="H60">
        <v>2372.2800293</v>
      </c>
      <c r="I60">
        <v>1963.2299805</v>
      </c>
      <c r="J60">
        <v>2216.3159179999998</v>
      </c>
      <c r="L60" t="str">
        <f t="shared" si="0"/>
        <v>03JAN2024:11:00:00</v>
      </c>
      <c r="M60">
        <v>11</v>
      </c>
      <c r="N60">
        <f t="shared" si="1"/>
        <v>162.64868160000015</v>
      </c>
      <c r="O60" t="str">
        <f t="shared" si="2"/>
        <v/>
      </c>
      <c r="P60">
        <f t="shared" si="3"/>
        <v>162.64868160000015</v>
      </c>
      <c r="Q60" t="str">
        <f t="shared" si="4"/>
        <v/>
      </c>
      <c r="R60">
        <f t="shared" si="5"/>
        <v>1</v>
      </c>
      <c r="S60">
        <f t="shared" si="6"/>
        <v>7.3608967291897258</v>
      </c>
    </row>
    <row r="61" spans="1:28" x14ac:dyDescent="0.25">
      <c r="A61" t="s">
        <v>85</v>
      </c>
      <c r="B61">
        <v>2123.6525879000001</v>
      </c>
      <c r="C61">
        <v>2334.3200683999999</v>
      </c>
      <c r="D61">
        <v>2128.9143066000001</v>
      </c>
      <c r="E61">
        <v>2350.8754883000001</v>
      </c>
      <c r="F61">
        <v>1901.1899414</v>
      </c>
      <c r="G61">
        <v>1985.5999756000001</v>
      </c>
      <c r="H61">
        <v>2334.3200683999999</v>
      </c>
      <c r="I61">
        <v>1908.2600098</v>
      </c>
      <c r="J61">
        <v>2147.5417480000001</v>
      </c>
      <c r="L61" t="str">
        <f t="shared" si="0"/>
        <v>03JAN2024:12:00:00</v>
      </c>
      <c r="M61">
        <v>12</v>
      </c>
      <c r="N61">
        <f t="shared" si="1"/>
        <v>210.66748049999978</v>
      </c>
      <c r="O61" t="str">
        <f t="shared" si="2"/>
        <v/>
      </c>
      <c r="P61">
        <f t="shared" si="3"/>
        <v>210.66748049999978</v>
      </c>
      <c r="Q61" t="str">
        <f t="shared" si="4"/>
        <v/>
      </c>
      <c r="R61">
        <f t="shared" si="5"/>
        <v>1</v>
      </c>
      <c r="S61">
        <f t="shared" si="6"/>
        <v>9.9200538591070071</v>
      </c>
    </row>
    <row r="62" spans="1:28" x14ac:dyDescent="0.25">
      <c r="A62" t="s">
        <v>86</v>
      </c>
      <c r="B62">
        <v>2050.1481933999999</v>
      </c>
      <c r="C62">
        <v>2280.2199707</v>
      </c>
      <c r="D62">
        <v>2079.4399414</v>
      </c>
      <c r="E62">
        <v>2251.3972168</v>
      </c>
      <c r="F62">
        <v>1814.7199707</v>
      </c>
      <c r="G62">
        <v>1908.0300293</v>
      </c>
      <c r="H62">
        <v>2280.2199707</v>
      </c>
      <c r="I62">
        <v>1844.9000243999999</v>
      </c>
      <c r="J62">
        <v>2088.2509765999998</v>
      </c>
      <c r="L62" t="str">
        <f t="shared" si="0"/>
        <v>03JAN2024:13:00:00</v>
      </c>
      <c r="M62">
        <v>13</v>
      </c>
      <c r="N62">
        <f t="shared" si="1"/>
        <v>230.07177730000012</v>
      </c>
      <c r="O62" t="str">
        <f t="shared" si="2"/>
        <v/>
      </c>
      <c r="P62">
        <f t="shared" si="3"/>
        <v>230.07177730000012</v>
      </c>
      <c r="Q62" t="str">
        <f t="shared" si="4"/>
        <v/>
      </c>
      <c r="R62">
        <f t="shared" si="5"/>
        <v>1</v>
      </c>
      <c r="S62">
        <f t="shared" si="6"/>
        <v>11.222202279848133</v>
      </c>
    </row>
    <row r="63" spans="1:28" x14ac:dyDescent="0.25">
      <c r="A63" t="s">
        <v>87</v>
      </c>
      <c r="B63">
        <v>1995.4509277</v>
      </c>
      <c r="C63">
        <v>2223.8300780999998</v>
      </c>
      <c r="D63">
        <v>2049.1560058999999</v>
      </c>
      <c r="E63">
        <v>2181.3339844000002</v>
      </c>
      <c r="F63">
        <v>1759.6800536999999</v>
      </c>
      <c r="G63">
        <v>1857.4000243999999</v>
      </c>
      <c r="H63">
        <v>2223.8300780999998</v>
      </c>
      <c r="I63">
        <v>1792.4699707</v>
      </c>
      <c r="J63">
        <v>2044.0314940999999</v>
      </c>
      <c r="L63" t="str">
        <f t="shared" si="0"/>
        <v>03JAN2024:14:00:00</v>
      </c>
      <c r="M63">
        <v>14</v>
      </c>
      <c r="N63">
        <f t="shared" si="1"/>
        <v>228.37915039999984</v>
      </c>
      <c r="O63" t="str">
        <f t="shared" si="2"/>
        <v/>
      </c>
      <c r="P63">
        <f t="shared" si="3"/>
        <v>228.37915039999984</v>
      </c>
      <c r="Q63" t="str">
        <f t="shared" si="4"/>
        <v/>
      </c>
      <c r="R63">
        <f t="shared" si="5"/>
        <v>1</v>
      </c>
      <c r="S63">
        <f t="shared" si="6"/>
        <v>11.444989562496263</v>
      </c>
    </row>
    <row r="64" spans="1:28" x14ac:dyDescent="0.25">
      <c r="A64" t="s">
        <v>88</v>
      </c>
      <c r="B64">
        <v>1935.614624</v>
      </c>
      <c r="C64">
        <v>2177.5200195000002</v>
      </c>
      <c r="D64">
        <v>1982.1334228999999</v>
      </c>
      <c r="E64">
        <v>2138.3647461</v>
      </c>
      <c r="F64">
        <v>1724.7700195</v>
      </c>
      <c r="G64">
        <v>1815.5899658000001</v>
      </c>
      <c r="H64">
        <v>2177.5200195000002</v>
      </c>
      <c r="I64">
        <v>1749.8800048999999</v>
      </c>
      <c r="J64">
        <v>1990.7863769999999</v>
      </c>
      <c r="L64" t="str">
        <f t="shared" si="0"/>
        <v>03JAN2024:15:00:00</v>
      </c>
      <c r="M64">
        <v>15</v>
      </c>
      <c r="N64">
        <f t="shared" si="1"/>
        <v>241.90539550000017</v>
      </c>
      <c r="O64" t="str">
        <f t="shared" si="2"/>
        <v/>
      </c>
      <c r="P64">
        <f t="shared" si="3"/>
        <v>241.90539550000017</v>
      </c>
      <c r="Q64" t="str">
        <f t="shared" si="4"/>
        <v/>
      </c>
      <c r="R64">
        <f t="shared" si="5"/>
        <v>1</v>
      </c>
      <c r="S64">
        <f t="shared" si="6"/>
        <v>12.497601149556109</v>
      </c>
    </row>
    <row r="65" spans="1:19" x14ac:dyDescent="0.25">
      <c r="A65" t="s">
        <v>89</v>
      </c>
      <c r="B65">
        <v>1934.4538574000001</v>
      </c>
      <c r="C65">
        <v>2164.4799804999998</v>
      </c>
      <c r="D65">
        <v>1949.5742187999999</v>
      </c>
      <c r="E65">
        <v>2100.9086914</v>
      </c>
      <c r="F65">
        <v>1708.9899902</v>
      </c>
      <c r="G65">
        <v>1804.3000488</v>
      </c>
      <c r="H65">
        <v>2164.4799804999998</v>
      </c>
      <c r="I65">
        <v>1727.75</v>
      </c>
      <c r="J65">
        <v>1970.4637451000001</v>
      </c>
      <c r="L65" t="str">
        <f t="shared" si="0"/>
        <v>03JAN2024:16:00:00</v>
      </c>
      <c r="M65">
        <v>16</v>
      </c>
      <c r="N65">
        <f t="shared" si="1"/>
        <v>230.02612309999972</v>
      </c>
      <c r="O65" t="str">
        <f t="shared" si="2"/>
        <v/>
      </c>
      <c r="P65">
        <f t="shared" si="3"/>
        <v>230.02612309999972</v>
      </c>
      <c r="Q65" t="str">
        <f t="shared" si="4"/>
        <v/>
      </c>
      <c r="R65">
        <f t="shared" si="5"/>
        <v>1</v>
      </c>
      <c r="S65">
        <f t="shared" si="6"/>
        <v>11.891011109934976</v>
      </c>
    </row>
    <row r="66" spans="1:19" x14ac:dyDescent="0.25">
      <c r="A66" t="s">
        <v>90</v>
      </c>
      <c r="B66">
        <v>1985.6661377</v>
      </c>
      <c r="C66">
        <v>2197.4499512000002</v>
      </c>
      <c r="D66">
        <v>1979.0217285000001</v>
      </c>
      <c r="E66">
        <v>2131.0078125</v>
      </c>
      <c r="F66">
        <v>1731.4899902</v>
      </c>
      <c r="G66">
        <v>1839.7800293</v>
      </c>
      <c r="H66">
        <v>2197.4499512000002</v>
      </c>
      <c r="I66">
        <v>1752.4000243999999</v>
      </c>
      <c r="J66">
        <v>2002.7777100000001</v>
      </c>
      <c r="L66" t="str">
        <f t="shared" si="0"/>
        <v>03JAN2024:17:00:00</v>
      </c>
      <c r="M66">
        <v>17</v>
      </c>
      <c r="N66">
        <f t="shared" si="1"/>
        <v>211.78381350000018</v>
      </c>
      <c r="O66" t="str">
        <f t="shared" si="2"/>
        <v/>
      </c>
      <c r="P66">
        <f t="shared" si="3"/>
        <v>211.78381350000018</v>
      </c>
      <c r="Q66" t="str">
        <f t="shared" si="4"/>
        <v/>
      </c>
      <c r="R66">
        <f t="shared" si="5"/>
        <v>1</v>
      </c>
      <c r="S66">
        <f t="shared" si="6"/>
        <v>10.665630514569266</v>
      </c>
    </row>
    <row r="67" spans="1:19" x14ac:dyDescent="0.25">
      <c r="A67" t="s">
        <v>91</v>
      </c>
      <c r="B67">
        <v>2064.0920409999999</v>
      </c>
      <c r="C67">
        <v>2290.9199219000002</v>
      </c>
      <c r="D67">
        <v>2181.4946289</v>
      </c>
      <c r="E67">
        <v>2294.6269530999998</v>
      </c>
      <c r="F67">
        <v>1802.1400146000001</v>
      </c>
      <c r="G67">
        <v>1905.0999756000001</v>
      </c>
      <c r="H67">
        <v>2290.9199219000002</v>
      </c>
      <c r="I67">
        <v>1825.0999756000001</v>
      </c>
      <c r="J67">
        <v>2131.4038086</v>
      </c>
      <c r="L67" t="str">
        <f t="shared" ref="L67:L130" si="10">A67</f>
        <v>03JAN2024:18:00:00</v>
      </c>
      <c r="M67">
        <v>18</v>
      </c>
      <c r="N67">
        <f t="shared" ref="N67:N130" si="11">C67-B67</f>
        <v>226.82788090000031</v>
      </c>
      <c r="O67" t="str">
        <f t="shared" ref="O67:O130" si="12">IF(N67&lt;0,N67,"")</f>
        <v/>
      </c>
      <c r="P67">
        <f t="shared" ref="P67:P130" si="13">IF(N67&gt;0,N67,"")</f>
        <v>226.82788090000031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10.98923286338084</v>
      </c>
    </row>
    <row r="68" spans="1:19" x14ac:dyDescent="0.25">
      <c r="A68" t="s">
        <v>92</v>
      </c>
      <c r="B68">
        <v>2212.2866211</v>
      </c>
      <c r="C68">
        <v>2366.6398926000002</v>
      </c>
      <c r="D68">
        <v>2272.8962402000002</v>
      </c>
      <c r="E68">
        <v>2399.8830566000001</v>
      </c>
      <c r="F68">
        <v>1932.6199951000001</v>
      </c>
      <c r="G68">
        <v>2020.4100341999999</v>
      </c>
      <c r="H68">
        <v>2366.6398926000002</v>
      </c>
      <c r="I68">
        <v>1945.0500488</v>
      </c>
      <c r="J68">
        <v>2225.2734375</v>
      </c>
      <c r="L68" t="str">
        <f t="shared" si="10"/>
        <v>03JAN2024:19:00:00</v>
      </c>
      <c r="M68">
        <v>19</v>
      </c>
      <c r="N68">
        <f t="shared" si="11"/>
        <v>154.35327150000012</v>
      </c>
      <c r="O68" t="str">
        <f t="shared" si="12"/>
        <v/>
      </c>
      <c r="P68">
        <f t="shared" si="13"/>
        <v>154.35327150000012</v>
      </c>
      <c r="Q68" t="str">
        <f t="shared" si="14"/>
        <v/>
      </c>
      <c r="R68">
        <f t="shared" si="15"/>
        <v>1</v>
      </c>
      <c r="S68">
        <f t="shared" si="16"/>
        <v>6.9770919386228574</v>
      </c>
    </row>
    <row r="69" spans="1:19" x14ac:dyDescent="0.25">
      <c r="A69" t="s">
        <v>93</v>
      </c>
      <c r="B69">
        <v>2165.8525390999998</v>
      </c>
      <c r="C69">
        <v>2334.2700195000002</v>
      </c>
      <c r="D69">
        <v>2276.5598144999999</v>
      </c>
      <c r="E69">
        <v>2368.9023437999999</v>
      </c>
      <c r="F69">
        <v>1957.2900391000001</v>
      </c>
      <c r="G69">
        <v>2031.5300293</v>
      </c>
      <c r="H69">
        <v>2334.2700195000002</v>
      </c>
      <c r="I69">
        <v>1970.4200439000001</v>
      </c>
      <c r="J69">
        <v>2220.3640137000002</v>
      </c>
      <c r="L69" t="str">
        <f t="shared" si="10"/>
        <v>03JAN2024:20:00:00</v>
      </c>
      <c r="M69">
        <v>20</v>
      </c>
      <c r="N69">
        <f t="shared" si="11"/>
        <v>168.41748040000039</v>
      </c>
      <c r="O69" t="str">
        <f t="shared" si="12"/>
        <v/>
      </c>
      <c r="P69">
        <f t="shared" si="13"/>
        <v>168.41748040000039</v>
      </c>
      <c r="Q69" t="str">
        <f t="shared" si="14"/>
        <v/>
      </c>
      <c r="R69">
        <f t="shared" si="15"/>
        <v>1</v>
      </c>
      <c r="S69">
        <f t="shared" si="16"/>
        <v>7.7760363348644557</v>
      </c>
    </row>
    <row r="70" spans="1:19" x14ac:dyDescent="0.25">
      <c r="A70" t="s">
        <v>94</v>
      </c>
      <c r="B70">
        <v>2164.3339844000002</v>
      </c>
      <c r="C70">
        <v>2286.6398926000002</v>
      </c>
      <c r="D70">
        <v>2293.3513183999999</v>
      </c>
      <c r="E70">
        <v>2371.78125</v>
      </c>
      <c r="F70">
        <v>1964.2299805</v>
      </c>
      <c r="G70">
        <v>2030.2199707</v>
      </c>
      <c r="H70">
        <v>2286.6398926000002</v>
      </c>
      <c r="I70">
        <v>1971.0200195</v>
      </c>
      <c r="J70">
        <v>2212.3984375</v>
      </c>
      <c r="L70" t="str">
        <f t="shared" si="10"/>
        <v>03JAN2024:21:00:00</v>
      </c>
      <c r="M70">
        <v>21</v>
      </c>
      <c r="N70">
        <f t="shared" si="11"/>
        <v>122.30590819999998</v>
      </c>
      <c r="O70" t="str">
        <f t="shared" si="12"/>
        <v/>
      </c>
      <c r="P70">
        <f t="shared" si="13"/>
        <v>122.30590819999998</v>
      </c>
      <c r="Q70" t="str">
        <f t="shared" si="14"/>
        <v/>
      </c>
      <c r="R70">
        <f t="shared" si="15"/>
        <v>1</v>
      </c>
      <c r="S70">
        <f t="shared" si="16"/>
        <v>5.650972034887018</v>
      </c>
    </row>
    <row r="71" spans="1:19" x14ac:dyDescent="0.25">
      <c r="A71" t="s">
        <v>95</v>
      </c>
      <c r="B71">
        <v>2173.6999512000002</v>
      </c>
      <c r="C71">
        <v>2201.0800780999998</v>
      </c>
      <c r="D71">
        <v>2261.7834472999998</v>
      </c>
      <c r="E71">
        <v>2356.6323241999999</v>
      </c>
      <c r="F71">
        <v>1915.9699707</v>
      </c>
      <c r="G71">
        <v>1975.3100586</v>
      </c>
      <c r="H71">
        <v>2201.0800780999998</v>
      </c>
      <c r="I71">
        <v>1922.7199707</v>
      </c>
      <c r="J71">
        <v>2157.6303711</v>
      </c>
      <c r="L71" t="str">
        <f t="shared" si="10"/>
        <v>03JAN2024:22:00:00</v>
      </c>
      <c r="M71">
        <v>22</v>
      </c>
      <c r="N71">
        <f t="shared" si="11"/>
        <v>27.380126899999595</v>
      </c>
      <c r="O71" t="str">
        <f t="shared" si="12"/>
        <v/>
      </c>
      <c r="P71">
        <f t="shared" si="13"/>
        <v>27.380126899999595</v>
      </c>
      <c r="Q71" t="str">
        <f t="shared" si="14"/>
        <v/>
      </c>
      <c r="R71">
        <f t="shared" si="15"/>
        <v>1</v>
      </c>
      <c r="S71">
        <f t="shared" si="16"/>
        <v>1.259609307387815</v>
      </c>
    </row>
    <row r="72" spans="1:19" x14ac:dyDescent="0.25">
      <c r="A72" t="s">
        <v>96</v>
      </c>
      <c r="B72">
        <v>1976.1398925999999</v>
      </c>
      <c r="C72">
        <v>2102.6699219000002</v>
      </c>
      <c r="D72">
        <v>2191.3232422000001</v>
      </c>
      <c r="E72">
        <v>2251.1276855000001</v>
      </c>
      <c r="F72">
        <v>1826.3499756000001</v>
      </c>
      <c r="G72">
        <v>1879.3900146000001</v>
      </c>
      <c r="H72">
        <v>2102.6699219000002</v>
      </c>
      <c r="I72">
        <v>1828.1300048999999</v>
      </c>
      <c r="J72">
        <v>2071.1474609000002</v>
      </c>
      <c r="L72" t="str">
        <f t="shared" si="10"/>
        <v>03JAN2024:23:00:00</v>
      </c>
      <c r="M72">
        <v>23</v>
      </c>
      <c r="N72">
        <f t="shared" si="11"/>
        <v>126.53002930000025</v>
      </c>
      <c r="O72" t="str">
        <f t="shared" si="12"/>
        <v/>
      </c>
      <c r="P72">
        <f t="shared" si="13"/>
        <v>126.53002930000025</v>
      </c>
      <c r="Q72" t="str">
        <f t="shared" si="14"/>
        <v/>
      </c>
      <c r="R72">
        <f t="shared" si="15"/>
        <v>1</v>
      </c>
      <c r="S72">
        <f t="shared" si="16"/>
        <v>6.4028882658466637</v>
      </c>
    </row>
    <row r="73" spans="1:19" x14ac:dyDescent="0.25">
      <c r="A73" t="s">
        <v>97</v>
      </c>
      <c r="B73">
        <v>1858.1317139</v>
      </c>
      <c r="C73">
        <v>2014.4000243999999</v>
      </c>
      <c r="D73">
        <v>2124.3967284999999</v>
      </c>
      <c r="E73">
        <v>2181.9565429999998</v>
      </c>
      <c r="F73">
        <v>1745.8199463000001</v>
      </c>
      <c r="G73">
        <v>1792.5200195</v>
      </c>
      <c r="H73">
        <v>2014.4000243999999</v>
      </c>
      <c r="I73">
        <v>1743.7800293</v>
      </c>
      <c r="J73">
        <v>1991.8347168</v>
      </c>
      <c r="L73" t="str">
        <f t="shared" si="10"/>
        <v>04JAN2024:00:00:00</v>
      </c>
      <c r="M73">
        <v>24</v>
      </c>
      <c r="N73">
        <f t="shared" si="11"/>
        <v>156.26831049999987</v>
      </c>
      <c r="O73" t="str">
        <f t="shared" si="12"/>
        <v/>
      </c>
      <c r="P73">
        <f t="shared" si="13"/>
        <v>156.26831049999987</v>
      </c>
      <c r="Q73" t="str">
        <f t="shared" si="14"/>
        <v/>
      </c>
      <c r="R73">
        <f t="shared" si="15"/>
        <v>1</v>
      </c>
      <c r="S73">
        <f t="shared" si="16"/>
        <v>8.4099695049072185</v>
      </c>
    </row>
    <row r="74" spans="1:19" x14ac:dyDescent="0.25">
      <c r="A74" t="s">
        <v>98</v>
      </c>
      <c r="B74">
        <v>1830.3708495999999</v>
      </c>
      <c r="C74">
        <v>2074.6899414</v>
      </c>
      <c r="D74">
        <v>2046.5112305</v>
      </c>
      <c r="E74">
        <v>2059.8632812999999</v>
      </c>
      <c r="F74">
        <v>1786.9100341999999</v>
      </c>
      <c r="G74">
        <v>1853.1600341999999</v>
      </c>
      <c r="H74">
        <v>1816.9300536999999</v>
      </c>
      <c r="I74">
        <v>2074.6899414</v>
      </c>
      <c r="J74">
        <v>1919.6315918</v>
      </c>
      <c r="L74" t="str">
        <f t="shared" si="10"/>
        <v>04JAN2024:01:00:00</v>
      </c>
      <c r="M74">
        <v>1</v>
      </c>
      <c r="N74">
        <f t="shared" si="11"/>
        <v>244.31909180000002</v>
      </c>
      <c r="O74" t="str">
        <f t="shared" si="12"/>
        <v/>
      </c>
      <c r="P74">
        <f t="shared" si="13"/>
        <v>244.31909180000002</v>
      </c>
      <c r="Q74" t="str">
        <f t="shared" si="14"/>
        <v/>
      </c>
      <c r="R74">
        <f t="shared" si="15"/>
        <v>1</v>
      </c>
      <c r="S74">
        <f t="shared" si="16"/>
        <v>13.348065057602524</v>
      </c>
    </row>
    <row r="75" spans="1:19" x14ac:dyDescent="0.25">
      <c r="A75" t="s">
        <v>99</v>
      </c>
      <c r="B75">
        <v>1878.0670166</v>
      </c>
      <c r="C75">
        <v>2070.3100586</v>
      </c>
      <c r="D75">
        <v>2049.4772948999998</v>
      </c>
      <c r="E75">
        <v>2051.4494629000001</v>
      </c>
      <c r="F75">
        <v>1773.6700439000001</v>
      </c>
      <c r="G75">
        <v>1838.5100098</v>
      </c>
      <c r="H75">
        <v>1802.5100098</v>
      </c>
      <c r="I75">
        <v>2070.3100586</v>
      </c>
      <c r="J75">
        <v>1912.0970459</v>
      </c>
      <c r="L75" t="str">
        <f t="shared" si="10"/>
        <v>04JAN2024:02:00:00</v>
      </c>
      <c r="M75">
        <v>2</v>
      </c>
      <c r="N75">
        <f t="shared" si="11"/>
        <v>192.24304200000006</v>
      </c>
      <c r="O75" t="str">
        <f t="shared" si="12"/>
        <v/>
      </c>
      <c r="P75">
        <f t="shared" si="13"/>
        <v>192.24304200000006</v>
      </c>
      <c r="Q75" t="str">
        <f t="shared" si="14"/>
        <v/>
      </c>
      <c r="R75">
        <f t="shared" si="15"/>
        <v>1</v>
      </c>
      <c r="S75">
        <f t="shared" si="16"/>
        <v>10.236218425689168</v>
      </c>
    </row>
    <row r="76" spans="1:19" x14ac:dyDescent="0.25">
      <c r="A76" t="s">
        <v>100</v>
      </c>
      <c r="B76">
        <v>1916.1314697</v>
      </c>
      <c r="C76">
        <v>2085.4799804999998</v>
      </c>
      <c r="D76">
        <v>2038.7182617000001</v>
      </c>
      <c r="E76">
        <v>2049.9528808999999</v>
      </c>
      <c r="F76">
        <v>1779.7299805</v>
      </c>
      <c r="G76">
        <v>1840.5799560999999</v>
      </c>
      <c r="H76">
        <v>1804.5600586</v>
      </c>
      <c r="I76">
        <v>2085.4799804999998</v>
      </c>
      <c r="J76">
        <v>1909.0294189000001</v>
      </c>
      <c r="L76" t="str">
        <f t="shared" si="10"/>
        <v>04JAN2024:03:00:00</v>
      </c>
      <c r="M76">
        <v>3</v>
      </c>
      <c r="N76">
        <f t="shared" si="11"/>
        <v>169.34851079999976</v>
      </c>
      <c r="O76" t="str">
        <f t="shared" si="12"/>
        <v/>
      </c>
      <c r="P76">
        <f t="shared" si="13"/>
        <v>169.34851079999976</v>
      </c>
      <c r="Q76" t="str">
        <f t="shared" si="14"/>
        <v/>
      </c>
      <c r="R76">
        <f t="shared" si="15"/>
        <v>1</v>
      </c>
      <c r="S76">
        <f t="shared" si="16"/>
        <v>8.8380423513692357</v>
      </c>
    </row>
    <row r="77" spans="1:19" x14ac:dyDescent="0.25">
      <c r="A77" t="s">
        <v>101</v>
      </c>
      <c r="B77">
        <v>2010.6812743999999</v>
      </c>
      <c r="C77">
        <v>2056.0600586</v>
      </c>
      <c r="D77">
        <v>2005.9505615</v>
      </c>
      <c r="E77">
        <v>2051.4636230000001</v>
      </c>
      <c r="F77">
        <v>1823.1400146000001</v>
      </c>
      <c r="G77">
        <v>1871.9699707</v>
      </c>
      <c r="H77">
        <v>1835.3499756000001</v>
      </c>
      <c r="I77">
        <v>2056.0600586</v>
      </c>
      <c r="J77">
        <v>1914.5761719</v>
      </c>
      <c r="L77" t="str">
        <f t="shared" si="10"/>
        <v>04JAN2024:04:00:00</v>
      </c>
      <c r="M77">
        <v>4</v>
      </c>
      <c r="N77">
        <f t="shared" si="11"/>
        <v>45.378784200000155</v>
      </c>
      <c r="O77" t="str">
        <f t="shared" si="12"/>
        <v/>
      </c>
      <c r="P77">
        <f t="shared" si="13"/>
        <v>45.378784200000155</v>
      </c>
      <c r="Q77" t="str">
        <f t="shared" si="14"/>
        <v/>
      </c>
      <c r="R77">
        <f t="shared" si="15"/>
        <v>1</v>
      </c>
      <c r="S77">
        <f t="shared" si="16"/>
        <v>2.2568860006686777</v>
      </c>
    </row>
    <row r="78" spans="1:19" x14ac:dyDescent="0.25">
      <c r="A78" t="s">
        <v>102</v>
      </c>
      <c r="B78">
        <v>2105.1311034999999</v>
      </c>
      <c r="C78">
        <v>2095.8100586</v>
      </c>
      <c r="D78">
        <v>2049.9082030999998</v>
      </c>
      <c r="E78">
        <v>2098.6005859000002</v>
      </c>
      <c r="F78">
        <v>1894.8299560999999</v>
      </c>
      <c r="G78">
        <v>1929.7299805</v>
      </c>
      <c r="H78">
        <v>1892.0100098</v>
      </c>
      <c r="I78">
        <v>2095.8100586</v>
      </c>
      <c r="J78">
        <v>1966.4853516000001</v>
      </c>
      <c r="L78" t="str">
        <f t="shared" si="10"/>
        <v>04JAN2024:05:00:00</v>
      </c>
      <c r="M78">
        <v>5</v>
      </c>
      <c r="N78">
        <f t="shared" si="11"/>
        <v>-9.3210448999998334</v>
      </c>
      <c r="O78">
        <f t="shared" si="12"/>
        <v>-9.3210448999998334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0.4427774063336305</v>
      </c>
    </row>
    <row r="79" spans="1:19" x14ac:dyDescent="0.25">
      <c r="A79" t="s">
        <v>103</v>
      </c>
      <c r="B79">
        <v>2226.1337890999998</v>
      </c>
      <c r="C79">
        <v>2273.9599609000002</v>
      </c>
      <c r="D79">
        <v>2203.4628905999998</v>
      </c>
      <c r="E79">
        <v>2259.6083984000002</v>
      </c>
      <c r="F79">
        <v>2044.8900146000001</v>
      </c>
      <c r="G79">
        <v>2060.8100586</v>
      </c>
      <c r="H79">
        <v>2020.5500488</v>
      </c>
      <c r="I79">
        <v>2273.9599609000002</v>
      </c>
      <c r="J79">
        <v>2105.7932129000001</v>
      </c>
      <c r="L79" t="str">
        <f t="shared" si="10"/>
        <v>04JAN2024:06:00:00</v>
      </c>
      <c r="M79">
        <v>6</v>
      </c>
      <c r="N79">
        <f t="shared" si="11"/>
        <v>47.826171800000338</v>
      </c>
      <c r="O79" t="str">
        <f t="shared" si="12"/>
        <v/>
      </c>
      <c r="P79">
        <f t="shared" si="13"/>
        <v>47.826171800000338</v>
      </c>
      <c r="Q79" t="str">
        <f t="shared" si="14"/>
        <v/>
      </c>
      <c r="R79">
        <f t="shared" si="15"/>
        <v>1</v>
      </c>
      <c r="S79">
        <f t="shared" si="16"/>
        <v>2.1483961132154552</v>
      </c>
    </row>
    <row r="80" spans="1:19" x14ac:dyDescent="0.25">
      <c r="A80" t="s">
        <v>104</v>
      </c>
      <c r="B80">
        <v>2393.7058105000001</v>
      </c>
      <c r="C80">
        <v>2456.4199219000002</v>
      </c>
      <c r="D80">
        <v>2383.4863280999998</v>
      </c>
      <c r="E80">
        <v>2458.8420409999999</v>
      </c>
      <c r="F80">
        <v>2267.2700195000002</v>
      </c>
      <c r="G80">
        <v>2257.7800293</v>
      </c>
      <c r="H80">
        <v>2213.7399902000002</v>
      </c>
      <c r="I80">
        <v>2456.4199219000002</v>
      </c>
      <c r="J80">
        <v>2294.8505859000002</v>
      </c>
      <c r="L80" t="str">
        <f t="shared" si="10"/>
        <v>04JAN2024:07:00:00</v>
      </c>
      <c r="M80">
        <v>7</v>
      </c>
      <c r="N80">
        <f t="shared" si="11"/>
        <v>62.714111400000093</v>
      </c>
      <c r="O80" t="str">
        <f t="shared" si="12"/>
        <v/>
      </c>
      <c r="P80">
        <f t="shared" si="13"/>
        <v>62.714111400000093</v>
      </c>
      <c r="Q80" t="str">
        <f t="shared" si="14"/>
        <v/>
      </c>
      <c r="R80">
        <f t="shared" si="15"/>
        <v>1</v>
      </c>
      <c r="S80">
        <f t="shared" si="16"/>
        <v>2.6199590244091144</v>
      </c>
    </row>
    <row r="81" spans="1:19" x14ac:dyDescent="0.25">
      <c r="A81" t="s">
        <v>105</v>
      </c>
      <c r="B81">
        <v>2428.6860351999999</v>
      </c>
      <c r="C81">
        <v>2596.1398926000002</v>
      </c>
      <c r="D81">
        <v>2493.6286620999999</v>
      </c>
      <c r="E81">
        <v>2606.7583008000001</v>
      </c>
      <c r="F81">
        <v>2346.1201172000001</v>
      </c>
      <c r="G81">
        <v>2330.2199707</v>
      </c>
      <c r="H81">
        <v>2284.7199707</v>
      </c>
      <c r="I81">
        <v>2596.1398926000002</v>
      </c>
      <c r="J81">
        <v>2381.9335937999999</v>
      </c>
      <c r="L81" t="str">
        <f t="shared" si="10"/>
        <v>04JAN2024:08:00:00</v>
      </c>
      <c r="M81">
        <v>8</v>
      </c>
      <c r="N81">
        <f t="shared" si="11"/>
        <v>167.45385740000029</v>
      </c>
      <c r="O81" t="str">
        <f t="shared" si="12"/>
        <v/>
      </c>
      <c r="P81">
        <f t="shared" si="13"/>
        <v>167.45385740000029</v>
      </c>
      <c r="Q81" t="str">
        <f t="shared" si="14"/>
        <v/>
      </c>
      <c r="R81">
        <f t="shared" si="15"/>
        <v>1</v>
      </c>
      <c r="S81">
        <f t="shared" si="16"/>
        <v>6.8948334602751817</v>
      </c>
    </row>
    <row r="82" spans="1:19" x14ac:dyDescent="0.25">
      <c r="A82" t="s">
        <v>106</v>
      </c>
      <c r="B82">
        <v>2329.6899414</v>
      </c>
      <c r="C82">
        <v>2535.5300293</v>
      </c>
      <c r="D82">
        <v>2442.5361327999999</v>
      </c>
      <c r="E82">
        <v>2558.0195312999999</v>
      </c>
      <c r="F82">
        <v>2263.7900390999998</v>
      </c>
      <c r="G82">
        <v>2258.9499512000002</v>
      </c>
      <c r="H82">
        <v>2214.7800293</v>
      </c>
      <c r="I82">
        <v>2535.5300293</v>
      </c>
      <c r="J82">
        <v>2319.1335448999998</v>
      </c>
      <c r="L82" t="str">
        <f t="shared" si="10"/>
        <v>04JAN2024:09:00:00</v>
      </c>
      <c r="M82">
        <v>9</v>
      </c>
      <c r="N82">
        <f t="shared" si="11"/>
        <v>205.84008790000007</v>
      </c>
      <c r="O82" t="str">
        <f t="shared" si="12"/>
        <v/>
      </c>
      <c r="P82">
        <f t="shared" si="13"/>
        <v>205.84008790000007</v>
      </c>
      <c r="Q82" t="str">
        <f t="shared" si="14"/>
        <v/>
      </c>
      <c r="R82">
        <f t="shared" si="15"/>
        <v>1</v>
      </c>
      <c r="S82">
        <f t="shared" si="16"/>
        <v>8.835514299224851</v>
      </c>
    </row>
    <row r="83" spans="1:19" x14ac:dyDescent="0.25">
      <c r="A83" t="s">
        <v>107</v>
      </c>
      <c r="B83">
        <v>2158.1259765999998</v>
      </c>
      <c r="C83">
        <v>2338.4099120999999</v>
      </c>
      <c r="D83">
        <v>2328.3955077999999</v>
      </c>
      <c r="E83">
        <v>2419.2089844000002</v>
      </c>
      <c r="F83">
        <v>2125.1899414</v>
      </c>
      <c r="G83">
        <v>2141.7399902000002</v>
      </c>
      <c r="H83">
        <v>2099.8601073999998</v>
      </c>
      <c r="I83">
        <v>2338.4099120999999</v>
      </c>
      <c r="J83">
        <v>2203.8383789</v>
      </c>
      <c r="L83" t="str">
        <f t="shared" si="10"/>
        <v>04JAN2024:10:00:00</v>
      </c>
      <c r="M83">
        <v>10</v>
      </c>
      <c r="N83">
        <f t="shared" si="11"/>
        <v>180.2839355000001</v>
      </c>
      <c r="O83" t="str">
        <f t="shared" si="12"/>
        <v/>
      </c>
      <c r="P83">
        <f t="shared" si="13"/>
        <v>180.2839355000001</v>
      </c>
      <c r="Q83" t="str">
        <f t="shared" si="14"/>
        <v/>
      </c>
      <c r="R83">
        <f t="shared" si="15"/>
        <v>1</v>
      </c>
      <c r="S83">
        <f t="shared" si="16"/>
        <v>8.3537262168553656</v>
      </c>
    </row>
    <row r="84" spans="1:19" x14ac:dyDescent="0.25">
      <c r="A84" t="s">
        <v>108</v>
      </c>
      <c r="B84">
        <v>1936.0168457</v>
      </c>
      <c r="C84">
        <v>2168.6101073999998</v>
      </c>
      <c r="D84">
        <v>2194.8447265999998</v>
      </c>
      <c r="E84">
        <v>2323.8898926000002</v>
      </c>
      <c r="F84">
        <v>1985.1099853999999</v>
      </c>
      <c r="G84">
        <v>2022.9899902</v>
      </c>
      <c r="H84">
        <v>1983.4300536999999</v>
      </c>
      <c r="I84">
        <v>2168.6101073999998</v>
      </c>
      <c r="J84">
        <v>2079.8640137000002</v>
      </c>
      <c r="L84" t="str">
        <f t="shared" si="10"/>
        <v>04JAN2024:11:00:00</v>
      </c>
      <c r="M84">
        <v>11</v>
      </c>
      <c r="N84">
        <f t="shared" si="11"/>
        <v>232.59326169999986</v>
      </c>
      <c r="O84" t="str">
        <f t="shared" si="12"/>
        <v/>
      </c>
      <c r="P84">
        <f t="shared" si="13"/>
        <v>232.59326169999986</v>
      </c>
      <c r="Q84" t="str">
        <f t="shared" si="14"/>
        <v/>
      </c>
      <c r="R84">
        <f t="shared" si="15"/>
        <v>1</v>
      </c>
      <c r="S84">
        <f t="shared" si="16"/>
        <v>12.014010219828526</v>
      </c>
    </row>
    <row r="85" spans="1:19" x14ac:dyDescent="0.25">
      <c r="A85" t="s">
        <v>109</v>
      </c>
      <c r="B85">
        <v>1811.7702637</v>
      </c>
      <c r="C85">
        <v>2033.5300293</v>
      </c>
      <c r="D85">
        <v>2077.9738769999999</v>
      </c>
      <c r="E85">
        <v>2178.2978515999998</v>
      </c>
      <c r="F85">
        <v>1849.8900146000001</v>
      </c>
      <c r="G85">
        <v>1902.3299560999999</v>
      </c>
      <c r="H85">
        <v>1865.1500243999999</v>
      </c>
      <c r="I85">
        <v>2033.5300293</v>
      </c>
      <c r="J85">
        <v>1961.4337158000001</v>
      </c>
      <c r="L85" t="str">
        <f t="shared" si="10"/>
        <v>04JAN2024:12:00:00</v>
      </c>
      <c r="M85">
        <v>12</v>
      </c>
      <c r="N85">
        <f t="shared" si="11"/>
        <v>221.75976560000004</v>
      </c>
      <c r="O85" t="str">
        <f t="shared" si="12"/>
        <v/>
      </c>
      <c r="P85">
        <f t="shared" si="13"/>
        <v>221.75976560000004</v>
      </c>
      <c r="Q85" t="str">
        <f t="shared" si="14"/>
        <v/>
      </c>
      <c r="R85">
        <f t="shared" si="15"/>
        <v>1</v>
      </c>
      <c r="S85">
        <f t="shared" si="16"/>
        <v>12.239949514742664</v>
      </c>
    </row>
    <row r="86" spans="1:19" x14ac:dyDescent="0.25">
      <c r="A86" t="s">
        <v>110</v>
      </c>
      <c r="B86">
        <v>1712.1748047000001</v>
      </c>
      <c r="C86">
        <v>1905.3800048999999</v>
      </c>
      <c r="D86">
        <v>1987.5959473</v>
      </c>
      <c r="E86">
        <v>2053.4724120999999</v>
      </c>
      <c r="F86">
        <v>1730.4699707</v>
      </c>
      <c r="G86">
        <v>1801.5799560999999</v>
      </c>
      <c r="H86">
        <v>1766.3699951000001</v>
      </c>
      <c r="I86">
        <v>1905.3800048999999</v>
      </c>
      <c r="J86">
        <v>1865.4234618999999</v>
      </c>
      <c r="L86" t="str">
        <f t="shared" si="10"/>
        <v>04JAN2024:13:00:00</v>
      </c>
      <c r="M86">
        <v>13</v>
      </c>
      <c r="N86">
        <f t="shared" si="11"/>
        <v>193.20520019999981</v>
      </c>
      <c r="O86" t="str">
        <f t="shared" si="12"/>
        <v/>
      </c>
      <c r="P86">
        <f t="shared" si="13"/>
        <v>193.20520019999981</v>
      </c>
      <c r="Q86" t="str">
        <f t="shared" si="14"/>
        <v/>
      </c>
      <c r="R86">
        <f t="shared" si="15"/>
        <v>1</v>
      </c>
      <c r="S86">
        <f t="shared" si="16"/>
        <v>11.284198299708796</v>
      </c>
    </row>
    <row r="87" spans="1:19" x14ac:dyDescent="0.25">
      <c r="A87" t="s">
        <v>111</v>
      </c>
      <c r="B87">
        <v>1639.1512451000001</v>
      </c>
      <c r="C87">
        <v>1823.9399414</v>
      </c>
      <c r="D87">
        <v>1922.6329346</v>
      </c>
      <c r="E87">
        <v>1967.1496582</v>
      </c>
      <c r="F87">
        <v>1661.2700195</v>
      </c>
      <c r="G87">
        <v>1736.9599608999999</v>
      </c>
      <c r="H87">
        <v>1703.0500488</v>
      </c>
      <c r="I87">
        <v>1823.9399414</v>
      </c>
      <c r="J87">
        <v>1801.0561522999999</v>
      </c>
      <c r="L87" t="str">
        <f t="shared" si="10"/>
        <v>04JAN2024:14:00:00</v>
      </c>
      <c r="M87">
        <v>14</v>
      </c>
      <c r="N87">
        <f t="shared" si="11"/>
        <v>184.78869629999986</v>
      </c>
      <c r="O87" t="str">
        <f t="shared" si="12"/>
        <v/>
      </c>
      <c r="P87">
        <f t="shared" si="13"/>
        <v>184.78869629999986</v>
      </c>
      <c r="Q87" t="str">
        <f t="shared" si="14"/>
        <v/>
      </c>
      <c r="R87">
        <f t="shared" si="15"/>
        <v>1</v>
      </c>
      <c r="S87">
        <f t="shared" si="16"/>
        <v>11.273437814380967</v>
      </c>
    </row>
    <row r="88" spans="1:19" x14ac:dyDescent="0.25">
      <c r="A88" t="s">
        <v>112</v>
      </c>
      <c r="B88">
        <v>1570.6015625</v>
      </c>
      <c r="C88">
        <v>1844.6400146000001</v>
      </c>
      <c r="D88">
        <v>1910.2409668</v>
      </c>
      <c r="E88">
        <v>1972.0737305</v>
      </c>
      <c r="F88">
        <v>1614.0200195</v>
      </c>
      <c r="G88">
        <v>1682.6199951000001</v>
      </c>
      <c r="H88">
        <v>1649.7700195</v>
      </c>
      <c r="I88">
        <v>1844.6400146000001</v>
      </c>
      <c r="J88">
        <v>1763.8133545000001</v>
      </c>
      <c r="L88" t="str">
        <f t="shared" si="10"/>
        <v>04JAN2024:15:00:00</v>
      </c>
      <c r="M88">
        <v>15</v>
      </c>
      <c r="N88">
        <f t="shared" si="11"/>
        <v>274.03845210000009</v>
      </c>
      <c r="O88" t="str">
        <f t="shared" si="12"/>
        <v/>
      </c>
      <c r="P88">
        <f t="shared" si="13"/>
        <v>274.03845210000009</v>
      </c>
      <c r="Q88" t="str">
        <f t="shared" si="14"/>
        <v/>
      </c>
      <c r="R88">
        <f t="shared" si="15"/>
        <v>1</v>
      </c>
      <c r="S88">
        <f t="shared" si="16"/>
        <v>17.447993090227175</v>
      </c>
    </row>
    <row r="89" spans="1:19" x14ac:dyDescent="0.25">
      <c r="A89" t="s">
        <v>113</v>
      </c>
      <c r="B89">
        <v>1557.9388428</v>
      </c>
      <c r="C89">
        <v>1844.3900146000001</v>
      </c>
      <c r="D89">
        <v>1896.1077881000001</v>
      </c>
      <c r="E89">
        <v>1948.7489014</v>
      </c>
      <c r="F89">
        <v>1581.9899902</v>
      </c>
      <c r="G89">
        <v>1655.3800048999999</v>
      </c>
      <c r="H89">
        <v>1623.0699463000001</v>
      </c>
      <c r="I89">
        <v>1844.3900146000001</v>
      </c>
      <c r="J89">
        <v>1741.9781493999999</v>
      </c>
      <c r="L89" t="str">
        <f t="shared" si="10"/>
        <v>04JAN2024:16:00:00</v>
      </c>
      <c r="M89">
        <v>16</v>
      </c>
      <c r="N89">
        <f t="shared" si="11"/>
        <v>286.45117180000011</v>
      </c>
      <c r="O89" t="str">
        <f t="shared" si="12"/>
        <v/>
      </c>
      <c r="P89">
        <f t="shared" si="13"/>
        <v>286.45117180000011</v>
      </c>
      <c r="Q89" t="str">
        <f t="shared" si="14"/>
        <v/>
      </c>
      <c r="R89">
        <f t="shared" si="15"/>
        <v>1</v>
      </c>
      <c r="S89">
        <f t="shared" si="16"/>
        <v>18.386547913856283</v>
      </c>
    </row>
    <row r="90" spans="1:19" x14ac:dyDescent="0.25">
      <c r="A90" t="s">
        <v>114</v>
      </c>
      <c r="B90">
        <v>1603.6397704999999</v>
      </c>
      <c r="C90">
        <v>1913.9200439000001</v>
      </c>
      <c r="D90">
        <v>1942.4003906</v>
      </c>
      <c r="E90">
        <v>1984.3022461</v>
      </c>
      <c r="F90">
        <v>1619.1500243999999</v>
      </c>
      <c r="G90">
        <v>1689.6500243999999</v>
      </c>
      <c r="H90">
        <v>1656.6800536999999</v>
      </c>
      <c r="I90">
        <v>1913.9200439000001</v>
      </c>
      <c r="J90">
        <v>1780.8592529</v>
      </c>
      <c r="L90" t="str">
        <f t="shared" si="10"/>
        <v>04JAN2024:17:00:00</v>
      </c>
      <c r="M90">
        <v>17</v>
      </c>
      <c r="N90">
        <f t="shared" si="11"/>
        <v>310.28027340000017</v>
      </c>
      <c r="O90" t="str">
        <f t="shared" si="12"/>
        <v/>
      </c>
      <c r="P90">
        <f t="shared" si="13"/>
        <v>310.28027340000017</v>
      </c>
      <c r="Q90" t="str">
        <f t="shared" si="14"/>
        <v/>
      </c>
      <c r="R90">
        <f t="shared" si="15"/>
        <v>1</v>
      </c>
      <c r="S90">
        <f t="shared" si="16"/>
        <v>19.34850202070367</v>
      </c>
    </row>
    <row r="91" spans="1:19" x14ac:dyDescent="0.25">
      <c r="A91" t="s">
        <v>115</v>
      </c>
      <c r="B91">
        <v>1727.8157959</v>
      </c>
      <c r="C91">
        <v>2047.6500243999999</v>
      </c>
      <c r="D91">
        <v>2129.2448730000001</v>
      </c>
      <c r="E91">
        <v>2134.2854004000001</v>
      </c>
      <c r="F91">
        <v>1704.7900391000001</v>
      </c>
      <c r="G91">
        <v>1767.2800293</v>
      </c>
      <c r="H91">
        <v>1732.6999512</v>
      </c>
      <c r="I91">
        <v>2047.6500243999999</v>
      </c>
      <c r="J91">
        <v>1901.6918945</v>
      </c>
      <c r="L91" t="str">
        <f t="shared" si="10"/>
        <v>04JAN2024:18:00:00</v>
      </c>
      <c r="M91">
        <v>18</v>
      </c>
      <c r="N91">
        <f t="shared" si="11"/>
        <v>319.83422849999988</v>
      </c>
      <c r="O91" t="str">
        <f t="shared" si="12"/>
        <v/>
      </c>
      <c r="P91">
        <f t="shared" si="13"/>
        <v>319.83422849999988</v>
      </c>
      <c r="Q91" t="str">
        <f t="shared" si="14"/>
        <v/>
      </c>
      <c r="R91">
        <f t="shared" si="15"/>
        <v>1</v>
      </c>
      <c r="S91">
        <f t="shared" si="16"/>
        <v>18.510898514699701</v>
      </c>
    </row>
    <row r="92" spans="1:19" x14ac:dyDescent="0.25">
      <c r="A92" t="s">
        <v>116</v>
      </c>
      <c r="B92">
        <v>1824.9667969</v>
      </c>
      <c r="C92">
        <v>2117.1599120999999</v>
      </c>
      <c r="D92">
        <v>2216.6345215000001</v>
      </c>
      <c r="E92">
        <v>2238.4011230000001</v>
      </c>
      <c r="F92">
        <v>1829.7700195</v>
      </c>
      <c r="G92">
        <v>1877.2099608999999</v>
      </c>
      <c r="H92">
        <v>1840.3800048999999</v>
      </c>
      <c r="I92">
        <v>2117.1599120999999</v>
      </c>
      <c r="J92">
        <v>2001.9309082</v>
      </c>
      <c r="L92" t="str">
        <f t="shared" si="10"/>
        <v>04JAN2024:19:00:00</v>
      </c>
      <c r="M92">
        <v>19</v>
      </c>
      <c r="N92">
        <f t="shared" si="11"/>
        <v>292.19311519999997</v>
      </c>
      <c r="O92" t="str">
        <f t="shared" si="12"/>
        <v/>
      </c>
      <c r="P92">
        <f t="shared" si="13"/>
        <v>292.19311519999997</v>
      </c>
      <c r="Q92" t="str">
        <f t="shared" si="14"/>
        <v/>
      </c>
      <c r="R92">
        <f t="shared" si="15"/>
        <v>1</v>
      </c>
      <c r="S92">
        <f t="shared" si="16"/>
        <v>16.010872948282511</v>
      </c>
    </row>
    <row r="93" spans="1:19" x14ac:dyDescent="0.25">
      <c r="A93" t="s">
        <v>117</v>
      </c>
      <c r="B93">
        <v>1843.9732666</v>
      </c>
      <c r="C93">
        <v>2179.1101073999998</v>
      </c>
      <c r="D93">
        <v>2243.0983887000002</v>
      </c>
      <c r="E93">
        <v>2324.5778808999999</v>
      </c>
      <c r="F93">
        <v>1863.0699463000001</v>
      </c>
      <c r="G93">
        <v>1906.6500243999999</v>
      </c>
      <c r="H93">
        <v>1869.2099608999999</v>
      </c>
      <c r="I93">
        <v>2179.1101073999998</v>
      </c>
      <c r="J93">
        <v>2029.9973144999999</v>
      </c>
      <c r="L93" t="str">
        <f t="shared" si="10"/>
        <v>04JAN2024:20:00:00</v>
      </c>
      <c r="M93">
        <v>20</v>
      </c>
      <c r="N93">
        <f t="shared" si="11"/>
        <v>335.13684079999985</v>
      </c>
      <c r="O93" t="str">
        <f t="shared" si="12"/>
        <v/>
      </c>
      <c r="P93">
        <f t="shared" si="13"/>
        <v>335.13684079999985</v>
      </c>
      <c r="Q93" t="str">
        <f t="shared" si="14"/>
        <v/>
      </c>
      <c r="R93">
        <f t="shared" si="15"/>
        <v>1</v>
      </c>
      <c r="S93">
        <f t="shared" si="16"/>
        <v>18.174712555238941</v>
      </c>
    </row>
    <row r="94" spans="1:19" x14ac:dyDescent="0.25">
      <c r="A94" t="s">
        <v>118</v>
      </c>
      <c r="B94">
        <v>1777.2904053</v>
      </c>
      <c r="C94">
        <v>2225.6000976999999</v>
      </c>
      <c r="D94">
        <v>2264.9929198999998</v>
      </c>
      <c r="E94">
        <v>2350.0439452999999</v>
      </c>
      <c r="F94">
        <v>1875.7600098</v>
      </c>
      <c r="G94">
        <v>1907.8299560999999</v>
      </c>
      <c r="H94">
        <v>1870.4100341999999</v>
      </c>
      <c r="I94">
        <v>2225.6000976999999</v>
      </c>
      <c r="J94">
        <v>2039.4692382999999</v>
      </c>
      <c r="L94" t="str">
        <f t="shared" si="10"/>
        <v>04JAN2024:21:00:00</v>
      </c>
      <c r="M94">
        <v>21</v>
      </c>
      <c r="N94">
        <f t="shared" si="11"/>
        <v>448.3096923999999</v>
      </c>
      <c r="O94" t="str">
        <f t="shared" si="12"/>
        <v/>
      </c>
      <c r="P94">
        <f t="shared" si="13"/>
        <v>448.3096923999999</v>
      </c>
      <c r="Q94" t="str">
        <f t="shared" si="14"/>
        <v/>
      </c>
      <c r="R94">
        <f t="shared" si="15"/>
        <v>1</v>
      </c>
      <c r="S94">
        <f t="shared" si="16"/>
        <v>25.224335373842681</v>
      </c>
    </row>
    <row r="95" spans="1:19" x14ac:dyDescent="0.25">
      <c r="A95" t="s">
        <v>119</v>
      </c>
      <c r="B95">
        <v>1719.9295654</v>
      </c>
      <c r="C95">
        <v>2206.1398926000002</v>
      </c>
      <c r="D95">
        <v>2251.7878418</v>
      </c>
      <c r="E95">
        <v>2297.6054687999999</v>
      </c>
      <c r="F95">
        <v>1841.8900146000001</v>
      </c>
      <c r="G95">
        <v>1871.4699707</v>
      </c>
      <c r="H95">
        <v>1834.75</v>
      </c>
      <c r="I95">
        <v>2206.1398926000002</v>
      </c>
      <c r="J95">
        <v>2012.5812988</v>
      </c>
      <c r="L95" t="str">
        <f t="shared" si="10"/>
        <v>04JAN2024:22:00:00</v>
      </c>
      <c r="M95">
        <v>22</v>
      </c>
      <c r="N95">
        <f t="shared" si="11"/>
        <v>486.21032720000017</v>
      </c>
      <c r="O95" t="str">
        <f t="shared" si="12"/>
        <v/>
      </c>
      <c r="P95">
        <f t="shared" si="13"/>
        <v>486.21032720000017</v>
      </c>
      <c r="Q95" t="str">
        <f t="shared" si="14"/>
        <v/>
      </c>
      <c r="R95">
        <f t="shared" si="15"/>
        <v>1</v>
      </c>
      <c r="S95">
        <f t="shared" si="16"/>
        <v>28.269199912667549</v>
      </c>
    </row>
    <row r="96" spans="1:19" x14ac:dyDescent="0.25">
      <c r="A96" t="s">
        <v>120</v>
      </c>
      <c r="B96">
        <v>1694.1804199000001</v>
      </c>
      <c r="C96">
        <v>2093.0600586</v>
      </c>
      <c r="D96">
        <v>2175.1750487999998</v>
      </c>
      <c r="E96">
        <v>2166.8474120999999</v>
      </c>
      <c r="F96">
        <v>1756.9200439000001</v>
      </c>
      <c r="G96">
        <v>1793.7099608999999</v>
      </c>
      <c r="H96">
        <v>1758.5100098</v>
      </c>
      <c r="I96">
        <v>2093.0600586</v>
      </c>
      <c r="J96">
        <v>1935.7360839999999</v>
      </c>
      <c r="L96" t="str">
        <f t="shared" si="10"/>
        <v>04JAN2024:23:00:00</v>
      </c>
      <c r="M96">
        <v>23</v>
      </c>
      <c r="N96">
        <f t="shared" si="11"/>
        <v>398.87963869999999</v>
      </c>
      <c r="O96" t="str">
        <f t="shared" si="12"/>
        <v/>
      </c>
      <c r="P96">
        <f t="shared" si="13"/>
        <v>398.87963869999999</v>
      </c>
      <c r="Q96" t="str">
        <f t="shared" si="14"/>
        <v/>
      </c>
      <c r="R96">
        <f t="shared" si="15"/>
        <v>1</v>
      </c>
      <c r="S96">
        <f t="shared" si="16"/>
        <v>23.544106283765462</v>
      </c>
    </row>
    <row r="97" spans="1:19" x14ac:dyDescent="0.25">
      <c r="A97" t="s">
        <v>121</v>
      </c>
      <c r="B97">
        <v>1632.1760254000001</v>
      </c>
      <c r="C97">
        <v>1997</v>
      </c>
      <c r="D97">
        <v>2103.0451659999999</v>
      </c>
      <c r="E97">
        <v>2086.6999512000002</v>
      </c>
      <c r="F97">
        <v>1679.1500243999999</v>
      </c>
      <c r="G97">
        <v>1726.8000488</v>
      </c>
      <c r="H97">
        <v>1692.9300536999999</v>
      </c>
      <c r="I97">
        <v>1997</v>
      </c>
      <c r="J97">
        <v>1867.1370850000001</v>
      </c>
      <c r="L97" t="str">
        <f t="shared" si="10"/>
        <v>05JAN2024:00:00:00</v>
      </c>
      <c r="M97">
        <v>24</v>
      </c>
      <c r="N97">
        <f t="shared" si="11"/>
        <v>364.82397459999993</v>
      </c>
      <c r="O97" t="str">
        <f t="shared" si="12"/>
        <v/>
      </c>
      <c r="P97">
        <f t="shared" si="13"/>
        <v>364.82397459999993</v>
      </c>
      <c r="Q97" t="str">
        <f t="shared" si="14"/>
        <v/>
      </c>
      <c r="R97">
        <f t="shared" si="15"/>
        <v>1</v>
      </c>
      <c r="S97">
        <f t="shared" si="16"/>
        <v>22.351999350719044</v>
      </c>
    </row>
    <row r="98" spans="1:19" x14ac:dyDescent="0.25">
      <c r="A98" t="s">
        <v>122</v>
      </c>
      <c r="B98">
        <v>1546.5300293</v>
      </c>
      <c r="C98">
        <v>1684.1199951000001</v>
      </c>
      <c r="D98">
        <v>1994.7379149999999</v>
      </c>
      <c r="E98">
        <v>1993.5524902</v>
      </c>
      <c r="F98">
        <v>1681.5100098</v>
      </c>
      <c r="G98">
        <v>1684.0200195</v>
      </c>
      <c r="H98">
        <v>1684.1199951000001</v>
      </c>
      <c r="I98">
        <v>1889.0300293</v>
      </c>
      <c r="J98">
        <v>1808.3371582</v>
      </c>
      <c r="L98" t="str">
        <f t="shared" si="10"/>
        <v>05JAN2024:01:00:00</v>
      </c>
      <c r="M98">
        <v>1</v>
      </c>
      <c r="N98">
        <f t="shared" si="11"/>
        <v>137.58996580000007</v>
      </c>
      <c r="O98" t="str">
        <f t="shared" si="12"/>
        <v/>
      </c>
      <c r="P98">
        <f t="shared" si="13"/>
        <v>137.58996580000007</v>
      </c>
      <c r="Q98" t="str">
        <f t="shared" si="14"/>
        <v/>
      </c>
      <c r="R98">
        <f t="shared" si="15"/>
        <v>1</v>
      </c>
      <c r="S98">
        <f t="shared" si="16"/>
        <v>8.8966889225084689</v>
      </c>
    </row>
    <row r="99" spans="1:19" x14ac:dyDescent="0.25">
      <c r="A99" t="s">
        <v>123</v>
      </c>
      <c r="B99">
        <v>1532.8812256000001</v>
      </c>
      <c r="C99">
        <v>1638.1700439000001</v>
      </c>
      <c r="D99">
        <v>1992.0596923999999</v>
      </c>
      <c r="E99">
        <v>1955.6928711</v>
      </c>
      <c r="F99">
        <v>1633.3100586</v>
      </c>
      <c r="G99">
        <v>1638.1099853999999</v>
      </c>
      <c r="H99">
        <v>1638.1700439000001</v>
      </c>
      <c r="I99">
        <v>1822.6199951000001</v>
      </c>
      <c r="J99">
        <v>1779.7080077999999</v>
      </c>
      <c r="L99" t="str">
        <f t="shared" si="10"/>
        <v>05JAN2024:02:00:00</v>
      </c>
      <c r="M99">
        <v>2</v>
      </c>
      <c r="N99">
        <f t="shared" si="11"/>
        <v>105.2888183</v>
      </c>
      <c r="O99" t="str">
        <f t="shared" si="12"/>
        <v/>
      </c>
      <c r="P99">
        <f t="shared" si="13"/>
        <v>105.2888183</v>
      </c>
      <c r="Q99" t="str">
        <f t="shared" si="14"/>
        <v/>
      </c>
      <c r="R99">
        <f t="shared" si="15"/>
        <v>1</v>
      </c>
      <c r="S99">
        <f t="shared" si="16"/>
        <v>6.8686873152085131</v>
      </c>
    </row>
    <row r="100" spans="1:19" x14ac:dyDescent="0.25">
      <c r="A100" t="s">
        <v>124</v>
      </c>
      <c r="B100">
        <v>1551.0382079999999</v>
      </c>
      <c r="C100">
        <v>1620.1300048999999</v>
      </c>
      <c r="D100">
        <v>1975.7121582</v>
      </c>
      <c r="E100">
        <v>1886.2438964999999</v>
      </c>
      <c r="F100">
        <v>1609.1700439000001</v>
      </c>
      <c r="G100">
        <v>1620.0600586</v>
      </c>
      <c r="H100">
        <v>1620.1300048999999</v>
      </c>
      <c r="I100">
        <v>1773.9699707</v>
      </c>
      <c r="J100">
        <v>1762.3419189000001</v>
      </c>
      <c r="L100" t="str">
        <f t="shared" si="10"/>
        <v>05JAN2024:03:00:00</v>
      </c>
      <c r="M100">
        <v>3</v>
      </c>
      <c r="N100">
        <f t="shared" si="11"/>
        <v>69.091796899999963</v>
      </c>
      <c r="O100" t="str">
        <f t="shared" si="12"/>
        <v/>
      </c>
      <c r="P100">
        <f t="shared" si="13"/>
        <v>69.091796899999963</v>
      </c>
      <c r="Q100" t="str">
        <f t="shared" si="14"/>
        <v/>
      </c>
      <c r="R100">
        <f t="shared" si="15"/>
        <v>1</v>
      </c>
      <c r="S100">
        <f t="shared" si="16"/>
        <v>4.4545515734967607</v>
      </c>
    </row>
    <row r="101" spans="1:19" x14ac:dyDescent="0.25">
      <c r="A101" t="s">
        <v>125</v>
      </c>
      <c r="B101">
        <v>1568.5770264</v>
      </c>
      <c r="C101">
        <v>1624.4599608999999</v>
      </c>
      <c r="D101">
        <v>1956.7387695</v>
      </c>
      <c r="E101">
        <v>1928.4815673999999</v>
      </c>
      <c r="F101">
        <v>1615.6899414</v>
      </c>
      <c r="G101">
        <v>1624.3800048999999</v>
      </c>
      <c r="H101">
        <v>1624.4599608999999</v>
      </c>
      <c r="I101">
        <v>1738.8800048999999</v>
      </c>
      <c r="J101">
        <v>1757.3475341999999</v>
      </c>
      <c r="L101" t="str">
        <f t="shared" si="10"/>
        <v>05JAN2024:04:00:00</v>
      </c>
      <c r="M101">
        <v>4</v>
      </c>
      <c r="N101">
        <f t="shared" si="11"/>
        <v>55.882934499999919</v>
      </c>
      <c r="O101" t="str">
        <f t="shared" si="12"/>
        <v/>
      </c>
      <c r="P101">
        <f t="shared" si="13"/>
        <v>55.882934499999919</v>
      </c>
      <c r="Q101" t="str">
        <f t="shared" si="14"/>
        <v/>
      </c>
      <c r="R101">
        <f t="shared" si="15"/>
        <v>1</v>
      </c>
      <c r="S101">
        <f t="shared" si="16"/>
        <v>3.5626515981975957</v>
      </c>
    </row>
    <row r="102" spans="1:19" x14ac:dyDescent="0.25">
      <c r="A102" t="s">
        <v>126</v>
      </c>
      <c r="B102">
        <v>1610.1501464999999</v>
      </c>
      <c r="C102">
        <v>1670.2600098</v>
      </c>
      <c r="D102">
        <v>1976.4812012</v>
      </c>
      <c r="E102">
        <v>1926.3239745999999</v>
      </c>
      <c r="F102">
        <v>1662.0600586</v>
      </c>
      <c r="G102">
        <v>1670.1700439000001</v>
      </c>
      <c r="H102">
        <v>1670.2600098</v>
      </c>
      <c r="I102">
        <v>1764.0899658000001</v>
      </c>
      <c r="J102">
        <v>1792.7215576000001</v>
      </c>
      <c r="L102" t="str">
        <f t="shared" si="10"/>
        <v>05JAN2024:05:00:00</v>
      </c>
      <c r="M102">
        <v>5</v>
      </c>
      <c r="N102">
        <f t="shared" si="11"/>
        <v>60.109863300000143</v>
      </c>
      <c r="O102" t="str">
        <f t="shared" si="12"/>
        <v/>
      </c>
      <c r="P102">
        <f t="shared" si="13"/>
        <v>60.109863300000143</v>
      </c>
      <c r="Q102" t="str">
        <f t="shared" si="14"/>
        <v/>
      </c>
      <c r="R102">
        <f t="shared" si="15"/>
        <v>1</v>
      </c>
      <c r="S102">
        <f t="shared" si="16"/>
        <v>3.7331837301422839</v>
      </c>
    </row>
    <row r="103" spans="1:19" x14ac:dyDescent="0.25">
      <c r="A103" t="s">
        <v>127</v>
      </c>
      <c r="B103">
        <v>1725.0056152</v>
      </c>
      <c r="C103">
        <v>1792.0200195</v>
      </c>
      <c r="D103">
        <v>2088.3112793</v>
      </c>
      <c r="E103">
        <v>1993.4580077999999</v>
      </c>
      <c r="F103">
        <v>1789.25</v>
      </c>
      <c r="G103">
        <v>1791.8900146000001</v>
      </c>
      <c r="H103">
        <v>1792.0200195</v>
      </c>
      <c r="I103">
        <v>1859.4200439000001</v>
      </c>
      <c r="J103">
        <v>1910.4975586</v>
      </c>
      <c r="L103" t="str">
        <f t="shared" si="10"/>
        <v>05JAN2024:06:00:00</v>
      </c>
      <c r="M103">
        <v>6</v>
      </c>
      <c r="N103">
        <f t="shared" si="11"/>
        <v>67.014404300000024</v>
      </c>
      <c r="O103" t="str">
        <f t="shared" si="12"/>
        <v/>
      </c>
      <c r="P103">
        <f t="shared" si="13"/>
        <v>67.014404300000024</v>
      </c>
      <c r="Q103" t="str">
        <f t="shared" si="14"/>
        <v/>
      </c>
      <c r="R103">
        <f t="shared" si="15"/>
        <v>1</v>
      </c>
      <c r="S103">
        <f t="shared" si="16"/>
        <v>3.8848803568810562</v>
      </c>
    </row>
    <row r="104" spans="1:19" x14ac:dyDescent="0.25">
      <c r="A104" t="s">
        <v>128</v>
      </c>
      <c r="B104">
        <v>1859.9375</v>
      </c>
      <c r="C104">
        <v>1989.8299560999999</v>
      </c>
      <c r="D104">
        <v>2212.4174804999998</v>
      </c>
      <c r="E104">
        <v>2119.9240722999998</v>
      </c>
      <c r="F104">
        <v>1992.3699951000001</v>
      </c>
      <c r="G104">
        <v>1989.6199951000001</v>
      </c>
      <c r="H104">
        <v>1989.8299560999999</v>
      </c>
      <c r="I104">
        <v>2000.1199951000001</v>
      </c>
      <c r="J104">
        <v>2078.8020019999999</v>
      </c>
      <c r="L104" t="str">
        <f t="shared" si="10"/>
        <v>05JAN2024:07:00:00</v>
      </c>
      <c r="M104">
        <v>7</v>
      </c>
      <c r="N104">
        <f t="shared" si="11"/>
        <v>129.89245609999989</v>
      </c>
      <c r="O104" t="str">
        <f t="shared" si="12"/>
        <v/>
      </c>
      <c r="P104">
        <f t="shared" si="13"/>
        <v>129.89245609999989</v>
      </c>
      <c r="Q104" t="str">
        <f t="shared" si="14"/>
        <v/>
      </c>
      <c r="R104">
        <f t="shared" si="15"/>
        <v>1</v>
      </c>
      <c r="S104">
        <f t="shared" si="16"/>
        <v>6.9837000490607828</v>
      </c>
    </row>
    <row r="105" spans="1:19" x14ac:dyDescent="0.25">
      <c r="A105" t="s">
        <v>129</v>
      </c>
      <c r="B105">
        <v>1938.5151367000001</v>
      </c>
      <c r="C105">
        <v>2085.8798827999999</v>
      </c>
      <c r="D105">
        <v>2308.4404297000001</v>
      </c>
      <c r="E105">
        <v>2212.0664062999999</v>
      </c>
      <c r="F105">
        <v>2087.9399414</v>
      </c>
      <c r="G105">
        <v>2085.7099609000002</v>
      </c>
      <c r="H105">
        <v>2085.8798827999999</v>
      </c>
      <c r="I105">
        <v>2109.8200683999999</v>
      </c>
      <c r="J105">
        <v>2174.8530273000001</v>
      </c>
      <c r="L105" t="str">
        <f t="shared" si="10"/>
        <v>05JAN2024:08:00:00</v>
      </c>
      <c r="M105">
        <v>8</v>
      </c>
      <c r="N105">
        <f t="shared" si="11"/>
        <v>147.36474609999982</v>
      </c>
      <c r="O105" t="str">
        <f t="shared" si="12"/>
        <v/>
      </c>
      <c r="P105">
        <f t="shared" si="13"/>
        <v>147.36474609999982</v>
      </c>
      <c r="Q105" t="str">
        <f t="shared" si="14"/>
        <v/>
      </c>
      <c r="R105">
        <f t="shared" si="15"/>
        <v>1</v>
      </c>
      <c r="S105">
        <f t="shared" si="16"/>
        <v>7.6019394076470208</v>
      </c>
    </row>
    <row r="106" spans="1:19" x14ac:dyDescent="0.25">
      <c r="A106" t="s">
        <v>130</v>
      </c>
      <c r="B106">
        <v>1992.348999</v>
      </c>
      <c r="C106">
        <v>2110.5300293</v>
      </c>
      <c r="D106">
        <v>2295.3261719000002</v>
      </c>
      <c r="E106">
        <v>2269.7717284999999</v>
      </c>
      <c r="F106">
        <v>2108.1899414</v>
      </c>
      <c r="G106">
        <v>2110.4199219000002</v>
      </c>
      <c r="H106">
        <v>2110.5300293</v>
      </c>
      <c r="I106">
        <v>2185.8601073999998</v>
      </c>
      <c r="J106">
        <v>2184.4155273000001</v>
      </c>
      <c r="L106" t="str">
        <f t="shared" si="10"/>
        <v>05JAN2024:09:00:00</v>
      </c>
      <c r="M106">
        <v>9</v>
      </c>
      <c r="N106">
        <f t="shared" si="11"/>
        <v>118.18103029999997</v>
      </c>
      <c r="O106" t="str">
        <f t="shared" si="12"/>
        <v/>
      </c>
      <c r="P106">
        <f t="shared" si="13"/>
        <v>118.18103029999997</v>
      </c>
      <c r="Q106" t="str">
        <f t="shared" si="14"/>
        <v/>
      </c>
      <c r="R106">
        <f t="shared" si="15"/>
        <v>1</v>
      </c>
      <c r="S106">
        <f t="shared" si="16"/>
        <v>5.9317434023515663</v>
      </c>
    </row>
    <row r="107" spans="1:19" x14ac:dyDescent="0.25">
      <c r="A107" t="s">
        <v>131</v>
      </c>
      <c r="B107">
        <v>2004.8778076000001</v>
      </c>
      <c r="C107">
        <v>2109.8000487999998</v>
      </c>
      <c r="D107">
        <v>2234.2221679999998</v>
      </c>
      <c r="E107">
        <v>2207.8342284999999</v>
      </c>
      <c r="F107">
        <v>2093.2099609000002</v>
      </c>
      <c r="G107">
        <v>2109.6899414</v>
      </c>
      <c r="H107">
        <v>2109.8000487999998</v>
      </c>
      <c r="I107">
        <v>2156.9099120999999</v>
      </c>
      <c r="J107">
        <v>2159.5361327999999</v>
      </c>
      <c r="L107" t="str">
        <f t="shared" si="10"/>
        <v>05JAN2024:10:00:00</v>
      </c>
      <c r="M107">
        <v>10</v>
      </c>
      <c r="N107">
        <f t="shared" si="11"/>
        <v>104.92224119999969</v>
      </c>
      <c r="O107" t="str">
        <f t="shared" si="12"/>
        <v/>
      </c>
      <c r="P107">
        <f t="shared" si="13"/>
        <v>104.92224119999969</v>
      </c>
      <c r="Q107" t="str">
        <f t="shared" si="14"/>
        <v/>
      </c>
      <c r="R107">
        <f t="shared" si="15"/>
        <v>1</v>
      </c>
      <c r="S107">
        <f t="shared" si="16"/>
        <v>5.2333484266355388</v>
      </c>
    </row>
    <row r="108" spans="1:19" x14ac:dyDescent="0.25">
      <c r="A108" t="s">
        <v>132</v>
      </c>
      <c r="B108">
        <v>1995.7438964999999</v>
      </c>
      <c r="C108">
        <v>2072.1799316000001</v>
      </c>
      <c r="D108">
        <v>2187.2832030999998</v>
      </c>
      <c r="E108">
        <v>2179.1098633000001</v>
      </c>
      <c r="F108">
        <v>2045.9200439000001</v>
      </c>
      <c r="G108">
        <v>2072.0700683999999</v>
      </c>
      <c r="H108">
        <v>2072.1799316000001</v>
      </c>
      <c r="I108">
        <v>2115.3500976999999</v>
      </c>
      <c r="J108">
        <v>2118.1882323999998</v>
      </c>
      <c r="L108" t="str">
        <f t="shared" si="10"/>
        <v>05JAN2024:11:00:00</v>
      </c>
      <c r="M108">
        <v>11</v>
      </c>
      <c r="N108">
        <f t="shared" si="11"/>
        <v>76.436035100000254</v>
      </c>
      <c r="O108" t="str">
        <f t="shared" si="12"/>
        <v/>
      </c>
      <c r="P108">
        <f t="shared" si="13"/>
        <v>76.436035100000254</v>
      </c>
      <c r="Q108" t="str">
        <f t="shared" si="14"/>
        <v/>
      </c>
      <c r="R108">
        <f t="shared" si="15"/>
        <v>1</v>
      </c>
      <c r="S108">
        <f t="shared" si="16"/>
        <v>3.8299520912502141</v>
      </c>
    </row>
    <row r="109" spans="1:19" x14ac:dyDescent="0.25">
      <c r="A109" t="s">
        <v>133</v>
      </c>
      <c r="B109">
        <v>1953.9141846</v>
      </c>
      <c r="C109">
        <v>2033.5699463000001</v>
      </c>
      <c r="D109">
        <v>2114.9921875</v>
      </c>
      <c r="E109">
        <v>2110.3090820000002</v>
      </c>
      <c r="F109">
        <v>1998.5</v>
      </c>
      <c r="G109">
        <v>2033.4399414</v>
      </c>
      <c r="H109">
        <v>2033.5699463000001</v>
      </c>
      <c r="I109">
        <v>2052.6499023000001</v>
      </c>
      <c r="J109">
        <v>2066.0998534999999</v>
      </c>
      <c r="L109" t="str">
        <f t="shared" si="10"/>
        <v>05JAN2024:12:00:00</v>
      </c>
      <c r="M109">
        <v>12</v>
      </c>
      <c r="N109">
        <f t="shared" si="11"/>
        <v>79.655761700000085</v>
      </c>
      <c r="O109" t="str">
        <f t="shared" si="12"/>
        <v/>
      </c>
      <c r="P109">
        <f t="shared" si="13"/>
        <v>79.655761700000085</v>
      </c>
      <c r="Q109" t="str">
        <f t="shared" si="14"/>
        <v/>
      </c>
      <c r="R109">
        <f t="shared" si="15"/>
        <v>1</v>
      </c>
      <c r="S109">
        <f t="shared" si="16"/>
        <v>4.0767277461731002</v>
      </c>
    </row>
    <row r="110" spans="1:19" x14ac:dyDescent="0.25">
      <c r="A110" t="s">
        <v>134</v>
      </c>
      <c r="B110">
        <v>1850.3405762</v>
      </c>
      <c r="C110">
        <v>1986.1800536999999</v>
      </c>
      <c r="D110">
        <v>2055.0241698999998</v>
      </c>
      <c r="E110">
        <v>2094.0788573999998</v>
      </c>
      <c r="F110">
        <v>1948.3499756000001</v>
      </c>
      <c r="G110">
        <v>1986.0400391000001</v>
      </c>
      <c r="H110">
        <v>1986.1800536999999</v>
      </c>
      <c r="I110">
        <v>1994.9799805</v>
      </c>
      <c r="J110">
        <v>2013.6757812999999</v>
      </c>
      <c r="L110" t="str">
        <f t="shared" si="10"/>
        <v>05JAN2024:13:00:00</v>
      </c>
      <c r="M110">
        <v>13</v>
      </c>
      <c r="N110">
        <f t="shared" si="11"/>
        <v>135.83947749999993</v>
      </c>
      <c r="O110" t="str">
        <f t="shared" si="12"/>
        <v/>
      </c>
      <c r="P110">
        <f t="shared" si="13"/>
        <v>135.83947749999993</v>
      </c>
      <c r="Q110" t="str">
        <f t="shared" si="14"/>
        <v/>
      </c>
      <c r="R110">
        <f t="shared" si="15"/>
        <v>1</v>
      </c>
      <c r="S110">
        <f t="shared" si="16"/>
        <v>7.3413229568239924</v>
      </c>
    </row>
    <row r="111" spans="1:19" x14ac:dyDescent="0.25">
      <c r="A111" t="s">
        <v>135</v>
      </c>
      <c r="B111">
        <v>1857.7742920000001</v>
      </c>
      <c r="C111">
        <v>1943.3800048999999</v>
      </c>
      <c r="D111">
        <v>2030.7962646000001</v>
      </c>
      <c r="E111">
        <v>2025.4094238</v>
      </c>
      <c r="F111">
        <v>1898.8900146000001</v>
      </c>
      <c r="G111">
        <v>1943.2099608999999</v>
      </c>
      <c r="H111">
        <v>1943.3800048999999</v>
      </c>
      <c r="I111">
        <v>1931.4899902</v>
      </c>
      <c r="J111">
        <v>1978.2955322</v>
      </c>
      <c r="L111" t="str">
        <f t="shared" si="10"/>
        <v>05JAN2024:14:00:00</v>
      </c>
      <c r="M111">
        <v>14</v>
      </c>
      <c r="N111">
        <f t="shared" si="11"/>
        <v>85.605712899999844</v>
      </c>
      <c r="O111" t="str">
        <f t="shared" si="12"/>
        <v/>
      </c>
      <c r="P111">
        <f t="shared" si="13"/>
        <v>85.605712899999844</v>
      </c>
      <c r="Q111" t="str">
        <f t="shared" si="14"/>
        <v/>
      </c>
      <c r="R111">
        <f t="shared" si="15"/>
        <v>1</v>
      </c>
      <c r="S111">
        <f t="shared" si="16"/>
        <v>4.6079716609621295</v>
      </c>
    </row>
    <row r="112" spans="1:19" x14ac:dyDescent="0.25">
      <c r="A112" t="s">
        <v>136</v>
      </c>
      <c r="B112">
        <v>1821.5887451000001</v>
      </c>
      <c r="C112">
        <v>1919.8299560999999</v>
      </c>
      <c r="D112">
        <v>1989.9298096</v>
      </c>
      <c r="E112">
        <v>1967.3175048999999</v>
      </c>
      <c r="F112">
        <v>1883.9100341999999</v>
      </c>
      <c r="G112">
        <v>1919.6700439000001</v>
      </c>
      <c r="H112">
        <v>1919.8299560999999</v>
      </c>
      <c r="I112">
        <v>1927.3800048999999</v>
      </c>
      <c r="J112">
        <v>1947.8220214999999</v>
      </c>
      <c r="L112" t="str">
        <f t="shared" si="10"/>
        <v>05JAN2024:15:00:00</v>
      </c>
      <c r="M112">
        <v>15</v>
      </c>
      <c r="N112">
        <f t="shared" si="11"/>
        <v>98.241210999999794</v>
      </c>
      <c r="O112" t="str">
        <f t="shared" si="12"/>
        <v/>
      </c>
      <c r="P112">
        <f t="shared" si="13"/>
        <v>98.241210999999794</v>
      </c>
      <c r="Q112" t="str">
        <f t="shared" si="14"/>
        <v/>
      </c>
      <c r="R112">
        <f t="shared" si="15"/>
        <v>1</v>
      </c>
      <c r="S112">
        <f t="shared" si="16"/>
        <v>5.3931608473243298</v>
      </c>
    </row>
    <row r="113" spans="1:19" x14ac:dyDescent="0.25">
      <c r="A113" t="s">
        <v>137</v>
      </c>
      <c r="B113">
        <v>1755.2178954999999</v>
      </c>
      <c r="C113">
        <v>1910.4300536999999</v>
      </c>
      <c r="D113">
        <v>1928.5615233999999</v>
      </c>
      <c r="E113">
        <v>1978.2894286999999</v>
      </c>
      <c r="F113">
        <v>1877.0400391000001</v>
      </c>
      <c r="G113">
        <v>1910.25</v>
      </c>
      <c r="H113">
        <v>1910.4300536999999</v>
      </c>
      <c r="I113">
        <v>1955.8499756000001</v>
      </c>
      <c r="J113">
        <v>1917.6286620999999</v>
      </c>
      <c r="L113" t="str">
        <f t="shared" si="10"/>
        <v>05JAN2024:16:00:00</v>
      </c>
      <c r="M113">
        <v>16</v>
      </c>
      <c r="N113">
        <f t="shared" si="11"/>
        <v>155.21215819999998</v>
      </c>
      <c r="O113" t="str">
        <f t="shared" si="12"/>
        <v/>
      </c>
      <c r="P113">
        <f t="shared" si="13"/>
        <v>155.21215819999998</v>
      </c>
      <c r="Q113" t="str">
        <f t="shared" si="14"/>
        <v/>
      </c>
      <c r="R113">
        <f t="shared" si="15"/>
        <v>1</v>
      </c>
      <c r="S113">
        <f t="shared" si="16"/>
        <v>8.8428997105106131</v>
      </c>
    </row>
    <row r="114" spans="1:19" x14ac:dyDescent="0.25">
      <c r="A114" t="s">
        <v>138</v>
      </c>
      <c r="B114">
        <v>1826.0897216999999</v>
      </c>
      <c r="C114">
        <v>1925.7199707</v>
      </c>
      <c r="D114">
        <v>1960.8110352000001</v>
      </c>
      <c r="E114">
        <v>2017.1274414</v>
      </c>
      <c r="F114">
        <v>1902.1800536999999</v>
      </c>
      <c r="G114">
        <v>1925.5400391000001</v>
      </c>
      <c r="H114">
        <v>1925.7199707</v>
      </c>
      <c r="I114">
        <v>1993.9699707</v>
      </c>
      <c r="J114">
        <v>1939.7023925999999</v>
      </c>
      <c r="L114" t="str">
        <f t="shared" si="10"/>
        <v>05JAN2024:17:00:00</v>
      </c>
      <c r="M114">
        <v>17</v>
      </c>
      <c r="N114">
        <f t="shared" si="11"/>
        <v>99.630249000000049</v>
      </c>
      <c r="O114" t="str">
        <f t="shared" si="12"/>
        <v/>
      </c>
      <c r="P114">
        <f t="shared" si="13"/>
        <v>99.630249000000049</v>
      </c>
      <c r="Q114" t="str">
        <f t="shared" si="14"/>
        <v/>
      </c>
      <c r="R114">
        <f t="shared" si="15"/>
        <v>1</v>
      </c>
      <c r="S114">
        <f t="shared" si="16"/>
        <v>5.455933945416942</v>
      </c>
    </row>
    <row r="115" spans="1:19" x14ac:dyDescent="0.25">
      <c r="A115" t="s">
        <v>139</v>
      </c>
      <c r="B115">
        <v>1911.3029785000001</v>
      </c>
      <c r="C115">
        <v>1995.7299805</v>
      </c>
      <c r="D115">
        <v>2113.8696289</v>
      </c>
      <c r="E115">
        <v>2135.1533202999999</v>
      </c>
      <c r="F115">
        <v>1973.8299560999999</v>
      </c>
      <c r="G115">
        <v>1995.6600341999999</v>
      </c>
      <c r="H115">
        <v>1995.7299805</v>
      </c>
      <c r="I115">
        <v>2104.9899902000002</v>
      </c>
      <c r="J115">
        <v>2042.9648437999999</v>
      </c>
      <c r="L115" t="str">
        <f t="shared" si="10"/>
        <v>05JAN2024:18:00:00</v>
      </c>
      <c r="M115">
        <v>18</v>
      </c>
      <c r="N115">
        <f t="shared" si="11"/>
        <v>84.427001999999902</v>
      </c>
      <c r="O115" t="str">
        <f t="shared" si="12"/>
        <v/>
      </c>
      <c r="P115">
        <f t="shared" si="13"/>
        <v>84.427001999999902</v>
      </c>
      <c r="Q115" t="str">
        <f t="shared" si="14"/>
        <v/>
      </c>
      <c r="R115">
        <f t="shared" si="15"/>
        <v>1</v>
      </c>
      <c r="S115">
        <f t="shared" si="16"/>
        <v>4.4172484922436857</v>
      </c>
    </row>
    <row r="116" spans="1:19" x14ac:dyDescent="0.25">
      <c r="A116" t="s">
        <v>140</v>
      </c>
      <c r="B116">
        <v>1968.0872803</v>
      </c>
      <c r="C116">
        <v>2068.9099120999999</v>
      </c>
      <c r="D116">
        <v>2209.2380370999999</v>
      </c>
      <c r="E116">
        <v>2189.3935547000001</v>
      </c>
      <c r="F116">
        <v>2047.7299805</v>
      </c>
      <c r="G116">
        <v>2068.9399414</v>
      </c>
      <c r="H116">
        <v>2068.9099120999999</v>
      </c>
      <c r="I116">
        <v>2186.4699707</v>
      </c>
      <c r="J116">
        <v>2125.0502929999998</v>
      </c>
      <c r="L116" t="str">
        <f t="shared" si="10"/>
        <v>05JAN2024:19:00:00</v>
      </c>
      <c r="M116">
        <v>19</v>
      </c>
      <c r="N116">
        <f t="shared" si="11"/>
        <v>100.82263179999995</v>
      </c>
      <c r="O116" t="str">
        <f t="shared" si="12"/>
        <v/>
      </c>
      <c r="P116">
        <f t="shared" si="13"/>
        <v>100.82263179999995</v>
      </c>
      <c r="Q116" t="str">
        <f t="shared" si="14"/>
        <v/>
      </c>
      <c r="R116">
        <f t="shared" si="15"/>
        <v>1</v>
      </c>
      <c r="S116">
        <f t="shared" si="16"/>
        <v>5.1228740111887383</v>
      </c>
    </row>
    <row r="117" spans="1:19" x14ac:dyDescent="0.25">
      <c r="A117" t="s">
        <v>141</v>
      </c>
      <c r="B117">
        <v>1967.7075195</v>
      </c>
      <c r="C117">
        <v>2051.5700683999999</v>
      </c>
      <c r="D117">
        <v>2173.2802734000002</v>
      </c>
      <c r="E117">
        <v>2133.8842773000001</v>
      </c>
      <c r="F117">
        <v>2029.9599608999999</v>
      </c>
      <c r="G117">
        <v>2051.6298827999999</v>
      </c>
      <c r="H117">
        <v>2051.5700683999999</v>
      </c>
      <c r="I117">
        <v>2150.9899902000002</v>
      </c>
      <c r="J117">
        <v>2100.2722168</v>
      </c>
      <c r="L117" t="str">
        <f t="shared" si="10"/>
        <v>05JAN2024:20:00:00</v>
      </c>
      <c r="M117">
        <v>20</v>
      </c>
      <c r="N117">
        <f t="shared" si="11"/>
        <v>83.862548899999865</v>
      </c>
      <c r="O117" t="str">
        <f t="shared" si="12"/>
        <v/>
      </c>
      <c r="P117">
        <f t="shared" si="13"/>
        <v>83.862548899999865</v>
      </c>
      <c r="Q117" t="str">
        <f t="shared" si="14"/>
        <v/>
      </c>
      <c r="R117">
        <f t="shared" si="15"/>
        <v>1</v>
      </c>
      <c r="S117">
        <f t="shared" si="16"/>
        <v>4.2619417809263425</v>
      </c>
    </row>
    <row r="118" spans="1:19" x14ac:dyDescent="0.25">
      <c r="A118" t="s">
        <v>142</v>
      </c>
      <c r="B118">
        <v>1981.7611084</v>
      </c>
      <c r="C118">
        <v>2019.3299560999999</v>
      </c>
      <c r="D118">
        <v>2182.7719726999999</v>
      </c>
      <c r="E118">
        <v>2141.2131347999998</v>
      </c>
      <c r="F118">
        <v>1998.9200439000001</v>
      </c>
      <c r="G118">
        <v>2019.3499756000001</v>
      </c>
      <c r="H118">
        <v>2019.3299560999999</v>
      </c>
      <c r="I118">
        <v>2146.5500487999998</v>
      </c>
      <c r="J118">
        <v>2084.7128905999998</v>
      </c>
      <c r="L118" t="str">
        <f t="shared" si="10"/>
        <v>05JAN2024:21:00:00</v>
      </c>
      <c r="M118">
        <v>21</v>
      </c>
      <c r="N118">
        <f t="shared" si="11"/>
        <v>37.568847699999878</v>
      </c>
      <c r="O118" t="str">
        <f t="shared" si="12"/>
        <v/>
      </c>
      <c r="P118">
        <f t="shared" si="13"/>
        <v>37.568847699999878</v>
      </c>
      <c r="Q118" t="str">
        <f t="shared" si="14"/>
        <v/>
      </c>
      <c r="R118">
        <f t="shared" si="15"/>
        <v>1</v>
      </c>
      <c r="S118">
        <f t="shared" si="16"/>
        <v>1.8957303955940263</v>
      </c>
    </row>
    <row r="119" spans="1:19" x14ac:dyDescent="0.25">
      <c r="A119" t="s">
        <v>143</v>
      </c>
      <c r="B119">
        <v>1929.3326416</v>
      </c>
      <c r="C119">
        <v>1966.1700439000001</v>
      </c>
      <c r="D119">
        <v>2178.6499023000001</v>
      </c>
      <c r="E119">
        <v>2136.65625</v>
      </c>
      <c r="F119">
        <v>1949.0100098</v>
      </c>
      <c r="G119">
        <v>1966.1899414</v>
      </c>
      <c r="H119">
        <v>1966.1700439000001</v>
      </c>
      <c r="I119">
        <v>2161</v>
      </c>
      <c r="J119">
        <v>2051.1679687999999</v>
      </c>
      <c r="L119" t="str">
        <f t="shared" si="10"/>
        <v>05JAN2024:22:00:00</v>
      </c>
      <c r="M119">
        <v>22</v>
      </c>
      <c r="N119">
        <f t="shared" si="11"/>
        <v>36.837402300000122</v>
      </c>
      <c r="O119" t="str">
        <f t="shared" si="12"/>
        <v/>
      </c>
      <c r="P119">
        <f t="shared" si="13"/>
        <v>36.837402300000122</v>
      </c>
      <c r="Q119" t="str">
        <f t="shared" si="14"/>
        <v/>
      </c>
      <c r="R119">
        <f t="shared" si="15"/>
        <v>1</v>
      </c>
      <c r="S119">
        <f t="shared" si="16"/>
        <v>1.9093339067466759</v>
      </c>
    </row>
    <row r="120" spans="1:19" x14ac:dyDescent="0.25">
      <c r="A120" t="s">
        <v>144</v>
      </c>
      <c r="B120">
        <v>1875.869751</v>
      </c>
      <c r="C120">
        <v>1891.4699707</v>
      </c>
      <c r="D120">
        <v>2087.8525390999998</v>
      </c>
      <c r="E120">
        <v>2005.0119629000001</v>
      </c>
      <c r="F120">
        <v>1876.2199707</v>
      </c>
      <c r="G120">
        <v>1891.5</v>
      </c>
      <c r="H120">
        <v>1891.4699707</v>
      </c>
      <c r="I120">
        <v>1998.0899658000001</v>
      </c>
      <c r="J120">
        <v>1970.0321045000001</v>
      </c>
      <c r="L120" t="str">
        <f t="shared" si="10"/>
        <v>05JAN2024:23:00:00</v>
      </c>
      <c r="M120">
        <v>23</v>
      </c>
      <c r="N120">
        <f t="shared" si="11"/>
        <v>15.600219700000025</v>
      </c>
      <c r="O120" t="str">
        <f t="shared" si="12"/>
        <v/>
      </c>
      <c r="P120">
        <f t="shared" si="13"/>
        <v>15.600219700000025</v>
      </c>
      <c r="Q120" t="str">
        <f t="shared" si="14"/>
        <v/>
      </c>
      <c r="R120">
        <f t="shared" si="15"/>
        <v>1</v>
      </c>
      <c r="S120">
        <f t="shared" si="16"/>
        <v>0.83162595333091571</v>
      </c>
    </row>
    <row r="121" spans="1:19" x14ac:dyDescent="0.25">
      <c r="A121" t="s">
        <v>145</v>
      </c>
      <c r="B121">
        <v>1836.6726074000001</v>
      </c>
      <c r="C121">
        <v>1819</v>
      </c>
      <c r="D121">
        <v>2032.6702881000001</v>
      </c>
      <c r="E121">
        <v>1914.1163329999999</v>
      </c>
      <c r="F121">
        <v>1804.4100341999999</v>
      </c>
      <c r="G121">
        <v>1819.0100098</v>
      </c>
      <c r="H121">
        <v>1819</v>
      </c>
      <c r="I121">
        <v>1890.7399902</v>
      </c>
      <c r="J121">
        <v>1904.4711914</v>
      </c>
      <c r="L121" t="str">
        <f t="shared" si="10"/>
        <v>06JAN2024:00:00:00</v>
      </c>
      <c r="M121">
        <v>24</v>
      </c>
      <c r="N121">
        <f t="shared" si="11"/>
        <v>-17.672607400000061</v>
      </c>
      <c r="O121">
        <f t="shared" si="12"/>
        <v>-17.672607400000061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0.96220781694008395</v>
      </c>
    </row>
    <row r="122" spans="1:19" x14ac:dyDescent="0.25">
      <c r="A122" t="s">
        <v>146</v>
      </c>
      <c r="B122">
        <v>1792.5017089999999</v>
      </c>
      <c r="C122">
        <v>1803.0500488</v>
      </c>
      <c r="D122">
        <v>1957.6737060999999</v>
      </c>
      <c r="E122">
        <v>1879.6320800999999</v>
      </c>
      <c r="F122">
        <v>1767.3800048999999</v>
      </c>
      <c r="G122">
        <v>1802.9499512</v>
      </c>
      <c r="H122">
        <v>1803.0500488</v>
      </c>
      <c r="I122">
        <v>1905.0999756000001</v>
      </c>
      <c r="J122">
        <v>1864.8696289</v>
      </c>
      <c r="L122" t="str">
        <f t="shared" si="10"/>
        <v>06JAN2024:01:00:00</v>
      </c>
      <c r="M122">
        <v>1</v>
      </c>
      <c r="N122">
        <f t="shared" si="11"/>
        <v>10.548339800000122</v>
      </c>
      <c r="O122" t="str">
        <f t="shared" si="12"/>
        <v/>
      </c>
      <c r="P122">
        <f t="shared" si="13"/>
        <v>10.548339800000122</v>
      </c>
      <c r="Q122" t="str">
        <f t="shared" si="14"/>
        <v/>
      </c>
      <c r="R122">
        <f t="shared" si="15"/>
        <v>1</v>
      </c>
      <c r="S122">
        <f t="shared" si="16"/>
        <v>0.58847027855191425</v>
      </c>
    </row>
    <row r="123" spans="1:19" x14ac:dyDescent="0.25">
      <c r="A123" t="s">
        <v>147</v>
      </c>
      <c r="B123">
        <v>1761.3259277</v>
      </c>
      <c r="C123">
        <v>1775.3800048999999</v>
      </c>
      <c r="D123">
        <v>1973.3769531</v>
      </c>
      <c r="E123">
        <v>1915.8211670000001</v>
      </c>
      <c r="F123">
        <v>1739.3900146000001</v>
      </c>
      <c r="G123">
        <v>1775.3199463000001</v>
      </c>
      <c r="H123">
        <v>1775.3800048999999</v>
      </c>
      <c r="I123">
        <v>1857.5</v>
      </c>
      <c r="J123">
        <v>1854.5607910000001</v>
      </c>
      <c r="L123" t="str">
        <f t="shared" si="10"/>
        <v>06JAN2024:02:00:00</v>
      </c>
      <c r="M123">
        <v>2</v>
      </c>
      <c r="N123">
        <f t="shared" si="11"/>
        <v>14.054077199999938</v>
      </c>
      <c r="O123" t="str">
        <f t="shared" si="12"/>
        <v/>
      </c>
      <c r="P123">
        <f t="shared" si="13"/>
        <v>14.054077199999938</v>
      </c>
      <c r="Q123" t="str">
        <f t="shared" si="14"/>
        <v/>
      </c>
      <c r="R123">
        <f t="shared" si="15"/>
        <v>1</v>
      </c>
      <c r="S123">
        <f t="shared" si="16"/>
        <v>0.79792598172629159</v>
      </c>
    </row>
    <row r="124" spans="1:19" x14ac:dyDescent="0.25">
      <c r="A124" t="s">
        <v>148</v>
      </c>
      <c r="B124">
        <v>1704.2685547000001</v>
      </c>
      <c r="C124">
        <v>1761.0600586</v>
      </c>
      <c r="D124">
        <v>1949.0786132999999</v>
      </c>
      <c r="E124">
        <v>1884.1341553</v>
      </c>
      <c r="F124">
        <v>1730.3100586</v>
      </c>
      <c r="G124">
        <v>1760.9899902</v>
      </c>
      <c r="H124">
        <v>1761.0600586</v>
      </c>
      <c r="I124">
        <v>1843.3399658000001</v>
      </c>
      <c r="J124">
        <v>1836.246582</v>
      </c>
      <c r="L124" t="str">
        <f t="shared" si="10"/>
        <v>06JAN2024:03:00:00</v>
      </c>
      <c r="M124">
        <v>3</v>
      </c>
      <c r="N124">
        <f t="shared" si="11"/>
        <v>56.791503899999952</v>
      </c>
      <c r="O124" t="str">
        <f t="shared" si="12"/>
        <v/>
      </c>
      <c r="P124">
        <f t="shared" si="13"/>
        <v>56.791503899999952</v>
      </c>
      <c r="Q124" t="str">
        <f t="shared" si="14"/>
        <v/>
      </c>
      <c r="R124">
        <f t="shared" si="15"/>
        <v>1</v>
      </c>
      <c r="S124">
        <f t="shared" si="16"/>
        <v>3.3323095555205429</v>
      </c>
    </row>
    <row r="125" spans="1:19" x14ac:dyDescent="0.25">
      <c r="A125" t="s">
        <v>149</v>
      </c>
      <c r="B125">
        <v>1722.6159668</v>
      </c>
      <c r="C125">
        <v>1768.6600341999999</v>
      </c>
      <c r="D125">
        <v>1973.7219238</v>
      </c>
      <c r="E125">
        <v>1958.7572021000001</v>
      </c>
      <c r="F125">
        <v>1739.0799560999999</v>
      </c>
      <c r="G125">
        <v>1768.5699463000001</v>
      </c>
      <c r="H125">
        <v>1768.6600341999999</v>
      </c>
      <c r="I125">
        <v>1874.4100341999999</v>
      </c>
      <c r="J125">
        <v>1850.6578368999999</v>
      </c>
      <c r="L125" t="str">
        <f t="shared" si="10"/>
        <v>06JAN2024:04:00:00</v>
      </c>
      <c r="M125">
        <v>4</v>
      </c>
      <c r="N125">
        <f t="shared" si="11"/>
        <v>46.044067399999904</v>
      </c>
      <c r="O125" t="str">
        <f t="shared" si="12"/>
        <v/>
      </c>
      <c r="P125">
        <f t="shared" si="13"/>
        <v>46.044067399999904</v>
      </c>
      <c r="Q125" t="str">
        <f t="shared" si="14"/>
        <v/>
      </c>
      <c r="R125">
        <f t="shared" si="15"/>
        <v>1</v>
      </c>
      <c r="S125">
        <f t="shared" si="16"/>
        <v>2.6729153965484942</v>
      </c>
    </row>
    <row r="126" spans="1:19" x14ac:dyDescent="0.25">
      <c r="A126" t="s">
        <v>150</v>
      </c>
      <c r="B126">
        <v>1781.4831543</v>
      </c>
      <c r="C126">
        <v>1793.5100098</v>
      </c>
      <c r="D126">
        <v>2004.8012695</v>
      </c>
      <c r="E126">
        <v>2018.3950195</v>
      </c>
      <c r="F126">
        <v>1758.5699463000001</v>
      </c>
      <c r="G126">
        <v>1793.4100341999999</v>
      </c>
      <c r="H126">
        <v>1793.5100098</v>
      </c>
      <c r="I126">
        <v>1902.1500243999999</v>
      </c>
      <c r="J126">
        <v>1877.996582</v>
      </c>
      <c r="L126" t="str">
        <f t="shared" si="10"/>
        <v>06JAN2024:05:00:00</v>
      </c>
      <c r="M126">
        <v>5</v>
      </c>
      <c r="N126">
        <f t="shared" si="11"/>
        <v>12.026855500000011</v>
      </c>
      <c r="O126" t="str">
        <f t="shared" si="12"/>
        <v/>
      </c>
      <c r="P126">
        <f t="shared" si="13"/>
        <v>12.026855500000011</v>
      </c>
      <c r="Q126" t="str">
        <f t="shared" si="14"/>
        <v/>
      </c>
      <c r="R126">
        <f t="shared" si="15"/>
        <v>1</v>
      </c>
      <c r="S126">
        <f t="shared" si="16"/>
        <v>0.67510352096064219</v>
      </c>
    </row>
    <row r="127" spans="1:19" x14ac:dyDescent="0.25">
      <c r="A127" t="s">
        <v>151</v>
      </c>
      <c r="B127">
        <v>1828.8751221</v>
      </c>
      <c r="C127">
        <v>1845.4799805</v>
      </c>
      <c r="D127">
        <v>2097.3168945000002</v>
      </c>
      <c r="E127">
        <v>2100.3132323999998</v>
      </c>
      <c r="F127">
        <v>1816.5799560999999</v>
      </c>
      <c r="G127">
        <v>1845.3499756000001</v>
      </c>
      <c r="H127">
        <v>1845.4799805</v>
      </c>
      <c r="I127">
        <v>1969.6099853999999</v>
      </c>
      <c r="J127">
        <v>1946.1757812999999</v>
      </c>
      <c r="L127" t="str">
        <f t="shared" si="10"/>
        <v>06JAN2024:06:00:00</v>
      </c>
      <c r="M127">
        <v>6</v>
      </c>
      <c r="N127">
        <f t="shared" si="11"/>
        <v>16.604858400000012</v>
      </c>
      <c r="O127" t="str">
        <f t="shared" si="12"/>
        <v/>
      </c>
      <c r="P127">
        <f t="shared" si="13"/>
        <v>16.604858400000012</v>
      </c>
      <c r="Q127" t="str">
        <f t="shared" si="14"/>
        <v/>
      </c>
      <c r="R127">
        <f t="shared" si="15"/>
        <v>1</v>
      </c>
      <c r="S127">
        <f t="shared" si="16"/>
        <v>0.90792740298930497</v>
      </c>
    </row>
    <row r="128" spans="1:19" x14ac:dyDescent="0.25">
      <c r="A128" t="s">
        <v>152</v>
      </c>
      <c r="B128">
        <v>1897.7209473</v>
      </c>
      <c r="C128">
        <v>1921.0100098</v>
      </c>
      <c r="D128">
        <v>2193.890625</v>
      </c>
      <c r="E128">
        <v>2207.7333984000002</v>
      </c>
      <c r="F128">
        <v>1900.4899902</v>
      </c>
      <c r="G128">
        <v>1920.8100586</v>
      </c>
      <c r="H128">
        <v>1921.0100098</v>
      </c>
      <c r="I128">
        <v>2073.7900390999998</v>
      </c>
      <c r="J128">
        <v>2030.1022949000001</v>
      </c>
      <c r="L128" t="str">
        <f t="shared" si="10"/>
        <v>06JAN2024:07:00:00</v>
      </c>
      <c r="M128">
        <v>7</v>
      </c>
      <c r="N128">
        <f t="shared" si="11"/>
        <v>23.2890625</v>
      </c>
      <c r="O128" t="str">
        <f t="shared" si="12"/>
        <v/>
      </c>
      <c r="P128">
        <f t="shared" si="13"/>
        <v>23.2890625</v>
      </c>
      <c r="Q128" t="str">
        <f t="shared" si="14"/>
        <v/>
      </c>
      <c r="R128">
        <f t="shared" si="15"/>
        <v>1</v>
      </c>
      <c r="S128">
        <f t="shared" si="16"/>
        <v>1.2272121743259845</v>
      </c>
    </row>
    <row r="129" spans="1:19" x14ac:dyDescent="0.25">
      <c r="A129" t="s">
        <v>153</v>
      </c>
      <c r="B129">
        <v>1979.0635986</v>
      </c>
      <c r="C129">
        <v>1987.2399902</v>
      </c>
      <c r="D129">
        <v>2289.6452637000002</v>
      </c>
      <c r="E129">
        <v>2247.7822265999998</v>
      </c>
      <c r="F129">
        <v>1972.9699707</v>
      </c>
      <c r="G129">
        <v>1987.0799560999999</v>
      </c>
      <c r="H129">
        <v>1987.2399902</v>
      </c>
      <c r="I129">
        <v>2144.8200683999999</v>
      </c>
      <c r="J129">
        <v>2108.1542969000002</v>
      </c>
      <c r="L129" t="str">
        <f t="shared" si="10"/>
        <v>06JAN2024:08:00:00</v>
      </c>
      <c r="M129">
        <v>8</v>
      </c>
      <c r="N129">
        <f t="shared" si="11"/>
        <v>8.1763915999999881</v>
      </c>
      <c r="O129" t="str">
        <f t="shared" si="12"/>
        <v/>
      </c>
      <c r="P129">
        <f t="shared" si="13"/>
        <v>8.1763915999999881</v>
      </c>
      <c r="Q129" t="str">
        <f t="shared" si="14"/>
        <v/>
      </c>
      <c r="R129">
        <f t="shared" si="15"/>
        <v>1</v>
      </c>
      <c r="S129">
        <f t="shared" si="16"/>
        <v>0.41314445911611986</v>
      </c>
    </row>
    <row r="130" spans="1:19" x14ac:dyDescent="0.25">
      <c r="A130" t="s">
        <v>154</v>
      </c>
      <c r="B130">
        <v>2014.3876952999999</v>
      </c>
      <c r="C130">
        <v>2007.0300293</v>
      </c>
      <c r="D130">
        <v>2335.2194823999998</v>
      </c>
      <c r="E130">
        <v>2273.9519043</v>
      </c>
      <c r="F130">
        <v>2001.2600098</v>
      </c>
      <c r="G130">
        <v>2006.9200439000001</v>
      </c>
      <c r="H130">
        <v>2007.0300293</v>
      </c>
      <c r="I130">
        <v>2169.0200195000002</v>
      </c>
      <c r="J130">
        <v>2138.2729491999999</v>
      </c>
      <c r="L130" t="str">
        <f t="shared" si="10"/>
        <v>06JAN2024:09:00:00</v>
      </c>
      <c r="M130">
        <v>9</v>
      </c>
      <c r="N130">
        <f t="shared" si="11"/>
        <v>-7.357665999999881</v>
      </c>
      <c r="O130">
        <f t="shared" si="12"/>
        <v>-7.357665999999881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0.36525570609703878</v>
      </c>
    </row>
    <row r="131" spans="1:19" x14ac:dyDescent="0.25">
      <c r="A131" t="s">
        <v>155</v>
      </c>
      <c r="B131">
        <v>1978.1016846</v>
      </c>
      <c r="C131">
        <v>1962.7600098</v>
      </c>
      <c r="D131">
        <v>2211.8623047000001</v>
      </c>
      <c r="E131">
        <v>2168.1452637000002</v>
      </c>
      <c r="F131">
        <v>1957.5600586</v>
      </c>
      <c r="G131">
        <v>1962.6600341999999</v>
      </c>
      <c r="H131">
        <v>1962.7600098</v>
      </c>
      <c r="I131">
        <v>2059.2299804999998</v>
      </c>
      <c r="J131">
        <v>2062.3710937999999</v>
      </c>
      <c r="L131" t="str">
        <f t="shared" ref="L131:L194" si="17">A131</f>
        <v>06JAN2024:10:00:00</v>
      </c>
      <c r="M131">
        <v>10</v>
      </c>
      <c r="N131">
        <f t="shared" ref="N131:N194" si="18">C131-B131</f>
        <v>-15.341674799999964</v>
      </c>
      <c r="O131">
        <f t="shared" ref="O131:O194" si="19">IF(N131&lt;0,N131,"")</f>
        <v>-15.341674799999964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0.77557563999053303</v>
      </c>
    </row>
    <row r="132" spans="1:19" x14ac:dyDescent="0.25">
      <c r="A132" t="s">
        <v>156</v>
      </c>
      <c r="B132">
        <v>1938.2258300999999</v>
      </c>
      <c r="C132">
        <v>1891.4799805</v>
      </c>
      <c r="D132">
        <v>2107.6811523000001</v>
      </c>
      <c r="E132">
        <v>2055.6691894999999</v>
      </c>
      <c r="F132">
        <v>1879.1800536999999</v>
      </c>
      <c r="G132">
        <v>1891.3800048999999</v>
      </c>
      <c r="H132">
        <v>1891.4799805</v>
      </c>
      <c r="I132">
        <v>1969.9200439000001</v>
      </c>
      <c r="J132">
        <v>1977.9304199000001</v>
      </c>
      <c r="L132" t="str">
        <f t="shared" si="17"/>
        <v>06JAN2024:11:00:00</v>
      </c>
      <c r="M132">
        <v>11</v>
      </c>
      <c r="N132">
        <f t="shared" si="18"/>
        <v>-46.745849599999929</v>
      </c>
      <c r="O132">
        <f t="shared" si="19"/>
        <v>-46.745849599999929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2.4117855037350391</v>
      </c>
    </row>
    <row r="133" spans="1:19" x14ac:dyDescent="0.25">
      <c r="A133" t="s">
        <v>157</v>
      </c>
      <c r="B133">
        <v>1873.9499512</v>
      </c>
      <c r="C133">
        <v>1814.1199951000001</v>
      </c>
      <c r="D133">
        <v>1998.2723389</v>
      </c>
      <c r="E133">
        <v>1957.5870361</v>
      </c>
      <c r="F133">
        <v>1802.3100586</v>
      </c>
      <c r="G133">
        <v>1814.0100098</v>
      </c>
      <c r="H133">
        <v>1814.1199951000001</v>
      </c>
      <c r="I133">
        <v>1887</v>
      </c>
      <c r="J133">
        <v>1887.7480469</v>
      </c>
      <c r="L133" t="str">
        <f t="shared" si="17"/>
        <v>06JAN2024:12:00:00</v>
      </c>
      <c r="M133">
        <v>12</v>
      </c>
      <c r="N133">
        <f t="shared" si="18"/>
        <v>-59.82995609999989</v>
      </c>
      <c r="O133">
        <f t="shared" si="19"/>
        <v>-59.82995609999989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3.1927189977345587</v>
      </c>
    </row>
    <row r="134" spans="1:19" x14ac:dyDescent="0.25">
      <c r="A134" t="s">
        <v>158</v>
      </c>
      <c r="B134">
        <v>1776.6239014</v>
      </c>
      <c r="C134">
        <v>1728.2399902</v>
      </c>
      <c r="D134">
        <v>1883.4907227000001</v>
      </c>
      <c r="E134">
        <v>1829.7995605000001</v>
      </c>
      <c r="F134">
        <v>1712.8199463000001</v>
      </c>
      <c r="G134">
        <v>1728.1199951000001</v>
      </c>
      <c r="H134">
        <v>1728.2399902</v>
      </c>
      <c r="I134">
        <v>1806.3800048999999</v>
      </c>
      <c r="J134">
        <v>1790.3043213000001</v>
      </c>
      <c r="L134" t="str">
        <f t="shared" si="17"/>
        <v>06JAN2024:13:00:00</v>
      </c>
      <c r="M134">
        <v>13</v>
      </c>
      <c r="N134">
        <f t="shared" si="18"/>
        <v>-48.383911200000057</v>
      </c>
      <c r="O134">
        <f t="shared" si="19"/>
        <v>-48.383911200000057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2.7233626183838333</v>
      </c>
    </row>
    <row r="135" spans="1:19" x14ac:dyDescent="0.25">
      <c r="A135" t="s">
        <v>159</v>
      </c>
      <c r="B135">
        <v>1713.8168945</v>
      </c>
      <c r="C135">
        <v>1655.4699707</v>
      </c>
      <c r="D135">
        <v>1785.4825439000001</v>
      </c>
      <c r="E135">
        <v>1738.2590332</v>
      </c>
      <c r="F135">
        <v>1632.2900391000001</v>
      </c>
      <c r="G135">
        <v>1655.3399658000001</v>
      </c>
      <c r="H135">
        <v>1655.4699707</v>
      </c>
      <c r="I135">
        <v>1752.5200195</v>
      </c>
      <c r="J135">
        <v>1707.4360352000001</v>
      </c>
      <c r="L135" t="str">
        <f t="shared" si="17"/>
        <v>06JAN2024:14:00:00</v>
      </c>
      <c r="M135">
        <v>14</v>
      </c>
      <c r="N135">
        <f t="shared" si="18"/>
        <v>-58.346923800000013</v>
      </c>
      <c r="O135">
        <f t="shared" si="19"/>
        <v>-58.346923800000013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3.4045016120011184</v>
      </c>
    </row>
    <row r="136" spans="1:19" x14ac:dyDescent="0.25">
      <c r="A136" t="s">
        <v>160</v>
      </c>
      <c r="B136">
        <v>1628.9316406</v>
      </c>
      <c r="C136">
        <v>1607.6199951000001</v>
      </c>
      <c r="D136">
        <v>1717.2930908000001</v>
      </c>
      <c r="E136">
        <v>1708.3123779</v>
      </c>
      <c r="F136">
        <v>1584.1600341999999</v>
      </c>
      <c r="G136">
        <v>1607.4799805</v>
      </c>
      <c r="H136">
        <v>1607.6199951000001</v>
      </c>
      <c r="I136">
        <v>1699.6700439000001</v>
      </c>
      <c r="J136">
        <v>1651.4472656</v>
      </c>
      <c r="L136" t="str">
        <f t="shared" si="17"/>
        <v>06JAN2024:15:00:00</v>
      </c>
      <c r="M136">
        <v>15</v>
      </c>
      <c r="N136">
        <f t="shared" si="18"/>
        <v>-21.311645499999941</v>
      </c>
      <c r="O136">
        <f t="shared" si="19"/>
        <v>-21.311645499999941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1.3083204333946155</v>
      </c>
    </row>
    <row r="137" spans="1:19" x14ac:dyDescent="0.25">
      <c r="A137" t="s">
        <v>161</v>
      </c>
      <c r="B137">
        <v>1583.6115723</v>
      </c>
      <c r="C137">
        <v>1588.7199707</v>
      </c>
      <c r="D137">
        <v>1687.1506348</v>
      </c>
      <c r="E137">
        <v>1708.4228516000001</v>
      </c>
      <c r="F137">
        <v>1564.4599608999999</v>
      </c>
      <c r="G137">
        <v>1588.5699463000001</v>
      </c>
      <c r="H137">
        <v>1588.7199707</v>
      </c>
      <c r="I137">
        <v>1680.9799805</v>
      </c>
      <c r="J137">
        <v>1628.0472411999999</v>
      </c>
      <c r="L137" t="str">
        <f t="shared" si="17"/>
        <v>06JAN2024:16:00:00</v>
      </c>
      <c r="M137">
        <v>16</v>
      </c>
      <c r="N137">
        <f t="shared" si="18"/>
        <v>5.1083983999999418</v>
      </c>
      <c r="O137" t="str">
        <f t="shared" si="19"/>
        <v/>
      </c>
      <c r="P137">
        <f t="shared" si="20"/>
        <v>5.1083983999999418</v>
      </c>
      <c r="Q137" t="str">
        <f t="shared" si="21"/>
        <v/>
      </c>
      <c r="R137">
        <f t="shared" si="22"/>
        <v>1</v>
      </c>
      <c r="S137">
        <f t="shared" si="23"/>
        <v>0.32257900165383513</v>
      </c>
    </row>
    <row r="138" spans="1:19" x14ac:dyDescent="0.25">
      <c r="A138" t="s">
        <v>162</v>
      </c>
      <c r="B138">
        <v>1630.940918</v>
      </c>
      <c r="C138">
        <v>1606.5999756000001</v>
      </c>
      <c r="D138">
        <v>1721.0256348</v>
      </c>
      <c r="E138">
        <v>1753.8903809000001</v>
      </c>
      <c r="F138">
        <v>1582.3000488</v>
      </c>
      <c r="G138">
        <v>1606.4499512</v>
      </c>
      <c r="H138">
        <v>1606.5999756000001</v>
      </c>
      <c r="I138">
        <v>1682.6700439000001</v>
      </c>
      <c r="J138">
        <v>1652.3251952999999</v>
      </c>
      <c r="L138" t="str">
        <f t="shared" si="17"/>
        <v>06JAN2024:17:00:00</v>
      </c>
      <c r="M138">
        <v>17</v>
      </c>
      <c r="N138">
        <f t="shared" si="18"/>
        <v>-24.340942399999904</v>
      </c>
      <c r="O138">
        <f t="shared" si="19"/>
        <v>-24.340942399999904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1.4924478337234226</v>
      </c>
    </row>
    <row r="139" spans="1:19" x14ac:dyDescent="0.25">
      <c r="A139" t="s">
        <v>163</v>
      </c>
      <c r="B139">
        <v>1751.0234375</v>
      </c>
      <c r="C139">
        <v>1667.1300048999999</v>
      </c>
      <c r="D139">
        <v>1898.473999</v>
      </c>
      <c r="E139">
        <v>1925.2139893000001</v>
      </c>
      <c r="F139">
        <v>1646.1099853999999</v>
      </c>
      <c r="G139">
        <v>1667.0600586</v>
      </c>
      <c r="H139">
        <v>1667.1300048999999</v>
      </c>
      <c r="I139">
        <v>1729.5999756000001</v>
      </c>
      <c r="J139">
        <v>1759.6466064000001</v>
      </c>
      <c r="L139" t="str">
        <f t="shared" si="17"/>
        <v>06JAN2024:18:00:00</v>
      </c>
      <c r="M139">
        <v>18</v>
      </c>
      <c r="N139">
        <f t="shared" si="18"/>
        <v>-83.893432600000096</v>
      </c>
      <c r="O139">
        <f t="shared" si="19"/>
        <v>-83.893432600000096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4.7911084913733539</v>
      </c>
    </row>
    <row r="140" spans="1:19" x14ac:dyDescent="0.25">
      <c r="A140" t="s">
        <v>164</v>
      </c>
      <c r="B140">
        <v>1861.3845214999999</v>
      </c>
      <c r="C140">
        <v>1756.2299805</v>
      </c>
      <c r="D140">
        <v>1981.9899902</v>
      </c>
      <c r="E140">
        <v>1996.5515137</v>
      </c>
      <c r="F140">
        <v>1744.3299560999999</v>
      </c>
      <c r="G140">
        <v>1756.2600098</v>
      </c>
      <c r="H140">
        <v>1756.2299805</v>
      </c>
      <c r="I140">
        <v>1770.9799805</v>
      </c>
      <c r="J140">
        <v>1846.5430908000001</v>
      </c>
      <c r="L140" t="str">
        <f t="shared" si="17"/>
        <v>06JAN2024:19:00:00</v>
      </c>
      <c r="M140">
        <v>19</v>
      </c>
      <c r="N140">
        <f t="shared" si="18"/>
        <v>-105.15454099999988</v>
      </c>
      <c r="O140">
        <f t="shared" si="19"/>
        <v>-105.15454099999988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5.6492648233295135</v>
      </c>
    </row>
    <row r="141" spans="1:19" x14ac:dyDescent="0.25">
      <c r="A141" t="s">
        <v>165</v>
      </c>
      <c r="B141">
        <v>1908.2097168</v>
      </c>
      <c r="C141">
        <v>1780.2600098</v>
      </c>
      <c r="D141">
        <v>1962.8776855000001</v>
      </c>
      <c r="E141">
        <v>1944.8648682</v>
      </c>
      <c r="F141">
        <v>1776.6199951000001</v>
      </c>
      <c r="G141">
        <v>1780.3100586</v>
      </c>
      <c r="H141">
        <v>1780.2600098</v>
      </c>
      <c r="I141">
        <v>1741.5799560999999</v>
      </c>
      <c r="J141">
        <v>1853.3221435999999</v>
      </c>
      <c r="L141" t="str">
        <f t="shared" si="17"/>
        <v>06JAN2024:20:00:00</v>
      </c>
      <c r="M141">
        <v>20</v>
      </c>
      <c r="N141">
        <f t="shared" si="18"/>
        <v>-127.94970699999999</v>
      </c>
      <c r="O141">
        <f t="shared" si="19"/>
        <v>-127.94970699999999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6.7052224854282318</v>
      </c>
    </row>
    <row r="142" spans="1:19" x14ac:dyDescent="0.25">
      <c r="A142" t="s">
        <v>166</v>
      </c>
      <c r="B142">
        <v>1953.9024658000001</v>
      </c>
      <c r="C142">
        <v>1782.9300536999999</v>
      </c>
      <c r="D142">
        <v>1987.8389893000001</v>
      </c>
      <c r="E142">
        <v>1921.9865723</v>
      </c>
      <c r="F142">
        <v>1783.1300048999999</v>
      </c>
      <c r="G142">
        <v>1782.9499512</v>
      </c>
      <c r="H142">
        <v>1782.9300536999999</v>
      </c>
      <c r="I142">
        <v>1732.8299560999999</v>
      </c>
      <c r="J142">
        <v>1864.8996582</v>
      </c>
      <c r="L142" t="str">
        <f t="shared" si="17"/>
        <v>06JAN2024:21:00:00</v>
      </c>
      <c r="M142">
        <v>21</v>
      </c>
      <c r="N142">
        <f t="shared" si="18"/>
        <v>-170.97241210000016</v>
      </c>
      <c r="O142">
        <f t="shared" si="19"/>
        <v>-170.97241210000016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8.750304331593016</v>
      </c>
    </row>
    <row r="143" spans="1:19" x14ac:dyDescent="0.25">
      <c r="A143" t="s">
        <v>167</v>
      </c>
      <c r="B143">
        <v>1955.6422118999999</v>
      </c>
      <c r="C143">
        <v>1762.2600098</v>
      </c>
      <c r="D143">
        <v>1993.0626221</v>
      </c>
      <c r="E143">
        <v>1929.1519774999999</v>
      </c>
      <c r="F143">
        <v>1766.5899658000001</v>
      </c>
      <c r="G143">
        <v>1762.2800293</v>
      </c>
      <c r="H143">
        <v>1762.2600098</v>
      </c>
      <c r="I143">
        <v>1701.7199707</v>
      </c>
      <c r="J143">
        <v>1854.5871582</v>
      </c>
      <c r="L143" t="str">
        <f t="shared" si="17"/>
        <v>06JAN2024:22:00:00</v>
      </c>
      <c r="M143">
        <v>22</v>
      </c>
      <c r="N143">
        <f t="shared" si="18"/>
        <v>-193.38220209999986</v>
      </c>
      <c r="O143">
        <f t="shared" si="19"/>
        <v>-193.38220209999986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9.8884244225900506</v>
      </c>
    </row>
    <row r="144" spans="1:19" x14ac:dyDescent="0.25">
      <c r="A144" t="s">
        <v>168</v>
      </c>
      <c r="B144">
        <v>1922.9251709</v>
      </c>
      <c r="C144">
        <v>1738.1099853999999</v>
      </c>
      <c r="D144">
        <v>1973.0324707</v>
      </c>
      <c r="E144">
        <v>1907.34375</v>
      </c>
      <c r="F144">
        <v>1751.5500488</v>
      </c>
      <c r="G144">
        <v>1738.1400146000001</v>
      </c>
      <c r="H144">
        <v>1738.1099853999999</v>
      </c>
      <c r="I144">
        <v>1676.7700195</v>
      </c>
      <c r="J144">
        <v>1832.0881348</v>
      </c>
      <c r="L144" t="str">
        <f t="shared" si="17"/>
        <v>06JAN2024:23:00:00</v>
      </c>
      <c r="M144">
        <v>23</v>
      </c>
      <c r="N144">
        <f t="shared" si="18"/>
        <v>-184.8151855000001</v>
      </c>
      <c r="O144">
        <f t="shared" si="19"/>
        <v>-184.8151855000001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9.6111480725742311</v>
      </c>
    </row>
    <row r="145" spans="1:19" x14ac:dyDescent="0.25">
      <c r="A145" t="s">
        <v>169</v>
      </c>
      <c r="B145">
        <v>1897.6217041</v>
      </c>
      <c r="C145">
        <v>1706.9399414</v>
      </c>
      <c r="D145">
        <v>1923.3703613</v>
      </c>
      <c r="E145">
        <v>1864.8258057</v>
      </c>
      <c r="F145">
        <v>1728.6099853999999</v>
      </c>
      <c r="G145">
        <v>1706.9599608999999</v>
      </c>
      <c r="H145">
        <v>1706.9399414</v>
      </c>
      <c r="I145">
        <v>1638.8199463000001</v>
      </c>
      <c r="J145">
        <v>1793.5181885</v>
      </c>
      <c r="L145" t="str">
        <f t="shared" si="17"/>
        <v>07JAN2024:00:00:00</v>
      </c>
      <c r="M145">
        <v>24</v>
      </c>
      <c r="N145">
        <f t="shared" si="18"/>
        <v>-190.68176270000004</v>
      </c>
      <c r="O145">
        <f t="shared" si="19"/>
        <v>-190.68176270000004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10.048460253590754</v>
      </c>
    </row>
    <row r="146" spans="1:19" x14ac:dyDescent="0.25">
      <c r="A146" t="s">
        <v>170</v>
      </c>
      <c r="B146">
        <v>1889.8618164</v>
      </c>
      <c r="C146">
        <v>1714.8499756000001</v>
      </c>
      <c r="D146">
        <v>1873.5452881000001</v>
      </c>
      <c r="E146">
        <v>1774.6751709</v>
      </c>
      <c r="F146">
        <v>1734.4799805</v>
      </c>
      <c r="G146">
        <v>1714.7600098</v>
      </c>
      <c r="H146">
        <v>1714.8499756000001</v>
      </c>
      <c r="I146">
        <v>1746.5100098</v>
      </c>
      <c r="J146">
        <v>1778.3012695</v>
      </c>
      <c r="L146" t="str">
        <f t="shared" si="17"/>
        <v>07JAN2024:01:00:00</v>
      </c>
      <c r="M146">
        <v>1</v>
      </c>
      <c r="N146">
        <f t="shared" si="18"/>
        <v>-175.01184079999985</v>
      </c>
      <c r="O146">
        <f t="shared" si="19"/>
        <v>-175.01184079999985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9.2605628242905134</v>
      </c>
    </row>
    <row r="147" spans="1:19" x14ac:dyDescent="0.25">
      <c r="A147" t="s">
        <v>171</v>
      </c>
      <c r="B147">
        <v>1864.2751464999999</v>
      </c>
      <c r="C147">
        <v>1720.0899658000001</v>
      </c>
      <c r="D147">
        <v>1871.260376</v>
      </c>
      <c r="E147">
        <v>1823.7188721</v>
      </c>
      <c r="F147">
        <v>1749.2199707</v>
      </c>
      <c r="G147">
        <v>1720.0200195</v>
      </c>
      <c r="H147">
        <v>1720.0899658000001</v>
      </c>
      <c r="I147">
        <v>1751.5100098</v>
      </c>
      <c r="J147">
        <v>1780.5373535000001</v>
      </c>
      <c r="L147" t="str">
        <f t="shared" si="17"/>
        <v>07JAN2024:02:00:00</v>
      </c>
      <c r="M147">
        <v>2</v>
      </c>
      <c r="N147">
        <f t="shared" si="18"/>
        <v>-144.18518069999982</v>
      </c>
      <c r="O147">
        <f t="shared" si="19"/>
        <v>-144.18518069999982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7.7341148365730152</v>
      </c>
    </row>
    <row r="148" spans="1:19" x14ac:dyDescent="0.25">
      <c r="A148" t="s">
        <v>172</v>
      </c>
      <c r="B148">
        <v>1911.5751952999999</v>
      </c>
      <c r="C148">
        <v>1737.8399658000001</v>
      </c>
      <c r="D148">
        <v>1895.2657471</v>
      </c>
      <c r="E148">
        <v>1804.3836670000001</v>
      </c>
      <c r="F148">
        <v>1782.8599853999999</v>
      </c>
      <c r="G148">
        <v>1737.7700195</v>
      </c>
      <c r="H148">
        <v>1737.8399658000001</v>
      </c>
      <c r="I148">
        <v>1778.4000243999999</v>
      </c>
      <c r="J148">
        <v>1800.7893065999999</v>
      </c>
      <c r="L148" t="str">
        <f t="shared" si="17"/>
        <v>07JAN2024:03:00:00</v>
      </c>
      <c r="M148">
        <v>3</v>
      </c>
      <c r="N148">
        <f t="shared" si="18"/>
        <v>-173.73522949999983</v>
      </c>
      <c r="O148">
        <f t="shared" si="19"/>
        <v>-173.73522949999983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9.0885898669936491</v>
      </c>
    </row>
    <row r="149" spans="1:19" x14ac:dyDescent="0.25">
      <c r="A149" t="s">
        <v>173</v>
      </c>
      <c r="B149">
        <v>1932.9649658000001</v>
      </c>
      <c r="C149">
        <v>1774.5899658000001</v>
      </c>
      <c r="D149">
        <v>1941.7905272999999</v>
      </c>
      <c r="E149">
        <v>1855.354126</v>
      </c>
      <c r="F149">
        <v>1824.1899414</v>
      </c>
      <c r="G149">
        <v>1774.4899902</v>
      </c>
      <c r="H149">
        <v>1774.5899658000001</v>
      </c>
      <c r="I149">
        <v>1827.5799560999999</v>
      </c>
      <c r="J149">
        <v>1841.4401855000001</v>
      </c>
      <c r="L149" t="str">
        <f t="shared" si="17"/>
        <v>07JAN2024:04:00:00</v>
      </c>
      <c r="M149">
        <v>4</v>
      </c>
      <c r="N149">
        <f t="shared" si="18"/>
        <v>-158.375</v>
      </c>
      <c r="O149">
        <f t="shared" si="19"/>
        <v>-158.375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8.1933714682952381</v>
      </c>
    </row>
    <row r="150" spans="1:19" x14ac:dyDescent="0.25">
      <c r="A150" t="s">
        <v>174</v>
      </c>
      <c r="B150">
        <v>1979.0786132999999</v>
      </c>
      <c r="C150">
        <v>1822.6199951000001</v>
      </c>
      <c r="D150">
        <v>1975.2744141000001</v>
      </c>
      <c r="E150">
        <v>1898.046875</v>
      </c>
      <c r="F150">
        <v>1876.1899414</v>
      </c>
      <c r="G150">
        <v>1822.5200195</v>
      </c>
      <c r="H150">
        <v>1822.6199951000001</v>
      </c>
      <c r="I150">
        <v>1877.7700195</v>
      </c>
      <c r="J150">
        <v>1883.6518555</v>
      </c>
      <c r="L150" t="str">
        <f t="shared" si="17"/>
        <v>07JAN2024:05:00:00</v>
      </c>
      <c r="M150">
        <v>5</v>
      </c>
      <c r="N150">
        <f t="shared" si="18"/>
        <v>-156.45861819999982</v>
      </c>
      <c r="O150">
        <f t="shared" si="19"/>
        <v>-156.45861819999982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7.9056292735695868</v>
      </c>
    </row>
    <row r="151" spans="1:19" x14ac:dyDescent="0.25">
      <c r="A151" t="s">
        <v>175</v>
      </c>
      <c r="B151">
        <v>2065.4614258000001</v>
      </c>
      <c r="C151">
        <v>1894.8699951000001</v>
      </c>
      <c r="D151">
        <v>2027.3466797000001</v>
      </c>
      <c r="E151">
        <v>1967.675293</v>
      </c>
      <c r="F151">
        <v>1960.8299560999999</v>
      </c>
      <c r="G151">
        <v>1894.7600098</v>
      </c>
      <c r="H151">
        <v>1894.8699951000001</v>
      </c>
      <c r="I151">
        <v>1958.5400391000001</v>
      </c>
      <c r="J151">
        <v>1947.8276367000001</v>
      </c>
      <c r="L151" t="str">
        <f t="shared" si="17"/>
        <v>07JAN2024:06:00:00</v>
      </c>
      <c r="M151">
        <v>6</v>
      </c>
      <c r="N151">
        <f t="shared" si="18"/>
        <v>-170.59143070000005</v>
      </c>
      <c r="O151">
        <f t="shared" si="19"/>
        <v>-170.59143070000005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8.2592406989119205</v>
      </c>
    </row>
    <row r="152" spans="1:19" x14ac:dyDescent="0.25">
      <c r="A152" t="s">
        <v>176</v>
      </c>
      <c r="B152">
        <v>2153.5395508000001</v>
      </c>
      <c r="C152">
        <v>2000.6400146000001</v>
      </c>
      <c r="D152">
        <v>2103.9877929999998</v>
      </c>
      <c r="E152">
        <v>2029.9927978999999</v>
      </c>
      <c r="F152">
        <v>2074.7800293</v>
      </c>
      <c r="G152">
        <v>2000.5</v>
      </c>
      <c r="H152">
        <v>2000.6400146000001</v>
      </c>
      <c r="I152">
        <v>2080.1599120999999</v>
      </c>
      <c r="J152">
        <v>2041.9371338000001</v>
      </c>
      <c r="L152" t="str">
        <f t="shared" si="17"/>
        <v>07JAN2024:07:00:00</v>
      </c>
      <c r="M152">
        <v>7</v>
      </c>
      <c r="N152">
        <f t="shared" si="18"/>
        <v>-152.89953620000006</v>
      </c>
      <c r="O152">
        <f t="shared" si="19"/>
        <v>-152.89953620000006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7.0999177211860678</v>
      </c>
    </row>
    <row r="153" spans="1:19" x14ac:dyDescent="0.25">
      <c r="A153" t="s">
        <v>177</v>
      </c>
      <c r="B153">
        <v>2220.5136719000002</v>
      </c>
      <c r="C153">
        <v>2083.9699707</v>
      </c>
      <c r="D153">
        <v>2158.5996094000002</v>
      </c>
      <c r="E153">
        <v>2100.9250487999998</v>
      </c>
      <c r="F153">
        <v>2164.1799316000001</v>
      </c>
      <c r="G153">
        <v>2083.8200683999999</v>
      </c>
      <c r="H153">
        <v>2083.9699707</v>
      </c>
      <c r="I153">
        <v>2166.5200195000002</v>
      </c>
      <c r="J153">
        <v>2113.7768554999998</v>
      </c>
      <c r="L153" t="str">
        <f t="shared" si="17"/>
        <v>07JAN2024:08:00:00</v>
      </c>
      <c r="M153">
        <v>8</v>
      </c>
      <c r="N153">
        <f t="shared" si="18"/>
        <v>-136.54370120000021</v>
      </c>
      <c r="O153">
        <f t="shared" si="19"/>
        <v>-136.54370120000021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6.149194347592803</v>
      </c>
    </row>
    <row r="154" spans="1:19" x14ac:dyDescent="0.25">
      <c r="A154" t="s">
        <v>178</v>
      </c>
      <c r="B154">
        <v>2223.9528808999999</v>
      </c>
      <c r="C154">
        <v>2069.1298827999999</v>
      </c>
      <c r="D154">
        <v>2193.3627929999998</v>
      </c>
      <c r="E154">
        <v>2157.3847655999998</v>
      </c>
      <c r="F154">
        <v>2138.4699707</v>
      </c>
      <c r="G154">
        <v>2068.9799804999998</v>
      </c>
      <c r="H154">
        <v>2069.1298827999999</v>
      </c>
      <c r="I154">
        <v>2152.5200195000002</v>
      </c>
      <c r="J154">
        <v>2118.7783202999999</v>
      </c>
      <c r="L154" t="str">
        <f t="shared" si="17"/>
        <v>07JAN2024:09:00:00</v>
      </c>
      <c r="M154">
        <v>9</v>
      </c>
      <c r="N154">
        <f t="shared" si="18"/>
        <v>-154.82299809999995</v>
      </c>
      <c r="O154">
        <f t="shared" si="19"/>
        <v>-154.82299809999995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6.9616132351394713</v>
      </c>
    </row>
    <row r="155" spans="1:19" x14ac:dyDescent="0.25">
      <c r="A155" t="s">
        <v>179</v>
      </c>
      <c r="B155">
        <v>2031.5628661999999</v>
      </c>
      <c r="C155">
        <v>1953.6899414</v>
      </c>
      <c r="D155">
        <v>2101.3664551000002</v>
      </c>
      <c r="E155">
        <v>2088.0720215000001</v>
      </c>
      <c r="F155">
        <v>1999.1300048999999</v>
      </c>
      <c r="G155">
        <v>1953.5999756000001</v>
      </c>
      <c r="H155">
        <v>1953.6899414</v>
      </c>
      <c r="I155">
        <v>2001.6700439000001</v>
      </c>
      <c r="J155">
        <v>2012.7336425999999</v>
      </c>
      <c r="L155" t="str">
        <f t="shared" si="17"/>
        <v>07JAN2024:10:00:00</v>
      </c>
      <c r="M155">
        <v>10</v>
      </c>
      <c r="N155">
        <f t="shared" si="18"/>
        <v>-77.872924799999964</v>
      </c>
      <c r="O155">
        <f t="shared" si="19"/>
        <v>-77.872924799999964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3.8331535831652506</v>
      </c>
    </row>
    <row r="156" spans="1:19" x14ac:dyDescent="0.25">
      <c r="A156" t="s">
        <v>180</v>
      </c>
      <c r="B156">
        <v>1830.0369873</v>
      </c>
      <c r="C156">
        <v>1799.8399658000001</v>
      </c>
      <c r="D156">
        <v>1950.6774902</v>
      </c>
      <c r="E156">
        <v>1945.5548096</v>
      </c>
      <c r="F156">
        <v>1829.1999512</v>
      </c>
      <c r="G156">
        <v>1799.7700195</v>
      </c>
      <c r="H156">
        <v>1799.8399658000001</v>
      </c>
      <c r="I156">
        <v>1837.1300048999999</v>
      </c>
      <c r="J156">
        <v>1860.1540527</v>
      </c>
      <c r="L156" t="str">
        <f t="shared" si="17"/>
        <v>07JAN2024:11:00:00</v>
      </c>
      <c r="M156">
        <v>11</v>
      </c>
      <c r="N156">
        <f t="shared" si="18"/>
        <v>-30.197021499999892</v>
      </c>
      <c r="O156">
        <f t="shared" si="19"/>
        <v>-30.197021499999892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1.6500771137173558</v>
      </c>
    </row>
    <row r="157" spans="1:19" x14ac:dyDescent="0.25">
      <c r="A157" t="s">
        <v>181</v>
      </c>
      <c r="B157">
        <v>1692.7468262</v>
      </c>
      <c r="C157">
        <v>1664.3100586</v>
      </c>
      <c r="D157">
        <v>1770.9688721</v>
      </c>
      <c r="E157">
        <v>1837.1628418</v>
      </c>
      <c r="F157">
        <v>1683.4699707</v>
      </c>
      <c r="G157">
        <v>1664.25</v>
      </c>
      <c r="H157">
        <v>1664.3100586</v>
      </c>
      <c r="I157">
        <v>1697.7299805</v>
      </c>
      <c r="J157">
        <v>1706.9555664</v>
      </c>
      <c r="L157" t="str">
        <f t="shared" si="17"/>
        <v>07JAN2024:12:00:00</v>
      </c>
      <c r="M157">
        <v>12</v>
      </c>
      <c r="N157">
        <f t="shared" si="18"/>
        <v>-28.436767599999939</v>
      </c>
      <c r="O157">
        <f t="shared" si="19"/>
        <v>-28.436767599999939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1.6799185300401267</v>
      </c>
    </row>
    <row r="158" spans="1:19" x14ac:dyDescent="0.25">
      <c r="A158" t="s">
        <v>182</v>
      </c>
      <c r="B158">
        <v>1595.9470214999999</v>
      </c>
      <c r="C158">
        <v>1554.6800536999999</v>
      </c>
      <c r="D158">
        <v>1648.6636963000001</v>
      </c>
      <c r="E158">
        <v>1711.2890625</v>
      </c>
      <c r="F158">
        <v>1569.9200439000001</v>
      </c>
      <c r="G158">
        <v>1554.6099853999999</v>
      </c>
      <c r="H158">
        <v>1554.6800536999999</v>
      </c>
      <c r="I158">
        <v>1589.8100586</v>
      </c>
      <c r="J158">
        <v>1592.2525635</v>
      </c>
      <c r="L158" t="str">
        <f t="shared" si="17"/>
        <v>07JAN2024:13:00:00</v>
      </c>
      <c r="M158">
        <v>13</v>
      </c>
      <c r="N158">
        <f t="shared" si="18"/>
        <v>-41.266967799999975</v>
      </c>
      <c r="O158">
        <f t="shared" si="19"/>
        <v>-41.266967799999975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2.5857354438503819</v>
      </c>
    </row>
    <row r="159" spans="1:19" x14ac:dyDescent="0.25">
      <c r="A159" t="s">
        <v>183</v>
      </c>
      <c r="B159">
        <v>1535.2331543</v>
      </c>
      <c r="C159">
        <v>1463.9399414</v>
      </c>
      <c r="D159">
        <v>1615.7384033000001</v>
      </c>
      <c r="E159">
        <v>1677.8419189000001</v>
      </c>
      <c r="F159">
        <v>1475.4399414</v>
      </c>
      <c r="G159">
        <v>1463.8599853999999</v>
      </c>
      <c r="H159">
        <v>1463.9399414</v>
      </c>
      <c r="I159">
        <v>1506.8299560999999</v>
      </c>
      <c r="J159">
        <v>1524.635376</v>
      </c>
      <c r="L159" t="str">
        <f t="shared" si="17"/>
        <v>07JAN2024:14:00:00</v>
      </c>
      <c r="M159">
        <v>14</v>
      </c>
      <c r="N159">
        <f t="shared" si="18"/>
        <v>-71.293212900000071</v>
      </c>
      <c r="O159">
        <f t="shared" si="19"/>
        <v>-71.293212900000071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4.6438036268508478</v>
      </c>
    </row>
    <row r="160" spans="1:19" x14ac:dyDescent="0.25">
      <c r="A160" t="s">
        <v>184</v>
      </c>
      <c r="B160">
        <v>1436.1903076000001</v>
      </c>
      <c r="C160">
        <v>1410.0699463000001</v>
      </c>
      <c r="D160">
        <v>1591.6621094</v>
      </c>
      <c r="E160">
        <v>1643.3691406</v>
      </c>
      <c r="F160">
        <v>1419.3699951000001</v>
      </c>
      <c r="G160">
        <v>1409.9899902</v>
      </c>
      <c r="H160">
        <v>1410.0699463000001</v>
      </c>
      <c r="I160">
        <v>1450.4200439000001</v>
      </c>
      <c r="J160">
        <v>1482.6828613</v>
      </c>
      <c r="L160" t="str">
        <f t="shared" si="17"/>
        <v>07JAN2024:15:00:00</v>
      </c>
      <c r="M160">
        <v>15</v>
      </c>
      <c r="N160">
        <f t="shared" si="18"/>
        <v>-26.120361300000013</v>
      </c>
      <c r="O160">
        <f t="shared" si="19"/>
        <v>-26.120361300000013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1.8187256355774624</v>
      </c>
    </row>
    <row r="161" spans="1:19" x14ac:dyDescent="0.25">
      <c r="A161" t="s">
        <v>185</v>
      </c>
      <c r="B161">
        <v>1412.7669678</v>
      </c>
      <c r="C161">
        <v>1389.5</v>
      </c>
      <c r="D161">
        <v>1599.6861572</v>
      </c>
      <c r="E161">
        <v>1602.2922363</v>
      </c>
      <c r="F161">
        <v>1401.9599608999999</v>
      </c>
      <c r="G161">
        <v>1389.4300536999999</v>
      </c>
      <c r="H161">
        <v>1389.5</v>
      </c>
      <c r="I161">
        <v>1429.8399658000001</v>
      </c>
      <c r="J161">
        <v>1473.5534668</v>
      </c>
      <c r="L161" t="str">
        <f t="shared" si="17"/>
        <v>07JAN2024:16:00:00</v>
      </c>
      <c r="M161">
        <v>16</v>
      </c>
      <c r="N161">
        <f t="shared" si="18"/>
        <v>-23.266967799999975</v>
      </c>
      <c r="O161">
        <f t="shared" si="19"/>
        <v>-23.266967799999975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1.6469076875595374</v>
      </c>
    </row>
    <row r="162" spans="1:19" x14ac:dyDescent="0.25">
      <c r="A162" t="s">
        <v>186</v>
      </c>
      <c r="B162">
        <v>1470.0682373</v>
      </c>
      <c r="C162">
        <v>1426.4899902</v>
      </c>
      <c r="D162">
        <v>1671.2501221</v>
      </c>
      <c r="E162">
        <v>1686.8502197</v>
      </c>
      <c r="F162">
        <v>1437.3499756000001</v>
      </c>
      <c r="G162">
        <v>1426.4300536999999</v>
      </c>
      <c r="H162">
        <v>1426.4899902</v>
      </c>
      <c r="I162">
        <v>1460.2700195</v>
      </c>
      <c r="J162">
        <v>1524.3760986</v>
      </c>
      <c r="L162" t="str">
        <f t="shared" si="17"/>
        <v>07JAN2024:17:00:00</v>
      </c>
      <c r="M162">
        <v>17</v>
      </c>
      <c r="N162">
        <f t="shared" si="18"/>
        <v>-43.578247099999999</v>
      </c>
      <c r="O162">
        <f t="shared" si="19"/>
        <v>-43.578247099999999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2.9643689996348717</v>
      </c>
    </row>
    <row r="163" spans="1:19" x14ac:dyDescent="0.25">
      <c r="A163" t="s">
        <v>187</v>
      </c>
      <c r="B163">
        <v>1597.1126709</v>
      </c>
      <c r="C163">
        <v>1528.5799560999999</v>
      </c>
      <c r="D163">
        <v>1858.6374512</v>
      </c>
      <c r="E163">
        <v>1856.0579834</v>
      </c>
      <c r="F163">
        <v>1567.0699463000001</v>
      </c>
      <c r="G163">
        <v>1528.5300293</v>
      </c>
      <c r="H163">
        <v>1528.5799560999999</v>
      </c>
      <c r="I163">
        <v>1557.1999512</v>
      </c>
      <c r="J163">
        <v>1660.5880127</v>
      </c>
      <c r="L163" t="str">
        <f t="shared" si="17"/>
        <v>07JAN2024:18:00:00</v>
      </c>
      <c r="M163">
        <v>18</v>
      </c>
      <c r="N163">
        <f t="shared" si="18"/>
        <v>-68.532714800000122</v>
      </c>
      <c r="O163">
        <f t="shared" si="19"/>
        <v>-68.532714800000122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4.2910381996644462</v>
      </c>
    </row>
    <row r="164" spans="1:19" x14ac:dyDescent="0.25">
      <c r="A164" t="s">
        <v>188</v>
      </c>
      <c r="B164">
        <v>1743.6350098</v>
      </c>
      <c r="C164">
        <v>1651.75</v>
      </c>
      <c r="D164">
        <v>1922.3571777</v>
      </c>
      <c r="E164">
        <v>1965.2695312999999</v>
      </c>
      <c r="F164">
        <v>1702.1300048999999</v>
      </c>
      <c r="G164">
        <v>1651.7399902</v>
      </c>
      <c r="H164">
        <v>1651.75</v>
      </c>
      <c r="I164">
        <v>1658.6600341999999</v>
      </c>
      <c r="J164">
        <v>1759.9898682</v>
      </c>
      <c r="L164" t="str">
        <f t="shared" si="17"/>
        <v>07JAN2024:19:00:00</v>
      </c>
      <c r="M164">
        <v>19</v>
      </c>
      <c r="N164">
        <f t="shared" si="18"/>
        <v>-91.885009800000034</v>
      </c>
      <c r="O164">
        <f t="shared" si="19"/>
        <v>-91.885009800000034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5.2697387517207233</v>
      </c>
    </row>
    <row r="165" spans="1:19" x14ac:dyDescent="0.25">
      <c r="A165" t="s">
        <v>189</v>
      </c>
      <c r="B165">
        <v>1802.1257324000001</v>
      </c>
      <c r="C165">
        <v>1701.0200195</v>
      </c>
      <c r="D165">
        <v>1938.1574707</v>
      </c>
      <c r="E165">
        <v>2003.9343262</v>
      </c>
      <c r="F165">
        <v>1756.7299805</v>
      </c>
      <c r="G165">
        <v>1701.0600586</v>
      </c>
      <c r="H165">
        <v>1701.0200195</v>
      </c>
      <c r="I165">
        <v>1682.5500488</v>
      </c>
      <c r="J165">
        <v>1795.8870850000001</v>
      </c>
      <c r="L165" t="str">
        <f t="shared" si="17"/>
        <v>07JAN2024:20:00:00</v>
      </c>
      <c r="M165">
        <v>20</v>
      </c>
      <c r="N165">
        <f t="shared" si="18"/>
        <v>-101.10571290000007</v>
      </c>
      <c r="O165">
        <f t="shared" si="19"/>
        <v>-101.10571290000007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5.610358427397375</v>
      </c>
    </row>
    <row r="166" spans="1:19" x14ac:dyDescent="0.25">
      <c r="A166" t="s">
        <v>190</v>
      </c>
      <c r="B166">
        <v>1809.6982422000001</v>
      </c>
      <c r="C166">
        <v>1721.0699463000001</v>
      </c>
      <c r="D166">
        <v>1915.7293701000001</v>
      </c>
      <c r="E166">
        <v>1995.7535399999999</v>
      </c>
      <c r="F166">
        <v>1780.1700439000001</v>
      </c>
      <c r="G166">
        <v>1721.1099853999999</v>
      </c>
      <c r="H166">
        <v>1721.0699463000001</v>
      </c>
      <c r="I166">
        <v>1696.9300536999999</v>
      </c>
      <c r="J166">
        <v>1798.9458007999999</v>
      </c>
      <c r="L166" t="str">
        <f t="shared" si="17"/>
        <v>07JAN2024:21:00:00</v>
      </c>
      <c r="M166">
        <v>21</v>
      </c>
      <c r="N166">
        <f t="shared" si="18"/>
        <v>-88.628295900000012</v>
      </c>
      <c r="O166">
        <f t="shared" si="19"/>
        <v>-88.628295900000012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4.8974074148548121</v>
      </c>
    </row>
    <row r="167" spans="1:19" x14ac:dyDescent="0.25">
      <c r="A167" t="s">
        <v>191</v>
      </c>
      <c r="B167">
        <v>1777.5295410000001</v>
      </c>
      <c r="C167">
        <v>1706.0100098</v>
      </c>
      <c r="D167">
        <v>1888.0469971</v>
      </c>
      <c r="E167">
        <v>1968.2170410000001</v>
      </c>
      <c r="F167">
        <v>1757.8399658000001</v>
      </c>
      <c r="G167">
        <v>1706.0600586</v>
      </c>
      <c r="H167">
        <v>1706.0100098</v>
      </c>
      <c r="I167">
        <v>1676.75</v>
      </c>
      <c r="J167">
        <v>1778.8398437999999</v>
      </c>
      <c r="L167" t="str">
        <f t="shared" si="17"/>
        <v>07JAN2024:22:00:00</v>
      </c>
      <c r="M167">
        <v>22</v>
      </c>
      <c r="N167">
        <f t="shared" si="18"/>
        <v>-71.519531200000074</v>
      </c>
      <c r="O167">
        <f t="shared" si="19"/>
        <v>-71.519531200000074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4.0235354490797777</v>
      </c>
    </row>
    <row r="168" spans="1:19" x14ac:dyDescent="0.25">
      <c r="A168" t="s">
        <v>192</v>
      </c>
      <c r="B168">
        <v>1684.8897704999999</v>
      </c>
      <c r="C168">
        <v>1631.3199463000001</v>
      </c>
      <c r="D168">
        <v>1834.3829346</v>
      </c>
      <c r="E168">
        <v>1880.5166016000001</v>
      </c>
      <c r="F168">
        <v>1676.0300293</v>
      </c>
      <c r="G168">
        <v>1631.3699951000001</v>
      </c>
      <c r="H168">
        <v>1631.3199463000001</v>
      </c>
      <c r="I168">
        <v>1602.5699463000001</v>
      </c>
      <c r="J168">
        <v>1712.5601807</v>
      </c>
      <c r="L168" t="str">
        <f t="shared" si="17"/>
        <v>07JAN2024:23:00:00</v>
      </c>
      <c r="M168">
        <v>23</v>
      </c>
      <c r="N168">
        <f t="shared" si="18"/>
        <v>-53.569824199999857</v>
      </c>
      <c r="O168">
        <f t="shared" si="19"/>
        <v>-53.569824199999857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3.1794260454262675</v>
      </c>
    </row>
    <row r="169" spans="1:19" x14ac:dyDescent="0.25">
      <c r="A169" t="s">
        <v>193</v>
      </c>
      <c r="B169">
        <v>1614.7553711</v>
      </c>
      <c r="C169">
        <v>1552.9000243999999</v>
      </c>
      <c r="D169">
        <v>1769.0306396000001</v>
      </c>
      <c r="E169">
        <v>1799.3029785000001</v>
      </c>
      <c r="F169">
        <v>1586.5100098</v>
      </c>
      <c r="G169">
        <v>1552.9599608999999</v>
      </c>
      <c r="H169">
        <v>1552.9000243999999</v>
      </c>
      <c r="I169">
        <v>1521.9699707</v>
      </c>
      <c r="J169">
        <v>1639.3702393000001</v>
      </c>
      <c r="L169" t="str">
        <f t="shared" si="17"/>
        <v>08JAN2024:00:00:00</v>
      </c>
      <c r="M169">
        <v>24</v>
      </c>
      <c r="N169">
        <f t="shared" si="18"/>
        <v>-61.855346700000155</v>
      </c>
      <c r="O169">
        <f t="shared" si="19"/>
        <v>-61.855346700000155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3.8306326646780677</v>
      </c>
    </row>
    <row r="170" spans="1:19" x14ac:dyDescent="0.25">
      <c r="A170" t="s">
        <v>194</v>
      </c>
      <c r="B170">
        <v>1569.6336670000001</v>
      </c>
      <c r="C170">
        <v>1497.9599608999999</v>
      </c>
      <c r="D170">
        <v>1727.9241943</v>
      </c>
      <c r="E170">
        <v>1602.9890137</v>
      </c>
      <c r="F170">
        <v>1502.3699951000001</v>
      </c>
      <c r="G170">
        <v>1497.8800048999999</v>
      </c>
      <c r="H170">
        <v>1497.9599608999999</v>
      </c>
      <c r="I170">
        <v>1415.4399414</v>
      </c>
      <c r="J170">
        <v>1589.9216309000001</v>
      </c>
      <c r="L170" t="str">
        <f t="shared" si="17"/>
        <v>08JAN2024:01:00:00</v>
      </c>
      <c r="M170">
        <v>1</v>
      </c>
      <c r="N170">
        <f t="shared" si="18"/>
        <v>-71.673706100000118</v>
      </c>
      <c r="O170">
        <f t="shared" si="19"/>
        <v>-71.673706100000118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4.5662696721451068</v>
      </c>
    </row>
    <row r="171" spans="1:19" x14ac:dyDescent="0.25">
      <c r="A171" t="s">
        <v>195</v>
      </c>
      <c r="B171">
        <v>1546.1464844</v>
      </c>
      <c r="C171">
        <v>1435.1600341999999</v>
      </c>
      <c r="D171">
        <v>1721.4493408000001</v>
      </c>
      <c r="E171">
        <v>1594.6949463000001</v>
      </c>
      <c r="F171">
        <v>1439.2700195</v>
      </c>
      <c r="G171">
        <v>1435.0899658000001</v>
      </c>
      <c r="H171">
        <v>1435.1600341999999</v>
      </c>
      <c r="I171">
        <v>1387.3699951000001</v>
      </c>
      <c r="J171">
        <v>1549.6547852000001</v>
      </c>
      <c r="L171" t="str">
        <f t="shared" si="17"/>
        <v>08JAN2024:02:00:00</v>
      </c>
      <c r="M171">
        <v>2</v>
      </c>
      <c r="N171">
        <f t="shared" si="18"/>
        <v>-110.98645020000004</v>
      </c>
      <c r="O171">
        <f t="shared" si="19"/>
        <v>-110.98645020000004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7.1782623004876287</v>
      </c>
    </row>
    <row r="172" spans="1:19" x14ac:dyDescent="0.25">
      <c r="A172" t="s">
        <v>196</v>
      </c>
      <c r="B172">
        <v>1529.0863036999999</v>
      </c>
      <c r="C172">
        <v>1388.8199463000001</v>
      </c>
      <c r="D172">
        <v>1706.2816161999999</v>
      </c>
      <c r="E172">
        <v>1573.7854004000001</v>
      </c>
      <c r="F172">
        <v>1379.7099608999999</v>
      </c>
      <c r="G172">
        <v>1388.7700195</v>
      </c>
      <c r="H172">
        <v>1388.8199463000001</v>
      </c>
      <c r="I172">
        <v>1362.4699707</v>
      </c>
      <c r="J172">
        <v>1515.7896728999999</v>
      </c>
      <c r="L172" t="str">
        <f t="shared" si="17"/>
        <v>08JAN2024:03:00:00</v>
      </c>
      <c r="M172">
        <v>3</v>
      </c>
      <c r="N172">
        <f t="shared" si="18"/>
        <v>-140.26635739999983</v>
      </c>
      <c r="O172">
        <f t="shared" si="19"/>
        <v>-140.26635739999983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9.1732139030080209</v>
      </c>
    </row>
    <row r="173" spans="1:19" x14ac:dyDescent="0.25">
      <c r="A173" t="s">
        <v>197</v>
      </c>
      <c r="B173">
        <v>1530.8964844</v>
      </c>
      <c r="C173">
        <v>1403.4699707</v>
      </c>
      <c r="D173">
        <v>1714.8765868999999</v>
      </c>
      <c r="E173">
        <v>1586.6756591999999</v>
      </c>
      <c r="F173">
        <v>1393.5200195</v>
      </c>
      <c r="G173">
        <v>1403.4000243999999</v>
      </c>
      <c r="H173">
        <v>1403.4699707</v>
      </c>
      <c r="I173">
        <v>1397.5799560999999</v>
      </c>
      <c r="J173">
        <v>1528.0117187999999</v>
      </c>
      <c r="L173" t="str">
        <f t="shared" si="17"/>
        <v>08JAN2024:04:00:00</v>
      </c>
      <c r="M173">
        <v>4</v>
      </c>
      <c r="N173">
        <f t="shared" si="18"/>
        <v>-127.42651369999999</v>
      </c>
      <c r="O173">
        <f t="shared" si="19"/>
        <v>-127.42651369999999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8.3236531665262721</v>
      </c>
    </row>
    <row r="174" spans="1:19" x14ac:dyDescent="0.25">
      <c r="A174" t="s">
        <v>198</v>
      </c>
      <c r="B174">
        <v>1567.3366699000001</v>
      </c>
      <c r="C174">
        <v>1457.9699707</v>
      </c>
      <c r="D174">
        <v>1756.4240723</v>
      </c>
      <c r="E174">
        <v>1644.6243896000001</v>
      </c>
      <c r="F174">
        <v>1451.8900146000001</v>
      </c>
      <c r="G174">
        <v>1457.8800048999999</v>
      </c>
      <c r="H174">
        <v>1457.9699707</v>
      </c>
      <c r="I174">
        <v>1462.1800536999999</v>
      </c>
      <c r="J174">
        <v>1577.3245850000001</v>
      </c>
      <c r="L174" t="str">
        <f t="shared" si="17"/>
        <v>08JAN2024:05:00:00</v>
      </c>
      <c r="M174">
        <v>5</v>
      </c>
      <c r="N174">
        <f t="shared" si="18"/>
        <v>-109.36669920000008</v>
      </c>
      <c r="O174">
        <f t="shared" si="19"/>
        <v>-109.36669920000008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6.9778689735484818</v>
      </c>
    </row>
    <row r="175" spans="1:19" x14ac:dyDescent="0.25">
      <c r="A175" t="s">
        <v>199</v>
      </c>
      <c r="B175">
        <v>1658.7623291</v>
      </c>
      <c r="C175">
        <v>1601.2600098</v>
      </c>
      <c r="D175">
        <v>1861.3585204999999</v>
      </c>
      <c r="E175">
        <v>1715.6125488</v>
      </c>
      <c r="F175">
        <v>1600.7600098</v>
      </c>
      <c r="G175">
        <v>1601.1500243999999</v>
      </c>
      <c r="H175">
        <v>1601.2600098</v>
      </c>
      <c r="I175">
        <v>1605.8900146000001</v>
      </c>
      <c r="J175">
        <v>1705.2664795000001</v>
      </c>
      <c r="L175" t="str">
        <f t="shared" si="17"/>
        <v>08JAN2024:06:00:00</v>
      </c>
      <c r="M175">
        <v>6</v>
      </c>
      <c r="N175">
        <f t="shared" si="18"/>
        <v>-57.502319299999954</v>
      </c>
      <c r="O175">
        <f t="shared" si="19"/>
        <v>-57.502319299999954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3.4665797680128874</v>
      </c>
    </row>
    <row r="176" spans="1:19" x14ac:dyDescent="0.25">
      <c r="A176" t="s">
        <v>200</v>
      </c>
      <c r="B176">
        <v>1793.2368164</v>
      </c>
      <c r="C176">
        <v>1835.2199707</v>
      </c>
      <c r="D176">
        <v>1948.4897461</v>
      </c>
      <c r="E176">
        <v>1808.6502685999999</v>
      </c>
      <c r="F176">
        <v>1833.6800536999999</v>
      </c>
      <c r="G176">
        <v>1835.0799560999999</v>
      </c>
      <c r="H176">
        <v>1835.2199707</v>
      </c>
      <c r="I176">
        <v>1815.4599608999999</v>
      </c>
      <c r="J176">
        <v>1880.4859618999999</v>
      </c>
      <c r="L176" t="str">
        <f t="shared" si="17"/>
        <v>08JAN2024:07:00:00</v>
      </c>
      <c r="M176">
        <v>7</v>
      </c>
      <c r="N176">
        <f t="shared" si="18"/>
        <v>41.983154300000024</v>
      </c>
      <c r="O176" t="str">
        <f t="shared" si="19"/>
        <v/>
      </c>
      <c r="P176">
        <f t="shared" si="20"/>
        <v>41.983154300000024</v>
      </c>
      <c r="Q176" t="str">
        <f t="shared" si="21"/>
        <v/>
      </c>
      <c r="R176">
        <f t="shared" si="22"/>
        <v>1</v>
      </c>
      <c r="S176">
        <f t="shared" si="23"/>
        <v>2.3411940863607192</v>
      </c>
    </row>
    <row r="177" spans="1:19" x14ac:dyDescent="0.25">
      <c r="A177" t="s">
        <v>201</v>
      </c>
      <c r="B177">
        <v>1874.7056885</v>
      </c>
      <c r="C177">
        <v>1935.7700195</v>
      </c>
      <c r="D177">
        <v>1958.2258300999999</v>
      </c>
      <c r="E177">
        <v>1851.3077393000001</v>
      </c>
      <c r="F177">
        <v>1946.8100586</v>
      </c>
      <c r="G177">
        <v>1935.6199951000001</v>
      </c>
      <c r="H177">
        <v>1935.7700195</v>
      </c>
      <c r="I177">
        <v>1895.7600098</v>
      </c>
      <c r="J177">
        <v>1944.7072754000001</v>
      </c>
      <c r="L177" t="str">
        <f t="shared" si="17"/>
        <v>08JAN2024:08:00:00</v>
      </c>
      <c r="M177">
        <v>8</v>
      </c>
      <c r="N177">
        <f t="shared" si="18"/>
        <v>61.064331000000038</v>
      </c>
      <c r="O177" t="str">
        <f t="shared" si="19"/>
        <v/>
      </c>
      <c r="P177">
        <f t="shared" si="20"/>
        <v>61.064331000000038</v>
      </c>
      <c r="Q177" t="str">
        <f t="shared" si="21"/>
        <v/>
      </c>
      <c r="R177">
        <f t="shared" si="22"/>
        <v>1</v>
      </c>
      <c r="S177">
        <f t="shared" si="23"/>
        <v>3.2572756019564419</v>
      </c>
    </row>
    <row r="178" spans="1:19" x14ac:dyDescent="0.25">
      <c r="A178" t="s">
        <v>202</v>
      </c>
      <c r="B178">
        <v>1865.9487305</v>
      </c>
      <c r="C178">
        <v>1940.6199951000001</v>
      </c>
      <c r="D178">
        <v>1908.7897949000001</v>
      </c>
      <c r="E178">
        <v>1762.168457</v>
      </c>
      <c r="F178">
        <v>1949.1500243999999</v>
      </c>
      <c r="G178">
        <v>1940.4699707</v>
      </c>
      <c r="H178">
        <v>1940.6199951000001</v>
      </c>
      <c r="I178">
        <v>1897.1700439000001</v>
      </c>
      <c r="J178">
        <v>1927.8430175999999</v>
      </c>
      <c r="L178" t="str">
        <f t="shared" si="17"/>
        <v>08JAN2024:09:00:00</v>
      </c>
      <c r="M178">
        <v>9</v>
      </c>
      <c r="N178">
        <f t="shared" si="18"/>
        <v>74.671264600000086</v>
      </c>
      <c r="O178" t="str">
        <f t="shared" si="19"/>
        <v/>
      </c>
      <c r="P178">
        <f t="shared" si="20"/>
        <v>74.671264600000086</v>
      </c>
      <c r="Q178" t="str">
        <f t="shared" si="21"/>
        <v/>
      </c>
      <c r="R178">
        <f t="shared" si="22"/>
        <v>1</v>
      </c>
      <c r="S178">
        <f t="shared" si="23"/>
        <v>4.0017854391953822</v>
      </c>
    </row>
    <row r="179" spans="1:19" x14ac:dyDescent="0.25">
      <c r="A179" t="s">
        <v>203</v>
      </c>
      <c r="B179">
        <v>1855.0246582</v>
      </c>
      <c r="C179">
        <v>1908.2299805</v>
      </c>
      <c r="D179">
        <v>1804.2469481999999</v>
      </c>
      <c r="E179">
        <v>1610.4526367000001</v>
      </c>
      <c r="F179">
        <v>1907.3599853999999</v>
      </c>
      <c r="G179">
        <v>1908.1500243999999</v>
      </c>
      <c r="H179">
        <v>1908.2299805</v>
      </c>
      <c r="I179">
        <v>1843.9399414</v>
      </c>
      <c r="J179">
        <v>1866.612793</v>
      </c>
      <c r="L179" t="str">
        <f t="shared" si="17"/>
        <v>08JAN2024:10:00:00</v>
      </c>
      <c r="M179">
        <v>10</v>
      </c>
      <c r="N179">
        <f t="shared" si="18"/>
        <v>53.205322300000034</v>
      </c>
      <c r="O179" t="str">
        <f t="shared" si="19"/>
        <v/>
      </c>
      <c r="P179">
        <f t="shared" si="20"/>
        <v>53.205322300000034</v>
      </c>
      <c r="Q179" t="str">
        <f t="shared" si="21"/>
        <v/>
      </c>
      <c r="R179">
        <f t="shared" si="22"/>
        <v>1</v>
      </c>
      <c r="S179">
        <f t="shared" si="23"/>
        <v>2.8681733186030614</v>
      </c>
    </row>
    <row r="180" spans="1:19" x14ac:dyDescent="0.25">
      <c r="A180" t="s">
        <v>204</v>
      </c>
      <c r="B180">
        <v>1807.5428466999999</v>
      </c>
      <c r="C180">
        <v>1852.2099608999999</v>
      </c>
      <c r="D180">
        <v>1727.9775391000001</v>
      </c>
      <c r="E180">
        <v>1519.4306641000001</v>
      </c>
      <c r="F180">
        <v>1844.1899414</v>
      </c>
      <c r="G180">
        <v>1852.1300048999999</v>
      </c>
      <c r="H180">
        <v>1852.2099608999999</v>
      </c>
      <c r="I180">
        <v>1750.9799805</v>
      </c>
      <c r="J180">
        <v>1802.4931641000001</v>
      </c>
      <c r="L180" t="str">
        <f t="shared" si="17"/>
        <v>08JAN2024:11:00:00</v>
      </c>
      <c r="M180">
        <v>11</v>
      </c>
      <c r="N180">
        <f t="shared" si="18"/>
        <v>44.667114200000015</v>
      </c>
      <c r="O180" t="str">
        <f t="shared" si="19"/>
        <v/>
      </c>
      <c r="P180">
        <f t="shared" si="20"/>
        <v>44.667114200000015</v>
      </c>
      <c r="Q180" t="str">
        <f t="shared" si="21"/>
        <v/>
      </c>
      <c r="R180">
        <f t="shared" si="22"/>
        <v>1</v>
      </c>
      <c r="S180">
        <f t="shared" si="23"/>
        <v>2.4711510591047952</v>
      </c>
    </row>
    <row r="181" spans="1:19" x14ac:dyDescent="0.25">
      <c r="A181" t="s">
        <v>205</v>
      </c>
      <c r="B181">
        <v>1808.2742920000001</v>
      </c>
      <c r="C181">
        <v>1828.9200439000001</v>
      </c>
      <c r="D181">
        <v>1670.4649658000001</v>
      </c>
      <c r="E181">
        <v>1447.8776855000001</v>
      </c>
      <c r="F181">
        <v>1814.8800048999999</v>
      </c>
      <c r="G181">
        <v>1828.8399658000001</v>
      </c>
      <c r="H181">
        <v>1828.9200439000001</v>
      </c>
      <c r="I181">
        <v>1719.7600098</v>
      </c>
      <c r="J181">
        <v>1765.5140381000001</v>
      </c>
      <c r="L181" t="str">
        <f t="shared" si="17"/>
        <v>08JAN2024:12:00:00</v>
      </c>
      <c r="M181">
        <v>12</v>
      </c>
      <c r="N181">
        <f t="shared" si="18"/>
        <v>20.64575190000005</v>
      </c>
      <c r="O181" t="str">
        <f t="shared" si="19"/>
        <v/>
      </c>
      <c r="P181">
        <f t="shared" si="20"/>
        <v>20.64575190000005</v>
      </c>
      <c r="Q181" t="str">
        <f t="shared" si="21"/>
        <v/>
      </c>
      <c r="R181">
        <f t="shared" si="22"/>
        <v>1</v>
      </c>
      <c r="S181">
        <f t="shared" si="23"/>
        <v>1.1417378431656677</v>
      </c>
    </row>
    <row r="182" spans="1:19" x14ac:dyDescent="0.25">
      <c r="A182" t="s">
        <v>206</v>
      </c>
      <c r="B182">
        <v>1781.2750243999999</v>
      </c>
      <c r="C182">
        <v>1817.0799560999999</v>
      </c>
      <c r="D182">
        <v>1610.1777344</v>
      </c>
      <c r="E182">
        <v>1368.4881591999999</v>
      </c>
      <c r="F182">
        <v>1803.0799560999999</v>
      </c>
      <c r="G182">
        <v>1817</v>
      </c>
      <c r="H182">
        <v>1817.0799560999999</v>
      </c>
      <c r="I182">
        <v>1675.5500488</v>
      </c>
      <c r="J182">
        <v>1734.2951660000001</v>
      </c>
      <c r="L182" t="str">
        <f t="shared" si="17"/>
        <v>08JAN2024:13:00:00</v>
      </c>
      <c r="M182">
        <v>13</v>
      </c>
      <c r="N182">
        <f t="shared" si="18"/>
        <v>35.804931699999997</v>
      </c>
      <c r="O182" t="str">
        <f t="shared" si="19"/>
        <v/>
      </c>
      <c r="P182">
        <f t="shared" si="20"/>
        <v>35.804931699999997</v>
      </c>
      <c r="Q182" t="str">
        <f t="shared" si="21"/>
        <v/>
      </c>
      <c r="R182">
        <f t="shared" si="22"/>
        <v>1</v>
      </c>
      <c r="S182">
        <f t="shared" si="23"/>
        <v>2.0100731896839141</v>
      </c>
    </row>
    <row r="183" spans="1:19" x14ac:dyDescent="0.25">
      <c r="A183" t="s">
        <v>207</v>
      </c>
      <c r="B183">
        <v>1772.9991454999999</v>
      </c>
      <c r="C183">
        <v>1793.6800536999999</v>
      </c>
      <c r="D183">
        <v>1599.8548584</v>
      </c>
      <c r="E183">
        <v>1355.5476074000001</v>
      </c>
      <c r="F183">
        <v>1774.3199463000001</v>
      </c>
      <c r="G183">
        <v>1793.5799560999999</v>
      </c>
      <c r="H183">
        <v>1793.6800536999999</v>
      </c>
      <c r="I183">
        <v>1669.7700195</v>
      </c>
      <c r="J183">
        <v>1716.1201172000001</v>
      </c>
      <c r="L183" t="str">
        <f t="shared" si="17"/>
        <v>08JAN2024:14:00:00</v>
      </c>
      <c r="M183">
        <v>14</v>
      </c>
      <c r="N183">
        <f t="shared" si="18"/>
        <v>20.680908199999976</v>
      </c>
      <c r="O183" t="str">
        <f t="shared" si="19"/>
        <v/>
      </c>
      <c r="P183">
        <f t="shared" si="20"/>
        <v>20.680908199999976</v>
      </c>
      <c r="Q183" t="str">
        <f t="shared" si="21"/>
        <v/>
      </c>
      <c r="R183">
        <f t="shared" si="22"/>
        <v>1</v>
      </c>
      <c r="S183">
        <f t="shared" si="23"/>
        <v>1.1664364448505018</v>
      </c>
    </row>
    <row r="184" spans="1:19" x14ac:dyDescent="0.25">
      <c r="A184" t="s">
        <v>208</v>
      </c>
      <c r="B184">
        <v>1727.4466553</v>
      </c>
      <c r="C184">
        <v>1792.8000488</v>
      </c>
      <c r="D184">
        <v>1579.6202393000001</v>
      </c>
      <c r="E184">
        <v>1288.9302978999999</v>
      </c>
      <c r="F184">
        <v>1784.6500243999999</v>
      </c>
      <c r="G184">
        <v>1792.7099608999999</v>
      </c>
      <c r="H184">
        <v>1792.8000488</v>
      </c>
      <c r="I184">
        <v>1655.8599853999999</v>
      </c>
      <c r="J184">
        <v>1707.5012207</v>
      </c>
      <c r="L184" t="str">
        <f t="shared" si="17"/>
        <v>08JAN2024:15:00:00</v>
      </c>
      <c r="M184">
        <v>15</v>
      </c>
      <c r="N184">
        <f t="shared" si="18"/>
        <v>65.353393500000038</v>
      </c>
      <c r="O184" t="str">
        <f t="shared" si="19"/>
        <v/>
      </c>
      <c r="P184">
        <f t="shared" si="20"/>
        <v>65.353393500000038</v>
      </c>
      <c r="Q184" t="str">
        <f t="shared" si="21"/>
        <v/>
      </c>
      <c r="R184">
        <f t="shared" si="22"/>
        <v>1</v>
      </c>
      <c r="S184">
        <f t="shared" si="23"/>
        <v>3.7832365647580781</v>
      </c>
    </row>
    <row r="185" spans="1:19" x14ac:dyDescent="0.25">
      <c r="A185" t="s">
        <v>209</v>
      </c>
      <c r="B185">
        <v>1710.7922363</v>
      </c>
      <c r="C185">
        <v>1790.3299560999999</v>
      </c>
      <c r="D185">
        <v>1604.1796875</v>
      </c>
      <c r="E185">
        <v>1343.2314452999999</v>
      </c>
      <c r="F185">
        <v>1776.9399414</v>
      </c>
      <c r="G185">
        <v>1790.25</v>
      </c>
      <c r="H185">
        <v>1790.3299560999999</v>
      </c>
      <c r="I185">
        <v>1633.5100098</v>
      </c>
      <c r="J185">
        <v>1715.8458252</v>
      </c>
      <c r="L185" t="str">
        <f t="shared" si="17"/>
        <v>08JAN2024:16:00:00</v>
      </c>
      <c r="M185">
        <v>16</v>
      </c>
      <c r="N185">
        <f t="shared" si="18"/>
        <v>79.537719799999877</v>
      </c>
      <c r="O185" t="str">
        <f t="shared" si="19"/>
        <v/>
      </c>
      <c r="P185">
        <f t="shared" si="20"/>
        <v>79.537719799999877</v>
      </c>
      <c r="Q185" t="str">
        <f t="shared" si="21"/>
        <v/>
      </c>
      <c r="R185">
        <f t="shared" si="22"/>
        <v>1</v>
      </c>
      <c r="S185">
        <f t="shared" si="23"/>
        <v>4.6491746988529332</v>
      </c>
    </row>
    <row r="186" spans="1:19" x14ac:dyDescent="0.25">
      <c r="A186" t="s">
        <v>210</v>
      </c>
      <c r="B186">
        <v>1749.6094971</v>
      </c>
      <c r="C186">
        <v>1819.9799805</v>
      </c>
      <c r="D186">
        <v>1675.6849365</v>
      </c>
      <c r="E186">
        <v>1445.0274658000001</v>
      </c>
      <c r="F186">
        <v>1794.8000488</v>
      </c>
      <c r="G186">
        <v>1819.9000243999999</v>
      </c>
      <c r="H186">
        <v>1819.9799805</v>
      </c>
      <c r="I186">
        <v>1677.5300293</v>
      </c>
      <c r="J186">
        <v>1762.2380370999999</v>
      </c>
      <c r="L186" t="str">
        <f t="shared" si="17"/>
        <v>08JAN2024:17:00:00</v>
      </c>
      <c r="M186">
        <v>17</v>
      </c>
      <c r="N186">
        <f t="shared" si="18"/>
        <v>70.370483400000012</v>
      </c>
      <c r="O186" t="str">
        <f t="shared" si="19"/>
        <v/>
      </c>
      <c r="P186">
        <f t="shared" si="20"/>
        <v>70.370483400000012</v>
      </c>
      <c r="Q186" t="str">
        <f t="shared" si="21"/>
        <v/>
      </c>
      <c r="R186">
        <f t="shared" si="22"/>
        <v>1</v>
      </c>
      <c r="S186">
        <f t="shared" si="23"/>
        <v>4.0220679824063588</v>
      </c>
    </row>
    <row r="187" spans="1:19" x14ac:dyDescent="0.25">
      <c r="A187" t="s">
        <v>211</v>
      </c>
      <c r="B187">
        <v>1816.6800536999999</v>
      </c>
      <c r="C187">
        <v>1904.8100586</v>
      </c>
      <c r="D187">
        <v>1799.7446289</v>
      </c>
      <c r="E187">
        <v>1520.5235596</v>
      </c>
      <c r="F187">
        <v>1884.0799560999999</v>
      </c>
      <c r="G187">
        <v>1904.6999512</v>
      </c>
      <c r="H187">
        <v>1904.8100586</v>
      </c>
      <c r="I187">
        <v>1799.0300293</v>
      </c>
      <c r="J187">
        <v>1862.7509766000001</v>
      </c>
      <c r="L187" t="str">
        <f t="shared" si="17"/>
        <v>08JAN2024:18:00:00</v>
      </c>
      <c r="M187">
        <v>18</v>
      </c>
      <c r="N187">
        <f t="shared" si="18"/>
        <v>88.130004900000131</v>
      </c>
      <c r="O187" t="str">
        <f t="shared" si="19"/>
        <v/>
      </c>
      <c r="P187">
        <f t="shared" si="20"/>
        <v>88.130004900000131</v>
      </c>
      <c r="Q187" t="str">
        <f t="shared" si="21"/>
        <v/>
      </c>
      <c r="R187">
        <f t="shared" si="22"/>
        <v>1</v>
      </c>
      <c r="S187">
        <f t="shared" si="23"/>
        <v>4.8511571820534556</v>
      </c>
    </row>
    <row r="188" spans="1:19" x14ac:dyDescent="0.25">
      <c r="A188" t="s">
        <v>212</v>
      </c>
      <c r="B188">
        <v>1840.3721923999999</v>
      </c>
      <c r="C188">
        <v>1986.0100098</v>
      </c>
      <c r="D188">
        <v>1890.4431152</v>
      </c>
      <c r="E188">
        <v>1591.4041748</v>
      </c>
      <c r="F188">
        <v>1981.7600098</v>
      </c>
      <c r="G188">
        <v>1985.9399414</v>
      </c>
      <c r="H188">
        <v>1986.0100098</v>
      </c>
      <c r="I188">
        <v>1887.2199707</v>
      </c>
      <c r="J188">
        <v>1947.762207</v>
      </c>
      <c r="L188" t="str">
        <f t="shared" si="17"/>
        <v>08JAN2024:19:00:00</v>
      </c>
      <c r="M188">
        <v>19</v>
      </c>
      <c r="N188">
        <f t="shared" si="18"/>
        <v>145.63781740000013</v>
      </c>
      <c r="O188" t="str">
        <f t="shared" si="19"/>
        <v/>
      </c>
      <c r="P188">
        <f t="shared" si="20"/>
        <v>145.63781740000013</v>
      </c>
      <c r="Q188" t="str">
        <f t="shared" si="21"/>
        <v/>
      </c>
      <c r="R188">
        <f t="shared" si="22"/>
        <v>1</v>
      </c>
      <c r="S188">
        <f t="shared" si="23"/>
        <v>7.9134980413976042</v>
      </c>
    </row>
    <row r="189" spans="1:19" x14ac:dyDescent="0.25">
      <c r="A189" t="s">
        <v>213</v>
      </c>
      <c r="B189">
        <v>1874.869751</v>
      </c>
      <c r="C189">
        <v>1980.4499512</v>
      </c>
      <c r="D189">
        <v>1894.3668213000001</v>
      </c>
      <c r="E189">
        <v>1627.5100098</v>
      </c>
      <c r="F189">
        <v>1966.6500243999999</v>
      </c>
      <c r="G189">
        <v>1980.4399414</v>
      </c>
      <c r="H189">
        <v>1980.4499512</v>
      </c>
      <c r="I189">
        <v>1893.3000488</v>
      </c>
      <c r="J189">
        <v>1946.0137939000001</v>
      </c>
      <c r="L189" t="str">
        <f t="shared" si="17"/>
        <v>08JAN2024:20:00:00</v>
      </c>
      <c r="M189">
        <v>20</v>
      </c>
      <c r="N189">
        <f t="shared" si="18"/>
        <v>105.58020020000004</v>
      </c>
      <c r="O189" t="str">
        <f t="shared" si="19"/>
        <v/>
      </c>
      <c r="P189">
        <f t="shared" si="20"/>
        <v>105.58020020000004</v>
      </c>
      <c r="Q189" t="str">
        <f t="shared" si="21"/>
        <v/>
      </c>
      <c r="R189">
        <f t="shared" si="22"/>
        <v>1</v>
      </c>
      <c r="S189">
        <f t="shared" si="23"/>
        <v>5.6313351977483599</v>
      </c>
    </row>
    <row r="190" spans="1:19" x14ac:dyDescent="0.25">
      <c r="A190" t="s">
        <v>214</v>
      </c>
      <c r="B190">
        <v>1860.8051757999999</v>
      </c>
      <c r="C190">
        <v>1951.3199463000001</v>
      </c>
      <c r="D190">
        <v>1873.5002440999999</v>
      </c>
      <c r="E190">
        <v>1629.7269286999999</v>
      </c>
      <c r="F190">
        <v>1935.6999512</v>
      </c>
      <c r="G190">
        <v>1951.3000488</v>
      </c>
      <c r="H190">
        <v>1951.3199463000001</v>
      </c>
      <c r="I190">
        <v>1854.8499756000001</v>
      </c>
      <c r="J190">
        <v>1920.1860352000001</v>
      </c>
      <c r="L190" t="str">
        <f t="shared" si="17"/>
        <v>08JAN2024:21:00:00</v>
      </c>
      <c r="M190">
        <v>21</v>
      </c>
      <c r="N190">
        <f t="shared" si="18"/>
        <v>90.514770500000168</v>
      </c>
      <c r="O190" t="str">
        <f t="shared" si="19"/>
        <v/>
      </c>
      <c r="P190">
        <f t="shared" si="20"/>
        <v>90.514770500000168</v>
      </c>
      <c r="Q190" t="str">
        <f t="shared" si="21"/>
        <v/>
      </c>
      <c r="R190">
        <f t="shared" si="22"/>
        <v>1</v>
      </c>
      <c r="S190">
        <f t="shared" si="23"/>
        <v>4.8642798116189638</v>
      </c>
    </row>
    <row r="191" spans="1:19" x14ac:dyDescent="0.25">
      <c r="A191" t="s">
        <v>215</v>
      </c>
      <c r="B191">
        <v>1799.1687012</v>
      </c>
      <c r="C191">
        <v>1874.5899658000001</v>
      </c>
      <c r="D191">
        <v>1836.5294189000001</v>
      </c>
      <c r="E191">
        <v>1638.9693603999999</v>
      </c>
      <c r="F191">
        <v>1858.4899902</v>
      </c>
      <c r="G191">
        <v>1874.5699463000001</v>
      </c>
      <c r="H191">
        <v>1874.5899658000001</v>
      </c>
      <c r="I191">
        <v>1768.3800048999999</v>
      </c>
      <c r="J191">
        <v>1859.3598632999999</v>
      </c>
      <c r="L191" t="str">
        <f t="shared" si="17"/>
        <v>08JAN2024:22:00:00</v>
      </c>
      <c r="M191">
        <v>22</v>
      </c>
      <c r="N191">
        <f t="shared" si="18"/>
        <v>75.421264600000086</v>
      </c>
      <c r="O191" t="str">
        <f t="shared" si="19"/>
        <v/>
      </c>
      <c r="P191">
        <f t="shared" si="20"/>
        <v>75.421264600000086</v>
      </c>
      <c r="Q191" t="str">
        <f t="shared" si="21"/>
        <v/>
      </c>
      <c r="R191">
        <f t="shared" si="22"/>
        <v>1</v>
      </c>
      <c r="S191">
        <f t="shared" si="23"/>
        <v>4.1920062609857549</v>
      </c>
    </row>
    <row r="192" spans="1:19" x14ac:dyDescent="0.25">
      <c r="A192" t="s">
        <v>216</v>
      </c>
      <c r="B192">
        <v>1709.3876952999999</v>
      </c>
      <c r="C192">
        <v>1778.1099853999999</v>
      </c>
      <c r="D192">
        <v>1766.4901123</v>
      </c>
      <c r="E192">
        <v>1568.5357666</v>
      </c>
      <c r="F192">
        <v>1763.2600098</v>
      </c>
      <c r="G192">
        <v>1778.0899658000001</v>
      </c>
      <c r="H192">
        <v>1778.1099853999999</v>
      </c>
      <c r="I192">
        <v>1715.7099608999999</v>
      </c>
      <c r="J192">
        <v>1773.4560547000001</v>
      </c>
      <c r="L192" t="str">
        <f t="shared" si="17"/>
        <v>08JAN2024:23:00:00</v>
      </c>
      <c r="M192">
        <v>23</v>
      </c>
      <c r="N192">
        <f t="shared" si="18"/>
        <v>68.722290100000009</v>
      </c>
      <c r="O192" t="str">
        <f t="shared" si="19"/>
        <v/>
      </c>
      <c r="P192">
        <f t="shared" si="20"/>
        <v>68.722290100000009</v>
      </c>
      <c r="Q192" t="str">
        <f t="shared" si="21"/>
        <v/>
      </c>
      <c r="R192">
        <f t="shared" si="22"/>
        <v>1</v>
      </c>
      <c r="S192">
        <f t="shared" si="23"/>
        <v>4.0202869301653159</v>
      </c>
    </row>
    <row r="193" spans="1:19" x14ac:dyDescent="0.25">
      <c r="A193" t="s">
        <v>217</v>
      </c>
      <c r="B193">
        <v>1674.4394531</v>
      </c>
      <c r="C193">
        <v>1685</v>
      </c>
      <c r="D193">
        <v>1717.8442382999999</v>
      </c>
      <c r="E193">
        <v>1591.5670166</v>
      </c>
      <c r="F193">
        <v>1670.6199951000001</v>
      </c>
      <c r="G193">
        <v>1684.9799805</v>
      </c>
      <c r="H193">
        <v>1685</v>
      </c>
      <c r="I193">
        <v>1648.9599608999999</v>
      </c>
      <c r="J193">
        <v>1698.1317139</v>
      </c>
      <c r="L193" t="str">
        <f t="shared" si="17"/>
        <v>09JAN2024:00:00:00</v>
      </c>
      <c r="M193">
        <v>24</v>
      </c>
      <c r="N193">
        <f t="shared" si="18"/>
        <v>10.560546899999963</v>
      </c>
      <c r="O193" t="str">
        <f t="shared" si="19"/>
        <v/>
      </c>
      <c r="P193">
        <f t="shared" si="20"/>
        <v>10.560546899999963</v>
      </c>
      <c r="Q193" t="str">
        <f t="shared" si="21"/>
        <v/>
      </c>
      <c r="R193">
        <f t="shared" si="22"/>
        <v>1</v>
      </c>
      <c r="S193">
        <f t="shared" si="23"/>
        <v>0.6306914759114477</v>
      </c>
    </row>
    <row r="194" spans="1:19" x14ac:dyDescent="0.25">
      <c r="A194" t="s">
        <v>218</v>
      </c>
      <c r="B194">
        <v>1681.2890625</v>
      </c>
      <c r="C194">
        <v>1675.3399658000001</v>
      </c>
      <c r="D194">
        <v>1753.5607910000001</v>
      </c>
      <c r="E194">
        <v>1554.8442382999999</v>
      </c>
      <c r="F194">
        <v>1652.7399902</v>
      </c>
      <c r="G194">
        <v>1675.25</v>
      </c>
      <c r="H194">
        <v>1675.3399658000001</v>
      </c>
      <c r="I194">
        <v>1577.2099608999999</v>
      </c>
      <c r="J194">
        <v>1706.6013184000001</v>
      </c>
      <c r="L194" t="str">
        <f t="shared" si="17"/>
        <v>09JAN2024:01:00:00</v>
      </c>
      <c r="M194">
        <v>1</v>
      </c>
      <c r="N194">
        <f t="shared" si="18"/>
        <v>-5.9490966999999273</v>
      </c>
      <c r="O194">
        <f t="shared" si="19"/>
        <v>-5.9490966999999273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0.35384139662182135</v>
      </c>
    </row>
    <row r="195" spans="1:19" x14ac:dyDescent="0.25">
      <c r="A195" t="s">
        <v>219</v>
      </c>
      <c r="B195">
        <v>1712.4953613</v>
      </c>
      <c r="C195">
        <v>1661.6500243999999</v>
      </c>
      <c r="D195">
        <v>1827.1026611</v>
      </c>
      <c r="E195">
        <v>1623.7768555</v>
      </c>
      <c r="F195">
        <v>1646.1600341999999</v>
      </c>
      <c r="G195">
        <v>1661.5699463000001</v>
      </c>
      <c r="H195">
        <v>1661.6500243999999</v>
      </c>
      <c r="I195">
        <v>1607.7900391000001</v>
      </c>
      <c r="J195">
        <v>1727.8070068</v>
      </c>
      <c r="L195" t="str">
        <f t="shared" ref="L195:L258" si="24">A195</f>
        <v>09JAN2024:02:00:00</v>
      </c>
      <c r="M195">
        <v>2</v>
      </c>
      <c r="N195">
        <f t="shared" ref="N195:N258" si="25">C195-B195</f>
        <v>-50.84533690000012</v>
      </c>
      <c r="O195">
        <f t="shared" ref="O195:O258" si="26">IF(N195&lt;0,N195,"")</f>
        <v>-50.84533690000012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2.9690788103158479</v>
      </c>
    </row>
    <row r="196" spans="1:19" x14ac:dyDescent="0.25">
      <c r="A196" t="s">
        <v>220</v>
      </c>
      <c r="B196">
        <v>1729.6328125</v>
      </c>
      <c r="C196">
        <v>1685.8000488</v>
      </c>
      <c r="D196">
        <v>1901.8703613</v>
      </c>
      <c r="E196">
        <v>1658.0789795000001</v>
      </c>
      <c r="F196">
        <v>1670.25</v>
      </c>
      <c r="G196">
        <v>1685.7299805</v>
      </c>
      <c r="H196">
        <v>1685.8000488</v>
      </c>
      <c r="I196">
        <v>1680.0600586</v>
      </c>
      <c r="J196">
        <v>1772.2071533000001</v>
      </c>
      <c r="L196" t="str">
        <f t="shared" si="24"/>
        <v>09JAN2024:03:00:00</v>
      </c>
      <c r="M196">
        <v>3</v>
      </c>
      <c r="N196">
        <f t="shared" si="25"/>
        <v>-43.832763699999987</v>
      </c>
      <c r="O196">
        <f t="shared" si="26"/>
        <v>-43.832763699999987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2.534223644650011</v>
      </c>
    </row>
    <row r="197" spans="1:19" x14ac:dyDescent="0.25">
      <c r="A197" t="s">
        <v>221</v>
      </c>
      <c r="B197">
        <v>1824.1380615</v>
      </c>
      <c r="C197">
        <v>1740.0699463000001</v>
      </c>
      <c r="D197">
        <v>1990.1879882999999</v>
      </c>
      <c r="E197">
        <v>1725.9018555</v>
      </c>
      <c r="F197">
        <v>1732.8699951000001</v>
      </c>
      <c r="G197">
        <v>1739.9699707</v>
      </c>
      <c r="H197">
        <v>1740.0699463000001</v>
      </c>
      <c r="I197">
        <v>1750.0100098</v>
      </c>
      <c r="J197">
        <v>1840.0871582</v>
      </c>
      <c r="L197" t="str">
        <f t="shared" si="24"/>
        <v>09JAN2024:04:00:00</v>
      </c>
      <c r="M197">
        <v>4</v>
      </c>
      <c r="N197">
        <f t="shared" si="25"/>
        <v>-84.068115199999966</v>
      </c>
      <c r="O197">
        <f t="shared" si="26"/>
        <v>-84.068115199999966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4.6086487078105387</v>
      </c>
    </row>
    <row r="198" spans="1:19" x14ac:dyDescent="0.25">
      <c r="A198" t="s">
        <v>222</v>
      </c>
      <c r="B198">
        <v>1913.9888916</v>
      </c>
      <c r="C198">
        <v>1824.6199951000001</v>
      </c>
      <c r="D198">
        <v>2083.1198730000001</v>
      </c>
      <c r="E198">
        <v>1823.4881591999999</v>
      </c>
      <c r="F198">
        <v>1818.2299805</v>
      </c>
      <c r="G198">
        <v>1824.5</v>
      </c>
      <c r="H198">
        <v>1824.6199951000001</v>
      </c>
      <c r="I198">
        <v>1845.4399414</v>
      </c>
      <c r="J198">
        <v>1927.9841309000001</v>
      </c>
      <c r="L198" t="str">
        <f t="shared" si="24"/>
        <v>09JAN2024:05:00:00</v>
      </c>
      <c r="M198">
        <v>5</v>
      </c>
      <c r="N198">
        <f t="shared" si="25"/>
        <v>-89.368896499999892</v>
      </c>
      <c r="O198">
        <f t="shared" si="26"/>
        <v>-89.368896499999892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4.6692484419432505</v>
      </c>
    </row>
    <row r="199" spans="1:19" x14ac:dyDescent="0.25">
      <c r="A199" t="s">
        <v>223</v>
      </c>
      <c r="B199">
        <v>2075.3007812999999</v>
      </c>
      <c r="C199">
        <v>1994.1600341999999</v>
      </c>
      <c r="D199">
        <v>2268.7194823999998</v>
      </c>
      <c r="E199">
        <v>1988.5318603999999</v>
      </c>
      <c r="F199">
        <v>1987.2099608999999</v>
      </c>
      <c r="G199">
        <v>1994.0200195</v>
      </c>
      <c r="H199">
        <v>1994.1600341999999</v>
      </c>
      <c r="I199">
        <v>2019.5500488</v>
      </c>
      <c r="J199">
        <v>2103.9418945000002</v>
      </c>
      <c r="L199" t="str">
        <f t="shared" si="24"/>
        <v>09JAN2024:06:00:00</v>
      </c>
      <c r="M199">
        <v>6</v>
      </c>
      <c r="N199">
        <f t="shared" si="25"/>
        <v>-81.140747099999999</v>
      </c>
      <c r="O199">
        <f t="shared" si="26"/>
        <v>-81.140747099999999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3.9098307017054275</v>
      </c>
    </row>
    <row r="200" spans="1:19" x14ac:dyDescent="0.25">
      <c r="A200" t="s">
        <v>224</v>
      </c>
      <c r="B200">
        <v>2288.8395995999999</v>
      </c>
      <c r="C200">
        <v>2240.1398926000002</v>
      </c>
      <c r="D200">
        <v>2472.4377441000001</v>
      </c>
      <c r="E200">
        <v>2135.9248047000001</v>
      </c>
      <c r="F200">
        <v>2244.9299316000001</v>
      </c>
      <c r="G200">
        <v>2239.9699707</v>
      </c>
      <c r="H200">
        <v>2240.1398926000002</v>
      </c>
      <c r="I200">
        <v>2226.3200683999999</v>
      </c>
      <c r="J200">
        <v>2333.0080566000001</v>
      </c>
      <c r="L200" t="str">
        <f t="shared" si="24"/>
        <v>09JAN2024:07:00:00</v>
      </c>
      <c r="M200">
        <v>7</v>
      </c>
      <c r="N200">
        <f t="shared" si="25"/>
        <v>-48.699706999999762</v>
      </c>
      <c r="O200">
        <f t="shared" si="26"/>
        <v>-48.699706999999762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2.1277029202269384</v>
      </c>
    </row>
    <row r="201" spans="1:19" x14ac:dyDescent="0.25">
      <c r="A201" t="s">
        <v>225</v>
      </c>
      <c r="B201">
        <v>2293.0278320000002</v>
      </c>
      <c r="C201">
        <v>2349.4699707</v>
      </c>
      <c r="D201">
        <v>2575.3598633000001</v>
      </c>
      <c r="E201">
        <v>2245.1264648000001</v>
      </c>
      <c r="F201">
        <v>2355.0700683999999</v>
      </c>
      <c r="G201">
        <v>2349.2900390999998</v>
      </c>
      <c r="H201">
        <v>2349.4699707</v>
      </c>
      <c r="I201">
        <v>2313.6699219000002</v>
      </c>
      <c r="J201">
        <v>2439.7719726999999</v>
      </c>
      <c r="L201" t="str">
        <f t="shared" si="24"/>
        <v>09JAN2024:08:00:00</v>
      </c>
      <c r="M201">
        <v>8</v>
      </c>
      <c r="N201">
        <f t="shared" si="25"/>
        <v>56.442138699999759</v>
      </c>
      <c r="O201" t="str">
        <f t="shared" si="26"/>
        <v/>
      </c>
      <c r="P201">
        <f t="shared" si="27"/>
        <v>56.442138699999759</v>
      </c>
      <c r="Q201" t="str">
        <f t="shared" si="28"/>
        <v/>
      </c>
      <c r="R201">
        <f t="shared" si="29"/>
        <v>1</v>
      </c>
      <c r="S201">
        <f t="shared" si="30"/>
        <v>2.4614676678725878</v>
      </c>
    </row>
    <row r="202" spans="1:19" x14ac:dyDescent="0.25">
      <c r="A202" t="s">
        <v>226</v>
      </c>
      <c r="B202">
        <v>2258.5102539</v>
      </c>
      <c r="C202">
        <v>2318.2099609000002</v>
      </c>
      <c r="D202">
        <v>2559.6464844000002</v>
      </c>
      <c r="E202">
        <v>2211.3884277000002</v>
      </c>
      <c r="F202">
        <v>2325.0900879000001</v>
      </c>
      <c r="G202">
        <v>2318.0300293</v>
      </c>
      <c r="H202">
        <v>2318.2099609000002</v>
      </c>
      <c r="I202">
        <v>2278.4399414</v>
      </c>
      <c r="J202">
        <v>2414.7304687999999</v>
      </c>
      <c r="L202" t="str">
        <f t="shared" si="24"/>
        <v>09JAN2024:09:00:00</v>
      </c>
      <c r="M202">
        <v>9</v>
      </c>
      <c r="N202">
        <f t="shared" si="25"/>
        <v>59.699707000000217</v>
      </c>
      <c r="O202" t="str">
        <f t="shared" si="26"/>
        <v/>
      </c>
      <c r="P202">
        <f t="shared" si="27"/>
        <v>59.699707000000217</v>
      </c>
      <c r="Q202" t="str">
        <f t="shared" si="28"/>
        <v/>
      </c>
      <c r="R202">
        <f t="shared" si="29"/>
        <v>1</v>
      </c>
      <c r="S202">
        <f t="shared" si="30"/>
        <v>2.6433223801800612</v>
      </c>
    </row>
    <row r="203" spans="1:19" x14ac:dyDescent="0.25">
      <c r="A203" t="s">
        <v>227</v>
      </c>
      <c r="B203">
        <v>2200.2539062999999</v>
      </c>
      <c r="C203">
        <v>2255.1899414</v>
      </c>
      <c r="D203">
        <v>2508.6174316000001</v>
      </c>
      <c r="E203">
        <v>2107.4252929999998</v>
      </c>
      <c r="F203">
        <v>2257.3500976999999</v>
      </c>
      <c r="G203">
        <v>2255.0800780999998</v>
      </c>
      <c r="H203">
        <v>2255.1899414</v>
      </c>
      <c r="I203">
        <v>2193.9099120999999</v>
      </c>
      <c r="J203">
        <v>2356.5278320000002</v>
      </c>
      <c r="L203" t="str">
        <f t="shared" si="24"/>
        <v>09JAN2024:10:00:00</v>
      </c>
      <c r="M203">
        <v>10</v>
      </c>
      <c r="N203">
        <f t="shared" si="25"/>
        <v>54.936035100000026</v>
      </c>
      <c r="O203" t="str">
        <f t="shared" si="26"/>
        <v/>
      </c>
      <c r="P203">
        <f t="shared" si="27"/>
        <v>54.936035100000026</v>
      </c>
      <c r="Q203" t="str">
        <f t="shared" si="28"/>
        <v/>
      </c>
      <c r="R203">
        <f t="shared" si="29"/>
        <v>1</v>
      </c>
      <c r="S203">
        <f t="shared" si="30"/>
        <v>2.4968043434760578</v>
      </c>
    </row>
    <row r="204" spans="1:19" x14ac:dyDescent="0.25">
      <c r="A204" t="s">
        <v>228</v>
      </c>
      <c r="B204">
        <v>2146.1091308999999</v>
      </c>
      <c r="C204">
        <v>2179.6101073999998</v>
      </c>
      <c r="D204">
        <v>2441.5034179999998</v>
      </c>
      <c r="E204">
        <v>2036.7612305</v>
      </c>
      <c r="F204">
        <v>2157.9099120999999</v>
      </c>
      <c r="G204">
        <v>2179.5200195000002</v>
      </c>
      <c r="H204">
        <v>2179.6101073999998</v>
      </c>
      <c r="I204">
        <v>2082.8601073999998</v>
      </c>
      <c r="J204">
        <v>2284.3403320000002</v>
      </c>
      <c r="L204" t="str">
        <f t="shared" si="24"/>
        <v>09JAN2024:11:00:00</v>
      </c>
      <c r="M204">
        <v>11</v>
      </c>
      <c r="N204">
        <f t="shared" si="25"/>
        <v>33.500976499999979</v>
      </c>
      <c r="O204" t="str">
        <f t="shared" si="26"/>
        <v/>
      </c>
      <c r="P204">
        <f t="shared" si="27"/>
        <v>33.500976499999979</v>
      </c>
      <c r="Q204" t="str">
        <f t="shared" si="28"/>
        <v/>
      </c>
      <c r="R204">
        <f t="shared" si="29"/>
        <v>1</v>
      </c>
      <c r="S204">
        <f t="shared" si="30"/>
        <v>1.5610099233840402</v>
      </c>
    </row>
    <row r="205" spans="1:19" x14ac:dyDescent="0.25">
      <c r="A205" t="s">
        <v>229</v>
      </c>
      <c r="B205">
        <v>2043.5085449000001</v>
      </c>
      <c r="C205">
        <v>2066.5500487999998</v>
      </c>
      <c r="D205">
        <v>2377.8374023000001</v>
      </c>
      <c r="E205">
        <v>1987.1475829999999</v>
      </c>
      <c r="F205">
        <v>2038.6199951000001</v>
      </c>
      <c r="G205">
        <v>2066.4599609000002</v>
      </c>
      <c r="H205">
        <v>2066.5500487999998</v>
      </c>
      <c r="I205">
        <v>1953.8299560999999</v>
      </c>
      <c r="J205">
        <v>2191.0380859000002</v>
      </c>
      <c r="L205" t="str">
        <f t="shared" si="24"/>
        <v>09JAN2024:12:00:00</v>
      </c>
      <c r="M205">
        <v>12</v>
      </c>
      <c r="N205">
        <f t="shared" si="25"/>
        <v>23.041503899999725</v>
      </c>
      <c r="O205" t="str">
        <f t="shared" si="26"/>
        <v/>
      </c>
      <c r="P205">
        <f t="shared" si="27"/>
        <v>23.041503899999725</v>
      </c>
      <c r="Q205" t="str">
        <f t="shared" si="28"/>
        <v/>
      </c>
      <c r="R205">
        <f t="shared" si="29"/>
        <v>1</v>
      </c>
      <c r="S205">
        <f t="shared" si="30"/>
        <v>1.12754624674825</v>
      </c>
    </row>
    <row r="206" spans="1:19" x14ac:dyDescent="0.25">
      <c r="A206" t="s">
        <v>230</v>
      </c>
      <c r="B206">
        <v>1980.3441161999999</v>
      </c>
      <c r="C206">
        <v>1955.7700195</v>
      </c>
      <c r="D206">
        <v>2285.3676758000001</v>
      </c>
      <c r="E206">
        <v>1924.5706786999999</v>
      </c>
      <c r="F206">
        <v>1927.0899658000001</v>
      </c>
      <c r="G206">
        <v>1955.6800536999999</v>
      </c>
      <c r="H206">
        <v>1955.7700195</v>
      </c>
      <c r="I206">
        <v>1794.1199951000001</v>
      </c>
      <c r="J206">
        <v>2087.5820312999999</v>
      </c>
      <c r="L206" t="str">
        <f t="shared" si="24"/>
        <v>09JAN2024:13:00:00</v>
      </c>
      <c r="M206">
        <v>13</v>
      </c>
      <c r="N206">
        <f t="shared" si="25"/>
        <v>-24.574096699999927</v>
      </c>
      <c r="O206">
        <f t="shared" si="26"/>
        <v>-24.574096699999927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1.2409003313602962</v>
      </c>
    </row>
    <row r="207" spans="1:19" x14ac:dyDescent="0.25">
      <c r="A207" t="s">
        <v>231</v>
      </c>
      <c r="B207">
        <v>1911.3175048999999</v>
      </c>
      <c r="C207">
        <v>1904.8199463000001</v>
      </c>
      <c r="D207">
        <v>2206.4350586</v>
      </c>
      <c r="E207">
        <v>1891.8450928</v>
      </c>
      <c r="F207">
        <v>1854.1099853999999</v>
      </c>
      <c r="G207">
        <v>1904.6999512</v>
      </c>
      <c r="H207">
        <v>1904.8199463000001</v>
      </c>
      <c r="I207">
        <v>1755.0999756000001</v>
      </c>
      <c r="J207">
        <v>2025.4301757999999</v>
      </c>
      <c r="L207" t="str">
        <f t="shared" si="24"/>
        <v>09JAN2024:14:00:00</v>
      </c>
      <c r="M207">
        <v>14</v>
      </c>
      <c r="N207">
        <f t="shared" si="25"/>
        <v>-6.4975585999998202</v>
      </c>
      <c r="O207">
        <f t="shared" si="26"/>
        <v>-6.4975585999998202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0.33995181770387084</v>
      </c>
    </row>
    <row r="208" spans="1:19" x14ac:dyDescent="0.25">
      <c r="A208" t="s">
        <v>232</v>
      </c>
      <c r="B208">
        <v>1833.3663329999999</v>
      </c>
      <c r="C208">
        <v>1861.2900391000001</v>
      </c>
      <c r="D208">
        <v>2127.9323730000001</v>
      </c>
      <c r="E208">
        <v>1829.7166748</v>
      </c>
      <c r="F208">
        <v>1789.4899902</v>
      </c>
      <c r="G208">
        <v>1861.1999512</v>
      </c>
      <c r="H208">
        <v>1861.2900391000001</v>
      </c>
      <c r="I208">
        <v>1682.7600098</v>
      </c>
      <c r="J208">
        <v>1967.9199219</v>
      </c>
      <c r="L208" t="str">
        <f t="shared" si="24"/>
        <v>09JAN2024:15:00:00</v>
      </c>
      <c r="M208">
        <v>15</v>
      </c>
      <c r="N208">
        <f t="shared" si="25"/>
        <v>27.923706100000118</v>
      </c>
      <c r="O208" t="str">
        <f t="shared" si="26"/>
        <v/>
      </c>
      <c r="P208">
        <f t="shared" si="27"/>
        <v>27.923706100000118</v>
      </c>
      <c r="Q208" t="str">
        <f t="shared" si="28"/>
        <v/>
      </c>
      <c r="R208">
        <f t="shared" si="29"/>
        <v>1</v>
      </c>
      <c r="S208">
        <f t="shared" si="30"/>
        <v>1.5230838265862341</v>
      </c>
    </row>
    <row r="209" spans="1:19" x14ac:dyDescent="0.25">
      <c r="A209" t="s">
        <v>233</v>
      </c>
      <c r="B209">
        <v>1807.6293945</v>
      </c>
      <c r="C209">
        <v>1856.0999756000001</v>
      </c>
      <c r="D209">
        <v>2094.9089355000001</v>
      </c>
      <c r="E209">
        <v>1846.2128906</v>
      </c>
      <c r="F209">
        <v>1768.9000243999999</v>
      </c>
      <c r="G209">
        <v>1856.0200195</v>
      </c>
      <c r="H209">
        <v>1856.0999756000001</v>
      </c>
      <c r="I209">
        <v>1619.1700439000001</v>
      </c>
      <c r="J209">
        <v>1951.5996094</v>
      </c>
      <c r="L209" t="str">
        <f t="shared" si="24"/>
        <v>09JAN2024:16:00:00</v>
      </c>
      <c r="M209">
        <v>16</v>
      </c>
      <c r="N209">
        <f t="shared" si="25"/>
        <v>48.470581100000118</v>
      </c>
      <c r="O209" t="str">
        <f t="shared" si="26"/>
        <v/>
      </c>
      <c r="P209">
        <f t="shared" si="27"/>
        <v>48.470581100000118</v>
      </c>
      <c r="Q209" t="str">
        <f t="shared" si="28"/>
        <v/>
      </c>
      <c r="R209">
        <f t="shared" si="29"/>
        <v>1</v>
      </c>
      <c r="S209">
        <f t="shared" si="30"/>
        <v>2.6814446173247442</v>
      </c>
    </row>
    <row r="210" spans="1:19" x14ac:dyDescent="0.25">
      <c r="A210" t="s">
        <v>234</v>
      </c>
      <c r="B210">
        <v>1855.1912841999999</v>
      </c>
      <c r="C210">
        <v>1891.5799560999999</v>
      </c>
      <c r="D210">
        <v>2120.9575195000002</v>
      </c>
      <c r="E210">
        <v>1906.3830565999999</v>
      </c>
      <c r="F210">
        <v>1793.3399658000001</v>
      </c>
      <c r="G210">
        <v>1891.4899902</v>
      </c>
      <c r="H210">
        <v>1891.5799560999999</v>
      </c>
      <c r="I210">
        <v>1679.0600586</v>
      </c>
      <c r="J210">
        <v>1983.3040771000001</v>
      </c>
      <c r="L210" t="str">
        <f t="shared" si="24"/>
        <v>09JAN2024:17:00:00</v>
      </c>
      <c r="M210">
        <v>17</v>
      </c>
      <c r="N210">
        <f t="shared" si="25"/>
        <v>36.388671899999963</v>
      </c>
      <c r="O210" t="str">
        <f t="shared" si="26"/>
        <v/>
      </c>
      <c r="P210">
        <f t="shared" si="27"/>
        <v>36.388671899999963</v>
      </c>
      <c r="Q210" t="str">
        <f t="shared" si="28"/>
        <v/>
      </c>
      <c r="R210">
        <f t="shared" si="29"/>
        <v>1</v>
      </c>
      <c r="S210">
        <f t="shared" si="30"/>
        <v>1.9614512104444031</v>
      </c>
    </row>
    <row r="211" spans="1:19" x14ac:dyDescent="0.25">
      <c r="A211" t="s">
        <v>235</v>
      </c>
      <c r="B211">
        <v>2012.0443115</v>
      </c>
      <c r="C211">
        <v>1987.9799805</v>
      </c>
      <c r="D211">
        <v>2247.9462890999998</v>
      </c>
      <c r="E211">
        <v>2008.4624022999999</v>
      </c>
      <c r="F211">
        <v>1899.7199707</v>
      </c>
      <c r="G211">
        <v>1987.8599853999999</v>
      </c>
      <c r="H211">
        <v>1987.9799805</v>
      </c>
      <c r="I211">
        <v>1797.8699951000001</v>
      </c>
      <c r="J211">
        <v>2091.9306640999998</v>
      </c>
      <c r="L211" t="str">
        <f t="shared" si="24"/>
        <v>09JAN2024:18:00:00</v>
      </c>
      <c r="M211">
        <v>18</v>
      </c>
      <c r="N211">
        <f t="shared" si="25"/>
        <v>-24.064331000000038</v>
      </c>
      <c r="O211">
        <f t="shared" si="26"/>
        <v>-24.064331000000038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1.1960139676078916</v>
      </c>
    </row>
    <row r="212" spans="1:19" x14ac:dyDescent="0.25">
      <c r="A212" t="s">
        <v>236</v>
      </c>
      <c r="B212">
        <v>2140.0126952999999</v>
      </c>
      <c r="C212">
        <v>2139.4299316000001</v>
      </c>
      <c r="D212">
        <v>2384.6154784999999</v>
      </c>
      <c r="E212">
        <v>2117.7087402000002</v>
      </c>
      <c r="F212">
        <v>2065.3400879000001</v>
      </c>
      <c r="G212">
        <v>2139.3601073999998</v>
      </c>
      <c r="H212">
        <v>2139.4299316000001</v>
      </c>
      <c r="I212">
        <v>1951.2399902</v>
      </c>
      <c r="J212">
        <v>2237.4833984000002</v>
      </c>
      <c r="L212" t="str">
        <f t="shared" si="24"/>
        <v>09JAN2024:19:00:00</v>
      </c>
      <c r="M212">
        <v>19</v>
      </c>
      <c r="N212">
        <f t="shared" si="25"/>
        <v>-0.58276369999975941</v>
      </c>
      <c r="O212">
        <f t="shared" si="26"/>
        <v>-0.58276369999975941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2.7231787048724219E-2</v>
      </c>
    </row>
    <row r="213" spans="1:19" x14ac:dyDescent="0.25">
      <c r="A213" t="s">
        <v>237</v>
      </c>
      <c r="B213">
        <v>2204.5046387000002</v>
      </c>
      <c r="C213">
        <v>2195.3601073999998</v>
      </c>
      <c r="D213">
        <v>2409.3203125</v>
      </c>
      <c r="E213">
        <v>2114.7595215000001</v>
      </c>
      <c r="F213">
        <v>2125.5100097999998</v>
      </c>
      <c r="G213">
        <v>2195.3400879000001</v>
      </c>
      <c r="H213">
        <v>2195.3601073999998</v>
      </c>
      <c r="I213">
        <v>2015.0999756000001</v>
      </c>
      <c r="J213">
        <v>2280.9382323999998</v>
      </c>
      <c r="L213" t="str">
        <f t="shared" si="24"/>
        <v>09JAN2024:20:00:00</v>
      </c>
      <c r="M213">
        <v>20</v>
      </c>
      <c r="N213">
        <f t="shared" si="25"/>
        <v>-9.1445313000003807</v>
      </c>
      <c r="O213">
        <f t="shared" si="26"/>
        <v>-9.1445313000003807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0.41481116163098325</v>
      </c>
    </row>
    <row r="214" spans="1:19" x14ac:dyDescent="0.25">
      <c r="A214" t="s">
        <v>238</v>
      </c>
      <c r="B214">
        <v>2240.5302734000002</v>
      </c>
      <c r="C214">
        <v>2229.7099609000002</v>
      </c>
      <c r="D214">
        <v>2415.4985351999999</v>
      </c>
      <c r="E214">
        <v>2124.3193359000002</v>
      </c>
      <c r="F214">
        <v>2164.0200195000002</v>
      </c>
      <c r="G214">
        <v>2229.6799316000001</v>
      </c>
      <c r="H214">
        <v>2229.7099609000002</v>
      </c>
      <c r="I214">
        <v>2065.5600586</v>
      </c>
      <c r="J214">
        <v>2304.0163573999998</v>
      </c>
      <c r="L214" t="str">
        <f t="shared" si="24"/>
        <v>09JAN2024:21:00:00</v>
      </c>
      <c r="M214">
        <v>21</v>
      </c>
      <c r="N214">
        <f t="shared" si="25"/>
        <v>-10.8203125</v>
      </c>
      <c r="O214">
        <f t="shared" si="26"/>
        <v>-10.8203125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0.48293534028353907</v>
      </c>
    </row>
    <row r="215" spans="1:19" x14ac:dyDescent="0.25">
      <c r="A215" t="s">
        <v>239</v>
      </c>
      <c r="B215">
        <v>2237.0288086</v>
      </c>
      <c r="C215">
        <v>2198.6999512000002</v>
      </c>
      <c r="D215">
        <v>2402.0786133000001</v>
      </c>
      <c r="E215">
        <v>2125.2568359000002</v>
      </c>
      <c r="F215">
        <v>2138.5200195000002</v>
      </c>
      <c r="G215">
        <v>2198.6699219000002</v>
      </c>
      <c r="H215">
        <v>2198.6999512000002</v>
      </c>
      <c r="I215">
        <v>2029.1700439000001</v>
      </c>
      <c r="J215">
        <v>2280.0424804999998</v>
      </c>
      <c r="L215" t="str">
        <f t="shared" si="24"/>
        <v>09JAN2024:22:00:00</v>
      </c>
      <c r="M215">
        <v>22</v>
      </c>
      <c r="N215">
        <f t="shared" si="25"/>
        <v>-38.328857399999833</v>
      </c>
      <c r="O215">
        <f t="shared" si="26"/>
        <v>-38.328857399999833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1.7133823781190902</v>
      </c>
    </row>
    <row r="216" spans="1:19" x14ac:dyDescent="0.25">
      <c r="A216" t="s">
        <v>240</v>
      </c>
      <c r="B216">
        <v>2169.6110840000001</v>
      </c>
      <c r="C216">
        <v>2076.3200683999999</v>
      </c>
      <c r="D216">
        <v>2269.1035155999998</v>
      </c>
      <c r="E216">
        <v>2014.7884521000001</v>
      </c>
      <c r="F216">
        <v>2029.5799560999999</v>
      </c>
      <c r="G216">
        <v>2076.3100586</v>
      </c>
      <c r="H216">
        <v>2076.3200683999999</v>
      </c>
      <c r="I216">
        <v>1961.8199463000001</v>
      </c>
      <c r="J216">
        <v>2153.4304198999998</v>
      </c>
      <c r="L216" t="str">
        <f t="shared" si="24"/>
        <v>09JAN2024:23:00:00</v>
      </c>
      <c r="M216">
        <v>23</v>
      </c>
      <c r="N216">
        <f t="shared" si="25"/>
        <v>-93.291015600000264</v>
      </c>
      <c r="O216">
        <f t="shared" si="26"/>
        <v>-93.291015600000264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4.2998957872212022</v>
      </c>
    </row>
    <row r="217" spans="1:19" x14ac:dyDescent="0.25">
      <c r="A217" t="s">
        <v>241</v>
      </c>
      <c r="B217">
        <v>2169.6110840000001</v>
      </c>
      <c r="C217">
        <v>1969.4200439000001</v>
      </c>
      <c r="D217">
        <v>2212.4958495999999</v>
      </c>
      <c r="E217">
        <v>1964.0179443</v>
      </c>
      <c r="F217">
        <v>1938.2700195</v>
      </c>
      <c r="G217">
        <v>1969.4300536999999</v>
      </c>
      <c r="H217">
        <v>1969.4200439000001</v>
      </c>
      <c r="I217">
        <v>1906.5200195</v>
      </c>
      <c r="J217">
        <v>2066.6533202999999</v>
      </c>
      <c r="L217" t="str">
        <f t="shared" si="24"/>
        <v>10JAN2024:00:00:00</v>
      </c>
      <c r="M217">
        <v>24</v>
      </c>
      <c r="N217">
        <f t="shared" si="25"/>
        <v>-200.19104010000001</v>
      </c>
      <c r="O217">
        <f t="shared" si="26"/>
        <v>-200.19104010000001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9.2270472609735243</v>
      </c>
    </row>
    <row r="218" spans="1:19" x14ac:dyDescent="0.25">
      <c r="A218" t="s">
        <v>242</v>
      </c>
      <c r="B218">
        <v>2109.3081054999998</v>
      </c>
      <c r="C218">
        <v>1872.0899658000001</v>
      </c>
      <c r="D218">
        <v>2136.0957030999998</v>
      </c>
      <c r="E218">
        <v>1976.5317382999999</v>
      </c>
      <c r="F218">
        <v>1872.0899658000001</v>
      </c>
      <c r="G218">
        <v>1882.4599608999999</v>
      </c>
      <c r="H218">
        <v>1882.5600586</v>
      </c>
      <c r="I218">
        <v>1876.0600586</v>
      </c>
      <c r="J218">
        <v>1983.9443358999999</v>
      </c>
      <c r="L218" t="str">
        <f t="shared" si="24"/>
        <v>10JAN2024:01:00:00</v>
      </c>
      <c r="M218">
        <v>1</v>
      </c>
      <c r="N218">
        <f t="shared" si="25"/>
        <v>-237.21813969999971</v>
      </c>
      <c r="O218">
        <f t="shared" si="26"/>
        <v>-237.21813969999971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11.246253645043879</v>
      </c>
    </row>
    <row r="219" spans="1:19" x14ac:dyDescent="0.25">
      <c r="A219" t="s">
        <v>243</v>
      </c>
      <c r="B219">
        <v>2073.0866698999998</v>
      </c>
      <c r="C219">
        <v>1850.4200439000001</v>
      </c>
      <c r="D219">
        <v>2165.0383301000002</v>
      </c>
      <c r="E219">
        <v>1973.0843506000001</v>
      </c>
      <c r="F219">
        <v>1850.4200439000001</v>
      </c>
      <c r="G219">
        <v>1847.0999756000001</v>
      </c>
      <c r="H219">
        <v>1847.1800536999999</v>
      </c>
      <c r="I219">
        <v>1846.5999756000001</v>
      </c>
      <c r="J219">
        <v>1974.2993164</v>
      </c>
      <c r="L219" t="str">
        <f t="shared" si="24"/>
        <v>10JAN2024:02:00:00</v>
      </c>
      <c r="M219">
        <v>2</v>
      </c>
      <c r="N219">
        <f t="shared" si="25"/>
        <v>-222.66662599999972</v>
      </c>
      <c r="O219">
        <f t="shared" si="26"/>
        <v>-222.66662599999972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10.740825708494887</v>
      </c>
    </row>
    <row r="220" spans="1:19" x14ac:dyDescent="0.25">
      <c r="A220" t="s">
        <v>244</v>
      </c>
      <c r="B220">
        <v>2109.4130859000002</v>
      </c>
      <c r="C220">
        <v>1855.6099853999999</v>
      </c>
      <c r="D220">
        <v>2176.6989745999999</v>
      </c>
      <c r="E220">
        <v>1979.5881348</v>
      </c>
      <c r="F220">
        <v>1855.6099853999999</v>
      </c>
      <c r="G220">
        <v>1834.5699463000001</v>
      </c>
      <c r="H220">
        <v>1834.6500243999999</v>
      </c>
      <c r="I220">
        <v>1837.2700195</v>
      </c>
      <c r="J220">
        <v>1971.4456786999999</v>
      </c>
      <c r="L220" t="str">
        <f t="shared" si="24"/>
        <v>10JAN2024:03:00:00</v>
      </c>
      <c r="M220">
        <v>3</v>
      </c>
      <c r="N220">
        <f t="shared" si="25"/>
        <v>-253.80310050000026</v>
      </c>
      <c r="O220">
        <f t="shared" si="26"/>
        <v>-253.80310050000026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12.03192974370465</v>
      </c>
    </row>
    <row r="221" spans="1:19" x14ac:dyDescent="0.25">
      <c r="A221" t="s">
        <v>245</v>
      </c>
      <c r="B221">
        <v>2150.4941405999998</v>
      </c>
      <c r="C221">
        <v>1907.5699463000001</v>
      </c>
      <c r="D221">
        <v>2240.6408691000001</v>
      </c>
      <c r="E221">
        <v>2021.5187988</v>
      </c>
      <c r="F221">
        <v>1907.5699463000001</v>
      </c>
      <c r="G221">
        <v>1876.0100098</v>
      </c>
      <c r="H221">
        <v>1876.1199951000001</v>
      </c>
      <c r="I221">
        <v>1885.1899414</v>
      </c>
      <c r="J221">
        <v>2021.8952637</v>
      </c>
      <c r="L221" t="str">
        <f t="shared" si="24"/>
        <v>10JAN2024:04:00:00</v>
      </c>
      <c r="M221">
        <v>4</v>
      </c>
      <c r="N221">
        <f t="shared" si="25"/>
        <v>-242.92419429999973</v>
      </c>
      <c r="O221">
        <f t="shared" si="26"/>
        <v>-242.92419429999973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11.296203496384441</v>
      </c>
    </row>
    <row r="222" spans="1:19" x14ac:dyDescent="0.25">
      <c r="A222" t="s">
        <v>246</v>
      </c>
      <c r="B222">
        <v>2218.8823241999999</v>
      </c>
      <c r="C222">
        <v>1981.2700195</v>
      </c>
      <c r="D222">
        <v>2306.2148437999999</v>
      </c>
      <c r="E222">
        <v>2087.5495605000001</v>
      </c>
      <c r="F222">
        <v>1981.2700195</v>
      </c>
      <c r="G222">
        <v>1938.6099853999999</v>
      </c>
      <c r="H222">
        <v>1938.7299805</v>
      </c>
      <c r="I222">
        <v>1961.8699951000001</v>
      </c>
      <c r="J222">
        <v>2085.6879883000001</v>
      </c>
      <c r="L222" t="str">
        <f t="shared" si="24"/>
        <v>10JAN2024:05:00:00</v>
      </c>
      <c r="M222">
        <v>5</v>
      </c>
      <c r="N222">
        <f t="shared" si="25"/>
        <v>-237.61230469999987</v>
      </c>
      <c r="O222">
        <f t="shared" si="26"/>
        <v>-237.61230469999987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10.708648318502833</v>
      </c>
    </row>
    <row r="223" spans="1:19" x14ac:dyDescent="0.25">
      <c r="A223" t="s">
        <v>247</v>
      </c>
      <c r="B223">
        <v>2359.0251465000001</v>
      </c>
      <c r="C223">
        <v>2106.8200683999999</v>
      </c>
      <c r="D223">
        <v>2459.3254394999999</v>
      </c>
      <c r="E223">
        <v>2216.4426269999999</v>
      </c>
      <c r="F223">
        <v>2106.8200683999999</v>
      </c>
      <c r="G223">
        <v>2053.7700195000002</v>
      </c>
      <c r="H223">
        <v>2053.9199219000002</v>
      </c>
      <c r="I223">
        <v>2095.4899902000002</v>
      </c>
      <c r="J223">
        <v>2216.0371094000002</v>
      </c>
      <c r="L223" t="str">
        <f t="shared" si="24"/>
        <v>10JAN2024:06:00:00</v>
      </c>
      <c r="M223">
        <v>6</v>
      </c>
      <c r="N223">
        <f t="shared" si="25"/>
        <v>-252.20507810000026</v>
      </c>
      <c r="O223">
        <f t="shared" si="26"/>
        <v>-252.20507810000026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10.691072050426753</v>
      </c>
    </row>
    <row r="224" spans="1:19" x14ac:dyDescent="0.25">
      <c r="A224" t="s">
        <v>248</v>
      </c>
      <c r="B224">
        <v>2515.9973144999999</v>
      </c>
      <c r="C224">
        <v>2298.2800293</v>
      </c>
      <c r="D224">
        <v>2651.8847655999998</v>
      </c>
      <c r="E224">
        <v>2386.7648926000002</v>
      </c>
      <c r="F224">
        <v>2298.2800293</v>
      </c>
      <c r="G224">
        <v>2233.0900879000001</v>
      </c>
      <c r="H224">
        <v>2233.2600097999998</v>
      </c>
      <c r="I224">
        <v>2289.25</v>
      </c>
      <c r="J224">
        <v>2400.6589355000001</v>
      </c>
      <c r="L224" t="str">
        <f t="shared" si="24"/>
        <v>10JAN2024:07:00:00</v>
      </c>
      <c r="M224">
        <v>7</v>
      </c>
      <c r="N224">
        <f t="shared" si="25"/>
        <v>-217.71728519999988</v>
      </c>
      <c r="O224">
        <f t="shared" si="26"/>
        <v>-217.71728519999988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8.6533194588590607</v>
      </c>
    </row>
    <row r="225" spans="1:19" x14ac:dyDescent="0.25">
      <c r="A225" t="s">
        <v>249</v>
      </c>
      <c r="B225">
        <v>2565.1174316000001</v>
      </c>
      <c r="C225">
        <v>2368.5400390999998</v>
      </c>
      <c r="D225">
        <v>2734.1689452999999</v>
      </c>
      <c r="E225">
        <v>2512.0986327999999</v>
      </c>
      <c r="F225">
        <v>2368.5400390999998</v>
      </c>
      <c r="G225">
        <v>2301.3300780999998</v>
      </c>
      <c r="H225">
        <v>2301.5200195000002</v>
      </c>
      <c r="I225">
        <v>2374.5300293</v>
      </c>
      <c r="J225">
        <v>2474.5227051000002</v>
      </c>
      <c r="L225" t="str">
        <f t="shared" si="24"/>
        <v>10JAN2024:08:00:00</v>
      </c>
      <c r="M225">
        <v>8</v>
      </c>
      <c r="N225">
        <f t="shared" si="25"/>
        <v>-196.57739250000031</v>
      </c>
      <c r="O225">
        <f t="shared" si="26"/>
        <v>-196.57739250000031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7.6634851129363124</v>
      </c>
    </row>
    <row r="226" spans="1:19" x14ac:dyDescent="0.25">
      <c r="A226" t="s">
        <v>250</v>
      </c>
      <c r="B226">
        <v>2444.6130370999999</v>
      </c>
      <c r="C226">
        <v>2275.0600586</v>
      </c>
      <c r="D226">
        <v>2653.7524414</v>
      </c>
      <c r="E226">
        <v>2482.0163573999998</v>
      </c>
      <c r="F226">
        <v>2275.0600586</v>
      </c>
      <c r="G226">
        <v>2231.0800780999998</v>
      </c>
      <c r="H226">
        <v>2231.2600097999998</v>
      </c>
      <c r="I226">
        <v>2274.8100586</v>
      </c>
      <c r="J226">
        <v>2400.203125</v>
      </c>
      <c r="L226" t="str">
        <f t="shared" si="24"/>
        <v>10JAN2024:09:00:00</v>
      </c>
      <c r="M226">
        <v>9</v>
      </c>
      <c r="N226">
        <f t="shared" si="25"/>
        <v>-169.55297849999988</v>
      </c>
      <c r="O226">
        <f t="shared" si="26"/>
        <v>-169.55297849999988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6.9357798525503043</v>
      </c>
    </row>
    <row r="227" spans="1:19" x14ac:dyDescent="0.25">
      <c r="A227" t="s">
        <v>251</v>
      </c>
      <c r="B227">
        <v>2217.4648437999999</v>
      </c>
      <c r="C227">
        <v>2118.7399902000002</v>
      </c>
      <c r="D227">
        <v>2520.9094237999998</v>
      </c>
      <c r="E227">
        <v>2346.4816894999999</v>
      </c>
      <c r="F227">
        <v>2118.7399902000002</v>
      </c>
      <c r="G227">
        <v>2095.6799316000001</v>
      </c>
      <c r="H227">
        <v>2095.7800293</v>
      </c>
      <c r="I227">
        <v>2112.5900879000001</v>
      </c>
      <c r="J227">
        <v>2265.8017577999999</v>
      </c>
      <c r="L227" t="str">
        <f t="shared" si="24"/>
        <v>10JAN2024:10:00:00</v>
      </c>
      <c r="M227">
        <v>10</v>
      </c>
      <c r="N227">
        <f t="shared" si="25"/>
        <v>-98.724853599999733</v>
      </c>
      <c r="O227">
        <f t="shared" si="26"/>
        <v>-98.724853599999733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4.4521496643355141</v>
      </c>
    </row>
    <row r="228" spans="1:19" x14ac:dyDescent="0.25">
      <c r="A228" t="s">
        <v>252</v>
      </c>
      <c r="B228">
        <v>2013.1212158000001</v>
      </c>
      <c r="C228">
        <v>1943.1600341999999</v>
      </c>
      <c r="D228">
        <v>2334.9765625</v>
      </c>
      <c r="E228">
        <v>2218.1450195000002</v>
      </c>
      <c r="F228">
        <v>1943.1600341999999</v>
      </c>
      <c r="G228">
        <v>1937.4699707</v>
      </c>
      <c r="H228">
        <v>1937.5500488</v>
      </c>
      <c r="I228">
        <v>1931.3599853999999</v>
      </c>
      <c r="J228">
        <v>2096.4965820000002</v>
      </c>
      <c r="L228" t="str">
        <f t="shared" si="24"/>
        <v>10JAN2024:11:00:00</v>
      </c>
      <c r="M228">
        <v>11</v>
      </c>
      <c r="N228">
        <f t="shared" si="25"/>
        <v>-69.961181600000145</v>
      </c>
      <c r="O228">
        <f t="shared" si="26"/>
        <v>-69.961181600000145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3.4752592666009963</v>
      </c>
    </row>
    <row r="229" spans="1:19" x14ac:dyDescent="0.25">
      <c r="A229" t="s">
        <v>253</v>
      </c>
      <c r="B229">
        <v>1866.7142334</v>
      </c>
      <c r="C229">
        <v>1787.3000488</v>
      </c>
      <c r="D229">
        <v>2074.9748534999999</v>
      </c>
      <c r="E229">
        <v>2012.1812743999999</v>
      </c>
      <c r="F229">
        <v>1787.3000488</v>
      </c>
      <c r="G229">
        <v>1798.7600098</v>
      </c>
      <c r="H229">
        <v>1798.8399658000001</v>
      </c>
      <c r="I229">
        <v>1780.3499756000001</v>
      </c>
      <c r="J229">
        <v>1909.2700195</v>
      </c>
      <c r="L229" t="str">
        <f t="shared" si="24"/>
        <v>10JAN2024:12:00:00</v>
      </c>
      <c r="M229">
        <v>12</v>
      </c>
      <c r="N229">
        <f t="shared" si="25"/>
        <v>-79.414184599999999</v>
      </c>
      <c r="O229">
        <f t="shared" si="26"/>
        <v>-79.414184599999999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4.2542229109892427</v>
      </c>
    </row>
    <row r="230" spans="1:19" x14ac:dyDescent="0.25">
      <c r="A230" t="s">
        <v>254</v>
      </c>
      <c r="B230">
        <v>1745.9996338000001</v>
      </c>
      <c r="C230">
        <v>1665.5300293</v>
      </c>
      <c r="D230">
        <v>1871.6047363</v>
      </c>
      <c r="E230">
        <v>1900.4969481999999</v>
      </c>
      <c r="F230">
        <v>1665.5300293</v>
      </c>
      <c r="G230">
        <v>1682.3199463000001</v>
      </c>
      <c r="H230">
        <v>1682.4000243999999</v>
      </c>
      <c r="I230">
        <v>1653.1600341999999</v>
      </c>
      <c r="J230">
        <v>1758.0578613</v>
      </c>
      <c r="L230" t="str">
        <f t="shared" si="24"/>
        <v>10JAN2024:13:00:00</v>
      </c>
      <c r="M230">
        <v>13</v>
      </c>
      <c r="N230">
        <f t="shared" si="25"/>
        <v>-80.469604500000059</v>
      </c>
      <c r="O230">
        <f t="shared" si="26"/>
        <v>-80.469604500000059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4.6087984752245177</v>
      </c>
    </row>
    <row r="231" spans="1:19" x14ac:dyDescent="0.25">
      <c r="A231" t="s">
        <v>255</v>
      </c>
      <c r="B231">
        <v>1659.390625</v>
      </c>
      <c r="C231">
        <v>1585.8699951000001</v>
      </c>
      <c r="D231">
        <v>1762.3461914</v>
      </c>
      <c r="E231">
        <v>1843.0767822</v>
      </c>
      <c r="F231">
        <v>1585.8699951000001</v>
      </c>
      <c r="G231">
        <v>1608.7099608999999</v>
      </c>
      <c r="H231">
        <v>1608.8100586</v>
      </c>
      <c r="I231">
        <v>1581.6999512</v>
      </c>
      <c r="J231">
        <v>1670.1945800999999</v>
      </c>
      <c r="L231" t="str">
        <f t="shared" si="24"/>
        <v>10JAN2024:14:00:00</v>
      </c>
      <c r="M231">
        <v>14</v>
      </c>
      <c r="N231">
        <f t="shared" si="25"/>
        <v>-73.520629899999904</v>
      </c>
      <c r="O231">
        <f t="shared" si="26"/>
        <v>-73.520629899999904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4.4305800450089867</v>
      </c>
    </row>
    <row r="232" spans="1:19" x14ac:dyDescent="0.25">
      <c r="A232" t="s">
        <v>256</v>
      </c>
      <c r="B232">
        <v>1618.7010498</v>
      </c>
      <c r="C232">
        <v>1527.7199707</v>
      </c>
      <c r="D232">
        <v>1667.6962891000001</v>
      </c>
      <c r="E232">
        <v>1729.9279785000001</v>
      </c>
      <c r="F232">
        <v>1527.7199707</v>
      </c>
      <c r="G232">
        <v>1554.3599853999999</v>
      </c>
      <c r="H232">
        <v>1554.4399414</v>
      </c>
      <c r="I232">
        <v>1511.8000488</v>
      </c>
      <c r="J232">
        <v>1599.7186279</v>
      </c>
      <c r="L232" t="str">
        <f t="shared" si="24"/>
        <v>10JAN2024:15:00:00</v>
      </c>
      <c r="M232">
        <v>15</v>
      </c>
      <c r="N232">
        <f t="shared" si="25"/>
        <v>-90.981079099999988</v>
      </c>
      <c r="O232">
        <f t="shared" si="26"/>
        <v>-90.981079099999988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5.6206227277878913</v>
      </c>
    </row>
    <row r="233" spans="1:19" x14ac:dyDescent="0.25">
      <c r="A233" t="s">
        <v>257</v>
      </c>
      <c r="B233">
        <v>1583.7753906</v>
      </c>
      <c r="C233">
        <v>1487.1400146000001</v>
      </c>
      <c r="D233">
        <v>1640.7536620999999</v>
      </c>
      <c r="E233">
        <v>1659.8466797000001</v>
      </c>
      <c r="F233">
        <v>1487.1400146000001</v>
      </c>
      <c r="G233">
        <v>1519.5600586</v>
      </c>
      <c r="H233">
        <v>1519.6300048999999</v>
      </c>
      <c r="I233">
        <v>1467.6700439000001</v>
      </c>
      <c r="J233">
        <v>1568.0584716999999</v>
      </c>
      <c r="L233" t="str">
        <f t="shared" si="24"/>
        <v>10JAN2024:16:00:00</v>
      </c>
      <c r="M233">
        <v>16</v>
      </c>
      <c r="N233">
        <f t="shared" si="25"/>
        <v>-96.635375999999951</v>
      </c>
      <c r="O233">
        <f t="shared" si="26"/>
        <v>-96.635375999999951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6.1015833794077619</v>
      </c>
    </row>
    <row r="234" spans="1:19" x14ac:dyDescent="0.25">
      <c r="A234" t="s">
        <v>258</v>
      </c>
      <c r="B234">
        <v>1575.2092285000001</v>
      </c>
      <c r="C234">
        <v>1518.2399902</v>
      </c>
      <c r="D234">
        <v>1682.9090576000001</v>
      </c>
      <c r="E234">
        <v>1728.9443358999999</v>
      </c>
      <c r="F234">
        <v>1518.2399902</v>
      </c>
      <c r="G234">
        <v>1556.2600098</v>
      </c>
      <c r="H234">
        <v>1556.3399658000001</v>
      </c>
      <c r="I234">
        <v>1512.4799805</v>
      </c>
      <c r="J234">
        <v>1606.9436035000001</v>
      </c>
      <c r="L234" t="str">
        <f t="shared" si="24"/>
        <v>10JAN2024:17:00:00</v>
      </c>
      <c r="M234">
        <v>17</v>
      </c>
      <c r="N234">
        <f t="shared" si="25"/>
        <v>-56.969238300000143</v>
      </c>
      <c r="O234">
        <f t="shared" si="26"/>
        <v>-56.969238300000143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3.6166140515980438</v>
      </c>
    </row>
    <row r="235" spans="1:19" x14ac:dyDescent="0.25">
      <c r="A235" t="s">
        <v>259</v>
      </c>
      <c r="B235">
        <v>1656.5710449000001</v>
      </c>
      <c r="C235">
        <v>1589.0699463000001</v>
      </c>
      <c r="D235">
        <v>1772.1051024999999</v>
      </c>
      <c r="E235">
        <v>1751.9094238</v>
      </c>
      <c r="F235">
        <v>1589.0699463000001</v>
      </c>
      <c r="G235">
        <v>1633.8199463000001</v>
      </c>
      <c r="H235">
        <v>1633.9200439000001</v>
      </c>
      <c r="I235">
        <v>1608.6899414</v>
      </c>
      <c r="J235">
        <v>1689.1640625</v>
      </c>
      <c r="L235" t="str">
        <f t="shared" si="24"/>
        <v>10JAN2024:18:00:00</v>
      </c>
      <c r="M235">
        <v>18</v>
      </c>
      <c r="N235">
        <f t="shared" si="25"/>
        <v>-67.501098599999978</v>
      </c>
      <c r="O235">
        <f t="shared" si="26"/>
        <v>-67.501098599999978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4.0747481858874774</v>
      </c>
    </row>
    <row r="236" spans="1:19" x14ac:dyDescent="0.25">
      <c r="A236" t="s">
        <v>260</v>
      </c>
      <c r="B236">
        <v>1721.2137451000001</v>
      </c>
      <c r="C236">
        <v>1680.0699463000001</v>
      </c>
      <c r="D236">
        <v>1847.6221923999999</v>
      </c>
      <c r="E236">
        <v>1792.8209228999999</v>
      </c>
      <c r="F236">
        <v>1680.0699463000001</v>
      </c>
      <c r="G236">
        <v>1718.0100098</v>
      </c>
      <c r="H236">
        <v>1718.0600586</v>
      </c>
      <c r="I236">
        <v>1705.3599853999999</v>
      </c>
      <c r="J236">
        <v>1769.8698730000001</v>
      </c>
      <c r="L236" t="str">
        <f t="shared" si="24"/>
        <v>10JAN2024:19:00:00</v>
      </c>
      <c r="M236">
        <v>19</v>
      </c>
      <c r="N236">
        <f t="shared" si="25"/>
        <v>-41.143798800000013</v>
      </c>
      <c r="O236">
        <f t="shared" si="26"/>
        <v>-41.143798800000013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2.3903945060356007</v>
      </c>
    </row>
    <row r="237" spans="1:19" x14ac:dyDescent="0.25">
      <c r="A237" t="s">
        <v>261</v>
      </c>
      <c r="B237">
        <v>1783.8739014</v>
      </c>
      <c r="C237">
        <v>1709.0600586</v>
      </c>
      <c r="D237">
        <v>1866.4528809000001</v>
      </c>
      <c r="E237">
        <v>1794.8880615</v>
      </c>
      <c r="F237">
        <v>1709.0600586</v>
      </c>
      <c r="G237">
        <v>1737.3000488</v>
      </c>
      <c r="H237">
        <v>1737.3199463000001</v>
      </c>
      <c r="I237">
        <v>1757.9799805</v>
      </c>
      <c r="J237">
        <v>1788.9672852000001</v>
      </c>
      <c r="L237" t="str">
        <f t="shared" si="24"/>
        <v>10JAN2024:20:00:00</v>
      </c>
      <c r="M237">
        <v>20</v>
      </c>
      <c r="N237">
        <f t="shared" si="25"/>
        <v>-74.813842799999975</v>
      </c>
      <c r="O237">
        <f t="shared" si="26"/>
        <v>-74.813842799999975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4.1938974913689471</v>
      </c>
    </row>
    <row r="238" spans="1:19" x14ac:dyDescent="0.25">
      <c r="A238" t="s">
        <v>262</v>
      </c>
      <c r="B238">
        <v>1806.1451416</v>
      </c>
      <c r="C238">
        <v>1725.8599853999999</v>
      </c>
      <c r="D238">
        <v>1854.1835937999999</v>
      </c>
      <c r="E238">
        <v>1782.2592772999999</v>
      </c>
      <c r="F238">
        <v>1725.8599853999999</v>
      </c>
      <c r="G238">
        <v>1744.6600341999999</v>
      </c>
      <c r="H238">
        <v>1744.6800536999999</v>
      </c>
      <c r="I238">
        <v>1792.0100098</v>
      </c>
      <c r="J238">
        <v>1788.4755858999999</v>
      </c>
      <c r="L238" t="str">
        <f t="shared" si="24"/>
        <v>10JAN2024:21:00:00</v>
      </c>
      <c r="M238">
        <v>21</v>
      </c>
      <c r="N238">
        <f t="shared" si="25"/>
        <v>-80.285156200000074</v>
      </c>
      <c r="O238">
        <f t="shared" si="26"/>
        <v>-80.285156200000074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4.4451109908519477</v>
      </c>
    </row>
    <row r="239" spans="1:19" x14ac:dyDescent="0.25">
      <c r="A239" t="s">
        <v>263</v>
      </c>
      <c r="B239">
        <v>1780.1036377</v>
      </c>
      <c r="C239">
        <v>1704.8699951000001</v>
      </c>
      <c r="D239">
        <v>1806.4072266000001</v>
      </c>
      <c r="E239">
        <v>1789.6956786999999</v>
      </c>
      <c r="F239">
        <v>1704.8699951000001</v>
      </c>
      <c r="G239">
        <v>1719.7199707</v>
      </c>
      <c r="H239">
        <v>1719.7399902</v>
      </c>
      <c r="I239">
        <v>1771.5500488</v>
      </c>
      <c r="J239">
        <v>1754.401001</v>
      </c>
      <c r="L239" t="str">
        <f t="shared" si="24"/>
        <v>10JAN2024:22:00:00</v>
      </c>
      <c r="M239">
        <v>22</v>
      </c>
      <c r="N239">
        <f t="shared" si="25"/>
        <v>-75.233642599999939</v>
      </c>
      <c r="O239">
        <f t="shared" si="26"/>
        <v>-75.233642599999939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4.2263630614904137</v>
      </c>
    </row>
    <row r="240" spans="1:19" x14ac:dyDescent="0.25">
      <c r="A240" t="s">
        <v>264</v>
      </c>
      <c r="B240">
        <v>1677.8526611</v>
      </c>
      <c r="C240">
        <v>1628.8100586</v>
      </c>
      <c r="D240">
        <v>1691.8547363</v>
      </c>
      <c r="E240">
        <v>1689.921875</v>
      </c>
      <c r="F240">
        <v>1628.8100586</v>
      </c>
      <c r="G240">
        <v>1677.0600586</v>
      </c>
      <c r="H240">
        <v>1677.0699463000001</v>
      </c>
      <c r="I240">
        <v>1681.25</v>
      </c>
      <c r="J240">
        <v>1682.9808350000001</v>
      </c>
      <c r="L240" t="str">
        <f t="shared" si="24"/>
        <v>10JAN2024:23:00:00</v>
      </c>
      <c r="M240">
        <v>23</v>
      </c>
      <c r="N240">
        <f t="shared" si="25"/>
        <v>-49.04260249999993</v>
      </c>
      <c r="O240">
        <f t="shared" si="26"/>
        <v>-49.04260249999993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2.9229385652878248</v>
      </c>
    </row>
    <row r="241" spans="1:19" x14ac:dyDescent="0.25">
      <c r="A241" t="s">
        <v>265</v>
      </c>
      <c r="B241">
        <v>1598.3671875</v>
      </c>
      <c r="C241">
        <v>1561.8000488</v>
      </c>
      <c r="D241">
        <v>1662.0358887</v>
      </c>
      <c r="E241">
        <v>1621.0865478999999</v>
      </c>
      <c r="F241">
        <v>1561.8000488</v>
      </c>
      <c r="G241">
        <v>1641.5200195</v>
      </c>
      <c r="H241">
        <v>1641.5100098</v>
      </c>
      <c r="I241">
        <v>1615.0600586</v>
      </c>
      <c r="J241">
        <v>1649.7233887</v>
      </c>
      <c r="L241" t="str">
        <f t="shared" si="24"/>
        <v>11JAN2024:00:00:00</v>
      </c>
      <c r="M241">
        <v>24</v>
      </c>
      <c r="N241">
        <f t="shared" si="25"/>
        <v>-36.567138699999987</v>
      </c>
      <c r="O241">
        <f t="shared" si="26"/>
        <v>-36.567138699999987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2.2877808669980588</v>
      </c>
    </row>
    <row r="242" spans="1:19" x14ac:dyDescent="0.25">
      <c r="A242" t="s">
        <v>266</v>
      </c>
      <c r="B242">
        <v>1521.659668</v>
      </c>
      <c r="C242">
        <v>1511.8800048999999</v>
      </c>
      <c r="D242">
        <v>1600.3707274999999</v>
      </c>
      <c r="E242">
        <v>1622.4625243999999</v>
      </c>
      <c r="F242">
        <v>1511.8800048999999</v>
      </c>
      <c r="G242">
        <v>1539.2299805</v>
      </c>
      <c r="H242">
        <v>1539.3100586</v>
      </c>
      <c r="I242">
        <v>1535.9599608999999</v>
      </c>
      <c r="J242">
        <v>1563.7104492000001</v>
      </c>
      <c r="L242" t="str">
        <f t="shared" si="24"/>
        <v>11JAN2024:01:00:00</v>
      </c>
      <c r="M242">
        <v>1</v>
      </c>
      <c r="N242">
        <f t="shared" si="25"/>
        <v>-9.7796631000001071</v>
      </c>
      <c r="O242">
        <f t="shared" si="26"/>
        <v>-9.7796631000001071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0.6426971356120682</v>
      </c>
    </row>
    <row r="243" spans="1:19" x14ac:dyDescent="0.25">
      <c r="A243" t="s">
        <v>267</v>
      </c>
      <c r="B243">
        <v>1519.0280762</v>
      </c>
      <c r="C243">
        <v>1460.2900391000001</v>
      </c>
      <c r="D243">
        <v>1605.7896728999999</v>
      </c>
      <c r="E243">
        <v>1620.4978027</v>
      </c>
      <c r="F243">
        <v>1460.2900391000001</v>
      </c>
      <c r="G243">
        <v>1498.0999756000001</v>
      </c>
      <c r="H243">
        <v>1498.1700439000001</v>
      </c>
      <c r="I243">
        <v>1489.5999756000001</v>
      </c>
      <c r="J243">
        <v>1541.1968993999999</v>
      </c>
      <c r="L243" t="str">
        <f t="shared" si="24"/>
        <v>11JAN2024:02:00:00</v>
      </c>
      <c r="M243">
        <v>2</v>
      </c>
      <c r="N243">
        <f t="shared" si="25"/>
        <v>-58.738037099999929</v>
      </c>
      <c r="O243">
        <f t="shared" si="26"/>
        <v>-58.738037099999929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3.8668170799672761</v>
      </c>
    </row>
    <row r="244" spans="1:19" x14ac:dyDescent="0.25">
      <c r="A244" t="s">
        <v>268</v>
      </c>
      <c r="B244">
        <v>1531.8819579999999</v>
      </c>
      <c r="C244">
        <v>1422.7600098</v>
      </c>
      <c r="D244">
        <v>1595.8968506000001</v>
      </c>
      <c r="E244">
        <v>1600.0070800999999</v>
      </c>
      <c r="F244">
        <v>1422.7600098</v>
      </c>
      <c r="G244">
        <v>1476.0899658000001</v>
      </c>
      <c r="H244">
        <v>1476.1500243999999</v>
      </c>
      <c r="I244">
        <v>1441.1700439000001</v>
      </c>
      <c r="J244">
        <v>1524.0307617000001</v>
      </c>
      <c r="L244" t="str">
        <f t="shared" si="24"/>
        <v>11JAN2024:03:00:00</v>
      </c>
      <c r="M244">
        <v>3</v>
      </c>
      <c r="N244">
        <f t="shared" si="25"/>
        <v>-109.12194819999991</v>
      </c>
      <c r="O244">
        <f t="shared" si="26"/>
        <v>-109.12194819999991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7.1233914356213024</v>
      </c>
    </row>
    <row r="245" spans="1:19" x14ac:dyDescent="0.25">
      <c r="A245" t="s">
        <v>269</v>
      </c>
      <c r="B245">
        <v>1572.8330077999999</v>
      </c>
      <c r="C245">
        <v>1449.4200439000001</v>
      </c>
      <c r="D245">
        <v>1631.6328125</v>
      </c>
      <c r="E245">
        <v>1628.1820068</v>
      </c>
      <c r="F245">
        <v>1449.4200439000001</v>
      </c>
      <c r="G245">
        <v>1508.6300048999999</v>
      </c>
      <c r="H245">
        <v>1508.7099608999999</v>
      </c>
      <c r="I245">
        <v>1485.6600341999999</v>
      </c>
      <c r="J245">
        <v>1557.8552245999999</v>
      </c>
      <c r="L245" t="str">
        <f t="shared" si="24"/>
        <v>11JAN2024:04:00:00</v>
      </c>
      <c r="M245">
        <v>4</v>
      </c>
      <c r="N245">
        <f t="shared" si="25"/>
        <v>-123.4129638999998</v>
      </c>
      <c r="O245">
        <f t="shared" si="26"/>
        <v>-123.4129638999998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7.8465395428484603</v>
      </c>
    </row>
    <row r="246" spans="1:19" x14ac:dyDescent="0.25">
      <c r="A246" t="s">
        <v>270</v>
      </c>
      <c r="B246">
        <v>1601.0810547000001</v>
      </c>
      <c r="C246">
        <v>1493.4399414</v>
      </c>
      <c r="D246">
        <v>1669.8623047000001</v>
      </c>
      <c r="E246">
        <v>1686.5313721</v>
      </c>
      <c r="F246">
        <v>1493.4399414</v>
      </c>
      <c r="G246">
        <v>1565.8900146000001</v>
      </c>
      <c r="H246">
        <v>1565.9899902</v>
      </c>
      <c r="I246">
        <v>1545.3199463000001</v>
      </c>
      <c r="J246">
        <v>1607.5089111</v>
      </c>
      <c r="L246" t="str">
        <f t="shared" si="24"/>
        <v>11JAN2024:05:00:00</v>
      </c>
      <c r="M246">
        <v>5</v>
      </c>
      <c r="N246">
        <f t="shared" si="25"/>
        <v>-107.64111330000014</v>
      </c>
      <c r="O246">
        <f t="shared" si="26"/>
        <v>-107.64111330000014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6.7230271062178808</v>
      </c>
    </row>
    <row r="247" spans="1:19" x14ac:dyDescent="0.25">
      <c r="A247" t="s">
        <v>271</v>
      </c>
      <c r="B247">
        <v>1732.3820800999999</v>
      </c>
      <c r="C247">
        <v>1635.4699707</v>
      </c>
      <c r="D247">
        <v>1781.0761719</v>
      </c>
      <c r="E247">
        <v>1798.2602539</v>
      </c>
      <c r="F247">
        <v>1635.4699707</v>
      </c>
      <c r="G247">
        <v>1700.9499512</v>
      </c>
      <c r="H247">
        <v>1701.0699463000001</v>
      </c>
      <c r="I247">
        <v>1685.2099608999999</v>
      </c>
      <c r="J247">
        <v>1733.036499</v>
      </c>
      <c r="L247" t="str">
        <f t="shared" si="24"/>
        <v>11JAN2024:06:00:00</v>
      </c>
      <c r="M247">
        <v>6</v>
      </c>
      <c r="N247">
        <f t="shared" si="25"/>
        <v>-96.912109399999963</v>
      </c>
      <c r="O247">
        <f t="shared" si="26"/>
        <v>-96.912109399999963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5.5941533056267705</v>
      </c>
    </row>
    <row r="248" spans="1:19" x14ac:dyDescent="0.25">
      <c r="A248" t="s">
        <v>272</v>
      </c>
      <c r="B248">
        <v>1866.5806885</v>
      </c>
      <c r="C248">
        <v>1847.8499756000001</v>
      </c>
      <c r="D248">
        <v>1937.2069091999999</v>
      </c>
      <c r="E248">
        <v>1932.3353271000001</v>
      </c>
      <c r="F248">
        <v>1847.8499756000001</v>
      </c>
      <c r="G248">
        <v>1907.8199463000001</v>
      </c>
      <c r="H248">
        <v>1907.9699707</v>
      </c>
      <c r="I248">
        <v>1898.1999512</v>
      </c>
      <c r="J248">
        <v>1919.619751</v>
      </c>
      <c r="L248" t="str">
        <f t="shared" si="24"/>
        <v>11JAN2024:07:00:00</v>
      </c>
      <c r="M248">
        <v>7</v>
      </c>
      <c r="N248">
        <f t="shared" si="25"/>
        <v>-18.730712899999844</v>
      </c>
      <c r="O248">
        <f t="shared" si="26"/>
        <v>-18.730712899999844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1.0034772681084578</v>
      </c>
    </row>
    <row r="249" spans="1:19" x14ac:dyDescent="0.25">
      <c r="A249" t="s">
        <v>273</v>
      </c>
      <c r="B249">
        <v>1851.1236572</v>
      </c>
      <c r="C249">
        <v>1933.5600586</v>
      </c>
      <c r="D249">
        <v>1947.2684326000001</v>
      </c>
      <c r="E249">
        <v>1927.6540527</v>
      </c>
      <c r="F249">
        <v>1933.5600586</v>
      </c>
      <c r="G249">
        <v>1975.5899658000001</v>
      </c>
      <c r="H249">
        <v>1975.75</v>
      </c>
      <c r="I249">
        <v>1948.1400146000001</v>
      </c>
      <c r="J249">
        <v>1964.3095702999999</v>
      </c>
      <c r="L249" t="str">
        <f t="shared" si="24"/>
        <v>11JAN2024:08:00:00</v>
      </c>
      <c r="M249">
        <v>8</v>
      </c>
      <c r="N249">
        <f t="shared" si="25"/>
        <v>82.436401400000022</v>
      </c>
      <c r="O249" t="str">
        <f t="shared" si="26"/>
        <v/>
      </c>
      <c r="P249">
        <f t="shared" si="27"/>
        <v>82.436401400000022</v>
      </c>
      <c r="Q249" t="str">
        <f t="shared" si="28"/>
        <v/>
      </c>
      <c r="R249">
        <f t="shared" si="29"/>
        <v>1</v>
      </c>
      <c r="S249">
        <f t="shared" si="30"/>
        <v>4.4533168316098823</v>
      </c>
    </row>
    <row r="250" spans="1:19" x14ac:dyDescent="0.25">
      <c r="A250" t="s">
        <v>274</v>
      </c>
      <c r="B250">
        <v>1794.8692627</v>
      </c>
      <c r="C250">
        <v>1883.4899902</v>
      </c>
      <c r="D250">
        <v>1867.3793945</v>
      </c>
      <c r="E250">
        <v>1867.4923096</v>
      </c>
      <c r="F250">
        <v>1883.4899902</v>
      </c>
      <c r="G250">
        <v>1904.6400146000001</v>
      </c>
      <c r="H250">
        <v>1904.7900391000001</v>
      </c>
      <c r="I250">
        <v>1863.1800536999999</v>
      </c>
      <c r="J250">
        <v>1889.7807617000001</v>
      </c>
      <c r="L250" t="str">
        <f t="shared" si="24"/>
        <v>11JAN2024:09:00:00</v>
      </c>
      <c r="M250">
        <v>9</v>
      </c>
      <c r="N250">
        <f t="shared" si="25"/>
        <v>88.62072749999993</v>
      </c>
      <c r="O250" t="str">
        <f t="shared" si="26"/>
        <v/>
      </c>
      <c r="P250">
        <f t="shared" si="27"/>
        <v>88.62072749999993</v>
      </c>
      <c r="Q250" t="str">
        <f t="shared" si="28"/>
        <v/>
      </c>
      <c r="R250">
        <f t="shared" si="29"/>
        <v>1</v>
      </c>
      <c r="S250">
        <f t="shared" si="30"/>
        <v>4.9374474978020872</v>
      </c>
    </row>
    <row r="251" spans="1:19" x14ac:dyDescent="0.25">
      <c r="A251" t="s">
        <v>275</v>
      </c>
      <c r="B251">
        <v>1751.8537598</v>
      </c>
      <c r="C251">
        <v>1809.25</v>
      </c>
      <c r="D251">
        <v>1735.2734375</v>
      </c>
      <c r="E251">
        <v>1732.4799805</v>
      </c>
      <c r="F251">
        <v>1809.25</v>
      </c>
      <c r="G251">
        <v>1814.9599608999999</v>
      </c>
      <c r="H251">
        <v>1815.0500488</v>
      </c>
      <c r="I251">
        <v>1776.9200439000001</v>
      </c>
      <c r="J251">
        <v>1783.1124268000001</v>
      </c>
      <c r="L251" t="str">
        <f t="shared" si="24"/>
        <v>11JAN2024:10:00:00</v>
      </c>
      <c r="M251">
        <v>10</v>
      </c>
      <c r="N251">
        <f t="shared" si="25"/>
        <v>57.396240199999966</v>
      </c>
      <c r="O251" t="str">
        <f t="shared" si="26"/>
        <v/>
      </c>
      <c r="P251">
        <f t="shared" si="27"/>
        <v>57.396240199999966</v>
      </c>
      <c r="Q251" t="str">
        <f t="shared" si="28"/>
        <v/>
      </c>
      <c r="R251">
        <f t="shared" si="29"/>
        <v>1</v>
      </c>
      <c r="S251">
        <f t="shared" si="30"/>
        <v>3.276314582705385</v>
      </c>
    </row>
    <row r="252" spans="1:19" x14ac:dyDescent="0.25">
      <c r="A252" t="s">
        <v>276</v>
      </c>
      <c r="B252">
        <v>1672.5798339999999</v>
      </c>
      <c r="C252">
        <v>1732.8000488</v>
      </c>
      <c r="D252">
        <v>1649.6583252</v>
      </c>
      <c r="E252">
        <v>1604.3085937999999</v>
      </c>
      <c r="F252">
        <v>1732.8000488</v>
      </c>
      <c r="G252">
        <v>1728.1700439000001</v>
      </c>
      <c r="H252">
        <v>1728.2399902</v>
      </c>
      <c r="I252">
        <v>1715.25</v>
      </c>
      <c r="J252">
        <v>1696.786499</v>
      </c>
      <c r="L252" t="str">
        <f t="shared" si="24"/>
        <v>11JAN2024:11:00:00</v>
      </c>
      <c r="M252">
        <v>11</v>
      </c>
      <c r="N252">
        <f t="shared" si="25"/>
        <v>60.220214800000122</v>
      </c>
      <c r="O252" t="str">
        <f t="shared" si="26"/>
        <v/>
      </c>
      <c r="P252">
        <f t="shared" si="27"/>
        <v>60.220214800000122</v>
      </c>
      <c r="Q252" t="str">
        <f t="shared" si="28"/>
        <v/>
      </c>
      <c r="R252">
        <f t="shared" si="29"/>
        <v>1</v>
      </c>
      <c r="S252">
        <f t="shared" si="30"/>
        <v>3.6004388894240442</v>
      </c>
    </row>
    <row r="253" spans="1:19" x14ac:dyDescent="0.25">
      <c r="A253" t="s">
        <v>277</v>
      </c>
      <c r="B253">
        <v>1630.0300293</v>
      </c>
      <c r="C253">
        <v>1667.5100098</v>
      </c>
      <c r="D253">
        <v>1582.3557129000001</v>
      </c>
      <c r="E253">
        <v>1478.6867675999999</v>
      </c>
      <c r="F253">
        <v>1667.5100098</v>
      </c>
      <c r="G253">
        <v>1644.6400146000001</v>
      </c>
      <c r="H253">
        <v>1644.7099608999999</v>
      </c>
      <c r="I253">
        <v>1633.5899658000001</v>
      </c>
      <c r="J253">
        <v>1619.7473144999999</v>
      </c>
      <c r="L253" t="str">
        <f t="shared" si="24"/>
        <v>11JAN2024:12:00:00</v>
      </c>
      <c r="M253">
        <v>12</v>
      </c>
      <c r="N253">
        <f t="shared" si="25"/>
        <v>37.479980500000011</v>
      </c>
      <c r="O253" t="str">
        <f t="shared" si="26"/>
        <v/>
      </c>
      <c r="P253">
        <f t="shared" si="27"/>
        <v>37.479980500000011</v>
      </c>
      <c r="Q253" t="str">
        <f t="shared" si="28"/>
        <v/>
      </c>
      <c r="R253">
        <f t="shared" si="29"/>
        <v>1</v>
      </c>
      <c r="S253">
        <f t="shared" si="30"/>
        <v>2.2993429462213903</v>
      </c>
    </row>
    <row r="254" spans="1:19" x14ac:dyDescent="0.25">
      <c r="A254" t="s">
        <v>278</v>
      </c>
      <c r="B254">
        <v>1585.3453368999999</v>
      </c>
      <c r="C254">
        <v>1632.9300536999999</v>
      </c>
      <c r="D254">
        <v>1531.2626952999999</v>
      </c>
      <c r="E254">
        <v>1448.4705810999999</v>
      </c>
      <c r="F254">
        <v>1632.9300536999999</v>
      </c>
      <c r="G254">
        <v>1586.7299805</v>
      </c>
      <c r="H254">
        <v>1586.8000488</v>
      </c>
      <c r="I254">
        <v>1592.25</v>
      </c>
      <c r="J254">
        <v>1564.5640868999999</v>
      </c>
      <c r="L254" t="str">
        <f t="shared" si="24"/>
        <v>11JAN2024:13:00:00</v>
      </c>
      <c r="M254">
        <v>13</v>
      </c>
      <c r="N254">
        <f t="shared" si="25"/>
        <v>47.584716800000024</v>
      </c>
      <c r="O254" t="str">
        <f t="shared" si="26"/>
        <v/>
      </c>
      <c r="P254">
        <f t="shared" si="27"/>
        <v>47.584716800000024</v>
      </c>
      <c r="Q254" t="str">
        <f t="shared" si="28"/>
        <v/>
      </c>
      <c r="R254">
        <f t="shared" si="29"/>
        <v>1</v>
      </c>
      <c r="S254">
        <f t="shared" si="30"/>
        <v>3.0015363651333944</v>
      </c>
    </row>
    <row r="255" spans="1:19" x14ac:dyDescent="0.25">
      <c r="A255" t="s">
        <v>279</v>
      </c>
      <c r="B255">
        <v>1553.6296387</v>
      </c>
      <c r="C255">
        <v>1600.5899658000001</v>
      </c>
      <c r="D255">
        <v>1510.4786377</v>
      </c>
      <c r="E255">
        <v>1498.2886963000001</v>
      </c>
      <c r="F255">
        <v>1600.5899658000001</v>
      </c>
      <c r="G255">
        <v>1543.7199707</v>
      </c>
      <c r="H255">
        <v>1543.8100586</v>
      </c>
      <c r="I255">
        <v>1590.1199951000001</v>
      </c>
      <c r="J255">
        <v>1530.4505615</v>
      </c>
      <c r="L255" t="str">
        <f t="shared" si="24"/>
        <v>11JAN2024:14:00:00</v>
      </c>
      <c r="M255">
        <v>14</v>
      </c>
      <c r="N255">
        <f t="shared" si="25"/>
        <v>46.960327100000086</v>
      </c>
      <c r="O255" t="str">
        <f t="shared" si="26"/>
        <v/>
      </c>
      <c r="P255">
        <f t="shared" si="27"/>
        <v>46.960327100000086</v>
      </c>
      <c r="Q255" t="str">
        <f t="shared" si="28"/>
        <v/>
      </c>
      <c r="R255">
        <f t="shared" si="29"/>
        <v>1</v>
      </c>
      <c r="S255">
        <f t="shared" si="30"/>
        <v>3.022620445069145</v>
      </c>
    </row>
    <row r="256" spans="1:19" x14ac:dyDescent="0.25">
      <c r="A256" t="s">
        <v>280</v>
      </c>
      <c r="B256">
        <v>1539.105957</v>
      </c>
      <c r="C256">
        <v>1598.7700195</v>
      </c>
      <c r="D256">
        <v>1483.2868652</v>
      </c>
      <c r="E256">
        <v>1497.2138672000001</v>
      </c>
      <c r="F256">
        <v>1598.7700195</v>
      </c>
      <c r="G256">
        <v>1525.4699707</v>
      </c>
      <c r="H256">
        <v>1525.5500488</v>
      </c>
      <c r="I256">
        <v>1583.6899414</v>
      </c>
      <c r="J256">
        <v>1508.6208495999999</v>
      </c>
      <c r="L256" t="str">
        <f t="shared" si="24"/>
        <v>11JAN2024:15:00:00</v>
      </c>
      <c r="M256">
        <v>15</v>
      </c>
      <c r="N256">
        <f t="shared" si="25"/>
        <v>59.6640625</v>
      </c>
      <c r="O256" t="str">
        <f t="shared" si="26"/>
        <v/>
      </c>
      <c r="P256">
        <f t="shared" si="27"/>
        <v>59.6640625</v>
      </c>
      <c r="Q256" t="str">
        <f t="shared" si="28"/>
        <v/>
      </c>
      <c r="R256">
        <f t="shared" si="29"/>
        <v>1</v>
      </c>
      <c r="S256">
        <f t="shared" si="30"/>
        <v>3.8765402881226061</v>
      </c>
    </row>
    <row r="257" spans="1:19" x14ac:dyDescent="0.25">
      <c r="A257" t="s">
        <v>281</v>
      </c>
      <c r="B257">
        <v>1542.8208007999999</v>
      </c>
      <c r="C257">
        <v>1588.5999756000001</v>
      </c>
      <c r="D257">
        <v>1507.7836914</v>
      </c>
      <c r="E257">
        <v>1471.2757568</v>
      </c>
      <c r="F257">
        <v>1588.5999756000001</v>
      </c>
      <c r="G257">
        <v>1509.3900146000001</v>
      </c>
      <c r="H257">
        <v>1509.4599608999999</v>
      </c>
      <c r="I257">
        <v>1570.4100341999999</v>
      </c>
      <c r="J257">
        <v>1508.7684326000001</v>
      </c>
      <c r="L257" t="str">
        <f t="shared" si="24"/>
        <v>11JAN2024:16:00:00</v>
      </c>
      <c r="M257">
        <v>16</v>
      </c>
      <c r="N257">
        <f t="shared" si="25"/>
        <v>45.779174800000192</v>
      </c>
      <c r="O257" t="str">
        <f t="shared" si="26"/>
        <v/>
      </c>
      <c r="P257">
        <f t="shared" si="27"/>
        <v>45.779174800000192</v>
      </c>
      <c r="Q257" t="str">
        <f t="shared" si="28"/>
        <v/>
      </c>
      <c r="R257">
        <f t="shared" si="29"/>
        <v>1</v>
      </c>
      <c r="S257">
        <f t="shared" si="30"/>
        <v>2.9672386304528877</v>
      </c>
    </row>
    <row r="258" spans="1:19" x14ac:dyDescent="0.25">
      <c r="A258" t="s">
        <v>282</v>
      </c>
      <c r="B258">
        <v>1534.5794678</v>
      </c>
      <c r="C258">
        <v>1648.75</v>
      </c>
      <c r="D258">
        <v>1583.4259033000001</v>
      </c>
      <c r="E258">
        <v>1538.7915039</v>
      </c>
      <c r="F258">
        <v>1648.75</v>
      </c>
      <c r="G258">
        <v>1539.8800048999999</v>
      </c>
      <c r="H258">
        <v>1539.9599608999999</v>
      </c>
      <c r="I258">
        <v>1609.2299805</v>
      </c>
      <c r="J258">
        <v>1557.3223877</v>
      </c>
      <c r="L258" t="str">
        <f t="shared" si="24"/>
        <v>11JAN2024:17:00:00</v>
      </c>
      <c r="M258">
        <v>17</v>
      </c>
      <c r="N258">
        <f t="shared" si="25"/>
        <v>114.17053220000003</v>
      </c>
      <c r="O258" t="str">
        <f t="shared" si="26"/>
        <v/>
      </c>
      <c r="P258">
        <f t="shared" si="27"/>
        <v>114.17053220000003</v>
      </c>
      <c r="Q258" t="str">
        <f t="shared" si="28"/>
        <v/>
      </c>
      <c r="R258">
        <f t="shared" si="29"/>
        <v>1</v>
      </c>
      <c r="S258">
        <f t="shared" si="30"/>
        <v>7.4398579282229607</v>
      </c>
    </row>
    <row r="259" spans="1:19" x14ac:dyDescent="0.25">
      <c r="A259" t="s">
        <v>283</v>
      </c>
      <c r="B259">
        <v>1579.2442627</v>
      </c>
      <c r="C259">
        <v>1711.5400391000001</v>
      </c>
      <c r="D259">
        <v>1690.6086425999999</v>
      </c>
      <c r="E259">
        <v>1558.8122559000001</v>
      </c>
      <c r="F259">
        <v>1711.5400391000001</v>
      </c>
      <c r="G259">
        <v>1594.3000488</v>
      </c>
      <c r="H259">
        <v>1594.4000243999999</v>
      </c>
      <c r="I259">
        <v>1669.8399658000001</v>
      </c>
      <c r="J259">
        <v>1632.8535156</v>
      </c>
      <c r="L259" t="str">
        <f t="shared" ref="L259:L291" si="31">A259</f>
        <v>11JAN2024:18:00:00</v>
      </c>
      <c r="M259">
        <v>18</v>
      </c>
      <c r="N259">
        <f t="shared" ref="N259:N291" si="32">C259-B259</f>
        <v>132.29577640000002</v>
      </c>
      <c r="O259" t="str">
        <f t="shared" ref="O259:O322" si="33">IF(N259&lt;0,N259,"")</f>
        <v/>
      </c>
      <c r="P259">
        <f t="shared" ref="P259:P322" si="34">IF(N259&gt;0,N259,"")</f>
        <v>132.29577640000002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8.3771573229474185</v>
      </c>
    </row>
    <row r="260" spans="1:19" x14ac:dyDescent="0.25">
      <c r="A260" t="s">
        <v>284</v>
      </c>
      <c r="B260">
        <v>1605.5871582</v>
      </c>
      <c r="C260">
        <v>1768.6600341999999</v>
      </c>
      <c r="D260">
        <v>1773.8394774999999</v>
      </c>
      <c r="E260">
        <v>1617.9318848</v>
      </c>
      <c r="F260">
        <v>1768.6600341999999</v>
      </c>
      <c r="G260">
        <v>1675.3000488</v>
      </c>
      <c r="H260">
        <v>1675.3599853999999</v>
      </c>
      <c r="I260">
        <v>1694.3299560999999</v>
      </c>
      <c r="J260">
        <v>1714.7338867000001</v>
      </c>
      <c r="L260" t="str">
        <f t="shared" si="31"/>
        <v>11JAN2024:19:00:00</v>
      </c>
      <c r="M260">
        <v>19</v>
      </c>
      <c r="N260">
        <f t="shared" si="32"/>
        <v>163.07287599999995</v>
      </c>
      <c r="O260" t="str">
        <f t="shared" si="33"/>
        <v/>
      </c>
      <c r="P260">
        <f t="shared" si="34"/>
        <v>163.07287599999995</v>
      </c>
      <c r="Q260" t="str">
        <f t="shared" si="35"/>
        <v/>
      </c>
      <c r="R260">
        <f t="shared" si="36"/>
        <v>1</v>
      </c>
      <c r="S260">
        <f t="shared" si="37"/>
        <v>10.15658820931394</v>
      </c>
    </row>
    <row r="261" spans="1:19" x14ac:dyDescent="0.25">
      <c r="A261" t="s">
        <v>285</v>
      </c>
      <c r="B261">
        <v>1628.2441406</v>
      </c>
      <c r="C261">
        <v>1729.8000488</v>
      </c>
      <c r="D261">
        <v>1792.0574951000001</v>
      </c>
      <c r="E261">
        <v>1605.1968993999999</v>
      </c>
      <c r="F261">
        <v>1729.8000488</v>
      </c>
      <c r="G261">
        <v>1677.8399658000001</v>
      </c>
      <c r="H261">
        <v>1677.8599853999999</v>
      </c>
      <c r="I261">
        <v>1641.3199463000001</v>
      </c>
      <c r="J261">
        <v>1723.5330810999999</v>
      </c>
      <c r="L261" t="str">
        <f t="shared" si="31"/>
        <v>11JAN2024:20:00:00</v>
      </c>
      <c r="M261">
        <v>20</v>
      </c>
      <c r="N261">
        <f t="shared" si="32"/>
        <v>101.55590819999998</v>
      </c>
      <c r="O261" t="str">
        <f t="shared" si="33"/>
        <v/>
      </c>
      <c r="P261">
        <f t="shared" si="34"/>
        <v>101.55590819999998</v>
      </c>
      <c r="Q261" t="str">
        <f t="shared" si="35"/>
        <v/>
      </c>
      <c r="R261">
        <f t="shared" si="36"/>
        <v>1</v>
      </c>
      <c r="S261">
        <f t="shared" si="37"/>
        <v>6.2371425554509976</v>
      </c>
    </row>
    <row r="262" spans="1:19" x14ac:dyDescent="0.25">
      <c r="A262" t="s">
        <v>286</v>
      </c>
      <c r="B262">
        <v>1577.9962158000001</v>
      </c>
      <c r="C262">
        <v>1682.8900146000001</v>
      </c>
      <c r="D262">
        <v>1788.2802733999999</v>
      </c>
      <c r="E262">
        <v>1585.6799315999999</v>
      </c>
      <c r="F262">
        <v>1682.8900146000001</v>
      </c>
      <c r="G262">
        <v>1647.3399658000001</v>
      </c>
      <c r="H262">
        <v>1647.3599853999999</v>
      </c>
      <c r="I262">
        <v>1623.2199707</v>
      </c>
      <c r="J262">
        <v>1703.722168</v>
      </c>
      <c r="L262" t="str">
        <f t="shared" si="31"/>
        <v>11JAN2024:21:00:00</v>
      </c>
      <c r="M262">
        <v>21</v>
      </c>
      <c r="N262">
        <f t="shared" si="32"/>
        <v>104.89379880000001</v>
      </c>
      <c r="O262" t="str">
        <f t="shared" si="33"/>
        <v/>
      </c>
      <c r="P262">
        <f t="shared" si="34"/>
        <v>104.89379880000001</v>
      </c>
      <c r="Q262" t="str">
        <f t="shared" si="35"/>
        <v/>
      </c>
      <c r="R262">
        <f t="shared" si="36"/>
        <v>1</v>
      </c>
      <c r="S262">
        <f t="shared" si="37"/>
        <v>6.6472782221991444</v>
      </c>
    </row>
    <row r="263" spans="1:19" x14ac:dyDescent="0.25">
      <c r="A263" t="s">
        <v>287</v>
      </c>
      <c r="B263">
        <v>1514.3248291</v>
      </c>
      <c r="C263">
        <v>1602</v>
      </c>
      <c r="D263">
        <v>1712.4777832</v>
      </c>
      <c r="E263">
        <v>1532.8771973</v>
      </c>
      <c r="F263">
        <v>1602</v>
      </c>
      <c r="G263">
        <v>1577.2900391000001</v>
      </c>
      <c r="H263">
        <v>1577.3100586</v>
      </c>
      <c r="I263">
        <v>1565.5400391000001</v>
      </c>
      <c r="J263">
        <v>1631.3712158000001</v>
      </c>
      <c r="L263" t="str">
        <f t="shared" si="31"/>
        <v>11JAN2024:22:00:00</v>
      </c>
      <c r="M263">
        <v>22</v>
      </c>
      <c r="N263">
        <f t="shared" si="32"/>
        <v>87.675170900000012</v>
      </c>
      <c r="O263" t="str">
        <f t="shared" si="33"/>
        <v/>
      </c>
      <c r="P263">
        <f t="shared" si="34"/>
        <v>87.675170900000012</v>
      </c>
      <c r="Q263" t="str">
        <f t="shared" si="35"/>
        <v/>
      </c>
      <c r="R263">
        <f t="shared" si="36"/>
        <v>1</v>
      </c>
      <c r="S263">
        <f t="shared" si="37"/>
        <v>5.7897202248283479</v>
      </c>
    </row>
    <row r="264" spans="1:19" x14ac:dyDescent="0.25">
      <c r="A264" t="s">
        <v>288</v>
      </c>
      <c r="B264">
        <v>1443.9729004000001</v>
      </c>
      <c r="C264">
        <v>1505.4300536999999</v>
      </c>
      <c r="D264">
        <v>1610.0102539</v>
      </c>
      <c r="E264">
        <v>1446.2762451000001</v>
      </c>
      <c r="F264">
        <v>1505.4300536999999</v>
      </c>
      <c r="G264">
        <v>1503.2399902</v>
      </c>
      <c r="H264">
        <v>1503.2399902</v>
      </c>
      <c r="I264">
        <v>1502.7600098</v>
      </c>
      <c r="J264">
        <v>1545.9481201000001</v>
      </c>
      <c r="L264" t="str">
        <f t="shared" si="31"/>
        <v>11JAN2024:23:00:00</v>
      </c>
      <c r="M264">
        <v>23</v>
      </c>
      <c r="N264">
        <f t="shared" si="32"/>
        <v>61.457153299999845</v>
      </c>
      <c r="O264" t="str">
        <f t="shared" si="33"/>
        <v/>
      </c>
      <c r="P264">
        <f t="shared" si="34"/>
        <v>61.457153299999845</v>
      </c>
      <c r="Q264" t="str">
        <f t="shared" si="35"/>
        <v/>
      </c>
      <c r="R264">
        <f t="shared" si="36"/>
        <v>1</v>
      </c>
      <c r="S264">
        <f t="shared" si="37"/>
        <v>4.2561154217627895</v>
      </c>
    </row>
    <row r="265" spans="1:19" x14ac:dyDescent="0.25">
      <c r="A265" t="s">
        <v>289</v>
      </c>
      <c r="B265">
        <v>1354.6687012</v>
      </c>
      <c r="C265">
        <v>1416.7900391000001</v>
      </c>
      <c r="D265">
        <v>1543.1555175999999</v>
      </c>
      <c r="E265">
        <v>1430.5493164</v>
      </c>
      <c r="F265">
        <v>1416.7900391000001</v>
      </c>
      <c r="G265">
        <v>1439.8299560999999</v>
      </c>
      <c r="H265">
        <v>1439.8199463000001</v>
      </c>
      <c r="I265">
        <v>1450.4300536999999</v>
      </c>
      <c r="J265">
        <v>1481.1572266000001</v>
      </c>
      <c r="L265" t="str">
        <f t="shared" si="31"/>
        <v>12JAN2024:00:00:00</v>
      </c>
      <c r="M265">
        <v>24</v>
      </c>
      <c r="N265">
        <f t="shared" si="32"/>
        <v>62.121337900000071</v>
      </c>
      <c r="O265" t="str">
        <f t="shared" si="33"/>
        <v/>
      </c>
      <c r="P265">
        <f t="shared" si="34"/>
        <v>62.121337900000071</v>
      </c>
      <c r="Q265" t="str">
        <f t="shared" si="35"/>
        <v/>
      </c>
      <c r="R265">
        <f t="shared" si="36"/>
        <v>1</v>
      </c>
      <c r="S265">
        <f t="shared" si="37"/>
        <v>4.5857217964046422</v>
      </c>
    </row>
    <row r="266" spans="1:19" x14ac:dyDescent="0.25">
      <c r="A266" t="s">
        <v>290</v>
      </c>
      <c r="B266">
        <v>1295.8480225000001</v>
      </c>
      <c r="C266">
        <v>1467.7299805</v>
      </c>
      <c r="D266">
        <v>1448.1289062999999</v>
      </c>
      <c r="E266">
        <v>1379.1489257999999</v>
      </c>
      <c r="F266">
        <v>1386.8499756000001</v>
      </c>
      <c r="G266">
        <v>1457.6500243999999</v>
      </c>
      <c r="H266">
        <v>1445.6199951000001</v>
      </c>
      <c r="I266">
        <v>1467.7299805</v>
      </c>
      <c r="J266">
        <v>1450.2326660000001</v>
      </c>
      <c r="L266" t="str">
        <f t="shared" si="31"/>
        <v>12JAN2024:01:00:00</v>
      </c>
      <c r="M266">
        <v>1</v>
      </c>
      <c r="N266">
        <f t="shared" si="32"/>
        <v>171.88195799999994</v>
      </c>
      <c r="O266" t="str">
        <f t="shared" si="33"/>
        <v/>
      </c>
      <c r="P266">
        <f t="shared" si="34"/>
        <v>171.88195799999994</v>
      </c>
      <c r="Q266" t="str">
        <f t="shared" si="35"/>
        <v/>
      </c>
      <c r="R266">
        <f t="shared" si="36"/>
        <v>1</v>
      </c>
      <c r="S266">
        <f t="shared" si="37"/>
        <v>13.264052189422539</v>
      </c>
    </row>
    <row r="267" spans="1:19" x14ac:dyDescent="0.25">
      <c r="A267" t="s">
        <v>291</v>
      </c>
      <c r="B267">
        <v>1263.0273437999999</v>
      </c>
      <c r="C267">
        <v>1451.2299805</v>
      </c>
      <c r="D267">
        <v>1395.9865723</v>
      </c>
      <c r="E267">
        <v>1357.3291016000001</v>
      </c>
      <c r="F267">
        <v>1362.5799560999999</v>
      </c>
      <c r="G267">
        <v>1470.7099608999999</v>
      </c>
      <c r="H267">
        <v>1437.1300048999999</v>
      </c>
      <c r="I267">
        <v>1451.2299805</v>
      </c>
      <c r="J267">
        <v>1430.7467041</v>
      </c>
      <c r="L267" t="str">
        <f t="shared" si="31"/>
        <v>12JAN2024:02:00:00</v>
      </c>
      <c r="M267">
        <v>2</v>
      </c>
      <c r="N267">
        <f t="shared" si="32"/>
        <v>188.20263670000008</v>
      </c>
      <c r="O267" t="str">
        <f t="shared" si="33"/>
        <v/>
      </c>
      <c r="P267">
        <f t="shared" si="34"/>
        <v>188.20263670000008</v>
      </c>
      <c r="Q267" t="str">
        <f t="shared" si="35"/>
        <v/>
      </c>
      <c r="R267">
        <f t="shared" si="36"/>
        <v>1</v>
      </c>
      <c r="S267">
        <f t="shared" si="37"/>
        <v>14.900915457124253</v>
      </c>
    </row>
    <row r="268" spans="1:19" x14ac:dyDescent="0.25">
      <c r="A268" t="s">
        <v>292</v>
      </c>
      <c r="B268">
        <v>1214.1341553</v>
      </c>
      <c r="C268">
        <v>1466.0600586</v>
      </c>
      <c r="D268">
        <v>1364.3087158000001</v>
      </c>
      <c r="E268">
        <v>1328.7786865</v>
      </c>
      <c r="F268">
        <v>1364.3399658000001</v>
      </c>
      <c r="G268">
        <v>1496.2199707</v>
      </c>
      <c r="H268">
        <v>1449.7099608999999</v>
      </c>
      <c r="I268">
        <v>1466.0600586</v>
      </c>
      <c r="J268">
        <v>1429.5024414</v>
      </c>
      <c r="L268" t="str">
        <f t="shared" si="31"/>
        <v>12JAN2024:03:00:00</v>
      </c>
      <c r="M268">
        <v>4</v>
      </c>
      <c r="N268">
        <f t="shared" si="32"/>
        <v>251.92590330000007</v>
      </c>
      <c r="O268" t="str">
        <f t="shared" si="33"/>
        <v/>
      </c>
      <c r="P268">
        <f t="shared" si="34"/>
        <v>251.92590330000007</v>
      </c>
      <c r="Q268" t="str">
        <f t="shared" si="35"/>
        <v/>
      </c>
      <c r="R268">
        <f t="shared" si="36"/>
        <v>1</v>
      </c>
      <c r="S268">
        <f t="shared" si="37"/>
        <v>20.749428899622036</v>
      </c>
    </row>
    <row r="269" spans="1:19" x14ac:dyDescent="0.25">
      <c r="A269" t="s">
        <v>293</v>
      </c>
      <c r="B269">
        <v>1215.5322266000001</v>
      </c>
      <c r="C269">
        <v>1469.9499512</v>
      </c>
      <c r="D269">
        <v>1386.5400391000001</v>
      </c>
      <c r="E269">
        <v>1356.0384521000001</v>
      </c>
      <c r="F269">
        <v>1371.5600586</v>
      </c>
      <c r="G269">
        <v>1508.6500243999999</v>
      </c>
      <c r="H269">
        <v>1448.5300293</v>
      </c>
      <c r="I269">
        <v>1469.9499512</v>
      </c>
      <c r="J269">
        <v>1441.7700195</v>
      </c>
      <c r="L269" t="str">
        <f t="shared" si="31"/>
        <v>12JAN2024:04:00:00</v>
      </c>
      <c r="M269">
        <v>5</v>
      </c>
      <c r="N269">
        <f t="shared" si="32"/>
        <v>254.41772459999993</v>
      </c>
      <c r="O269" t="str">
        <f t="shared" si="33"/>
        <v/>
      </c>
      <c r="P269">
        <f t="shared" si="34"/>
        <v>254.41772459999993</v>
      </c>
      <c r="Q269" t="str">
        <f t="shared" si="35"/>
        <v/>
      </c>
      <c r="R269">
        <f t="shared" si="36"/>
        <v>1</v>
      </c>
      <c r="S269">
        <f t="shared" si="37"/>
        <v>20.930561858622131</v>
      </c>
    </row>
    <row r="270" spans="1:19" x14ac:dyDescent="0.25">
      <c r="A270" t="s">
        <v>294</v>
      </c>
      <c r="B270">
        <v>1239.1639404</v>
      </c>
      <c r="C270">
        <v>1505.9799805</v>
      </c>
      <c r="D270">
        <v>1399.0419922000001</v>
      </c>
      <c r="E270">
        <v>1390.5375977000001</v>
      </c>
      <c r="F270">
        <v>1406.4000243999999</v>
      </c>
      <c r="G270">
        <v>1543.3199463000001</v>
      </c>
      <c r="H270">
        <v>1482.1500243999999</v>
      </c>
      <c r="I270">
        <v>1505.9799805</v>
      </c>
      <c r="J270">
        <v>1467.2578125</v>
      </c>
      <c r="L270" t="str">
        <f t="shared" si="31"/>
        <v>12JAN2024:05:00:00</v>
      </c>
      <c r="M270">
        <v>6</v>
      </c>
      <c r="N270">
        <f t="shared" si="32"/>
        <v>266.81604010000001</v>
      </c>
      <c r="O270" t="str">
        <f t="shared" si="33"/>
        <v/>
      </c>
      <c r="P270">
        <f t="shared" si="34"/>
        <v>266.81604010000001</v>
      </c>
      <c r="Q270" t="str">
        <f t="shared" si="35"/>
        <v/>
      </c>
      <c r="R270">
        <f t="shared" si="36"/>
        <v>1</v>
      </c>
      <c r="S270">
        <f t="shared" si="37"/>
        <v>21.531940318879215</v>
      </c>
    </row>
    <row r="271" spans="1:19" x14ac:dyDescent="0.25">
      <c r="A271" t="s">
        <v>295</v>
      </c>
      <c r="B271">
        <v>1364.0185547000001</v>
      </c>
      <c r="C271">
        <v>1604.8699951000001</v>
      </c>
      <c r="D271">
        <v>1485.1265868999999</v>
      </c>
      <c r="E271">
        <v>1480.7952881000001</v>
      </c>
      <c r="F271">
        <v>1494.7900391000001</v>
      </c>
      <c r="G271">
        <v>1638.4699707</v>
      </c>
      <c r="H271">
        <v>1571.9399414</v>
      </c>
      <c r="I271">
        <v>1604.8699951000001</v>
      </c>
      <c r="J271">
        <v>1557.1737060999999</v>
      </c>
      <c r="L271" t="str">
        <f t="shared" si="31"/>
        <v>12JAN2024:06:00:00</v>
      </c>
      <c r="M271">
        <v>7</v>
      </c>
      <c r="N271">
        <f t="shared" si="32"/>
        <v>240.8514404</v>
      </c>
      <c r="O271" t="str">
        <f t="shared" si="33"/>
        <v/>
      </c>
      <c r="P271">
        <f t="shared" si="34"/>
        <v>240.8514404</v>
      </c>
      <c r="Q271" t="str">
        <f t="shared" si="35"/>
        <v/>
      </c>
      <c r="R271">
        <f t="shared" si="36"/>
        <v>1</v>
      </c>
      <c r="S271">
        <f t="shared" si="37"/>
        <v>17.657490037074492</v>
      </c>
    </row>
    <row r="272" spans="1:19" x14ac:dyDescent="0.25">
      <c r="A272" t="s">
        <v>296</v>
      </c>
      <c r="B272">
        <v>1587.3796387</v>
      </c>
      <c r="C272">
        <v>1753.7299805</v>
      </c>
      <c r="D272">
        <v>1635.9440918</v>
      </c>
      <c r="E272">
        <v>1473.1768798999999</v>
      </c>
      <c r="F272">
        <v>1641.9499512</v>
      </c>
      <c r="G272">
        <v>1771.3800048999999</v>
      </c>
      <c r="H272">
        <v>1709.3800048999999</v>
      </c>
      <c r="I272">
        <v>1753.7299805</v>
      </c>
      <c r="J272">
        <v>1698.6057129000001</v>
      </c>
      <c r="L272" t="str">
        <f t="shared" si="31"/>
        <v>12JAN2024:07:00:00</v>
      </c>
      <c r="M272">
        <v>8</v>
      </c>
      <c r="N272">
        <f t="shared" si="32"/>
        <v>166.35034180000002</v>
      </c>
      <c r="O272" t="str">
        <f t="shared" si="33"/>
        <v/>
      </c>
      <c r="P272">
        <f t="shared" si="34"/>
        <v>166.35034180000002</v>
      </c>
      <c r="Q272" t="str">
        <f t="shared" si="35"/>
        <v/>
      </c>
      <c r="R272">
        <f t="shared" si="36"/>
        <v>1</v>
      </c>
      <c r="S272">
        <f t="shared" si="37"/>
        <v>10.479556228668415</v>
      </c>
    </row>
    <row r="273" spans="1:19" x14ac:dyDescent="0.25">
      <c r="A273" t="s">
        <v>297</v>
      </c>
      <c r="B273">
        <v>1778.1645507999999</v>
      </c>
      <c r="C273">
        <v>1866.5500488</v>
      </c>
      <c r="D273">
        <v>1752.6738281</v>
      </c>
      <c r="E273">
        <v>1553.6097411999999</v>
      </c>
      <c r="F273">
        <v>1746.2600098</v>
      </c>
      <c r="G273">
        <v>1851.1899414</v>
      </c>
      <c r="H273">
        <v>1794.0500488</v>
      </c>
      <c r="I273">
        <v>1866.5500488</v>
      </c>
      <c r="J273">
        <v>1794.6416016000001</v>
      </c>
      <c r="L273" t="str">
        <f t="shared" si="31"/>
        <v>12JAN2024:08:00:00</v>
      </c>
      <c r="M273">
        <v>9</v>
      </c>
      <c r="N273">
        <f t="shared" si="32"/>
        <v>88.385498000000098</v>
      </c>
      <c r="O273" t="str">
        <f t="shared" si="33"/>
        <v/>
      </c>
      <c r="P273">
        <f t="shared" si="34"/>
        <v>88.385498000000098</v>
      </c>
      <c r="Q273" t="str">
        <f t="shared" si="35"/>
        <v/>
      </c>
      <c r="R273">
        <f t="shared" si="36"/>
        <v>1</v>
      </c>
      <c r="S273">
        <f t="shared" si="37"/>
        <v>4.9706028590118541</v>
      </c>
    </row>
    <row r="274" spans="1:19" x14ac:dyDescent="0.25">
      <c r="A274" t="s">
        <v>298</v>
      </c>
      <c r="B274">
        <v>1923.4095459</v>
      </c>
      <c r="C274">
        <v>1915.9300536999999</v>
      </c>
      <c r="D274">
        <v>1824.5120850000001</v>
      </c>
      <c r="E274">
        <v>1663.2456055</v>
      </c>
      <c r="F274">
        <v>1814.2800293</v>
      </c>
      <c r="G274">
        <v>1907.0400391000001</v>
      </c>
      <c r="H274">
        <v>1844.8199463000001</v>
      </c>
      <c r="I274">
        <v>1915.9300536999999</v>
      </c>
      <c r="J274">
        <v>1855.3630370999999</v>
      </c>
      <c r="L274" t="str">
        <f t="shared" si="31"/>
        <v>12JAN2024:09:00:00</v>
      </c>
      <c r="M274">
        <v>10</v>
      </c>
      <c r="N274">
        <f t="shared" si="32"/>
        <v>-7.4794922000000952</v>
      </c>
      <c r="O274">
        <f t="shared" si="33"/>
        <v>-7.4794922000000952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0.38886633457464193</v>
      </c>
    </row>
    <row r="275" spans="1:19" x14ac:dyDescent="0.25">
      <c r="A275" t="s">
        <v>299</v>
      </c>
      <c r="B275">
        <v>1973.2790527</v>
      </c>
      <c r="C275">
        <v>1955.2900391000001</v>
      </c>
      <c r="D275">
        <v>1911.7015381000001</v>
      </c>
      <c r="E275">
        <v>1712.8103027</v>
      </c>
      <c r="F275">
        <v>1870.5300293</v>
      </c>
      <c r="G275">
        <v>1945.7199707</v>
      </c>
      <c r="H275">
        <v>1898.9100341999999</v>
      </c>
      <c r="I275">
        <v>1955.2900391000001</v>
      </c>
      <c r="J275">
        <v>1918.0695800999999</v>
      </c>
      <c r="L275" t="str">
        <f t="shared" si="31"/>
        <v>12JAN2024:10:00:00</v>
      </c>
      <c r="M275">
        <v>11</v>
      </c>
      <c r="N275">
        <f t="shared" si="32"/>
        <v>-17.989013599999907</v>
      </c>
      <c r="O275">
        <f t="shared" si="33"/>
        <v>-17.989013599999907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0.91163049520978212</v>
      </c>
    </row>
    <row r="276" spans="1:19" x14ac:dyDescent="0.25">
      <c r="A276" t="s">
        <v>300</v>
      </c>
      <c r="B276">
        <v>1957.4980469</v>
      </c>
      <c r="C276">
        <v>2011.9100341999999</v>
      </c>
      <c r="D276">
        <v>1945.6566161999999</v>
      </c>
      <c r="E276">
        <v>1721.3212891000001</v>
      </c>
      <c r="F276">
        <v>1926.3699951000001</v>
      </c>
      <c r="G276">
        <v>1998.0500488</v>
      </c>
      <c r="H276">
        <v>1964.7700195</v>
      </c>
      <c r="I276">
        <v>2011.9100341999999</v>
      </c>
      <c r="J276">
        <v>1967.1087646000001</v>
      </c>
      <c r="L276" t="str">
        <f t="shared" si="31"/>
        <v>12JAN2024:11:00:00</v>
      </c>
      <c r="M276">
        <v>12</v>
      </c>
      <c r="N276">
        <f t="shared" si="32"/>
        <v>54.411987299999964</v>
      </c>
      <c r="O276" t="str">
        <f t="shared" si="33"/>
        <v/>
      </c>
      <c r="P276">
        <f t="shared" si="34"/>
        <v>54.411987299999964</v>
      </c>
      <c r="Q276" t="str">
        <f t="shared" si="35"/>
        <v/>
      </c>
      <c r="R276">
        <f t="shared" si="36"/>
        <v>1</v>
      </c>
      <c r="S276">
        <f t="shared" si="37"/>
        <v>2.7796700684411784</v>
      </c>
    </row>
    <row r="277" spans="1:19" x14ac:dyDescent="0.25">
      <c r="A277" t="s">
        <v>301</v>
      </c>
      <c r="B277">
        <v>1919.0498047000001</v>
      </c>
      <c r="C277">
        <v>2028.6700439000001</v>
      </c>
      <c r="D277">
        <v>1999.0828856999999</v>
      </c>
      <c r="E277">
        <v>1814.6995850000001</v>
      </c>
      <c r="F277">
        <v>1941.5799560999999</v>
      </c>
      <c r="G277">
        <v>2015.4899902</v>
      </c>
      <c r="H277">
        <v>1988.5999756000001</v>
      </c>
      <c r="I277">
        <v>2028.6700439000001</v>
      </c>
      <c r="J277">
        <v>2000.8603516000001</v>
      </c>
      <c r="L277" t="str">
        <f t="shared" si="31"/>
        <v>12JAN2024:12:00:00</v>
      </c>
      <c r="M277">
        <v>13</v>
      </c>
      <c r="N277">
        <f t="shared" si="32"/>
        <v>109.62023920000001</v>
      </c>
      <c r="O277" t="str">
        <f t="shared" si="33"/>
        <v/>
      </c>
      <c r="P277">
        <f t="shared" si="34"/>
        <v>109.62023920000001</v>
      </c>
      <c r="Q277" t="str">
        <f t="shared" si="35"/>
        <v/>
      </c>
      <c r="R277">
        <f t="shared" si="36"/>
        <v>1</v>
      </c>
      <c r="S277">
        <f t="shared" si="37"/>
        <v>5.7122143954537252</v>
      </c>
    </row>
    <row r="278" spans="1:19" x14ac:dyDescent="0.25">
      <c r="A278" t="s">
        <v>302</v>
      </c>
      <c r="B278">
        <v>1961.8850098</v>
      </c>
      <c r="C278">
        <v>2030.0500488</v>
      </c>
      <c r="D278">
        <v>2031.6900635</v>
      </c>
      <c r="E278">
        <v>1820.3466797000001</v>
      </c>
      <c r="F278">
        <v>1934.1600341999999</v>
      </c>
      <c r="G278">
        <v>2006.0500488</v>
      </c>
      <c r="H278">
        <v>2001.3000488</v>
      </c>
      <c r="I278">
        <v>2030.0500488</v>
      </c>
      <c r="J278">
        <v>2014.8811035000001</v>
      </c>
      <c r="L278" t="str">
        <f t="shared" si="31"/>
        <v>12JAN2024:13:00:00</v>
      </c>
      <c r="M278">
        <v>14</v>
      </c>
      <c r="N278">
        <f t="shared" si="32"/>
        <v>68.165038999999979</v>
      </c>
      <c r="O278" t="str">
        <f t="shared" si="33"/>
        <v/>
      </c>
      <c r="P278">
        <f t="shared" si="34"/>
        <v>68.165038999999979</v>
      </c>
      <c r="Q278" t="str">
        <f t="shared" si="35"/>
        <v/>
      </c>
      <c r="R278">
        <f t="shared" si="36"/>
        <v>1</v>
      </c>
      <c r="S278">
        <f t="shared" si="37"/>
        <v>3.4744665798200325</v>
      </c>
    </row>
    <row r="279" spans="1:19" x14ac:dyDescent="0.25">
      <c r="A279" t="s">
        <v>303</v>
      </c>
      <c r="B279">
        <v>1916.3979492000001</v>
      </c>
      <c r="C279">
        <v>2038.0999756000001</v>
      </c>
      <c r="D279">
        <v>2026.5932617000001</v>
      </c>
      <c r="E279">
        <v>1825.7520752</v>
      </c>
      <c r="F279">
        <v>1945.1600341999999</v>
      </c>
      <c r="G279">
        <v>2027.8800048999999</v>
      </c>
      <c r="H279">
        <v>2013.9200439000001</v>
      </c>
      <c r="I279">
        <v>2038.0999756000001</v>
      </c>
      <c r="J279">
        <v>2023.1773682</v>
      </c>
      <c r="L279" t="str">
        <f t="shared" si="31"/>
        <v>12JAN2024:14:00:00</v>
      </c>
      <c r="M279">
        <v>15</v>
      </c>
      <c r="N279">
        <f t="shared" si="32"/>
        <v>121.70202640000002</v>
      </c>
      <c r="O279" t="str">
        <f t="shared" si="33"/>
        <v/>
      </c>
      <c r="P279">
        <f t="shared" si="34"/>
        <v>121.70202640000002</v>
      </c>
      <c r="Q279" t="str">
        <f t="shared" si="35"/>
        <v/>
      </c>
      <c r="R279">
        <f t="shared" si="36"/>
        <v>1</v>
      </c>
      <c r="S279">
        <f t="shared" si="37"/>
        <v>6.3505612939527776</v>
      </c>
    </row>
    <row r="280" spans="1:19" x14ac:dyDescent="0.25">
      <c r="A280" t="s">
        <v>304</v>
      </c>
      <c r="B280">
        <v>1868.8048096</v>
      </c>
      <c r="C280">
        <v>2032.5</v>
      </c>
      <c r="D280">
        <v>1991.90625</v>
      </c>
      <c r="E280">
        <v>1823.9639893000001</v>
      </c>
      <c r="F280">
        <v>1938.4000243999999</v>
      </c>
      <c r="G280">
        <v>2001.4000243999999</v>
      </c>
      <c r="H280">
        <v>2012.1400146000001</v>
      </c>
      <c r="I280">
        <v>2032.5</v>
      </c>
      <c r="J280">
        <v>2000.824707</v>
      </c>
      <c r="L280" t="str">
        <f t="shared" si="31"/>
        <v>12JAN2024:15:00:00</v>
      </c>
      <c r="M280">
        <v>16</v>
      </c>
      <c r="N280">
        <f t="shared" si="32"/>
        <v>163.6951904</v>
      </c>
      <c r="O280" t="str">
        <f t="shared" si="33"/>
        <v/>
      </c>
      <c r="P280">
        <f t="shared" si="34"/>
        <v>163.6951904</v>
      </c>
      <c r="Q280" t="str">
        <f t="shared" si="35"/>
        <v/>
      </c>
      <c r="R280">
        <f t="shared" si="36"/>
        <v>1</v>
      </c>
      <c r="S280">
        <f t="shared" si="37"/>
        <v>8.7593519429692286</v>
      </c>
    </row>
    <row r="281" spans="1:19" x14ac:dyDescent="0.25">
      <c r="A281" t="s">
        <v>305</v>
      </c>
      <c r="B281">
        <v>1826.5797118999999</v>
      </c>
      <c r="C281">
        <v>2060.0100097999998</v>
      </c>
      <c r="D281">
        <v>1926.3105469</v>
      </c>
      <c r="E281">
        <v>1805.6330565999999</v>
      </c>
      <c r="F281">
        <v>1963.2199707</v>
      </c>
      <c r="G281">
        <v>2002.5899658000001</v>
      </c>
      <c r="H281">
        <v>2031.8599853999999</v>
      </c>
      <c r="I281">
        <v>2060.0100097999998</v>
      </c>
      <c r="J281">
        <v>1980.859375</v>
      </c>
      <c r="L281" t="str">
        <f t="shared" si="31"/>
        <v>12JAN2024:16:00:00</v>
      </c>
      <c r="M281">
        <v>17</v>
      </c>
      <c r="N281">
        <f t="shared" si="32"/>
        <v>233.43029789999991</v>
      </c>
      <c r="O281" t="str">
        <f t="shared" si="33"/>
        <v/>
      </c>
      <c r="P281">
        <f t="shared" si="34"/>
        <v>233.43029789999991</v>
      </c>
      <c r="Q281" t="str">
        <f t="shared" si="35"/>
        <v/>
      </c>
      <c r="R281">
        <f t="shared" si="36"/>
        <v>1</v>
      </c>
      <c r="S281">
        <f t="shared" si="37"/>
        <v>12.779639255775308</v>
      </c>
    </row>
    <row r="282" spans="1:19" x14ac:dyDescent="0.25">
      <c r="A282" t="s">
        <v>306</v>
      </c>
      <c r="B282">
        <v>1891.1735839999999</v>
      </c>
      <c r="C282">
        <v>2074.5100097999998</v>
      </c>
      <c r="D282">
        <v>1964.4310303</v>
      </c>
      <c r="E282">
        <v>1851.0333252</v>
      </c>
      <c r="F282">
        <v>1988.3599853999999</v>
      </c>
      <c r="G282">
        <v>2032.3800048999999</v>
      </c>
      <c r="H282">
        <v>2065.2099609000002</v>
      </c>
      <c r="I282">
        <v>2074.5100097999998</v>
      </c>
      <c r="J282">
        <v>2015.0494385</v>
      </c>
      <c r="L282" t="str">
        <f t="shared" si="31"/>
        <v>12JAN2024:17:00:00</v>
      </c>
      <c r="M282">
        <v>18</v>
      </c>
      <c r="N282">
        <f t="shared" si="32"/>
        <v>183.33642579999992</v>
      </c>
      <c r="O282" t="str">
        <f t="shared" si="33"/>
        <v/>
      </c>
      <c r="P282">
        <f t="shared" si="34"/>
        <v>183.33642579999992</v>
      </c>
      <c r="Q282" t="str">
        <f t="shared" si="35"/>
        <v/>
      </c>
      <c r="R282">
        <f t="shared" si="36"/>
        <v>1</v>
      </c>
      <c r="S282">
        <f t="shared" si="37"/>
        <v>9.6943203601769383</v>
      </c>
    </row>
    <row r="283" spans="1:19" x14ac:dyDescent="0.25">
      <c r="A283" t="s">
        <v>307</v>
      </c>
      <c r="B283">
        <v>2027.0716553</v>
      </c>
      <c r="C283">
        <v>2168.1499023000001</v>
      </c>
      <c r="D283">
        <v>2073.8840332</v>
      </c>
      <c r="E283">
        <v>1942.5699463000001</v>
      </c>
      <c r="F283">
        <v>2066</v>
      </c>
      <c r="G283">
        <v>2136.1201172000001</v>
      </c>
      <c r="H283">
        <v>2150.5900879000001</v>
      </c>
      <c r="I283">
        <v>2168.1499023000001</v>
      </c>
      <c r="J283">
        <v>2115.5666504000001</v>
      </c>
      <c r="L283" t="str">
        <f t="shared" si="31"/>
        <v>12JAN2024:18:00:00</v>
      </c>
      <c r="M283">
        <v>19</v>
      </c>
      <c r="N283">
        <f t="shared" si="32"/>
        <v>141.07824700000015</v>
      </c>
      <c r="O283" t="str">
        <f t="shared" si="33"/>
        <v/>
      </c>
      <c r="P283">
        <f t="shared" si="34"/>
        <v>141.07824700000015</v>
      </c>
      <c r="Q283" t="str">
        <f t="shared" si="35"/>
        <v/>
      </c>
      <c r="R283">
        <f t="shared" si="36"/>
        <v>1</v>
      </c>
      <c r="S283">
        <f t="shared" si="37"/>
        <v>6.9597069561470937</v>
      </c>
    </row>
    <row r="284" spans="1:19" x14ac:dyDescent="0.25">
      <c r="A284" t="s">
        <v>308</v>
      </c>
      <c r="B284">
        <v>2207.0021972999998</v>
      </c>
      <c r="C284">
        <v>2238.6899414</v>
      </c>
      <c r="D284">
        <v>2169.5214844000002</v>
      </c>
      <c r="E284">
        <v>2042.4887695</v>
      </c>
      <c r="F284">
        <v>2144.8200683999999</v>
      </c>
      <c r="G284">
        <v>2178.1101073999998</v>
      </c>
      <c r="H284">
        <v>2209.5400390999998</v>
      </c>
      <c r="I284">
        <v>2238.6899414</v>
      </c>
      <c r="J284">
        <v>2184.1037597999998</v>
      </c>
      <c r="L284" t="str">
        <f t="shared" si="31"/>
        <v>12JAN2024:19:00:00</v>
      </c>
      <c r="M284">
        <v>20</v>
      </c>
      <c r="N284">
        <f t="shared" si="32"/>
        <v>31.687744100000145</v>
      </c>
      <c r="O284" t="str">
        <f t="shared" si="33"/>
        <v/>
      </c>
      <c r="P284">
        <f t="shared" si="34"/>
        <v>31.687744100000145</v>
      </c>
      <c r="Q284" t="str">
        <f t="shared" si="35"/>
        <v/>
      </c>
      <c r="R284">
        <f t="shared" si="36"/>
        <v>1</v>
      </c>
      <c r="S284">
        <f t="shared" si="37"/>
        <v>1.4357821727031477</v>
      </c>
    </row>
    <row r="285" spans="1:19" x14ac:dyDescent="0.25">
      <c r="A285" t="s">
        <v>309</v>
      </c>
      <c r="B285">
        <v>2260.3361816000001</v>
      </c>
      <c r="C285">
        <v>2261.3798827999999</v>
      </c>
      <c r="D285">
        <v>2209.2089844000002</v>
      </c>
      <c r="E285">
        <v>2072.2617187999999</v>
      </c>
      <c r="F285">
        <v>2156.2800293</v>
      </c>
      <c r="G285">
        <v>2212.4799804999998</v>
      </c>
      <c r="H285">
        <v>2199.5300293</v>
      </c>
      <c r="I285">
        <v>2261.3798827999999</v>
      </c>
      <c r="J285">
        <v>2207.2866211</v>
      </c>
      <c r="L285" t="str">
        <f t="shared" si="31"/>
        <v>12JAN2024:20:00:00</v>
      </c>
      <c r="M285">
        <v>21</v>
      </c>
      <c r="N285">
        <f t="shared" si="32"/>
        <v>1.0437011999997594</v>
      </c>
      <c r="O285" t="str">
        <f t="shared" si="33"/>
        <v/>
      </c>
      <c r="P285">
        <f t="shared" si="34"/>
        <v>1.0437011999997594</v>
      </c>
      <c r="Q285" t="str">
        <f t="shared" si="35"/>
        <v/>
      </c>
      <c r="R285">
        <f t="shared" si="36"/>
        <v>1</v>
      </c>
      <c r="S285">
        <f t="shared" si="37"/>
        <v>4.6174600419879391E-2</v>
      </c>
    </row>
    <row r="286" spans="1:19" x14ac:dyDescent="0.25">
      <c r="A286" t="s">
        <v>310</v>
      </c>
      <c r="B286">
        <v>2303.3493652000002</v>
      </c>
      <c r="C286">
        <v>2262.2800293</v>
      </c>
      <c r="D286">
        <v>2239.7648926000002</v>
      </c>
      <c r="E286">
        <v>2059.3933105000001</v>
      </c>
      <c r="F286">
        <v>2158.4899902000002</v>
      </c>
      <c r="G286">
        <v>2225.8999023000001</v>
      </c>
      <c r="H286">
        <v>2182.75</v>
      </c>
      <c r="I286">
        <v>2262.2800293</v>
      </c>
      <c r="J286">
        <v>2218.5009765999998</v>
      </c>
      <c r="L286" t="str">
        <f t="shared" si="31"/>
        <v>12JAN2024:21:00:00</v>
      </c>
      <c r="M286">
        <v>22</v>
      </c>
      <c r="N286">
        <f t="shared" si="32"/>
        <v>-41.069335900000169</v>
      </c>
      <c r="O286">
        <f t="shared" si="33"/>
        <v>-41.069335900000169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1.7830267748563671</v>
      </c>
    </row>
    <row r="287" spans="1:19" x14ac:dyDescent="0.25">
      <c r="A287" t="s">
        <v>311</v>
      </c>
      <c r="B287">
        <v>2330.8476562999999</v>
      </c>
      <c r="C287">
        <v>2238.3500976999999</v>
      </c>
      <c r="D287">
        <v>2208.3583984000002</v>
      </c>
      <c r="E287">
        <v>2031.2586670000001</v>
      </c>
      <c r="F287">
        <v>2141.3798827999999</v>
      </c>
      <c r="G287">
        <v>2201.6499023000001</v>
      </c>
      <c r="H287">
        <v>2159.8500976999999</v>
      </c>
      <c r="I287">
        <v>2238.3500976999999</v>
      </c>
      <c r="J287">
        <v>2191.7934570000002</v>
      </c>
      <c r="L287" t="str">
        <f t="shared" si="31"/>
        <v>12JAN2024:22:00:00</v>
      </c>
      <c r="M287">
        <v>23</v>
      </c>
      <c r="N287">
        <f t="shared" si="32"/>
        <v>-92.497558600000048</v>
      </c>
      <c r="O287">
        <f t="shared" si="33"/>
        <v>-92.497558600000048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3.9684085894670256</v>
      </c>
    </row>
    <row r="288" spans="1:19" x14ac:dyDescent="0.25">
      <c r="A288" t="s">
        <v>312</v>
      </c>
      <c r="B288">
        <v>2293.7170409999999</v>
      </c>
      <c r="C288">
        <v>2138.5500487999998</v>
      </c>
      <c r="D288">
        <v>2141.6000976999999</v>
      </c>
      <c r="E288">
        <v>1959.0205077999999</v>
      </c>
      <c r="F288">
        <v>2081.2800293</v>
      </c>
      <c r="G288">
        <v>2124.0300293</v>
      </c>
      <c r="H288">
        <v>2096.4899902000002</v>
      </c>
      <c r="I288">
        <v>2138.5500487999998</v>
      </c>
      <c r="J288">
        <v>2122.7961426000002</v>
      </c>
      <c r="L288" t="str">
        <f t="shared" si="31"/>
        <v>12JAN2024:23:00:00</v>
      </c>
      <c r="M288">
        <v>24</v>
      </c>
      <c r="N288">
        <f t="shared" si="32"/>
        <v>-155.1669922000001</v>
      </c>
      <c r="O288">
        <f t="shared" si="33"/>
        <v>-155.1669922000001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6.7648707066479048</v>
      </c>
    </row>
    <row r="289" spans="1:19" x14ac:dyDescent="0.25">
      <c r="A289" t="s">
        <v>313</v>
      </c>
      <c r="B289">
        <v>2269.3613280999998</v>
      </c>
      <c r="C289">
        <v>2043.4599608999999</v>
      </c>
      <c r="D289">
        <v>2110.0644530999998</v>
      </c>
      <c r="E289">
        <v>1927.1022949000001</v>
      </c>
      <c r="F289">
        <v>2019.5999756000001</v>
      </c>
      <c r="G289">
        <v>2065.6799316000001</v>
      </c>
      <c r="H289">
        <v>2032.3100586</v>
      </c>
      <c r="I289">
        <v>2043.4599608999999</v>
      </c>
      <c r="J289">
        <v>2073.4228515999998</v>
      </c>
      <c r="L289" t="str">
        <f t="shared" si="31"/>
        <v>13JAN2024:00:00:00</v>
      </c>
      <c r="M289">
        <v>1</v>
      </c>
      <c r="N289">
        <f t="shared" si="32"/>
        <v>-225.90136719999987</v>
      </c>
      <c r="O289">
        <f t="shared" si="33"/>
        <v>-225.90136719999987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9.9544027829686126</v>
      </c>
    </row>
    <row r="290" spans="1:19" x14ac:dyDescent="0.25">
      <c r="A290" t="s">
        <v>314</v>
      </c>
      <c r="B290">
        <v>2243.3435058999999</v>
      </c>
      <c r="C290">
        <v>2029</v>
      </c>
      <c r="D290">
        <v>2066.9377441000001</v>
      </c>
      <c r="E290">
        <v>1889.1903076000001</v>
      </c>
      <c r="F290">
        <v>1938.0899658000001</v>
      </c>
      <c r="G290">
        <v>2029</v>
      </c>
      <c r="H290">
        <v>2045.2299805</v>
      </c>
      <c r="I290">
        <v>1995.6300048999999</v>
      </c>
      <c r="J290">
        <v>2049.0441894999999</v>
      </c>
      <c r="L290" t="str">
        <f t="shared" si="31"/>
        <v>13JAN2024:01:00:00</v>
      </c>
      <c r="M290">
        <v>2</v>
      </c>
      <c r="N290">
        <f t="shared" si="32"/>
        <v>-214.34350589999985</v>
      </c>
      <c r="O290">
        <f t="shared" si="33"/>
        <v>-214.34350589999985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9.5546449010718071</v>
      </c>
    </row>
    <row r="291" spans="1:19" x14ac:dyDescent="0.25">
      <c r="A291" t="s">
        <v>315</v>
      </c>
      <c r="B291">
        <v>2239.1293945000002</v>
      </c>
      <c r="C291">
        <v>1941.9499512</v>
      </c>
      <c r="D291">
        <v>2019.9770507999999</v>
      </c>
      <c r="E291">
        <v>1888.809082</v>
      </c>
      <c r="F291">
        <v>1905.9699707</v>
      </c>
      <c r="G291">
        <v>1941.9499512</v>
      </c>
      <c r="H291">
        <v>1969.0500488</v>
      </c>
      <c r="I291">
        <v>1930.2299805</v>
      </c>
      <c r="J291">
        <v>1981.2910156</v>
      </c>
      <c r="L291" t="str">
        <f t="shared" si="31"/>
        <v>13JAN2024:02:00:00</v>
      </c>
      <c r="M291">
        <v>3</v>
      </c>
      <c r="N291">
        <f t="shared" si="32"/>
        <v>-297.17944330000023</v>
      </c>
      <c r="O291">
        <f t="shared" si="33"/>
        <v>-297.17944330000023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13.27209780863784</v>
      </c>
    </row>
    <row r="292" spans="1:19" x14ac:dyDescent="0.25">
      <c r="A292" t="s">
        <v>316</v>
      </c>
      <c r="B292">
        <v>2230.8989258000001</v>
      </c>
      <c r="C292">
        <v>1884.4499512</v>
      </c>
      <c r="D292">
        <v>1971.1025391000001</v>
      </c>
      <c r="E292">
        <v>1888.1828613</v>
      </c>
      <c r="F292">
        <v>1890.7700195</v>
      </c>
      <c r="G292">
        <v>1884.4499512</v>
      </c>
      <c r="H292">
        <v>1920.6700439000001</v>
      </c>
      <c r="I292">
        <v>1885.8499756000001</v>
      </c>
      <c r="J292">
        <v>1929.9771728999999</v>
      </c>
      <c r="L292" t="str">
        <f>A292</f>
        <v>13JAN2024:03:00:00</v>
      </c>
      <c r="M292">
        <v>4</v>
      </c>
      <c r="N292">
        <f>C292-B292</f>
        <v>-346.44897460000016</v>
      </c>
      <c r="O292">
        <f t="shared" si="33"/>
        <v>-346.44897460000016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15.529568399239047</v>
      </c>
    </row>
    <row r="293" spans="1:19" x14ac:dyDescent="0.25">
      <c r="A293" t="s">
        <v>317</v>
      </c>
      <c r="B293">
        <v>2248.1423340000001</v>
      </c>
      <c r="C293">
        <v>1908.1899414</v>
      </c>
      <c r="D293">
        <v>2017.9920654</v>
      </c>
      <c r="E293">
        <v>1993.2801514</v>
      </c>
      <c r="F293">
        <v>1925.2600098</v>
      </c>
      <c r="G293">
        <v>1908.1899414</v>
      </c>
      <c r="H293">
        <v>1949.4200439000001</v>
      </c>
      <c r="I293">
        <v>1912.6800536999999</v>
      </c>
      <c r="J293">
        <v>1964.4798584</v>
      </c>
      <c r="L293" t="str">
        <f>A293</f>
        <v>13JAN2024:04:00:00</v>
      </c>
      <c r="M293">
        <v>5</v>
      </c>
      <c r="N293">
        <f>C293-B293</f>
        <v>-339.95239260000017</v>
      </c>
      <c r="O293">
        <f t="shared" si="33"/>
        <v>-339.95239260000017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>ABS((B293-C293)/B293)*100</f>
        <v>15.121479964088437</v>
      </c>
    </row>
    <row r="294" spans="1:19" x14ac:dyDescent="0.25">
      <c r="A294" t="s">
        <v>318</v>
      </c>
      <c r="B294">
        <v>2305.6481933999999</v>
      </c>
      <c r="C294">
        <v>1975.1300048999999</v>
      </c>
      <c r="D294">
        <v>2064.0402832</v>
      </c>
      <c r="E294">
        <v>2019.9366454999999</v>
      </c>
      <c r="F294">
        <v>1975.9000243999999</v>
      </c>
      <c r="G294">
        <v>1975.1300048999999</v>
      </c>
      <c r="H294">
        <v>2012.1999512</v>
      </c>
      <c r="I294">
        <v>1969.8000488</v>
      </c>
      <c r="J294">
        <v>2021.8151855000001</v>
      </c>
      <c r="L294" t="str">
        <f>A294</f>
        <v>13JAN2024:05:00:00</v>
      </c>
      <c r="M294">
        <v>6</v>
      </c>
      <c r="N294">
        <f>C294-B294</f>
        <v>-330.51818849999995</v>
      </c>
      <c r="O294">
        <f t="shared" si="33"/>
        <v>-330.51818849999995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>ABS((B294-C294)/B294)*100</f>
        <v>14.335152667528378</v>
      </c>
    </row>
    <row r="295" spans="1:19" x14ac:dyDescent="0.25">
      <c r="A295" t="s">
        <v>319</v>
      </c>
      <c r="B295">
        <v>2381.0771484000002</v>
      </c>
      <c r="C295">
        <v>2067.2199707</v>
      </c>
      <c r="D295">
        <v>2175.4064941000001</v>
      </c>
      <c r="E295">
        <v>2134.5068359000002</v>
      </c>
      <c r="F295">
        <v>2058.3300780999998</v>
      </c>
      <c r="G295">
        <v>2067.2199707</v>
      </c>
      <c r="H295">
        <v>2081.1201172000001</v>
      </c>
      <c r="I295">
        <v>2054.3100586</v>
      </c>
      <c r="J295">
        <v>2114.6645508000001</v>
      </c>
      <c r="L295" t="str">
        <f>A295</f>
        <v>13JAN2024:06:00:00</v>
      </c>
      <c r="M295">
        <v>7</v>
      </c>
      <c r="N295">
        <f>C295-B295</f>
        <v>-313.85717770000019</v>
      </c>
      <c r="O295">
        <f t="shared" si="33"/>
        <v>-313.85717770000019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>ABS((B295-C295)/B295)*100</f>
        <v>13.181310732031557</v>
      </c>
    </row>
    <row r="296" spans="1:19" x14ac:dyDescent="0.25">
      <c r="A296" t="s">
        <v>320</v>
      </c>
      <c r="B296">
        <v>2448.1911620999999</v>
      </c>
      <c r="C296">
        <v>2175.6499023000001</v>
      </c>
      <c r="D296">
        <v>2290.8420409999999</v>
      </c>
      <c r="E296">
        <v>2256.4550780999998</v>
      </c>
      <c r="F296">
        <v>2167.9799804999998</v>
      </c>
      <c r="G296">
        <v>2175.6499023000001</v>
      </c>
      <c r="H296">
        <v>2159.3999023000001</v>
      </c>
      <c r="I296">
        <v>2159.7399902000002</v>
      </c>
      <c r="J296">
        <v>2216.8518066000001</v>
      </c>
      <c r="L296" t="str">
        <f t="shared" ref="L296:L359" si="38">A296</f>
        <v>13JAN2024:07:00:00</v>
      </c>
      <c r="M296">
        <v>8</v>
      </c>
      <c r="N296">
        <f t="shared" ref="N296:N359" si="39">C296-B296</f>
        <v>-272.54125979999981</v>
      </c>
      <c r="O296">
        <f t="shared" si="33"/>
        <v>-272.54125979999981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0">ABS((B296-C296)/B296)*100</f>
        <v>11.132352081780265</v>
      </c>
    </row>
    <row r="297" spans="1:19" x14ac:dyDescent="0.25">
      <c r="A297" t="s">
        <v>321</v>
      </c>
      <c r="B297">
        <v>2502.5112304999998</v>
      </c>
      <c r="C297">
        <v>2261.5700683999999</v>
      </c>
      <c r="D297">
        <v>2358.3542480000001</v>
      </c>
      <c r="E297">
        <v>2301.8391112999998</v>
      </c>
      <c r="F297">
        <v>2234.6899414</v>
      </c>
      <c r="G297">
        <v>2261.5700683999999</v>
      </c>
      <c r="H297">
        <v>2215.8300780999998</v>
      </c>
      <c r="I297">
        <v>2234.6599120999999</v>
      </c>
      <c r="J297">
        <v>2286.5617676000002</v>
      </c>
      <c r="L297" t="str">
        <f t="shared" si="38"/>
        <v>13JAN2024:08:00:00</v>
      </c>
      <c r="M297">
        <v>9</v>
      </c>
      <c r="N297">
        <f t="shared" si="39"/>
        <v>-240.94116209999993</v>
      </c>
      <c r="O297">
        <f t="shared" si="33"/>
        <v>-240.94116209999993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0"/>
        <v>9.6279752579515936</v>
      </c>
    </row>
    <row r="298" spans="1:19" x14ac:dyDescent="0.25">
      <c r="A298" t="s">
        <v>322</v>
      </c>
      <c r="B298">
        <v>2486.4150390999998</v>
      </c>
      <c r="C298">
        <v>2275.1499023000001</v>
      </c>
      <c r="D298">
        <v>2332.1232909999999</v>
      </c>
      <c r="E298">
        <v>2305.0864258000001</v>
      </c>
      <c r="F298">
        <v>2206.0700683999999</v>
      </c>
      <c r="G298">
        <v>2275.1499023000001</v>
      </c>
      <c r="H298">
        <v>2201.6499023000001</v>
      </c>
      <c r="I298">
        <v>2231.3601073999998</v>
      </c>
      <c r="J298">
        <v>2275.8891601999999</v>
      </c>
      <c r="L298" t="str">
        <f t="shared" si="38"/>
        <v>13JAN2024:09:00:00</v>
      </c>
      <c r="M298">
        <v>10</v>
      </c>
      <c r="N298">
        <f t="shared" si="39"/>
        <v>-211.26513679999971</v>
      </c>
      <c r="O298">
        <f t="shared" si="33"/>
        <v>-211.26513679999971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0"/>
        <v>8.4967768243740487</v>
      </c>
    </row>
    <row r="299" spans="1:19" x14ac:dyDescent="0.25">
      <c r="A299" t="s">
        <v>323</v>
      </c>
      <c r="B299">
        <v>2343.6604004000001</v>
      </c>
      <c r="C299">
        <v>2100.7399902000002</v>
      </c>
      <c r="D299">
        <v>2197.0671387000002</v>
      </c>
      <c r="E299">
        <v>2229.7678222999998</v>
      </c>
      <c r="F299">
        <v>2070.2600097999998</v>
      </c>
      <c r="G299">
        <v>2100.7399902000002</v>
      </c>
      <c r="H299">
        <v>2047.7399902</v>
      </c>
      <c r="I299">
        <v>2083.3601073999998</v>
      </c>
      <c r="J299">
        <v>2123.3708495999999</v>
      </c>
      <c r="L299" t="str">
        <f t="shared" si="38"/>
        <v>13JAN2024:10:00:00</v>
      </c>
      <c r="M299">
        <v>11</v>
      </c>
      <c r="N299">
        <f t="shared" si="39"/>
        <v>-242.92041019999988</v>
      </c>
      <c r="O299">
        <f t="shared" si="33"/>
        <v>-242.92041019999988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0"/>
        <v>10.365000413820189</v>
      </c>
    </row>
    <row r="300" spans="1:19" x14ac:dyDescent="0.25">
      <c r="A300" t="s">
        <v>324</v>
      </c>
      <c r="B300">
        <v>2158.4628905999998</v>
      </c>
      <c r="C300">
        <v>1942</v>
      </c>
      <c r="D300">
        <v>2074.2658691000001</v>
      </c>
      <c r="E300">
        <v>2101.4616698999998</v>
      </c>
      <c r="F300">
        <v>1913.8000488</v>
      </c>
      <c r="G300">
        <v>1942</v>
      </c>
      <c r="H300">
        <v>1907.4300536999999</v>
      </c>
      <c r="I300">
        <v>1934.1500243999999</v>
      </c>
      <c r="J300">
        <v>1984.5354004000001</v>
      </c>
      <c r="L300" t="str">
        <f t="shared" si="38"/>
        <v>13JAN2024:11:00:00</v>
      </c>
      <c r="M300">
        <v>12</v>
      </c>
      <c r="N300">
        <f t="shared" si="39"/>
        <v>-216.46289059999981</v>
      </c>
      <c r="O300">
        <f t="shared" si="33"/>
        <v>-216.46289059999981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0"/>
        <v>10.028566696359945</v>
      </c>
    </row>
    <row r="301" spans="1:19" x14ac:dyDescent="0.25">
      <c r="A301" t="s">
        <v>325</v>
      </c>
      <c r="B301">
        <v>1965.2507324000001</v>
      </c>
      <c r="C301">
        <v>1815.2800293</v>
      </c>
      <c r="D301">
        <v>1992.0205077999999</v>
      </c>
      <c r="E301">
        <v>2013.4918213000001</v>
      </c>
      <c r="F301">
        <v>1778.4499512</v>
      </c>
      <c r="G301">
        <v>1815.2800293</v>
      </c>
      <c r="H301">
        <v>1789.4499512</v>
      </c>
      <c r="I301">
        <v>1805.4200439000001</v>
      </c>
      <c r="J301">
        <v>1878.2272949000001</v>
      </c>
      <c r="L301" t="str">
        <f t="shared" si="38"/>
        <v>13JAN2024:12:00:00</v>
      </c>
      <c r="M301">
        <v>13</v>
      </c>
      <c r="N301">
        <f t="shared" si="39"/>
        <v>-149.97070310000004</v>
      </c>
      <c r="O301">
        <f t="shared" si="33"/>
        <v>-149.97070310000004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0"/>
        <v>7.6311231247756908</v>
      </c>
    </row>
    <row r="302" spans="1:19" x14ac:dyDescent="0.25">
      <c r="A302" t="s">
        <v>326</v>
      </c>
      <c r="B302">
        <v>1828.0510254000001</v>
      </c>
      <c r="C302">
        <v>1696.5400391000001</v>
      </c>
      <c r="D302">
        <v>1773.8195800999999</v>
      </c>
      <c r="E302">
        <v>1815.1265868999999</v>
      </c>
      <c r="F302">
        <v>1661.1199951000001</v>
      </c>
      <c r="G302">
        <v>1696.5400391000001</v>
      </c>
      <c r="H302">
        <v>1676.8399658000001</v>
      </c>
      <c r="I302">
        <v>1684.1500243999999</v>
      </c>
      <c r="J302">
        <v>1721.5418701000001</v>
      </c>
      <c r="L302" t="str">
        <f t="shared" si="38"/>
        <v>13JAN2024:13:00:00</v>
      </c>
      <c r="M302">
        <v>14</v>
      </c>
      <c r="N302">
        <f t="shared" si="39"/>
        <v>-131.51098630000001</v>
      </c>
      <c r="O302">
        <f t="shared" si="33"/>
        <v>-131.51098630000001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0"/>
        <v>7.1940544586945432</v>
      </c>
    </row>
    <row r="303" spans="1:19" x14ac:dyDescent="0.25">
      <c r="A303" t="s">
        <v>327</v>
      </c>
      <c r="B303">
        <v>1719.0344238</v>
      </c>
      <c r="C303">
        <v>1627.5999756000001</v>
      </c>
      <c r="D303">
        <v>1614.8414307</v>
      </c>
      <c r="E303">
        <v>1669.1375731999999</v>
      </c>
      <c r="F303">
        <v>1558.0999756000001</v>
      </c>
      <c r="G303">
        <v>1627.5999756000001</v>
      </c>
      <c r="H303">
        <v>1611.6500243999999</v>
      </c>
      <c r="I303">
        <v>1609.0799560999999</v>
      </c>
      <c r="J303">
        <v>1617.7115478999999</v>
      </c>
      <c r="L303" t="str">
        <f t="shared" si="38"/>
        <v>13JAN2024:14:00:00</v>
      </c>
      <c r="M303">
        <v>15</v>
      </c>
      <c r="N303">
        <f t="shared" si="39"/>
        <v>-91.434448199999906</v>
      </c>
      <c r="O303">
        <f t="shared" si="33"/>
        <v>-91.434448199999906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0"/>
        <v>5.3189422465362908</v>
      </c>
    </row>
    <row r="304" spans="1:19" x14ac:dyDescent="0.25">
      <c r="A304" t="s">
        <v>328</v>
      </c>
      <c r="B304">
        <v>1632.8232422000001</v>
      </c>
      <c r="C304">
        <v>1553.6999512</v>
      </c>
      <c r="D304">
        <v>1545.4219971</v>
      </c>
      <c r="E304">
        <v>1617.4012451000001</v>
      </c>
      <c r="F304">
        <v>1512.2099608999999</v>
      </c>
      <c r="G304">
        <v>1553.6999512</v>
      </c>
      <c r="H304">
        <v>1525.5300293</v>
      </c>
      <c r="I304">
        <v>1553.5799560999999</v>
      </c>
      <c r="J304">
        <v>1541.9378661999999</v>
      </c>
      <c r="L304" t="str">
        <f t="shared" si="38"/>
        <v>13JAN2024:15:00:00</v>
      </c>
      <c r="M304">
        <v>16</v>
      </c>
      <c r="N304">
        <f t="shared" si="39"/>
        <v>-79.123291000000108</v>
      </c>
      <c r="O304">
        <f t="shared" si="33"/>
        <v>-79.123291000000108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0"/>
        <v>4.8457964680483467</v>
      </c>
    </row>
    <row r="305" spans="1:19" x14ac:dyDescent="0.25">
      <c r="A305" t="s">
        <v>329</v>
      </c>
      <c r="B305">
        <v>1591.6088867000001</v>
      </c>
      <c r="C305">
        <v>1528.9599608999999</v>
      </c>
      <c r="D305">
        <v>1509.4260254000001</v>
      </c>
      <c r="E305">
        <v>1585.3061522999999</v>
      </c>
      <c r="F305">
        <v>1483.0400391000001</v>
      </c>
      <c r="G305">
        <v>1528.9599608999999</v>
      </c>
      <c r="H305">
        <v>1486.7299805</v>
      </c>
      <c r="I305">
        <v>1532.7900391000001</v>
      </c>
      <c r="J305">
        <v>1508.4775391000001</v>
      </c>
      <c r="L305" t="str">
        <f t="shared" si="38"/>
        <v>13JAN2024:16:00:00</v>
      </c>
      <c r="M305">
        <v>17</v>
      </c>
      <c r="N305">
        <f t="shared" si="39"/>
        <v>-62.648925800000143</v>
      </c>
      <c r="O305">
        <f t="shared" si="33"/>
        <v>-62.648925800000143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0"/>
        <v>3.9362010556434361</v>
      </c>
    </row>
    <row r="306" spans="1:19" x14ac:dyDescent="0.25">
      <c r="A306" t="s">
        <v>330</v>
      </c>
      <c r="B306">
        <v>1560.9819336</v>
      </c>
      <c r="C306">
        <v>1623.3599853999999</v>
      </c>
      <c r="D306">
        <v>1527.4260254000001</v>
      </c>
      <c r="E306">
        <v>1599.2823486</v>
      </c>
      <c r="F306">
        <v>1518.3299560999999</v>
      </c>
      <c r="G306">
        <v>1623.3599853999999</v>
      </c>
      <c r="H306">
        <v>1559.4799805</v>
      </c>
      <c r="I306">
        <v>1601.0699463000001</v>
      </c>
      <c r="J306">
        <v>1565.8223877</v>
      </c>
      <c r="L306" t="str">
        <f t="shared" si="38"/>
        <v>13JAN2024:17:00:00</v>
      </c>
      <c r="M306">
        <v>18</v>
      </c>
      <c r="N306">
        <f t="shared" si="39"/>
        <v>62.378051799999866</v>
      </c>
      <c r="O306" t="str">
        <f t="shared" si="33"/>
        <v/>
      </c>
      <c r="P306">
        <f t="shared" si="34"/>
        <v>62.378051799999866</v>
      </c>
      <c r="Q306" t="str">
        <f t="shared" si="35"/>
        <v/>
      </c>
      <c r="R306">
        <f t="shared" si="36"/>
        <v>1</v>
      </c>
      <c r="S306">
        <f t="shared" si="40"/>
        <v>3.9960777544773416</v>
      </c>
    </row>
    <row r="307" spans="1:19" x14ac:dyDescent="0.25">
      <c r="A307" t="s">
        <v>331</v>
      </c>
      <c r="B307">
        <v>1655.1295166</v>
      </c>
      <c r="C307">
        <v>1828.7399902</v>
      </c>
      <c r="D307">
        <v>1641.5771483999999</v>
      </c>
      <c r="E307">
        <v>1705.4025879000001</v>
      </c>
      <c r="F307">
        <v>1626.4100341999999</v>
      </c>
      <c r="G307">
        <v>1828.7399902</v>
      </c>
      <c r="H307">
        <v>1705.5100098</v>
      </c>
      <c r="I307">
        <v>1755.2199707</v>
      </c>
      <c r="J307">
        <v>1716.9060059000001</v>
      </c>
      <c r="L307" t="str">
        <f t="shared" si="38"/>
        <v>13JAN2024:18:00:00</v>
      </c>
      <c r="M307">
        <v>19</v>
      </c>
      <c r="N307">
        <f t="shared" si="39"/>
        <v>173.61047359999998</v>
      </c>
      <c r="O307" t="str">
        <f t="shared" si="33"/>
        <v/>
      </c>
      <c r="P307">
        <f t="shared" si="34"/>
        <v>173.61047359999998</v>
      </c>
      <c r="Q307" t="str">
        <f t="shared" si="35"/>
        <v/>
      </c>
      <c r="R307">
        <f t="shared" si="36"/>
        <v>1</v>
      </c>
      <c r="S307">
        <f t="shared" si="40"/>
        <v>10.489237963481798</v>
      </c>
    </row>
    <row r="308" spans="1:19" x14ac:dyDescent="0.25">
      <c r="A308" t="s">
        <v>332</v>
      </c>
      <c r="B308">
        <v>1841.0581055</v>
      </c>
      <c r="C308">
        <v>1995.7099608999999</v>
      </c>
      <c r="D308">
        <v>1754.7927245999999</v>
      </c>
      <c r="E308">
        <v>1757.7381591999999</v>
      </c>
      <c r="F308">
        <v>1731.1199951000001</v>
      </c>
      <c r="G308">
        <v>1995.7099608999999</v>
      </c>
      <c r="H308">
        <v>1814.3599853999999</v>
      </c>
      <c r="I308">
        <v>1885.6199951000001</v>
      </c>
      <c r="J308">
        <v>1844.9382324000001</v>
      </c>
      <c r="L308" t="str">
        <f t="shared" si="38"/>
        <v>13JAN2024:19:00:00</v>
      </c>
      <c r="M308">
        <v>20</v>
      </c>
      <c r="N308">
        <f t="shared" si="39"/>
        <v>154.65185539999993</v>
      </c>
      <c r="O308" t="str">
        <f t="shared" si="33"/>
        <v/>
      </c>
      <c r="P308">
        <f t="shared" si="34"/>
        <v>154.65185539999993</v>
      </c>
      <c r="Q308" t="str">
        <f t="shared" si="35"/>
        <v/>
      </c>
      <c r="R308">
        <f t="shared" si="36"/>
        <v>1</v>
      </c>
      <c r="S308">
        <f t="shared" si="40"/>
        <v>8.4001615667637566</v>
      </c>
    </row>
    <row r="309" spans="1:19" x14ac:dyDescent="0.25">
      <c r="A309" t="s">
        <v>333</v>
      </c>
      <c r="B309">
        <v>1947.4592285000001</v>
      </c>
      <c r="C309">
        <v>2074.1699219000002</v>
      </c>
      <c r="D309">
        <v>1821.3106689000001</v>
      </c>
      <c r="E309">
        <v>1807.9042969</v>
      </c>
      <c r="F309">
        <v>1775.8800048999999</v>
      </c>
      <c r="G309">
        <v>2074.1699219000002</v>
      </c>
      <c r="H309">
        <v>1857.2900391000001</v>
      </c>
      <c r="I309">
        <v>1934.3399658000001</v>
      </c>
      <c r="J309">
        <v>1907.9622803</v>
      </c>
      <c r="L309" t="str">
        <f t="shared" si="38"/>
        <v>13JAN2024:20:00:00</v>
      </c>
      <c r="M309">
        <v>21</v>
      </c>
      <c r="N309">
        <f t="shared" si="39"/>
        <v>126.71069340000008</v>
      </c>
      <c r="O309" t="str">
        <f t="shared" si="33"/>
        <v/>
      </c>
      <c r="P309">
        <f t="shared" si="34"/>
        <v>126.71069340000008</v>
      </c>
      <c r="Q309" t="str">
        <f t="shared" si="35"/>
        <v/>
      </c>
      <c r="R309">
        <f t="shared" si="36"/>
        <v>1</v>
      </c>
      <c r="S309">
        <f t="shared" si="40"/>
        <v>6.5064619348974508</v>
      </c>
    </row>
    <row r="310" spans="1:19" x14ac:dyDescent="0.25">
      <c r="A310" t="s">
        <v>334</v>
      </c>
      <c r="B310">
        <v>2054.1169433999999</v>
      </c>
      <c r="C310">
        <v>2119.0200195000002</v>
      </c>
      <c r="D310">
        <v>1900.9449463000001</v>
      </c>
      <c r="E310">
        <v>1841.8262939000001</v>
      </c>
      <c r="F310">
        <v>1798.1300048999999</v>
      </c>
      <c r="G310">
        <v>2119.0200195000002</v>
      </c>
      <c r="H310">
        <v>1867.3800048999999</v>
      </c>
      <c r="I310">
        <v>1962.4699707</v>
      </c>
      <c r="J310">
        <v>1956.2980957</v>
      </c>
      <c r="L310" t="str">
        <f t="shared" si="38"/>
        <v>13JAN2024:21:00:00</v>
      </c>
      <c r="M310">
        <v>22</v>
      </c>
      <c r="N310">
        <f t="shared" si="39"/>
        <v>64.903076100000362</v>
      </c>
      <c r="O310" t="str">
        <f t="shared" si="33"/>
        <v/>
      </c>
      <c r="P310">
        <f t="shared" si="34"/>
        <v>64.903076100000362</v>
      </c>
      <c r="Q310" t="str">
        <f t="shared" si="35"/>
        <v/>
      </c>
      <c r="R310">
        <f t="shared" si="36"/>
        <v>1</v>
      </c>
      <c r="S310">
        <f t="shared" si="40"/>
        <v>3.1596582808266009</v>
      </c>
    </row>
    <row r="311" spans="1:19" x14ac:dyDescent="0.25">
      <c r="A311" t="s">
        <v>335</v>
      </c>
      <c r="B311">
        <v>2110.1457519999999</v>
      </c>
      <c r="C311">
        <v>2130.8500976999999</v>
      </c>
      <c r="D311">
        <v>1957.5847168</v>
      </c>
      <c r="E311">
        <v>1852.4016113</v>
      </c>
      <c r="F311">
        <v>1804.5999756000001</v>
      </c>
      <c r="G311">
        <v>2130.8500976999999</v>
      </c>
      <c r="H311">
        <v>1857.3399658000001</v>
      </c>
      <c r="I311">
        <v>1970.1899414</v>
      </c>
      <c r="J311">
        <v>1979.4909668</v>
      </c>
      <c r="L311" t="str">
        <f t="shared" si="38"/>
        <v>13JAN2024:22:00:00</v>
      </c>
      <c r="M311">
        <v>23</v>
      </c>
      <c r="N311">
        <f t="shared" si="39"/>
        <v>20.704345699999976</v>
      </c>
      <c r="O311" t="str">
        <f t="shared" si="33"/>
        <v/>
      </c>
      <c r="P311">
        <f t="shared" si="34"/>
        <v>20.704345699999976</v>
      </c>
      <c r="Q311" t="str">
        <f t="shared" si="35"/>
        <v/>
      </c>
      <c r="R311">
        <f t="shared" si="36"/>
        <v>1</v>
      </c>
      <c r="S311">
        <f t="shared" si="40"/>
        <v>0.98118083456445404</v>
      </c>
    </row>
    <row r="312" spans="1:19" x14ac:dyDescent="0.25">
      <c r="A312" t="s">
        <v>336</v>
      </c>
      <c r="B312">
        <v>2111.0249023000001</v>
      </c>
      <c r="C312">
        <v>2123.4599609000002</v>
      </c>
      <c r="D312">
        <v>1983.3731689000001</v>
      </c>
      <c r="E312">
        <v>1862.4726562999999</v>
      </c>
      <c r="F312">
        <v>1834.8800048999999</v>
      </c>
      <c r="G312">
        <v>2123.4599609000002</v>
      </c>
      <c r="H312">
        <v>1811.7099608999999</v>
      </c>
      <c r="I312">
        <v>1974.7800293</v>
      </c>
      <c r="J312">
        <v>1973.9003906</v>
      </c>
      <c r="L312" t="str">
        <f t="shared" si="38"/>
        <v>13JAN2024:23:00:00</v>
      </c>
      <c r="M312">
        <v>24</v>
      </c>
      <c r="N312">
        <f t="shared" si="39"/>
        <v>12.435058600000048</v>
      </c>
      <c r="O312" t="str">
        <f t="shared" si="33"/>
        <v/>
      </c>
      <c r="P312">
        <f t="shared" si="34"/>
        <v>12.435058600000048</v>
      </c>
      <c r="Q312" t="str">
        <f t="shared" si="35"/>
        <v/>
      </c>
      <c r="R312">
        <f t="shared" si="36"/>
        <v>1</v>
      </c>
      <c r="S312">
        <f t="shared" si="40"/>
        <v>0.5890531460075068</v>
      </c>
    </row>
    <row r="313" spans="1:19" x14ac:dyDescent="0.25">
      <c r="A313" t="s">
        <v>337</v>
      </c>
      <c r="B313">
        <v>2135.8520508000001</v>
      </c>
      <c r="C313">
        <v>2133.5600586</v>
      </c>
      <c r="D313">
        <v>1988.0418701000001</v>
      </c>
      <c r="E313">
        <v>1825.3835449000001</v>
      </c>
      <c r="F313">
        <v>1862.3299560999999</v>
      </c>
      <c r="G313">
        <v>2133.5600586</v>
      </c>
      <c r="H313">
        <v>1788.9899902</v>
      </c>
      <c r="I313">
        <v>1986.4699707</v>
      </c>
      <c r="J313">
        <v>1971.9818115</v>
      </c>
      <c r="L313" t="str">
        <f t="shared" si="38"/>
        <v>14JAN2024:00:00:00</v>
      </c>
      <c r="M313">
        <v>1</v>
      </c>
      <c r="N313">
        <f t="shared" si="39"/>
        <v>-2.2919922000000952</v>
      </c>
      <c r="O313">
        <f t="shared" si="33"/>
        <v>-2.2919922000000952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0"/>
        <v>0.10731043843329932</v>
      </c>
    </row>
    <row r="314" spans="1:19" x14ac:dyDescent="0.25">
      <c r="A314" t="s">
        <v>338</v>
      </c>
      <c r="B314">
        <v>2157.8417969000002</v>
      </c>
      <c r="C314">
        <v>1920.3399658000001</v>
      </c>
      <c r="D314">
        <v>1919.8426514</v>
      </c>
      <c r="E314">
        <v>1726.9794922000001</v>
      </c>
      <c r="F314">
        <v>1953.6899414</v>
      </c>
      <c r="G314">
        <v>1965.9399414</v>
      </c>
      <c r="H314">
        <v>1920.3399658000001</v>
      </c>
      <c r="I314">
        <v>1967.1300048999999</v>
      </c>
      <c r="J314">
        <v>1933.8210449000001</v>
      </c>
      <c r="L314" t="str">
        <f t="shared" si="38"/>
        <v>14JAN2024:01:00:00</v>
      </c>
      <c r="M314">
        <v>2</v>
      </c>
      <c r="N314">
        <f t="shared" si="39"/>
        <v>-237.50183110000012</v>
      </c>
      <c r="O314">
        <f t="shared" si="33"/>
        <v>-237.50183110000012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11.006452439710831</v>
      </c>
    </row>
    <row r="315" spans="1:19" x14ac:dyDescent="0.25">
      <c r="A315" t="s">
        <v>339</v>
      </c>
      <c r="B315">
        <v>2196.8657226999999</v>
      </c>
      <c r="C315">
        <v>1899.3499756000001</v>
      </c>
      <c r="D315">
        <v>1963.8800048999999</v>
      </c>
      <c r="E315">
        <v>1774.8549805</v>
      </c>
      <c r="F315">
        <v>2026.8100586</v>
      </c>
      <c r="G315">
        <v>1975.5500488</v>
      </c>
      <c r="H315">
        <v>1899.3499756000001</v>
      </c>
      <c r="I315">
        <v>2010.7900391000001</v>
      </c>
      <c r="J315">
        <v>1948.0219727000001</v>
      </c>
      <c r="L315" t="str">
        <f t="shared" si="38"/>
        <v>14JAN2024:02:00:00</v>
      </c>
      <c r="M315">
        <v>3</v>
      </c>
      <c r="N315">
        <f t="shared" si="39"/>
        <v>-297.51574709999977</v>
      </c>
      <c r="O315">
        <f t="shared" si="33"/>
        <v>-297.51574709999977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0"/>
        <v>13.542737001437935</v>
      </c>
    </row>
    <row r="316" spans="1:19" x14ac:dyDescent="0.25">
      <c r="A316" t="s">
        <v>340</v>
      </c>
      <c r="B316">
        <v>2297.1999512000002</v>
      </c>
      <c r="C316">
        <v>1914.7800293</v>
      </c>
      <c r="D316">
        <v>2019.9210204999999</v>
      </c>
      <c r="E316">
        <v>1808.6297606999999</v>
      </c>
      <c r="F316">
        <v>2105.9599609000002</v>
      </c>
      <c r="G316">
        <v>2020.4399414</v>
      </c>
      <c r="H316">
        <v>1914.7800293</v>
      </c>
      <c r="I316">
        <v>2069.2900390999998</v>
      </c>
      <c r="J316">
        <v>1988.5344238</v>
      </c>
      <c r="L316" t="str">
        <f t="shared" si="38"/>
        <v>14JAN2024:03:00:00</v>
      </c>
      <c r="M316">
        <v>4</v>
      </c>
      <c r="N316">
        <f t="shared" si="39"/>
        <v>-382.41992190000019</v>
      </c>
      <c r="O316">
        <f t="shared" si="33"/>
        <v>-382.41992190000019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16.647219659752889</v>
      </c>
    </row>
    <row r="317" spans="1:19" x14ac:dyDescent="0.25">
      <c r="A317" t="s">
        <v>341</v>
      </c>
      <c r="B317">
        <v>2375.3759765999998</v>
      </c>
      <c r="C317">
        <v>2012.9200439000001</v>
      </c>
      <c r="D317">
        <v>2122.8276366999999</v>
      </c>
      <c r="E317">
        <v>1878.9514160000001</v>
      </c>
      <c r="F317">
        <v>2180.6599120999999</v>
      </c>
      <c r="G317">
        <v>2084.0100097999998</v>
      </c>
      <c r="H317">
        <v>2012.9200439000001</v>
      </c>
      <c r="I317">
        <v>2140.9699707</v>
      </c>
      <c r="J317">
        <v>2078.2099609000002</v>
      </c>
      <c r="L317" t="str">
        <f t="shared" si="38"/>
        <v>14JAN2024:04:00:00</v>
      </c>
      <c r="M317">
        <v>5</v>
      </c>
      <c r="N317">
        <f t="shared" si="39"/>
        <v>-362.45593269999972</v>
      </c>
      <c r="O317">
        <f t="shared" si="33"/>
        <v>-362.45593269999972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0"/>
        <v>15.258886857094595</v>
      </c>
    </row>
    <row r="318" spans="1:19" x14ac:dyDescent="0.25">
      <c r="A318" t="s">
        <v>342</v>
      </c>
      <c r="B318">
        <v>2405.1906737999998</v>
      </c>
      <c r="C318">
        <v>2133.6499023000001</v>
      </c>
      <c r="D318">
        <v>2188.125</v>
      </c>
      <c r="E318">
        <v>1929.9206543</v>
      </c>
      <c r="F318">
        <v>2271.7700195000002</v>
      </c>
      <c r="G318">
        <v>2183.6999512000002</v>
      </c>
      <c r="H318">
        <v>2133.6499023000001</v>
      </c>
      <c r="I318">
        <v>2237.2399902000002</v>
      </c>
      <c r="J318">
        <v>2170.4550780999998</v>
      </c>
      <c r="L318" t="str">
        <f t="shared" si="38"/>
        <v>14JAN2024:05:00:00</v>
      </c>
      <c r="M318">
        <v>6</v>
      </c>
      <c r="N318">
        <f t="shared" si="39"/>
        <v>-271.54077149999966</v>
      </c>
      <c r="O318">
        <f t="shared" si="33"/>
        <v>-271.54077149999966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11.289781490420799</v>
      </c>
    </row>
    <row r="319" spans="1:19" x14ac:dyDescent="0.25">
      <c r="A319" t="s">
        <v>343</v>
      </c>
      <c r="B319">
        <v>2476.7172851999999</v>
      </c>
      <c r="C319">
        <v>2291.6101073999998</v>
      </c>
      <c r="D319">
        <v>2298.7075195000002</v>
      </c>
      <c r="E319">
        <v>2080.4133301000002</v>
      </c>
      <c r="F319">
        <v>2394.4599609000002</v>
      </c>
      <c r="G319">
        <v>2310.0400390999998</v>
      </c>
      <c r="H319">
        <v>2291.6101073999998</v>
      </c>
      <c r="I319">
        <v>2363.2900390999998</v>
      </c>
      <c r="J319">
        <v>2299.9780273000001</v>
      </c>
      <c r="L319" t="str">
        <f t="shared" si="38"/>
        <v>14JAN2024:06:00:00</v>
      </c>
      <c r="M319">
        <v>7</v>
      </c>
      <c r="N319">
        <f t="shared" si="39"/>
        <v>-185.10717780000004</v>
      </c>
      <c r="O319">
        <f t="shared" si="33"/>
        <v>-185.10717780000004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0"/>
        <v>7.4738921113901888</v>
      </c>
    </row>
    <row r="320" spans="1:19" x14ac:dyDescent="0.25">
      <c r="A320" t="s">
        <v>344</v>
      </c>
      <c r="B320">
        <v>2578.1560058999999</v>
      </c>
      <c r="C320">
        <v>2488.9599609000002</v>
      </c>
      <c r="D320">
        <v>2465.6511230000001</v>
      </c>
      <c r="E320">
        <v>2252.7067870999999</v>
      </c>
      <c r="F320">
        <v>2537.6999512000002</v>
      </c>
      <c r="G320">
        <v>2456.0500487999998</v>
      </c>
      <c r="H320">
        <v>2488.9599609000002</v>
      </c>
      <c r="I320">
        <v>2522.6499023000001</v>
      </c>
      <c r="J320">
        <v>2469.7634277000002</v>
      </c>
      <c r="L320" t="str">
        <f t="shared" si="38"/>
        <v>14JAN2024:07:00:00</v>
      </c>
      <c r="M320">
        <v>8</v>
      </c>
      <c r="N320">
        <f t="shared" si="39"/>
        <v>-89.196044999999685</v>
      </c>
      <c r="O320">
        <f t="shared" si="33"/>
        <v>-89.196044999999685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0"/>
        <v>3.4596837738243282</v>
      </c>
    </row>
    <row r="321" spans="1:19" x14ac:dyDescent="0.25">
      <c r="A321" t="s">
        <v>345</v>
      </c>
      <c r="B321">
        <v>2690.7424316000001</v>
      </c>
      <c r="C321">
        <v>2694.5600586</v>
      </c>
      <c r="D321">
        <v>2590.2724609000002</v>
      </c>
      <c r="E321">
        <v>2439.5825195000002</v>
      </c>
      <c r="F321">
        <v>2675.1398926000002</v>
      </c>
      <c r="G321">
        <v>2594.3000487999998</v>
      </c>
      <c r="H321">
        <v>2694.5600586</v>
      </c>
      <c r="I321">
        <v>2661.8100586</v>
      </c>
      <c r="J321">
        <v>2622.7670898000001</v>
      </c>
      <c r="L321" t="str">
        <f t="shared" si="38"/>
        <v>14JAN2024:08:00:00</v>
      </c>
      <c r="M321">
        <v>9</v>
      </c>
      <c r="N321">
        <f t="shared" si="39"/>
        <v>3.8176269999999022</v>
      </c>
      <c r="O321" t="str">
        <f t="shared" si="33"/>
        <v/>
      </c>
      <c r="P321">
        <f t="shared" si="34"/>
        <v>3.8176269999999022</v>
      </c>
      <c r="Q321" t="str">
        <f t="shared" si="35"/>
        <v/>
      </c>
      <c r="R321">
        <f t="shared" si="36"/>
        <v>1</v>
      </c>
      <c r="S321">
        <f t="shared" si="40"/>
        <v>0.14188006087709484</v>
      </c>
    </row>
    <row r="322" spans="1:19" x14ac:dyDescent="0.25">
      <c r="A322" t="s">
        <v>346</v>
      </c>
      <c r="B322">
        <v>2795.2087402000002</v>
      </c>
      <c r="C322">
        <v>2933.6899414</v>
      </c>
      <c r="D322">
        <v>2615.6098633000001</v>
      </c>
      <c r="E322">
        <v>2601.0788573999998</v>
      </c>
      <c r="F322">
        <v>2752.2399902000002</v>
      </c>
      <c r="G322">
        <v>2725.5600586</v>
      </c>
      <c r="H322">
        <v>2933.6899414</v>
      </c>
      <c r="I322">
        <v>2771.6000976999999</v>
      </c>
      <c r="J322">
        <v>2744.0190429999998</v>
      </c>
      <c r="L322" t="str">
        <f t="shared" si="38"/>
        <v>14JAN2024:09:00:00</v>
      </c>
      <c r="M322">
        <v>10</v>
      </c>
      <c r="N322">
        <f t="shared" si="39"/>
        <v>138.48120119999976</v>
      </c>
      <c r="O322" t="str">
        <f t="shared" si="33"/>
        <v/>
      </c>
      <c r="P322">
        <f t="shared" si="34"/>
        <v>138.48120119999976</v>
      </c>
      <c r="Q322" t="str">
        <f t="shared" si="35"/>
        <v/>
      </c>
      <c r="R322">
        <f t="shared" si="36"/>
        <v>1</v>
      </c>
      <c r="S322">
        <f t="shared" si="40"/>
        <v>4.9542346948332483</v>
      </c>
    </row>
    <row r="323" spans="1:19" x14ac:dyDescent="0.25">
      <c r="A323" t="s">
        <v>347</v>
      </c>
      <c r="B323">
        <v>2869.0524902000002</v>
      </c>
      <c r="C323">
        <v>2875.4699707</v>
      </c>
      <c r="D323">
        <v>2568.7373047000001</v>
      </c>
      <c r="E323">
        <v>2532.4355469000002</v>
      </c>
      <c r="F323">
        <v>2688.2700195000002</v>
      </c>
      <c r="G323">
        <v>2607.4099120999999</v>
      </c>
      <c r="H323">
        <v>2875.4699707</v>
      </c>
      <c r="I323">
        <v>2687.0600586</v>
      </c>
      <c r="J323">
        <v>2672.3591308999999</v>
      </c>
      <c r="L323" t="str">
        <f t="shared" si="38"/>
        <v>14JAN2024:10:00:00</v>
      </c>
      <c r="M323">
        <v>11</v>
      </c>
      <c r="N323">
        <f t="shared" si="39"/>
        <v>6.4174804999997832</v>
      </c>
      <c r="O323" t="str">
        <f t="shared" ref="O323:O386" si="41">IF(N323&lt;0,N323,"")</f>
        <v/>
      </c>
      <c r="P323">
        <f t="shared" ref="P323:P386" si="42">IF(N323&gt;0,N323,"")</f>
        <v>6.4174804999997832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40"/>
        <v>0.22367943848780625</v>
      </c>
    </row>
    <row r="324" spans="1:19" x14ac:dyDescent="0.25">
      <c r="A324" t="s">
        <v>348</v>
      </c>
      <c r="B324">
        <v>2911.4836426000002</v>
      </c>
      <c r="C324">
        <v>2651.7099609000002</v>
      </c>
      <c r="D324">
        <v>2465.6755370999999</v>
      </c>
      <c r="E324">
        <v>2468.8837890999998</v>
      </c>
      <c r="F324">
        <v>2504.2700195000002</v>
      </c>
      <c r="G324">
        <v>2407.8300780999998</v>
      </c>
      <c r="H324">
        <v>2651.7099609000002</v>
      </c>
      <c r="I324">
        <v>2494.3999023000001</v>
      </c>
      <c r="J324">
        <v>2504.1323241999999</v>
      </c>
      <c r="L324" t="str">
        <f t="shared" si="38"/>
        <v>14JAN2024:11:00:00</v>
      </c>
      <c r="M324">
        <v>12</v>
      </c>
      <c r="N324">
        <f t="shared" si="39"/>
        <v>-259.7736817</v>
      </c>
      <c r="O324">
        <f t="shared" si="41"/>
        <v>-259.7736817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si="40"/>
        <v>8.9223816304191246</v>
      </c>
    </row>
    <row r="325" spans="1:19" x14ac:dyDescent="0.25">
      <c r="A325" t="s">
        <v>349</v>
      </c>
      <c r="B325">
        <v>2927.3947754000001</v>
      </c>
      <c r="C325">
        <v>2478.9299316000001</v>
      </c>
      <c r="D325">
        <v>2431.5419922000001</v>
      </c>
      <c r="E325">
        <v>2401.9318847999998</v>
      </c>
      <c r="F325">
        <v>2330.8999023000001</v>
      </c>
      <c r="G325">
        <v>2247.5700683999999</v>
      </c>
      <c r="H325">
        <v>2478.9299316000001</v>
      </c>
      <c r="I325">
        <v>2322.4199219000002</v>
      </c>
      <c r="J325">
        <v>2390.5668945000002</v>
      </c>
      <c r="L325" t="str">
        <f t="shared" si="38"/>
        <v>14JAN2024:12:00:00</v>
      </c>
      <c r="M325">
        <v>13</v>
      </c>
      <c r="N325">
        <f t="shared" si="39"/>
        <v>-448.46484379999993</v>
      </c>
      <c r="O325">
        <f t="shared" si="41"/>
        <v>-448.46484379999993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0"/>
        <v>15.319588856570313</v>
      </c>
    </row>
    <row r="326" spans="1:19" x14ac:dyDescent="0.25">
      <c r="A326" t="s">
        <v>350</v>
      </c>
      <c r="B326">
        <v>2941.7966308999999</v>
      </c>
      <c r="C326">
        <v>2283.5900879000001</v>
      </c>
      <c r="D326">
        <v>2431.4765625</v>
      </c>
      <c r="E326">
        <v>2445.6667480000001</v>
      </c>
      <c r="F326">
        <v>2156.2399902000002</v>
      </c>
      <c r="G326">
        <v>2084.7099609000002</v>
      </c>
      <c r="H326">
        <v>2283.5900879000001</v>
      </c>
      <c r="I326">
        <v>2150.0600586</v>
      </c>
      <c r="J326">
        <v>2283.0805664</v>
      </c>
      <c r="L326" t="str">
        <f t="shared" si="38"/>
        <v>14JAN2024:13:00:00</v>
      </c>
      <c r="M326">
        <v>14</v>
      </c>
      <c r="N326">
        <f t="shared" si="39"/>
        <v>-658.20654299999978</v>
      </c>
      <c r="O326">
        <f t="shared" si="41"/>
        <v>-658.20654299999978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0"/>
        <v>22.374304739027153</v>
      </c>
    </row>
    <row r="327" spans="1:19" x14ac:dyDescent="0.25">
      <c r="A327" t="s">
        <v>351</v>
      </c>
      <c r="B327">
        <v>2967.0141601999999</v>
      </c>
      <c r="C327">
        <v>2093.6398926000002</v>
      </c>
      <c r="D327">
        <v>2411.3264159999999</v>
      </c>
      <c r="E327">
        <v>2364.1733398000001</v>
      </c>
      <c r="F327">
        <v>1965.5699463000001</v>
      </c>
      <c r="G327">
        <v>1931.4200439000001</v>
      </c>
      <c r="H327">
        <v>2093.6398926000002</v>
      </c>
      <c r="I327">
        <v>1970.9699707</v>
      </c>
      <c r="J327">
        <v>2172.0485840000001</v>
      </c>
      <c r="L327" t="str">
        <f t="shared" si="38"/>
        <v>14JAN2024:14:00:00</v>
      </c>
      <c r="M327">
        <v>15</v>
      </c>
      <c r="N327">
        <f t="shared" si="39"/>
        <v>-873.37426759999971</v>
      </c>
      <c r="O327">
        <f t="shared" si="41"/>
        <v>-873.37426759999971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0"/>
        <v>29.436134121487562</v>
      </c>
    </row>
    <row r="328" spans="1:19" x14ac:dyDescent="0.25">
      <c r="A328" t="s">
        <v>352</v>
      </c>
      <c r="B328">
        <v>2976.0222168</v>
      </c>
      <c r="C328">
        <v>1897.5799560999999</v>
      </c>
      <c r="D328">
        <v>2363.1791991999999</v>
      </c>
      <c r="E328">
        <v>2342.2148437999999</v>
      </c>
      <c r="F328">
        <v>1845.7900391000001</v>
      </c>
      <c r="G328">
        <v>1775.5400391000001</v>
      </c>
      <c r="H328">
        <v>1897.5799560999999</v>
      </c>
      <c r="I328">
        <v>1839.4000243999999</v>
      </c>
      <c r="J328">
        <v>2047.2077637</v>
      </c>
      <c r="L328" t="str">
        <f t="shared" si="38"/>
        <v>14JAN2024:15:00:00</v>
      </c>
      <c r="M328">
        <v>16</v>
      </c>
      <c r="N328">
        <f t="shared" si="39"/>
        <v>-1078.4422607000001</v>
      </c>
      <c r="O328">
        <f t="shared" si="41"/>
        <v>-1078.4422607000001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0"/>
        <v>36.237708664003414</v>
      </c>
    </row>
    <row r="329" spans="1:19" x14ac:dyDescent="0.25">
      <c r="A329" t="s">
        <v>353</v>
      </c>
      <c r="B329">
        <v>2996.3850097999998</v>
      </c>
      <c r="C329">
        <v>1890.2700195</v>
      </c>
      <c r="D329">
        <v>2388.2883301000002</v>
      </c>
      <c r="E329">
        <v>2366.6997070000002</v>
      </c>
      <c r="F329">
        <v>1822.3800048999999</v>
      </c>
      <c r="G329">
        <v>1755.0100098</v>
      </c>
      <c r="H329">
        <v>1890.2700195</v>
      </c>
      <c r="I329">
        <v>1822.3299560999999</v>
      </c>
      <c r="J329">
        <v>2048.8994140999998</v>
      </c>
      <c r="L329" t="str">
        <f t="shared" si="38"/>
        <v>14JAN2024:16:00:00</v>
      </c>
      <c r="M329">
        <v>17</v>
      </c>
      <c r="N329">
        <f t="shared" si="39"/>
        <v>-1106.1149902999998</v>
      </c>
      <c r="O329">
        <f t="shared" si="41"/>
        <v>-1106.1149902999998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0"/>
        <v>36.914982109519698</v>
      </c>
    </row>
    <row r="330" spans="1:19" x14ac:dyDescent="0.25">
      <c r="A330" t="s">
        <v>354</v>
      </c>
      <c r="B330">
        <v>3024.5424804999998</v>
      </c>
      <c r="C330">
        <v>2039.3100586</v>
      </c>
      <c r="D330">
        <v>2473.8408202999999</v>
      </c>
      <c r="E330">
        <v>2413.7546387000002</v>
      </c>
      <c r="F330">
        <v>1883.9599608999999</v>
      </c>
      <c r="G330">
        <v>1863.6899414</v>
      </c>
      <c r="H330">
        <v>2039.3100586</v>
      </c>
      <c r="I330">
        <v>1910.3299560999999</v>
      </c>
      <c r="J330">
        <v>2160.4362793</v>
      </c>
      <c r="L330" t="str">
        <f t="shared" si="38"/>
        <v>14JAN2024:17:00:00</v>
      </c>
      <c r="M330">
        <v>18</v>
      </c>
      <c r="N330">
        <f t="shared" si="39"/>
        <v>-985.23242189999974</v>
      </c>
      <c r="O330">
        <f t="shared" si="41"/>
        <v>-985.23242189999974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0"/>
        <v>32.574593620425091</v>
      </c>
    </row>
    <row r="331" spans="1:19" x14ac:dyDescent="0.25">
      <c r="A331" t="s">
        <v>355</v>
      </c>
      <c r="B331">
        <v>3119.3625487999998</v>
      </c>
      <c r="C331">
        <v>2373.2700195000002</v>
      </c>
      <c r="D331">
        <v>2710.1357422000001</v>
      </c>
      <c r="E331">
        <v>2602.8413086</v>
      </c>
      <c r="F331">
        <v>2050.1298827999999</v>
      </c>
      <c r="G331">
        <v>2108.3601073999998</v>
      </c>
      <c r="H331">
        <v>2373.2700195000002</v>
      </c>
      <c r="I331">
        <v>2126.8999023000001</v>
      </c>
      <c r="J331">
        <v>2428.5434570000002</v>
      </c>
      <c r="L331" t="str">
        <f t="shared" si="38"/>
        <v>14JAN2024:18:00:00</v>
      </c>
      <c r="M331">
        <v>19</v>
      </c>
      <c r="N331">
        <f t="shared" si="39"/>
        <v>-746.09252929999957</v>
      </c>
      <c r="O331">
        <f t="shared" si="41"/>
        <v>-746.09252929999957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23.918108832428501</v>
      </c>
    </row>
    <row r="332" spans="1:19" x14ac:dyDescent="0.25">
      <c r="A332" t="s">
        <v>356</v>
      </c>
      <c r="B332">
        <v>3176.5290527000002</v>
      </c>
      <c r="C332">
        <v>2715.6499023000001</v>
      </c>
      <c r="D332">
        <v>2819.2497558999999</v>
      </c>
      <c r="E332">
        <v>2720.6613769999999</v>
      </c>
      <c r="F332">
        <v>2258.4199219000002</v>
      </c>
      <c r="G332">
        <v>2365.1398926000002</v>
      </c>
      <c r="H332">
        <v>2715.6499023000001</v>
      </c>
      <c r="I332">
        <v>2359.1899414</v>
      </c>
      <c r="J332">
        <v>2651.9370116999999</v>
      </c>
      <c r="L332" t="str">
        <f t="shared" si="38"/>
        <v>14JAN2024:19:00:00</v>
      </c>
      <c r="M332">
        <v>20</v>
      </c>
      <c r="N332">
        <f t="shared" si="39"/>
        <v>-460.87915040000007</v>
      </c>
      <c r="O332">
        <f t="shared" si="41"/>
        <v>-460.87915040000007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14.508891395413492</v>
      </c>
    </row>
    <row r="333" spans="1:19" x14ac:dyDescent="0.25">
      <c r="A333" t="s">
        <v>357</v>
      </c>
      <c r="B333">
        <v>3190.6108398000001</v>
      </c>
      <c r="C333">
        <v>2827.0300293</v>
      </c>
      <c r="D333">
        <v>2863.7963866999999</v>
      </c>
      <c r="E333">
        <v>2719.9255370999999</v>
      </c>
      <c r="F333">
        <v>2324.1999512000002</v>
      </c>
      <c r="G333">
        <v>2454.6000976999999</v>
      </c>
      <c r="H333">
        <v>2827.0300293</v>
      </c>
      <c r="I333">
        <v>2436.4599609000002</v>
      </c>
      <c r="J333">
        <v>2730.0078125</v>
      </c>
      <c r="L333" t="str">
        <f t="shared" si="38"/>
        <v>14JAN2024:20:00:00</v>
      </c>
      <c r="M333">
        <v>21</v>
      </c>
      <c r="N333">
        <f t="shared" si="39"/>
        <v>-363.5808105000001</v>
      </c>
      <c r="O333">
        <f t="shared" si="41"/>
        <v>-363.5808105000001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0"/>
        <v>11.395335525243521</v>
      </c>
    </row>
    <row r="334" spans="1:19" x14ac:dyDescent="0.25">
      <c r="A334" t="s">
        <v>358</v>
      </c>
      <c r="B334">
        <v>3171.9340820000002</v>
      </c>
      <c r="C334">
        <v>2831.0900879000001</v>
      </c>
      <c r="D334">
        <v>2841.4628905999998</v>
      </c>
      <c r="E334">
        <v>2715.3103027000002</v>
      </c>
      <c r="F334">
        <v>2322.7299804999998</v>
      </c>
      <c r="G334">
        <v>2451.8601073999998</v>
      </c>
      <c r="H334">
        <v>2831.0900879000001</v>
      </c>
      <c r="I334">
        <v>2434.8300780999998</v>
      </c>
      <c r="J334">
        <v>2721.4704590000001</v>
      </c>
      <c r="L334" t="str">
        <f t="shared" si="38"/>
        <v>14JAN2024:21:00:00</v>
      </c>
      <c r="M334">
        <v>22</v>
      </c>
      <c r="N334">
        <f t="shared" si="39"/>
        <v>-340.84399410000015</v>
      </c>
      <c r="O334">
        <f t="shared" si="41"/>
        <v>-340.84399410000015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0"/>
        <v>10.745620346721951</v>
      </c>
    </row>
    <row r="335" spans="1:19" x14ac:dyDescent="0.25">
      <c r="A335" t="s">
        <v>359</v>
      </c>
      <c r="B335">
        <v>3139.9907226999999</v>
      </c>
      <c r="C335">
        <v>2705.7099609000002</v>
      </c>
      <c r="D335">
        <v>2755.0952148000001</v>
      </c>
      <c r="E335">
        <v>2683.8535155999998</v>
      </c>
      <c r="F335">
        <v>2225.6298827999999</v>
      </c>
      <c r="G335">
        <v>2353.4199219000002</v>
      </c>
      <c r="H335">
        <v>2705.7099609000002</v>
      </c>
      <c r="I335">
        <v>2337.6699219000002</v>
      </c>
      <c r="J335">
        <v>2619.7770995999999</v>
      </c>
      <c r="L335" t="str">
        <f t="shared" si="38"/>
        <v>14JAN2024:22:00:00</v>
      </c>
      <c r="M335">
        <v>23</v>
      </c>
      <c r="N335">
        <f t="shared" si="39"/>
        <v>-434.28076179999971</v>
      </c>
      <c r="O335">
        <f t="shared" si="41"/>
        <v>-434.28076179999971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0"/>
        <v>13.830638372923998</v>
      </c>
    </row>
    <row r="336" spans="1:19" x14ac:dyDescent="0.25">
      <c r="A336" t="s">
        <v>360</v>
      </c>
      <c r="B336">
        <v>3087.5783691000001</v>
      </c>
      <c r="C336">
        <v>2499.6201172000001</v>
      </c>
      <c r="D336">
        <v>2639.2241211</v>
      </c>
      <c r="E336">
        <v>2592.5385741999999</v>
      </c>
      <c r="F336">
        <v>2119.1499023000001</v>
      </c>
      <c r="G336">
        <v>2200</v>
      </c>
      <c r="H336">
        <v>2499.6201172000001</v>
      </c>
      <c r="I336">
        <v>2207.8601073999998</v>
      </c>
      <c r="J336">
        <v>2465.5756836</v>
      </c>
      <c r="L336" t="str">
        <f t="shared" si="38"/>
        <v>14JAN2024:23:00:00</v>
      </c>
      <c r="M336">
        <v>24</v>
      </c>
      <c r="N336">
        <f t="shared" si="39"/>
        <v>-587.95825190000005</v>
      </c>
      <c r="O336">
        <f t="shared" si="41"/>
        <v>-587.95825190000005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19.042698892575295</v>
      </c>
    </row>
    <row r="337" spans="1:19" x14ac:dyDescent="0.25">
      <c r="A337" t="s">
        <v>361</v>
      </c>
      <c r="B337">
        <v>3048.0764159999999</v>
      </c>
      <c r="C337">
        <v>2305.8701172000001</v>
      </c>
      <c r="D337">
        <v>2521.4902344000002</v>
      </c>
      <c r="E337">
        <v>2496.8156737999998</v>
      </c>
      <c r="F337">
        <v>1987.5899658000001</v>
      </c>
      <c r="G337">
        <v>2060.3601073999998</v>
      </c>
      <c r="H337">
        <v>2305.8701172000001</v>
      </c>
      <c r="I337">
        <v>2071.0800780999998</v>
      </c>
      <c r="J337">
        <v>2318.4650879000001</v>
      </c>
      <c r="L337" t="str">
        <f t="shared" si="38"/>
        <v>15JAN2024:00:00:00</v>
      </c>
      <c r="M337">
        <v>1</v>
      </c>
      <c r="N337">
        <f t="shared" si="39"/>
        <v>-742.20629879999979</v>
      </c>
      <c r="O337">
        <f t="shared" si="41"/>
        <v>-742.20629879999979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24.349989878993895</v>
      </c>
    </row>
    <row r="338" spans="1:19" x14ac:dyDescent="0.25">
      <c r="A338" t="s">
        <v>362</v>
      </c>
      <c r="B338">
        <v>3027.1677245999999</v>
      </c>
      <c r="C338">
        <v>2357.4599609000002</v>
      </c>
      <c r="D338">
        <v>2688.8476562999999</v>
      </c>
      <c r="E338">
        <v>2482.6184082</v>
      </c>
      <c r="F338">
        <v>2049.8200683999999</v>
      </c>
      <c r="G338">
        <v>2189.8100586</v>
      </c>
      <c r="H338">
        <v>2357.4599609000002</v>
      </c>
      <c r="I338">
        <v>2176.0200195000002</v>
      </c>
      <c r="J338">
        <v>2439.7202148000001</v>
      </c>
      <c r="L338" t="str">
        <f t="shared" si="38"/>
        <v>15JAN2024:01:00:00</v>
      </c>
      <c r="M338">
        <v>2</v>
      </c>
      <c r="N338">
        <f t="shared" si="39"/>
        <v>-669.70776369999976</v>
      </c>
      <c r="O338">
        <f t="shared" si="41"/>
        <v>-669.70776369999976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22.123246038126045</v>
      </c>
    </row>
    <row r="339" spans="1:19" x14ac:dyDescent="0.25">
      <c r="A339" t="s">
        <v>363</v>
      </c>
      <c r="B339">
        <v>3016.9143066000001</v>
      </c>
      <c r="C339">
        <v>2409.4399414</v>
      </c>
      <c r="D339">
        <v>2619.6789551000002</v>
      </c>
      <c r="E339">
        <v>2437.2539062999999</v>
      </c>
      <c r="F339">
        <v>2090.8798827999999</v>
      </c>
      <c r="G339">
        <v>2241.8100586</v>
      </c>
      <c r="H339">
        <v>2409.4399414</v>
      </c>
      <c r="I339">
        <v>2214.25</v>
      </c>
      <c r="J339">
        <v>2443.2465820000002</v>
      </c>
      <c r="L339" t="str">
        <f t="shared" si="38"/>
        <v>15JAN2024:02:00:00</v>
      </c>
      <c r="M339">
        <v>3</v>
      </c>
      <c r="N339">
        <f t="shared" si="39"/>
        <v>-607.47436520000019</v>
      </c>
      <c r="O339">
        <f t="shared" si="41"/>
        <v>-607.47436520000019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20.135618829843768</v>
      </c>
    </row>
    <row r="340" spans="1:19" x14ac:dyDescent="0.25">
      <c r="A340" t="s">
        <v>364</v>
      </c>
      <c r="B340">
        <v>3018.6374512000002</v>
      </c>
      <c r="C340">
        <v>2315.6899414</v>
      </c>
      <c r="D340">
        <v>2585.2883301000002</v>
      </c>
      <c r="E340">
        <v>2465.6738280999998</v>
      </c>
      <c r="F340">
        <v>2025.9200439000001</v>
      </c>
      <c r="G340">
        <v>2151.5800780999998</v>
      </c>
      <c r="H340">
        <v>2315.6899414</v>
      </c>
      <c r="I340">
        <v>2119.8999023000001</v>
      </c>
      <c r="J340">
        <v>2374.2963866999999</v>
      </c>
      <c r="L340" t="str">
        <f t="shared" si="38"/>
        <v>15JAN2024:03:00:00</v>
      </c>
      <c r="M340">
        <v>4</v>
      </c>
      <c r="N340">
        <f t="shared" si="39"/>
        <v>-702.94750980000026</v>
      </c>
      <c r="O340">
        <f t="shared" si="41"/>
        <v>-702.94750980000026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23.286914085047119</v>
      </c>
    </row>
    <row r="341" spans="1:19" x14ac:dyDescent="0.25">
      <c r="A341" t="s">
        <v>365</v>
      </c>
      <c r="B341">
        <v>3029.4072265999998</v>
      </c>
      <c r="C341">
        <v>2350.5700683999999</v>
      </c>
      <c r="D341">
        <v>2615.8081054999998</v>
      </c>
      <c r="E341">
        <v>2480.7705077999999</v>
      </c>
      <c r="F341">
        <v>2031.4200439000001</v>
      </c>
      <c r="G341">
        <v>2188.5100097999998</v>
      </c>
      <c r="H341">
        <v>2350.5700683999999</v>
      </c>
      <c r="I341">
        <v>2144.3500976999999</v>
      </c>
      <c r="J341">
        <v>2408.0473633000001</v>
      </c>
      <c r="L341" t="str">
        <f t="shared" si="38"/>
        <v>15JAN2024:04:00:00</v>
      </c>
      <c r="M341">
        <v>5</v>
      </c>
      <c r="N341">
        <f t="shared" si="39"/>
        <v>-678.83715819999998</v>
      </c>
      <c r="O341">
        <f t="shared" si="41"/>
        <v>-678.83715819999998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22.408250440528612</v>
      </c>
    </row>
    <row r="342" spans="1:19" x14ac:dyDescent="0.25">
      <c r="A342" t="s">
        <v>366</v>
      </c>
      <c r="B342">
        <v>3061.0610351999999</v>
      </c>
      <c r="C342">
        <v>2561.8798827999999</v>
      </c>
      <c r="D342">
        <v>2667.6284179999998</v>
      </c>
      <c r="E342">
        <v>2572.9851073999998</v>
      </c>
      <c r="F342">
        <v>2232.7299804999998</v>
      </c>
      <c r="G342">
        <v>2399.2700195000002</v>
      </c>
      <c r="H342">
        <v>2561.8798827999999</v>
      </c>
      <c r="I342">
        <v>2348.6999512000002</v>
      </c>
      <c r="J342">
        <v>2555.3964844000002</v>
      </c>
      <c r="L342" t="str">
        <f t="shared" si="38"/>
        <v>15JAN2024:05:00:00</v>
      </c>
      <c r="M342">
        <v>6</v>
      </c>
      <c r="N342">
        <f t="shared" si="39"/>
        <v>-499.18115239999997</v>
      </c>
      <c r="O342">
        <f t="shared" si="41"/>
        <v>-499.18115239999997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0"/>
        <v>16.307455051035436</v>
      </c>
    </row>
    <row r="343" spans="1:19" x14ac:dyDescent="0.25">
      <c r="A343" t="s">
        <v>367</v>
      </c>
      <c r="B343">
        <v>3109.6076659999999</v>
      </c>
      <c r="C343">
        <v>2781.5500487999998</v>
      </c>
      <c r="D343">
        <v>2825.3439941000001</v>
      </c>
      <c r="E343">
        <v>2738.8823241999999</v>
      </c>
      <c r="F343">
        <v>2456.3601073999998</v>
      </c>
      <c r="G343">
        <v>2618.0100097999998</v>
      </c>
      <c r="H343">
        <v>2781.5500487999998</v>
      </c>
      <c r="I343">
        <v>2568.8200683999999</v>
      </c>
      <c r="J343">
        <v>2750.0056152000002</v>
      </c>
      <c r="L343" t="str">
        <f t="shared" si="38"/>
        <v>15JAN2024:06:00:00</v>
      </c>
      <c r="M343">
        <v>7</v>
      </c>
      <c r="N343">
        <f t="shared" si="39"/>
        <v>-328.0576172000001</v>
      </c>
      <c r="O343">
        <f t="shared" si="41"/>
        <v>-328.0576172000001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0"/>
        <v>10.549807320934232</v>
      </c>
    </row>
    <row r="344" spans="1:19" x14ac:dyDescent="0.25">
      <c r="A344" t="s">
        <v>368</v>
      </c>
      <c r="B344">
        <v>3195.9636230000001</v>
      </c>
      <c r="C344">
        <v>3015.7700195000002</v>
      </c>
      <c r="D344">
        <v>3039.8876952999999</v>
      </c>
      <c r="E344">
        <v>2992.8735351999999</v>
      </c>
      <c r="F344">
        <v>2737.3898926000002</v>
      </c>
      <c r="G344">
        <v>2860.8999023000001</v>
      </c>
      <c r="H344">
        <v>3015.7700195000002</v>
      </c>
      <c r="I344">
        <v>2832.6699219000002</v>
      </c>
      <c r="J344">
        <v>2978.9560547000001</v>
      </c>
      <c r="L344" t="str">
        <f t="shared" si="38"/>
        <v>15JAN2024:07:00:00</v>
      </c>
      <c r="M344">
        <v>8</v>
      </c>
      <c r="N344">
        <f t="shared" si="39"/>
        <v>-180.19360349999988</v>
      </c>
      <c r="O344">
        <f t="shared" si="41"/>
        <v>-180.19360349999988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0"/>
        <v>5.6381619053240355</v>
      </c>
    </row>
    <row r="345" spans="1:19" x14ac:dyDescent="0.25">
      <c r="A345" t="s">
        <v>369</v>
      </c>
      <c r="B345">
        <v>3277.6159668</v>
      </c>
      <c r="C345">
        <v>3135.9599609000002</v>
      </c>
      <c r="D345">
        <v>3101.1550293</v>
      </c>
      <c r="E345">
        <v>3133.4602051000002</v>
      </c>
      <c r="F345">
        <v>2899.7700195000002</v>
      </c>
      <c r="G345">
        <v>2980.9799804999998</v>
      </c>
      <c r="H345">
        <v>3135.9599609000002</v>
      </c>
      <c r="I345">
        <v>2982.4699707</v>
      </c>
      <c r="J345">
        <v>3075.5441894999999</v>
      </c>
      <c r="L345" t="str">
        <f t="shared" si="38"/>
        <v>15JAN2024:08:00:00</v>
      </c>
      <c r="M345">
        <v>9</v>
      </c>
      <c r="N345">
        <f t="shared" si="39"/>
        <v>-141.65600589999985</v>
      </c>
      <c r="O345">
        <f t="shared" si="41"/>
        <v>-141.65600589999985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0"/>
        <v>4.3219220108419645</v>
      </c>
    </row>
    <row r="346" spans="1:19" x14ac:dyDescent="0.25">
      <c r="A346" t="s">
        <v>370</v>
      </c>
      <c r="B346">
        <v>3317.3601073999998</v>
      </c>
      <c r="C346">
        <v>3255.9199219000002</v>
      </c>
      <c r="D346">
        <v>3059.1699219000002</v>
      </c>
      <c r="E346">
        <v>3099.7697754000001</v>
      </c>
      <c r="F346">
        <v>3037.4799804999998</v>
      </c>
      <c r="G346">
        <v>3095.7199707</v>
      </c>
      <c r="H346">
        <v>3255.9199219000002</v>
      </c>
      <c r="I346">
        <v>3111.8500976999999</v>
      </c>
      <c r="J346">
        <v>3129.1601562999999</v>
      </c>
      <c r="L346" t="str">
        <f t="shared" si="38"/>
        <v>15JAN2024:09:00:00</v>
      </c>
      <c r="M346">
        <v>10</v>
      </c>
      <c r="N346">
        <f t="shared" si="39"/>
        <v>-61.440185499999643</v>
      </c>
      <c r="O346">
        <f t="shared" si="41"/>
        <v>-61.440185499999643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0"/>
        <v>1.8520806759249824</v>
      </c>
    </row>
    <row r="347" spans="1:19" x14ac:dyDescent="0.25">
      <c r="A347" t="s">
        <v>371</v>
      </c>
      <c r="B347">
        <v>3369.8488769999999</v>
      </c>
      <c r="C347">
        <v>3227.5800780999998</v>
      </c>
      <c r="D347">
        <v>2972.5004883000001</v>
      </c>
      <c r="E347">
        <v>3029.4123534999999</v>
      </c>
      <c r="F347">
        <v>3052.0800780999998</v>
      </c>
      <c r="G347">
        <v>3083.5200195000002</v>
      </c>
      <c r="H347">
        <v>3227.5800780999998</v>
      </c>
      <c r="I347">
        <v>3117.8999023000001</v>
      </c>
      <c r="J347">
        <v>3082.3300780999998</v>
      </c>
      <c r="L347" t="str">
        <f t="shared" si="38"/>
        <v>15JAN2024:10:00:00</v>
      </c>
      <c r="M347">
        <v>11</v>
      </c>
      <c r="N347">
        <f t="shared" si="39"/>
        <v>-142.26879890000009</v>
      </c>
      <c r="O347">
        <f t="shared" si="41"/>
        <v>-142.26879890000009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0"/>
        <v>4.2218154016050287</v>
      </c>
    </row>
    <row r="348" spans="1:19" x14ac:dyDescent="0.25">
      <c r="A348" t="s">
        <v>372</v>
      </c>
      <c r="B348">
        <v>3397.8159179999998</v>
      </c>
      <c r="C348">
        <v>2996.0300293</v>
      </c>
      <c r="D348">
        <v>2891.5837402000002</v>
      </c>
      <c r="E348">
        <v>3009.0588379000001</v>
      </c>
      <c r="F348">
        <v>2883.6699219000002</v>
      </c>
      <c r="G348">
        <v>2866.3999023000001</v>
      </c>
      <c r="H348">
        <v>2996.0300293</v>
      </c>
      <c r="I348">
        <v>2899.7800293</v>
      </c>
      <c r="J348">
        <v>2915.3625487999998</v>
      </c>
      <c r="L348" t="str">
        <f t="shared" si="38"/>
        <v>15JAN2024:11:00:00</v>
      </c>
      <c r="M348">
        <v>12</v>
      </c>
      <c r="N348">
        <f t="shared" si="39"/>
        <v>-401.78588869999976</v>
      </c>
      <c r="O348">
        <f t="shared" si="41"/>
        <v>-401.78588869999976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0"/>
        <v>11.824828018832061</v>
      </c>
    </row>
    <row r="349" spans="1:19" x14ac:dyDescent="0.25">
      <c r="A349" t="s">
        <v>373</v>
      </c>
      <c r="B349">
        <v>3390.1799316000001</v>
      </c>
      <c r="C349">
        <v>2808.4499512000002</v>
      </c>
      <c r="D349">
        <v>2835.7067870999999</v>
      </c>
      <c r="E349">
        <v>2996.0678711</v>
      </c>
      <c r="F349">
        <v>2737.4099120999999</v>
      </c>
      <c r="G349">
        <v>2693.9299316000001</v>
      </c>
      <c r="H349">
        <v>2808.4499512000002</v>
      </c>
      <c r="I349">
        <v>2714.0600586</v>
      </c>
      <c r="J349">
        <v>2784.9965820000002</v>
      </c>
      <c r="L349" t="str">
        <f t="shared" si="38"/>
        <v>15JAN2024:12:00:00</v>
      </c>
      <c r="M349">
        <v>13</v>
      </c>
      <c r="N349">
        <f t="shared" si="39"/>
        <v>-581.72998039999993</v>
      </c>
      <c r="O349">
        <f t="shared" si="41"/>
        <v>-581.72998039999993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0"/>
        <v>17.159265647751376</v>
      </c>
    </row>
    <row r="350" spans="1:19" x14ac:dyDescent="0.25">
      <c r="A350" t="s">
        <v>374</v>
      </c>
      <c r="B350">
        <v>3352.7128905999998</v>
      </c>
      <c r="C350">
        <v>2629.9199219000002</v>
      </c>
      <c r="D350">
        <v>2845.0812987999998</v>
      </c>
      <c r="E350">
        <v>3031.1174316000001</v>
      </c>
      <c r="F350">
        <v>2583.8200683999999</v>
      </c>
      <c r="G350">
        <v>2531.8400879000001</v>
      </c>
      <c r="H350">
        <v>2629.9199219000002</v>
      </c>
      <c r="I350">
        <v>2547.3200683999999</v>
      </c>
      <c r="J350">
        <v>2686.5607909999999</v>
      </c>
      <c r="L350" t="str">
        <f t="shared" si="38"/>
        <v>15JAN2024:13:00:00</v>
      </c>
      <c r="M350">
        <v>14</v>
      </c>
      <c r="N350">
        <f t="shared" si="39"/>
        <v>-722.79296869999962</v>
      </c>
      <c r="O350">
        <f t="shared" si="41"/>
        <v>-722.79296869999962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0"/>
        <v>21.558451089757614</v>
      </c>
    </row>
    <row r="351" spans="1:19" x14ac:dyDescent="0.25">
      <c r="A351" t="s">
        <v>375</v>
      </c>
      <c r="B351">
        <v>3308.6384277000002</v>
      </c>
      <c r="C351">
        <v>2397.9899902000002</v>
      </c>
      <c r="D351">
        <v>2816.3518066000001</v>
      </c>
      <c r="E351">
        <v>3006.3208008000001</v>
      </c>
      <c r="F351">
        <v>2397.6298827999999</v>
      </c>
      <c r="G351">
        <v>2319.1201172000001</v>
      </c>
      <c r="H351">
        <v>2397.9899902000002</v>
      </c>
      <c r="I351">
        <v>2328</v>
      </c>
      <c r="J351">
        <v>2541.6738280999998</v>
      </c>
      <c r="L351" t="str">
        <f t="shared" si="38"/>
        <v>15JAN2024:14:00:00</v>
      </c>
      <c r="M351">
        <v>15</v>
      </c>
      <c r="N351">
        <f t="shared" si="39"/>
        <v>-910.6484375</v>
      </c>
      <c r="O351">
        <f t="shared" si="41"/>
        <v>-910.6484375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0"/>
        <v>27.523359152091974</v>
      </c>
    </row>
    <row r="352" spans="1:19" x14ac:dyDescent="0.25">
      <c r="A352" t="s">
        <v>376</v>
      </c>
      <c r="B352">
        <v>3264.1420898000001</v>
      </c>
      <c r="C352">
        <v>2209.8500976999999</v>
      </c>
      <c r="D352">
        <v>2774.2487793</v>
      </c>
      <c r="E352">
        <v>2968.7668457</v>
      </c>
      <c r="F352">
        <v>2261.7700195000002</v>
      </c>
      <c r="G352">
        <v>2149.1799316000001</v>
      </c>
      <c r="H352">
        <v>2209.8500976999999</v>
      </c>
      <c r="I352">
        <v>2164.4699707</v>
      </c>
      <c r="J352">
        <v>2417.4086914</v>
      </c>
      <c r="L352" t="str">
        <f t="shared" si="38"/>
        <v>15JAN2024:15:00:00</v>
      </c>
      <c r="M352">
        <v>16</v>
      </c>
      <c r="N352">
        <f t="shared" si="39"/>
        <v>-1054.2919921000002</v>
      </c>
      <c r="O352">
        <f t="shared" si="41"/>
        <v>-1054.2919921000002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0"/>
        <v>32.299206440630115</v>
      </c>
    </row>
    <row r="353" spans="1:19" x14ac:dyDescent="0.25">
      <c r="A353" t="s">
        <v>377</v>
      </c>
      <c r="B353">
        <v>3251.5073241999999</v>
      </c>
      <c r="C353">
        <v>2194.5800780999998</v>
      </c>
      <c r="D353">
        <v>2814.8234862999998</v>
      </c>
      <c r="E353">
        <v>3010.6516112999998</v>
      </c>
      <c r="F353">
        <v>2261.7199707</v>
      </c>
      <c r="G353">
        <v>2131.7800293</v>
      </c>
      <c r="H353">
        <v>2194.5800780999998</v>
      </c>
      <c r="I353">
        <v>2148.6101073999998</v>
      </c>
      <c r="J353">
        <v>2423.8374023000001</v>
      </c>
      <c r="L353" t="str">
        <f t="shared" si="38"/>
        <v>15JAN2024:16:00:00</v>
      </c>
      <c r="M353">
        <v>17</v>
      </c>
      <c r="N353">
        <f t="shared" si="39"/>
        <v>-1056.9272461</v>
      </c>
      <c r="O353">
        <f t="shared" si="41"/>
        <v>-1056.9272461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0"/>
        <v>32.505762426970577</v>
      </c>
    </row>
    <row r="354" spans="1:19" x14ac:dyDescent="0.25">
      <c r="A354" t="s">
        <v>378</v>
      </c>
      <c r="B354">
        <v>3240.7756347999998</v>
      </c>
      <c r="C354">
        <v>2206.8400879000001</v>
      </c>
      <c r="D354">
        <v>2853.3205566000001</v>
      </c>
      <c r="E354">
        <v>3033.9011230000001</v>
      </c>
      <c r="F354">
        <v>2317.4399414</v>
      </c>
      <c r="G354">
        <v>2159.5200195000002</v>
      </c>
      <c r="H354">
        <v>2206.8400879000001</v>
      </c>
      <c r="I354">
        <v>2180.8000487999998</v>
      </c>
      <c r="J354">
        <v>2451.2363280999998</v>
      </c>
      <c r="L354" t="str">
        <f t="shared" si="38"/>
        <v>15JAN2024:17:00:00</v>
      </c>
      <c r="M354">
        <v>18</v>
      </c>
      <c r="N354">
        <f t="shared" si="39"/>
        <v>-1033.9355468999997</v>
      </c>
      <c r="O354">
        <f t="shared" si="41"/>
        <v>-1033.9355468999997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0"/>
        <v>31.903953356024527</v>
      </c>
    </row>
    <row r="355" spans="1:19" x14ac:dyDescent="0.25">
      <c r="A355" t="s">
        <v>379</v>
      </c>
      <c r="B355">
        <v>3274.6872558999999</v>
      </c>
      <c r="C355">
        <v>2417.1298827999999</v>
      </c>
      <c r="D355">
        <v>3022.5627441000001</v>
      </c>
      <c r="E355">
        <v>3169.7492676000002</v>
      </c>
      <c r="F355">
        <v>2519.1101073999998</v>
      </c>
      <c r="G355">
        <v>2406.5900879000001</v>
      </c>
      <c r="H355">
        <v>2417.1298827999999</v>
      </c>
      <c r="I355">
        <v>2420.8898926000002</v>
      </c>
      <c r="J355">
        <v>2656.1411133000001</v>
      </c>
      <c r="L355" t="str">
        <f t="shared" si="38"/>
        <v>15JAN2024:18:00:00</v>
      </c>
      <c r="M355">
        <v>19</v>
      </c>
      <c r="N355">
        <f t="shared" si="39"/>
        <v>-857.55737309999995</v>
      </c>
      <c r="O355">
        <f t="shared" si="41"/>
        <v>-857.55737309999995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0"/>
        <v>26.187458712429407</v>
      </c>
    </row>
    <row r="356" spans="1:19" x14ac:dyDescent="0.25">
      <c r="A356" t="s">
        <v>380</v>
      </c>
      <c r="B356">
        <v>3324.2236327999999</v>
      </c>
      <c r="C356">
        <v>2674.4599609000002</v>
      </c>
      <c r="D356">
        <v>3163.4929198999998</v>
      </c>
      <c r="E356">
        <v>3332.3815918</v>
      </c>
      <c r="F356">
        <v>2823.5600586</v>
      </c>
      <c r="G356">
        <v>2638.9399414</v>
      </c>
      <c r="H356">
        <v>2674.4599609000002</v>
      </c>
      <c r="I356">
        <v>2687.5400390999998</v>
      </c>
      <c r="J356">
        <v>2859.4169922000001</v>
      </c>
      <c r="L356" t="str">
        <f t="shared" si="38"/>
        <v>15JAN2024:19:00:00</v>
      </c>
      <c r="M356">
        <v>20</v>
      </c>
      <c r="N356">
        <f t="shared" si="39"/>
        <v>-649.76367189999974</v>
      </c>
      <c r="O356">
        <f t="shared" si="41"/>
        <v>-649.76367189999974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0"/>
        <v>19.546328516794237</v>
      </c>
    </row>
    <row r="357" spans="1:19" x14ac:dyDescent="0.25">
      <c r="A357" t="s">
        <v>381</v>
      </c>
      <c r="B357">
        <v>3324.2573241999999</v>
      </c>
      <c r="C357">
        <v>2789.8898926000002</v>
      </c>
      <c r="D357">
        <v>3205.5141601999999</v>
      </c>
      <c r="E357">
        <v>3355.3957519999999</v>
      </c>
      <c r="F357">
        <v>2897.8200683999999</v>
      </c>
      <c r="G357">
        <v>2735.0200195000002</v>
      </c>
      <c r="H357">
        <v>2789.8898926000002</v>
      </c>
      <c r="I357">
        <v>2760.2099609000002</v>
      </c>
      <c r="J357">
        <v>2939.6787109000002</v>
      </c>
      <c r="L357" t="str">
        <f t="shared" si="38"/>
        <v>15JAN2024:20:00:00</v>
      </c>
      <c r="M357">
        <v>21</v>
      </c>
      <c r="N357">
        <f t="shared" si="39"/>
        <v>-534.36743159999969</v>
      </c>
      <c r="O357">
        <f t="shared" si="41"/>
        <v>-534.36743159999969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0"/>
        <v>16.074791434161856</v>
      </c>
    </row>
    <row r="358" spans="1:19" x14ac:dyDescent="0.25">
      <c r="A358" t="s">
        <v>382</v>
      </c>
      <c r="B358">
        <v>3302.8881836</v>
      </c>
      <c r="C358">
        <v>2827.9899902000002</v>
      </c>
      <c r="D358">
        <v>3170.3427734000002</v>
      </c>
      <c r="E358">
        <v>3367.2324219000002</v>
      </c>
      <c r="F358">
        <v>2895.4799804999998</v>
      </c>
      <c r="G358">
        <v>2750.8798827999999</v>
      </c>
      <c r="H358">
        <v>2827.9899902000002</v>
      </c>
      <c r="I358">
        <v>2771.2299804999998</v>
      </c>
      <c r="J358">
        <v>2941.7980957</v>
      </c>
      <c r="L358" t="str">
        <f t="shared" si="38"/>
        <v>15JAN2024:21:00:00</v>
      </c>
      <c r="M358">
        <v>22</v>
      </c>
      <c r="N358">
        <f t="shared" si="39"/>
        <v>-474.89819339999985</v>
      </c>
      <c r="O358">
        <f t="shared" si="41"/>
        <v>-474.89819339999985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0"/>
        <v>14.378270380391204</v>
      </c>
    </row>
    <row r="359" spans="1:19" x14ac:dyDescent="0.25">
      <c r="A359" t="s">
        <v>383</v>
      </c>
      <c r="B359">
        <v>3239.4479980000001</v>
      </c>
      <c r="C359">
        <v>2681.1999512000002</v>
      </c>
      <c r="D359">
        <v>3101.9589844000002</v>
      </c>
      <c r="E359">
        <v>3290.0053711</v>
      </c>
      <c r="F359">
        <v>2710.5</v>
      </c>
      <c r="G359">
        <v>2590.4899902000002</v>
      </c>
      <c r="H359">
        <v>2681.1999512000002</v>
      </c>
      <c r="I359">
        <v>2615.5</v>
      </c>
      <c r="J359">
        <v>2822.2907715000001</v>
      </c>
      <c r="L359" t="str">
        <f t="shared" si="38"/>
        <v>15JAN2024:22:00:00</v>
      </c>
      <c r="M359">
        <v>23</v>
      </c>
      <c r="N359">
        <f t="shared" si="39"/>
        <v>-558.24804679999988</v>
      </c>
      <c r="O359">
        <f t="shared" si="41"/>
        <v>-558.24804679999988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17.232813959188604</v>
      </c>
    </row>
    <row r="360" spans="1:19" x14ac:dyDescent="0.25">
      <c r="A360" t="s">
        <v>384</v>
      </c>
      <c r="B360">
        <v>3202.5483398000001</v>
      </c>
      <c r="C360">
        <v>2706.6000976999999</v>
      </c>
      <c r="D360">
        <v>2964.9399414</v>
      </c>
      <c r="E360">
        <v>3156.2407226999999</v>
      </c>
      <c r="F360">
        <v>2689.4799804999998</v>
      </c>
      <c r="G360">
        <v>2619</v>
      </c>
      <c r="H360">
        <v>2706.6000976999999</v>
      </c>
      <c r="I360">
        <v>2653.8000487999998</v>
      </c>
      <c r="J360">
        <v>2783.6560058999999</v>
      </c>
      <c r="L360" t="str">
        <f t="shared" ref="L360:L423" si="45">A360</f>
        <v>15JAN2024:23:00:00</v>
      </c>
      <c r="M360">
        <v>24</v>
      </c>
      <c r="N360">
        <f t="shared" ref="N360:N423" si="46">C360-B360</f>
        <v>-495.94824210000024</v>
      </c>
      <c r="O360">
        <f t="shared" si="41"/>
        <v>-495.94824210000024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15.486050153765122</v>
      </c>
    </row>
    <row r="361" spans="1:19" x14ac:dyDescent="0.25">
      <c r="A361" t="s">
        <v>385</v>
      </c>
      <c r="B361">
        <v>3184.5639648000001</v>
      </c>
      <c r="C361">
        <v>2674.6999512000002</v>
      </c>
      <c r="D361">
        <v>2862.7404784999999</v>
      </c>
      <c r="E361">
        <v>3063.9916991999999</v>
      </c>
      <c r="F361">
        <v>2594.2199707</v>
      </c>
      <c r="G361">
        <v>2593.4699707</v>
      </c>
      <c r="H361">
        <v>2674.6999512000002</v>
      </c>
      <c r="I361">
        <v>2614.3798827999999</v>
      </c>
      <c r="J361">
        <v>2725.5473633000001</v>
      </c>
      <c r="L361" t="str">
        <f t="shared" si="45"/>
        <v>16JAN2024:00:00:00</v>
      </c>
      <c r="M361">
        <v>1</v>
      </c>
      <c r="N361">
        <f t="shared" si="46"/>
        <v>-509.86401359999991</v>
      </c>
      <c r="O361">
        <f t="shared" si="41"/>
        <v>-509.86401359999991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16.010481159608954</v>
      </c>
    </row>
    <row r="362" spans="1:19" x14ac:dyDescent="0.25">
      <c r="A362" t="s">
        <v>386</v>
      </c>
      <c r="B362">
        <v>3192.9326172000001</v>
      </c>
      <c r="C362">
        <v>2931.6699219000002</v>
      </c>
      <c r="D362">
        <v>3112.8759765999998</v>
      </c>
      <c r="E362">
        <v>3494.5478515999998</v>
      </c>
      <c r="F362">
        <v>2849.2299804999998</v>
      </c>
      <c r="G362">
        <v>2931.6699219000002</v>
      </c>
      <c r="H362">
        <v>2853.3500976999999</v>
      </c>
      <c r="I362">
        <v>2912.1499023000001</v>
      </c>
      <c r="J362">
        <v>2931.8552245999999</v>
      </c>
      <c r="L362" t="str">
        <f t="shared" si="45"/>
        <v>16JAN2024:01:00:00</v>
      </c>
      <c r="M362">
        <v>2</v>
      </c>
      <c r="N362">
        <f t="shared" si="46"/>
        <v>-261.2626952999999</v>
      </c>
      <c r="O362">
        <f t="shared" si="41"/>
        <v>-261.2626952999999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8.1825308148566815</v>
      </c>
    </row>
    <row r="363" spans="1:19" x14ac:dyDescent="0.25">
      <c r="A363" t="s">
        <v>387</v>
      </c>
      <c r="B363">
        <v>3199.5737304999998</v>
      </c>
      <c r="C363">
        <v>3068.7299804999998</v>
      </c>
      <c r="D363">
        <v>3069.2739258000001</v>
      </c>
      <c r="E363">
        <v>3451.4082030999998</v>
      </c>
      <c r="F363">
        <v>3012.8100586</v>
      </c>
      <c r="G363">
        <v>3068.7299804999998</v>
      </c>
      <c r="H363">
        <v>3008.9499512000002</v>
      </c>
      <c r="I363">
        <v>3049.4599609000002</v>
      </c>
      <c r="J363">
        <v>3041.8449707</v>
      </c>
      <c r="L363" t="str">
        <f t="shared" si="45"/>
        <v>16JAN2024:02:00:00</v>
      </c>
      <c r="M363">
        <v>3</v>
      </c>
      <c r="N363">
        <f t="shared" si="46"/>
        <v>-130.84375</v>
      </c>
      <c r="O363">
        <f t="shared" si="41"/>
        <v>-130.84375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4.0894119348689912</v>
      </c>
    </row>
    <row r="364" spans="1:19" x14ac:dyDescent="0.25">
      <c r="A364" t="s">
        <v>388</v>
      </c>
      <c r="B364">
        <v>3222.4958495999999</v>
      </c>
      <c r="C364">
        <v>3215.6799316000001</v>
      </c>
      <c r="D364">
        <v>3048.9299316000001</v>
      </c>
      <c r="E364">
        <v>3451.7600097999998</v>
      </c>
      <c r="F364">
        <v>3192.3100586</v>
      </c>
      <c r="G364">
        <v>3215.6799316000001</v>
      </c>
      <c r="H364">
        <v>3163.0500487999998</v>
      </c>
      <c r="I364">
        <v>3186.2600097999998</v>
      </c>
      <c r="J364">
        <v>3161.2460937999999</v>
      </c>
      <c r="L364" t="str">
        <f t="shared" si="45"/>
        <v>16JAN2024:03:00:00</v>
      </c>
      <c r="M364">
        <v>4</v>
      </c>
      <c r="N364">
        <f t="shared" si="46"/>
        <v>-6.8159179999997832</v>
      </c>
      <c r="O364">
        <f t="shared" si="41"/>
        <v>-6.8159179999997832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0.21151052842615223</v>
      </c>
    </row>
    <row r="365" spans="1:19" x14ac:dyDescent="0.25">
      <c r="A365" t="s">
        <v>389</v>
      </c>
      <c r="B365">
        <v>3261.6518554999998</v>
      </c>
      <c r="C365">
        <v>3258.4399414</v>
      </c>
      <c r="D365">
        <v>3076.0021972999998</v>
      </c>
      <c r="E365">
        <v>3485.3417969000002</v>
      </c>
      <c r="F365">
        <v>3249.7399902000002</v>
      </c>
      <c r="G365">
        <v>3258.4399414</v>
      </c>
      <c r="H365">
        <v>3221.5100097999998</v>
      </c>
      <c r="I365">
        <v>3229.8500976999999</v>
      </c>
      <c r="J365">
        <v>3207.1083984000002</v>
      </c>
      <c r="L365" t="str">
        <f t="shared" si="45"/>
        <v>16JAN2024:04:00:00</v>
      </c>
      <c r="M365">
        <v>5</v>
      </c>
      <c r="N365">
        <f t="shared" si="46"/>
        <v>-3.2119140999998308</v>
      </c>
      <c r="O365">
        <f t="shared" si="41"/>
        <v>-3.2119140999998308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9.8475074664504808E-2</v>
      </c>
    </row>
    <row r="366" spans="1:19" x14ac:dyDescent="0.25">
      <c r="A366" t="s">
        <v>390</v>
      </c>
      <c r="B366">
        <v>3303.0632323999998</v>
      </c>
      <c r="C366">
        <v>3324.1899414</v>
      </c>
      <c r="D366">
        <v>3145.9165039</v>
      </c>
      <c r="E366">
        <v>3582.9365234000002</v>
      </c>
      <c r="F366">
        <v>3329.3000487999998</v>
      </c>
      <c r="G366">
        <v>3324.1899414</v>
      </c>
      <c r="H366">
        <v>3285.7299804999998</v>
      </c>
      <c r="I366">
        <v>3292.1398926000002</v>
      </c>
      <c r="J366">
        <v>3275.4553222999998</v>
      </c>
      <c r="L366" t="str">
        <f t="shared" si="45"/>
        <v>16JAN2024:05:00:00</v>
      </c>
      <c r="M366">
        <v>6</v>
      </c>
      <c r="N366">
        <f t="shared" si="46"/>
        <v>21.126709000000119</v>
      </c>
      <c r="O366" t="str">
        <f t="shared" si="41"/>
        <v/>
      </c>
      <c r="P366">
        <f t="shared" si="42"/>
        <v>21.126709000000119</v>
      </c>
      <c r="Q366" t="str">
        <f t="shared" si="43"/>
        <v/>
      </c>
      <c r="R366">
        <f t="shared" si="44"/>
        <v>1</v>
      </c>
      <c r="S366">
        <f t="shared" si="47"/>
        <v>0.63960958399968293</v>
      </c>
    </row>
    <row r="367" spans="1:19" x14ac:dyDescent="0.25">
      <c r="A367" t="s">
        <v>391</v>
      </c>
      <c r="B367">
        <v>3365.0280762000002</v>
      </c>
      <c r="C367">
        <v>3451.6298827999999</v>
      </c>
      <c r="D367">
        <v>3357.2319336</v>
      </c>
      <c r="E367">
        <v>3793.0422362999998</v>
      </c>
      <c r="F367">
        <v>3477.9499512000002</v>
      </c>
      <c r="G367">
        <v>3451.6298827999999</v>
      </c>
      <c r="H367">
        <v>3415.2800293</v>
      </c>
      <c r="I367">
        <v>3429.4799804999998</v>
      </c>
      <c r="J367">
        <v>3426.3144530999998</v>
      </c>
      <c r="L367" t="str">
        <f t="shared" si="45"/>
        <v>16JAN2024:06:00:00</v>
      </c>
      <c r="M367">
        <v>7</v>
      </c>
      <c r="N367">
        <f t="shared" si="46"/>
        <v>86.601806599999691</v>
      </c>
      <c r="O367" t="str">
        <f t="shared" si="41"/>
        <v/>
      </c>
      <c r="P367">
        <f t="shared" si="42"/>
        <v>86.601806599999691</v>
      </c>
      <c r="Q367" t="str">
        <f t="shared" si="43"/>
        <v/>
      </c>
      <c r="R367">
        <f t="shared" si="44"/>
        <v>1</v>
      </c>
      <c r="S367">
        <f t="shared" si="47"/>
        <v>2.5735834780254154</v>
      </c>
    </row>
    <row r="368" spans="1:19" x14ac:dyDescent="0.25">
      <c r="A368" t="s">
        <v>392</v>
      </c>
      <c r="B368">
        <v>3430.9128418</v>
      </c>
      <c r="C368">
        <v>3601.6899414</v>
      </c>
      <c r="D368">
        <v>3612.8466797000001</v>
      </c>
      <c r="E368">
        <v>4083.6613769999999</v>
      </c>
      <c r="F368">
        <v>3654.0900879000001</v>
      </c>
      <c r="G368">
        <v>3601.6899414</v>
      </c>
      <c r="H368">
        <v>3550.1699219000002</v>
      </c>
      <c r="I368">
        <v>3593.7199707</v>
      </c>
      <c r="J368">
        <v>3602.5034179999998</v>
      </c>
      <c r="L368" t="str">
        <f t="shared" si="45"/>
        <v>16JAN2024:07:00:00</v>
      </c>
      <c r="M368">
        <v>8</v>
      </c>
      <c r="N368">
        <f t="shared" si="46"/>
        <v>170.77709959999993</v>
      </c>
      <c r="O368" t="str">
        <f t="shared" si="41"/>
        <v/>
      </c>
      <c r="P368">
        <f t="shared" si="42"/>
        <v>170.77709959999993</v>
      </c>
      <c r="Q368" t="str">
        <f t="shared" si="43"/>
        <v/>
      </c>
      <c r="R368">
        <f t="shared" si="44"/>
        <v>1</v>
      </c>
      <c r="S368">
        <f t="shared" si="47"/>
        <v>4.9775994749666435</v>
      </c>
    </row>
    <row r="369" spans="1:19" x14ac:dyDescent="0.25">
      <c r="A369" t="s">
        <v>393</v>
      </c>
      <c r="B369">
        <v>3499.9916991999999</v>
      </c>
      <c r="C369">
        <v>3639.6499023000001</v>
      </c>
      <c r="D369">
        <v>3705.6899414</v>
      </c>
      <c r="E369">
        <v>4194.8979491999999</v>
      </c>
      <c r="F369">
        <v>3704.5300293</v>
      </c>
      <c r="G369">
        <v>3639.6499023000001</v>
      </c>
      <c r="H369">
        <v>3574.0300293</v>
      </c>
      <c r="I369">
        <v>3647.7900390999998</v>
      </c>
      <c r="J369">
        <v>3654.3378905999998</v>
      </c>
      <c r="L369" t="str">
        <f t="shared" si="45"/>
        <v>16JAN2024:08:00:00</v>
      </c>
      <c r="M369">
        <v>9</v>
      </c>
      <c r="N369">
        <f t="shared" si="46"/>
        <v>139.65820310000026</v>
      </c>
      <c r="O369" t="str">
        <f t="shared" si="41"/>
        <v/>
      </c>
      <c r="P369">
        <f t="shared" si="42"/>
        <v>139.65820310000026</v>
      </c>
      <c r="Q369" t="str">
        <f t="shared" si="43"/>
        <v/>
      </c>
      <c r="R369">
        <f t="shared" si="44"/>
        <v>1</v>
      </c>
      <c r="S369">
        <f t="shared" si="47"/>
        <v>3.9902438377760219</v>
      </c>
    </row>
    <row r="370" spans="1:19" x14ac:dyDescent="0.25">
      <c r="A370" t="s">
        <v>394</v>
      </c>
      <c r="B370">
        <v>3517.9084472999998</v>
      </c>
      <c r="C370">
        <v>3575.1101073999998</v>
      </c>
      <c r="D370">
        <v>3654.6196289</v>
      </c>
      <c r="E370">
        <v>4228.4448241999999</v>
      </c>
      <c r="F370">
        <v>3621.7900390999998</v>
      </c>
      <c r="G370">
        <v>3575.1101073999998</v>
      </c>
      <c r="H370">
        <v>3509.0600586</v>
      </c>
      <c r="I370">
        <v>3591.7299804999998</v>
      </c>
      <c r="J370">
        <v>3590.4619140999998</v>
      </c>
      <c r="L370" t="str">
        <f t="shared" si="45"/>
        <v>16JAN2024:09:00:00</v>
      </c>
      <c r="M370">
        <v>10</v>
      </c>
      <c r="N370">
        <f t="shared" si="46"/>
        <v>57.201660100000026</v>
      </c>
      <c r="O370" t="str">
        <f t="shared" si="41"/>
        <v/>
      </c>
      <c r="P370">
        <f t="shared" si="42"/>
        <v>57.201660100000026</v>
      </c>
      <c r="Q370" t="str">
        <f t="shared" si="43"/>
        <v/>
      </c>
      <c r="R370">
        <f t="shared" si="44"/>
        <v>1</v>
      </c>
      <c r="S370">
        <f t="shared" si="47"/>
        <v>1.6260133245907065</v>
      </c>
    </row>
    <row r="371" spans="1:19" x14ac:dyDescent="0.25">
      <c r="A371" t="s">
        <v>395</v>
      </c>
      <c r="B371">
        <v>3437.3542480000001</v>
      </c>
      <c r="C371">
        <v>3461.8999023000001</v>
      </c>
      <c r="D371">
        <v>3556.7111816000001</v>
      </c>
      <c r="E371">
        <v>4160.3671875</v>
      </c>
      <c r="F371">
        <v>3475.4299316000001</v>
      </c>
      <c r="G371">
        <v>3461.8999023000001</v>
      </c>
      <c r="H371">
        <v>3385.0400390999998</v>
      </c>
      <c r="I371">
        <v>3472.3999023000001</v>
      </c>
      <c r="J371">
        <v>3470.2961426000002</v>
      </c>
      <c r="L371" t="str">
        <f t="shared" si="45"/>
        <v>16JAN2024:10:00:00</v>
      </c>
      <c r="M371">
        <v>11</v>
      </c>
      <c r="N371">
        <f t="shared" si="46"/>
        <v>24.545654300000024</v>
      </c>
      <c r="O371" t="str">
        <f t="shared" si="41"/>
        <v/>
      </c>
      <c r="P371">
        <f t="shared" si="42"/>
        <v>24.545654300000024</v>
      </c>
      <c r="Q371" t="str">
        <f t="shared" si="43"/>
        <v/>
      </c>
      <c r="R371">
        <f t="shared" si="44"/>
        <v>1</v>
      </c>
      <c r="S371">
        <f t="shared" si="47"/>
        <v>0.71408567546629031</v>
      </c>
    </row>
    <row r="372" spans="1:19" x14ac:dyDescent="0.25">
      <c r="A372" t="s">
        <v>396</v>
      </c>
      <c r="B372">
        <v>3311.7851562999999</v>
      </c>
      <c r="C372">
        <v>3311.1298827999999</v>
      </c>
      <c r="D372">
        <v>3447.7216797000001</v>
      </c>
      <c r="E372">
        <v>4097.5786133000001</v>
      </c>
      <c r="F372">
        <v>3291.6201172000001</v>
      </c>
      <c r="G372">
        <v>3311.1298827999999</v>
      </c>
      <c r="H372">
        <v>3219.0500487999998</v>
      </c>
      <c r="I372">
        <v>3303.6999512000002</v>
      </c>
      <c r="J372">
        <v>3314.6445312999999</v>
      </c>
      <c r="L372" t="str">
        <f t="shared" si="45"/>
        <v>16JAN2024:11:00:00</v>
      </c>
      <c r="M372">
        <v>12</v>
      </c>
      <c r="N372">
        <f t="shared" si="46"/>
        <v>-0.65527350000002116</v>
      </c>
      <c r="O372">
        <f t="shared" si="41"/>
        <v>-0.65527350000002116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1.9786111389306041E-2</v>
      </c>
    </row>
    <row r="373" spans="1:19" x14ac:dyDescent="0.25">
      <c r="A373" t="s">
        <v>397</v>
      </c>
      <c r="B373">
        <v>3190.9201659999999</v>
      </c>
      <c r="C373">
        <v>3168.6799316000001</v>
      </c>
      <c r="D373">
        <v>3335.7170409999999</v>
      </c>
      <c r="E373">
        <v>4035.5070801000002</v>
      </c>
      <c r="F373">
        <v>3126.2199707</v>
      </c>
      <c r="G373">
        <v>3168.6799316000001</v>
      </c>
      <c r="H373">
        <v>3070.8200683999999</v>
      </c>
      <c r="I373">
        <v>3150.3898926000002</v>
      </c>
      <c r="J373">
        <v>3170.3657226999999</v>
      </c>
      <c r="L373" t="str">
        <f t="shared" si="45"/>
        <v>16JAN2024:12:00:00</v>
      </c>
      <c r="M373">
        <v>13</v>
      </c>
      <c r="N373">
        <f t="shared" si="46"/>
        <v>-22.240234399999736</v>
      </c>
      <c r="O373">
        <f t="shared" si="41"/>
        <v>-22.240234399999736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0.69698498373524442</v>
      </c>
    </row>
    <row r="374" spans="1:19" x14ac:dyDescent="0.25">
      <c r="A374" t="s">
        <v>398</v>
      </c>
      <c r="B374">
        <v>3052.8642577999999</v>
      </c>
      <c r="C374">
        <v>3016.5300293</v>
      </c>
      <c r="D374">
        <v>3253.6672362999998</v>
      </c>
      <c r="E374">
        <v>3933.2875976999999</v>
      </c>
      <c r="F374">
        <v>2954.7099609000002</v>
      </c>
      <c r="G374">
        <v>3016.5300293</v>
      </c>
      <c r="H374">
        <v>2928.3701172000001</v>
      </c>
      <c r="I374">
        <v>3004.5500487999998</v>
      </c>
      <c r="J374">
        <v>3031.5654297000001</v>
      </c>
      <c r="L374" t="str">
        <f t="shared" si="45"/>
        <v>16JAN2024:13:00:00</v>
      </c>
      <c r="M374">
        <v>14</v>
      </c>
      <c r="N374">
        <f t="shared" si="46"/>
        <v>-36.334228499999881</v>
      </c>
      <c r="O374">
        <f t="shared" si="41"/>
        <v>-36.334228499999881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1.19016849200441</v>
      </c>
    </row>
    <row r="375" spans="1:19" x14ac:dyDescent="0.25">
      <c r="A375" t="s">
        <v>399</v>
      </c>
      <c r="B375">
        <v>2915.8056640999998</v>
      </c>
      <c r="C375">
        <v>2914.4599609000002</v>
      </c>
      <c r="D375">
        <v>3155.2680664</v>
      </c>
      <c r="E375">
        <v>3863.9794922000001</v>
      </c>
      <c r="F375">
        <v>2845.2299804999998</v>
      </c>
      <c r="G375">
        <v>2914.4599609000002</v>
      </c>
      <c r="H375">
        <v>2814.2900390999998</v>
      </c>
      <c r="I375">
        <v>2892.2399902000002</v>
      </c>
      <c r="J375">
        <v>2924.2976073999998</v>
      </c>
      <c r="L375" t="str">
        <f t="shared" si="45"/>
        <v>16JAN2024:14:00:00</v>
      </c>
      <c r="M375">
        <v>15</v>
      </c>
      <c r="N375">
        <f t="shared" si="46"/>
        <v>-1.3457031999996616</v>
      </c>
      <c r="O375">
        <f t="shared" si="41"/>
        <v>-1.3457031999996616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4.6152019545343391E-2</v>
      </c>
    </row>
    <row r="376" spans="1:19" x14ac:dyDescent="0.25">
      <c r="A376" t="s">
        <v>400</v>
      </c>
      <c r="B376">
        <v>2765.7333984000002</v>
      </c>
      <c r="C376">
        <v>2828.6899414</v>
      </c>
      <c r="D376">
        <v>3073.2946777000002</v>
      </c>
      <c r="E376">
        <v>3761.6435547000001</v>
      </c>
      <c r="F376">
        <v>2758.2199707</v>
      </c>
      <c r="G376">
        <v>2828.6899414</v>
      </c>
      <c r="H376">
        <v>2715.7700195000002</v>
      </c>
      <c r="I376">
        <v>2800.0900879000001</v>
      </c>
      <c r="J376">
        <v>2835.2131347999998</v>
      </c>
      <c r="L376" t="str">
        <f t="shared" si="45"/>
        <v>16JAN2024:15:00:00</v>
      </c>
      <c r="M376">
        <v>16</v>
      </c>
      <c r="N376">
        <f t="shared" si="46"/>
        <v>62.956542999999783</v>
      </c>
      <c r="O376" t="str">
        <f t="shared" si="41"/>
        <v/>
      </c>
      <c r="P376">
        <f t="shared" si="42"/>
        <v>62.956542999999783</v>
      </c>
      <c r="Q376" t="str">
        <f t="shared" si="43"/>
        <v/>
      </c>
      <c r="R376">
        <f t="shared" si="44"/>
        <v>1</v>
      </c>
      <c r="S376">
        <f t="shared" si="47"/>
        <v>2.276305555568757</v>
      </c>
    </row>
    <row r="377" spans="1:19" x14ac:dyDescent="0.25">
      <c r="A377" t="s">
        <v>401</v>
      </c>
      <c r="B377">
        <v>2681.1730957</v>
      </c>
      <c r="C377">
        <v>2799.3999023000001</v>
      </c>
      <c r="D377">
        <v>3054.3659668</v>
      </c>
      <c r="E377">
        <v>3754.5104980000001</v>
      </c>
      <c r="F377">
        <v>2725.3601073999998</v>
      </c>
      <c r="G377">
        <v>2799.3999023000001</v>
      </c>
      <c r="H377">
        <v>2684.6101073999998</v>
      </c>
      <c r="I377">
        <v>2761.75</v>
      </c>
      <c r="J377">
        <v>2805.0974120999999</v>
      </c>
      <c r="L377" t="str">
        <f t="shared" si="45"/>
        <v>16JAN2024:16:00:00</v>
      </c>
      <c r="M377">
        <v>17</v>
      </c>
      <c r="N377">
        <f t="shared" si="46"/>
        <v>118.22680660000015</v>
      </c>
      <c r="O377" t="str">
        <f t="shared" si="41"/>
        <v/>
      </c>
      <c r="P377">
        <f t="shared" si="42"/>
        <v>118.22680660000015</v>
      </c>
      <c r="Q377" t="str">
        <f t="shared" si="43"/>
        <v/>
      </c>
      <c r="R377">
        <f t="shared" si="44"/>
        <v>1</v>
      </c>
      <c r="S377">
        <f t="shared" si="47"/>
        <v>4.409517863266994</v>
      </c>
    </row>
    <row r="378" spans="1:19" x14ac:dyDescent="0.25">
      <c r="A378" t="s">
        <v>402</v>
      </c>
      <c r="B378">
        <v>2711.3833008000001</v>
      </c>
      <c r="C378">
        <v>2808.2900390999998</v>
      </c>
      <c r="D378">
        <v>3047.5627441000001</v>
      </c>
      <c r="E378">
        <v>3761.0632323999998</v>
      </c>
      <c r="F378">
        <v>2736.4199219000002</v>
      </c>
      <c r="G378">
        <v>2808.2900390999998</v>
      </c>
      <c r="H378">
        <v>2681.8200683999999</v>
      </c>
      <c r="I378">
        <v>2774.8100586</v>
      </c>
      <c r="J378">
        <v>2809.7807616999999</v>
      </c>
      <c r="L378" t="str">
        <f t="shared" si="45"/>
        <v>16JAN2024:17:00:00</v>
      </c>
      <c r="M378">
        <v>18</v>
      </c>
      <c r="N378">
        <f t="shared" si="46"/>
        <v>96.906738299999688</v>
      </c>
      <c r="O378" t="str">
        <f t="shared" si="41"/>
        <v/>
      </c>
      <c r="P378">
        <f t="shared" si="42"/>
        <v>96.906738299999688</v>
      </c>
      <c r="Q378" t="str">
        <f t="shared" si="43"/>
        <v/>
      </c>
      <c r="R378">
        <f t="shared" si="44"/>
        <v>1</v>
      </c>
      <c r="S378">
        <f t="shared" si="47"/>
        <v>3.5740700428230534</v>
      </c>
    </row>
    <row r="379" spans="1:19" x14ac:dyDescent="0.25">
      <c r="A379" t="s">
        <v>403</v>
      </c>
      <c r="B379">
        <v>2885.8525390999998</v>
      </c>
      <c r="C379">
        <v>2876.4199219000002</v>
      </c>
      <c r="D379">
        <v>3168.8706054999998</v>
      </c>
      <c r="E379">
        <v>3852.2231445000002</v>
      </c>
      <c r="F379">
        <v>2817.6999512000002</v>
      </c>
      <c r="G379">
        <v>2876.4199219000002</v>
      </c>
      <c r="H379">
        <v>2778.9699707</v>
      </c>
      <c r="I379">
        <v>2851.1000976999999</v>
      </c>
      <c r="J379">
        <v>2898.6120605000001</v>
      </c>
      <c r="L379" t="str">
        <f t="shared" si="45"/>
        <v>16JAN2024:18:00:00</v>
      </c>
      <c r="M379">
        <v>19</v>
      </c>
      <c r="N379">
        <f t="shared" si="46"/>
        <v>-9.4326171999996404</v>
      </c>
      <c r="O379">
        <f t="shared" si="41"/>
        <v>-9.4326171999996404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0.32685721367250997</v>
      </c>
    </row>
    <row r="380" spans="1:19" x14ac:dyDescent="0.25">
      <c r="A380" t="s">
        <v>404</v>
      </c>
      <c r="B380">
        <v>3068.3496094000002</v>
      </c>
      <c r="C380">
        <v>3005.4399414</v>
      </c>
      <c r="D380">
        <v>3290.8715820000002</v>
      </c>
      <c r="E380">
        <v>3978.8957519999999</v>
      </c>
      <c r="F380">
        <v>2968.7700195000002</v>
      </c>
      <c r="G380">
        <v>3005.4399414</v>
      </c>
      <c r="H380">
        <v>2900.3500976999999</v>
      </c>
      <c r="I380">
        <v>2992.2399902000002</v>
      </c>
      <c r="J380">
        <v>3031.5344237999998</v>
      </c>
      <c r="L380" t="str">
        <f t="shared" si="45"/>
        <v>16JAN2024:19:00:00</v>
      </c>
      <c r="M380">
        <v>20</v>
      </c>
      <c r="N380">
        <f t="shared" si="46"/>
        <v>-62.909668000000238</v>
      </c>
      <c r="O380">
        <f t="shared" si="41"/>
        <v>-62.909668000000238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2.0502770547161311</v>
      </c>
    </row>
    <row r="381" spans="1:19" x14ac:dyDescent="0.25">
      <c r="A381" t="s">
        <v>405</v>
      </c>
      <c r="B381">
        <v>3156.1711426000002</v>
      </c>
      <c r="C381">
        <v>3052.5</v>
      </c>
      <c r="D381">
        <v>3319.6159668</v>
      </c>
      <c r="E381">
        <v>4005.9316405999998</v>
      </c>
      <c r="F381">
        <v>3023.8999023000001</v>
      </c>
      <c r="G381">
        <v>3052.5</v>
      </c>
      <c r="H381">
        <v>2958.7600097999998</v>
      </c>
      <c r="I381">
        <v>3044.9399414</v>
      </c>
      <c r="J381">
        <v>3079.9431152000002</v>
      </c>
      <c r="L381" t="str">
        <f t="shared" si="45"/>
        <v>16JAN2024:20:00:00</v>
      </c>
      <c r="M381">
        <v>21</v>
      </c>
      <c r="N381">
        <f t="shared" si="46"/>
        <v>-103.67114260000017</v>
      </c>
      <c r="O381">
        <f t="shared" si="41"/>
        <v>-103.67114260000017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3.2847123275640127</v>
      </c>
    </row>
    <row r="382" spans="1:19" x14ac:dyDescent="0.25">
      <c r="A382" t="s">
        <v>406</v>
      </c>
      <c r="B382">
        <v>3166.7971191000001</v>
      </c>
      <c r="C382">
        <v>3091.6101073999998</v>
      </c>
      <c r="D382">
        <v>3217.7136230000001</v>
      </c>
      <c r="E382">
        <v>3989.5571289</v>
      </c>
      <c r="F382">
        <v>3069.0500487999998</v>
      </c>
      <c r="G382">
        <v>3091.6101073999998</v>
      </c>
      <c r="H382">
        <v>3005.0700683999999</v>
      </c>
      <c r="I382">
        <v>3090.1499023000001</v>
      </c>
      <c r="J382">
        <v>3094.7189941000001</v>
      </c>
      <c r="L382" t="str">
        <f t="shared" si="45"/>
        <v>16JAN2024:21:00:00</v>
      </c>
      <c r="M382">
        <v>22</v>
      </c>
      <c r="N382">
        <f t="shared" si="46"/>
        <v>-75.187011700000312</v>
      </c>
      <c r="O382">
        <f t="shared" si="41"/>
        <v>-75.187011700000312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2.3742288777049403</v>
      </c>
    </row>
    <row r="383" spans="1:19" x14ac:dyDescent="0.25">
      <c r="A383" t="s">
        <v>407</v>
      </c>
      <c r="B383">
        <v>3142.0058594000002</v>
      </c>
      <c r="C383">
        <v>3070.7800293</v>
      </c>
      <c r="D383">
        <v>3125.9284668</v>
      </c>
      <c r="E383">
        <v>3889.7673340000001</v>
      </c>
      <c r="F383">
        <v>3046.4699707</v>
      </c>
      <c r="G383">
        <v>3070.7800293</v>
      </c>
      <c r="H383">
        <v>2997.8100586</v>
      </c>
      <c r="I383">
        <v>3076.5900879000001</v>
      </c>
      <c r="J383">
        <v>3063.5158691000001</v>
      </c>
      <c r="L383" t="str">
        <f t="shared" si="45"/>
        <v>16JAN2024:22:00:00</v>
      </c>
      <c r="M383">
        <v>23</v>
      </c>
      <c r="N383">
        <f t="shared" si="46"/>
        <v>-71.225830100000167</v>
      </c>
      <c r="O383">
        <f t="shared" si="41"/>
        <v>-71.225830100000167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2.2668904288294836</v>
      </c>
    </row>
    <row r="384" spans="1:19" x14ac:dyDescent="0.25">
      <c r="A384" t="s">
        <v>408</v>
      </c>
      <c r="B384">
        <v>3078.3723144999999</v>
      </c>
      <c r="C384">
        <v>3027.9399414</v>
      </c>
      <c r="D384">
        <v>2964.0654297000001</v>
      </c>
      <c r="E384">
        <v>3745.6289062999999</v>
      </c>
      <c r="F384">
        <v>2998.5600586</v>
      </c>
      <c r="G384">
        <v>3027.9399414</v>
      </c>
      <c r="H384">
        <v>2980.4399414</v>
      </c>
      <c r="I384">
        <v>3038.9899902000002</v>
      </c>
      <c r="J384">
        <v>3001.9992676000002</v>
      </c>
      <c r="L384" t="str">
        <f t="shared" si="45"/>
        <v>16JAN2024:23:00:00</v>
      </c>
      <c r="M384">
        <v>24</v>
      </c>
      <c r="N384">
        <f t="shared" si="46"/>
        <v>-50.43237309999995</v>
      </c>
      <c r="O384">
        <f t="shared" si="41"/>
        <v>-50.43237309999995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1.6382804920135645</v>
      </c>
    </row>
    <row r="385" spans="1:19" x14ac:dyDescent="0.25">
      <c r="A385" t="s">
        <v>409</v>
      </c>
      <c r="B385">
        <v>3060.3305664</v>
      </c>
      <c r="C385">
        <v>2997.5600586</v>
      </c>
      <c r="D385">
        <v>2829.3527832</v>
      </c>
      <c r="E385">
        <v>3523.6564941000001</v>
      </c>
      <c r="F385">
        <v>2963.0800780999998</v>
      </c>
      <c r="G385">
        <v>2997.5600586</v>
      </c>
      <c r="H385">
        <v>2976.75</v>
      </c>
      <c r="I385">
        <v>3015.4899902000002</v>
      </c>
      <c r="J385">
        <v>2956.4467773000001</v>
      </c>
      <c r="L385" t="str">
        <f t="shared" si="45"/>
        <v>17JAN2024:00:00:00</v>
      </c>
      <c r="M385">
        <v>1</v>
      </c>
      <c r="N385">
        <f t="shared" si="46"/>
        <v>-62.770507799999905</v>
      </c>
      <c r="O385">
        <f t="shared" si="41"/>
        <v>-62.770507799999905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2.0511022073618532</v>
      </c>
    </row>
    <row r="386" spans="1:19" x14ac:dyDescent="0.25">
      <c r="A386" t="s">
        <v>410</v>
      </c>
      <c r="B386">
        <v>3063.9753418</v>
      </c>
      <c r="C386">
        <v>3149.2299804999998</v>
      </c>
      <c r="D386">
        <v>2754.0095215000001</v>
      </c>
      <c r="E386">
        <v>3443.9697265999998</v>
      </c>
      <c r="F386">
        <v>3128.4699707</v>
      </c>
      <c r="G386">
        <v>3149.2299804999998</v>
      </c>
      <c r="H386">
        <v>3098.1499023000001</v>
      </c>
      <c r="I386">
        <v>3023.9399414</v>
      </c>
      <c r="J386">
        <v>3030.7602539</v>
      </c>
      <c r="L386" t="str">
        <f t="shared" si="45"/>
        <v>17JAN2024:01:00:00</v>
      </c>
      <c r="M386">
        <v>2</v>
      </c>
      <c r="N386">
        <f t="shared" si="46"/>
        <v>85.254638699999759</v>
      </c>
      <c r="O386" t="str">
        <f t="shared" si="41"/>
        <v/>
      </c>
      <c r="P386">
        <f t="shared" si="42"/>
        <v>85.254638699999759</v>
      </c>
      <c r="Q386" t="str">
        <f t="shared" si="43"/>
        <v/>
      </c>
      <c r="R386">
        <f t="shared" si="44"/>
        <v>1</v>
      </c>
      <c r="S386">
        <f t="shared" si="47"/>
        <v>2.7824844912072639</v>
      </c>
    </row>
    <row r="387" spans="1:19" x14ac:dyDescent="0.25">
      <c r="A387" t="s">
        <v>411</v>
      </c>
      <c r="B387">
        <v>3075.6628418</v>
      </c>
      <c r="C387">
        <v>3184.8300780999998</v>
      </c>
      <c r="D387">
        <v>2698.7797851999999</v>
      </c>
      <c r="E387">
        <v>3397.3203125</v>
      </c>
      <c r="F387">
        <v>3161.8500976999999</v>
      </c>
      <c r="G387">
        <v>3184.8300780999998</v>
      </c>
      <c r="H387">
        <v>3134.6101073999998</v>
      </c>
      <c r="I387">
        <v>3023.1699219000002</v>
      </c>
      <c r="J387">
        <v>3040.6481933999999</v>
      </c>
      <c r="L387" t="str">
        <f t="shared" si="45"/>
        <v>17JAN2024:02:00:00</v>
      </c>
      <c r="M387">
        <v>3</v>
      </c>
      <c r="N387">
        <f t="shared" si="46"/>
        <v>109.16723629999979</v>
      </c>
      <c r="O387" t="str">
        <f t="shared" ref="O387:O450" si="48">IF(N387&lt;0,N387,"")</f>
        <v/>
      </c>
      <c r="P387">
        <f t="shared" ref="P387:P450" si="49">IF(N387&gt;0,N387,"")</f>
        <v>109.16723629999979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3.5493889257416389</v>
      </c>
    </row>
    <row r="388" spans="1:19" x14ac:dyDescent="0.25">
      <c r="A388" t="s">
        <v>412</v>
      </c>
      <c r="B388">
        <v>3088.4287109000002</v>
      </c>
      <c r="C388">
        <v>3233.0900879000001</v>
      </c>
      <c r="D388">
        <v>2672.1572265999998</v>
      </c>
      <c r="E388">
        <v>3354.1625976999999</v>
      </c>
      <c r="F388">
        <v>3209.5500487999998</v>
      </c>
      <c r="G388">
        <v>3233.0900879000001</v>
      </c>
      <c r="H388">
        <v>3177.4499512000002</v>
      </c>
      <c r="I388">
        <v>3034.7900390999998</v>
      </c>
      <c r="J388">
        <v>3065.4077148000001</v>
      </c>
      <c r="L388" t="str">
        <f t="shared" si="45"/>
        <v>17JAN2024:03:00:00</v>
      </c>
      <c r="M388">
        <v>4</v>
      </c>
      <c r="N388">
        <f t="shared" si="46"/>
        <v>144.6613769999999</v>
      </c>
      <c r="O388" t="str">
        <f t="shared" si="48"/>
        <v/>
      </c>
      <c r="P388">
        <f t="shared" si="49"/>
        <v>144.6613769999999</v>
      </c>
      <c r="Q388" t="str">
        <f t="shared" si="50"/>
        <v/>
      </c>
      <c r="R388">
        <f t="shared" si="51"/>
        <v>1</v>
      </c>
      <c r="S388">
        <f t="shared" si="47"/>
        <v>4.6839798014260809</v>
      </c>
    </row>
    <row r="389" spans="1:19" x14ac:dyDescent="0.25">
      <c r="A389" t="s">
        <v>413</v>
      </c>
      <c r="B389">
        <v>3113.1054687999999</v>
      </c>
      <c r="C389">
        <v>3283.6298827999999</v>
      </c>
      <c r="D389">
        <v>2687.2941894999999</v>
      </c>
      <c r="E389">
        <v>3361.8466797000001</v>
      </c>
      <c r="F389">
        <v>3262.1398926000002</v>
      </c>
      <c r="G389">
        <v>3283.6298827999999</v>
      </c>
      <c r="H389">
        <v>3228.5600586</v>
      </c>
      <c r="I389">
        <v>3081.5200195000002</v>
      </c>
      <c r="J389">
        <v>3108.6286620999999</v>
      </c>
      <c r="L389" t="str">
        <f t="shared" si="45"/>
        <v>17JAN2024:04:00:00</v>
      </c>
      <c r="M389">
        <v>5</v>
      </c>
      <c r="N389">
        <f t="shared" si="46"/>
        <v>170.52441399999998</v>
      </c>
      <c r="O389" t="str">
        <f t="shared" si="48"/>
        <v/>
      </c>
      <c r="P389">
        <f t="shared" si="49"/>
        <v>170.52441399999998</v>
      </c>
      <c r="Q389" t="str">
        <f t="shared" si="50"/>
        <v/>
      </c>
      <c r="R389">
        <f t="shared" si="51"/>
        <v>1</v>
      </c>
      <c r="S389">
        <f t="shared" si="47"/>
        <v>5.477630478922757</v>
      </c>
    </row>
    <row r="390" spans="1:19" x14ac:dyDescent="0.25">
      <c r="A390" t="s">
        <v>414</v>
      </c>
      <c r="B390">
        <v>3192.4340820000002</v>
      </c>
      <c r="C390">
        <v>3354.7199707</v>
      </c>
      <c r="D390">
        <v>2729.8571777000002</v>
      </c>
      <c r="E390">
        <v>3388.7177734000002</v>
      </c>
      <c r="F390">
        <v>3334.3999023000001</v>
      </c>
      <c r="G390">
        <v>3354.7199707</v>
      </c>
      <c r="H390">
        <v>3285.75</v>
      </c>
      <c r="I390">
        <v>3151.3100586</v>
      </c>
      <c r="J390">
        <v>3171.2072754000001</v>
      </c>
      <c r="L390" t="str">
        <f t="shared" si="45"/>
        <v>17JAN2024:05:00:00</v>
      </c>
      <c r="M390">
        <v>6</v>
      </c>
      <c r="N390">
        <f t="shared" si="46"/>
        <v>162.28588869999976</v>
      </c>
      <c r="O390" t="str">
        <f t="shared" si="48"/>
        <v/>
      </c>
      <c r="P390">
        <f t="shared" si="49"/>
        <v>162.28588869999976</v>
      </c>
      <c r="Q390" t="str">
        <f t="shared" si="50"/>
        <v/>
      </c>
      <c r="R390">
        <f t="shared" si="51"/>
        <v>1</v>
      </c>
      <c r="S390">
        <f t="shared" si="47"/>
        <v>5.0834530809898721</v>
      </c>
    </row>
    <row r="391" spans="1:19" x14ac:dyDescent="0.25">
      <c r="A391" t="s">
        <v>415</v>
      </c>
      <c r="B391">
        <v>3295.6916504000001</v>
      </c>
      <c r="C391">
        <v>3483.7399902000002</v>
      </c>
      <c r="D391">
        <v>2901.2189941000001</v>
      </c>
      <c r="E391">
        <v>3514.1647948999998</v>
      </c>
      <c r="F391">
        <v>3463.7399902000002</v>
      </c>
      <c r="G391">
        <v>3483.7399902000002</v>
      </c>
      <c r="H391">
        <v>3400.7299804999998</v>
      </c>
      <c r="I391">
        <v>3282.75</v>
      </c>
      <c r="J391">
        <v>3306.4357909999999</v>
      </c>
      <c r="L391" t="str">
        <f t="shared" si="45"/>
        <v>17JAN2024:06:00:00</v>
      </c>
      <c r="M391">
        <v>7</v>
      </c>
      <c r="N391">
        <f t="shared" si="46"/>
        <v>188.04833980000012</v>
      </c>
      <c r="O391" t="str">
        <f t="shared" si="48"/>
        <v/>
      </c>
      <c r="P391">
        <f t="shared" si="49"/>
        <v>188.04833980000012</v>
      </c>
      <c r="Q391" t="str">
        <f t="shared" si="50"/>
        <v/>
      </c>
      <c r="R391">
        <f t="shared" si="51"/>
        <v>1</v>
      </c>
      <c r="S391">
        <f t="shared" si="47"/>
        <v>5.7058839159657611</v>
      </c>
    </row>
    <row r="392" spans="1:19" x14ac:dyDescent="0.25">
      <c r="A392" t="s">
        <v>416</v>
      </c>
      <c r="B392">
        <v>3425.4467773000001</v>
      </c>
      <c r="C392">
        <v>3634.9899902000002</v>
      </c>
      <c r="D392">
        <v>3060.9702148000001</v>
      </c>
      <c r="E392">
        <v>3678.4121094000002</v>
      </c>
      <c r="F392">
        <v>3616.6999512000002</v>
      </c>
      <c r="G392">
        <v>3634.9899902000002</v>
      </c>
      <c r="H392">
        <v>3515.1298827999999</v>
      </c>
      <c r="I392">
        <v>3442.6298827999999</v>
      </c>
      <c r="J392">
        <v>3454.0839844000002</v>
      </c>
      <c r="L392" t="str">
        <f t="shared" si="45"/>
        <v>17JAN2024:07:00:00</v>
      </c>
      <c r="M392">
        <v>8</v>
      </c>
      <c r="N392">
        <f t="shared" si="46"/>
        <v>209.54321290000007</v>
      </c>
      <c r="O392" t="str">
        <f t="shared" si="48"/>
        <v/>
      </c>
      <c r="P392">
        <f t="shared" si="49"/>
        <v>209.54321290000007</v>
      </c>
      <c r="Q392" t="str">
        <f t="shared" si="50"/>
        <v/>
      </c>
      <c r="R392">
        <f t="shared" si="51"/>
        <v>1</v>
      </c>
      <c r="S392">
        <f t="shared" si="47"/>
        <v>6.1172520410655995</v>
      </c>
    </row>
    <row r="393" spans="1:19" x14ac:dyDescent="0.25">
      <c r="A393" t="s">
        <v>417</v>
      </c>
      <c r="B393">
        <v>3492.3833008000001</v>
      </c>
      <c r="C393">
        <v>3663.6000976999999</v>
      </c>
      <c r="D393">
        <v>3135.6396484000002</v>
      </c>
      <c r="E393">
        <v>3735.1872558999999</v>
      </c>
      <c r="F393">
        <v>3646.4699707</v>
      </c>
      <c r="G393">
        <v>3663.6000976999999</v>
      </c>
      <c r="H393">
        <v>3532.6201172000001</v>
      </c>
      <c r="I393">
        <v>3481.6000976999999</v>
      </c>
      <c r="J393">
        <v>3491.9860840000001</v>
      </c>
      <c r="L393" t="str">
        <f t="shared" si="45"/>
        <v>17JAN2024:08:00:00</v>
      </c>
      <c r="M393">
        <v>9</v>
      </c>
      <c r="N393">
        <f t="shared" si="46"/>
        <v>171.21679689999974</v>
      </c>
      <c r="O393" t="str">
        <f t="shared" si="48"/>
        <v/>
      </c>
      <c r="P393">
        <f t="shared" si="49"/>
        <v>171.21679689999974</v>
      </c>
      <c r="Q393" t="str">
        <f t="shared" si="50"/>
        <v/>
      </c>
      <c r="R393">
        <f t="shared" si="51"/>
        <v>1</v>
      </c>
      <c r="S393">
        <f t="shared" si="47"/>
        <v>4.9025774708285637</v>
      </c>
    </row>
    <row r="394" spans="1:19" x14ac:dyDescent="0.25">
      <c r="A394" t="s">
        <v>418</v>
      </c>
      <c r="B394">
        <v>3360.5585937999999</v>
      </c>
      <c r="C394">
        <v>3545.5600586</v>
      </c>
      <c r="D394">
        <v>3102.3520508000001</v>
      </c>
      <c r="E394">
        <v>3681.2595215000001</v>
      </c>
      <c r="F394">
        <v>3527.4899902000002</v>
      </c>
      <c r="G394">
        <v>3545.5600586</v>
      </c>
      <c r="H394">
        <v>3420.0100097999998</v>
      </c>
      <c r="I394">
        <v>3372.6999512000002</v>
      </c>
      <c r="J394">
        <v>3393.6223144999999</v>
      </c>
      <c r="L394" t="str">
        <f t="shared" si="45"/>
        <v>17JAN2024:09:00:00</v>
      </c>
      <c r="M394">
        <v>10</v>
      </c>
      <c r="N394">
        <f t="shared" si="46"/>
        <v>185.00146480000012</v>
      </c>
      <c r="O394" t="str">
        <f t="shared" si="48"/>
        <v/>
      </c>
      <c r="P394">
        <f t="shared" si="49"/>
        <v>185.00146480000012</v>
      </c>
      <c r="Q394" t="str">
        <f t="shared" si="50"/>
        <v/>
      </c>
      <c r="R394">
        <f t="shared" si="51"/>
        <v>1</v>
      </c>
      <c r="S394">
        <f t="shared" si="47"/>
        <v>5.5050807666712052</v>
      </c>
    </row>
    <row r="395" spans="1:19" x14ac:dyDescent="0.25">
      <c r="A395" t="s">
        <v>419</v>
      </c>
      <c r="B395">
        <v>3104.5556640999998</v>
      </c>
      <c r="C395">
        <v>3367.6699219000002</v>
      </c>
      <c r="D395">
        <v>3029.0283202999999</v>
      </c>
      <c r="E395">
        <v>3665.1652832</v>
      </c>
      <c r="F395">
        <v>3346.4799804999998</v>
      </c>
      <c r="G395">
        <v>3367.6699219000002</v>
      </c>
      <c r="H395">
        <v>3251.7099609000002</v>
      </c>
      <c r="I395">
        <v>3202.3601073999998</v>
      </c>
      <c r="J395">
        <v>3239.4497070000002</v>
      </c>
      <c r="L395" t="str">
        <f t="shared" si="45"/>
        <v>17JAN2024:10:00:00</v>
      </c>
      <c r="M395">
        <v>11</v>
      </c>
      <c r="N395">
        <f t="shared" si="46"/>
        <v>263.11425780000036</v>
      </c>
      <c r="O395" t="str">
        <f t="shared" si="48"/>
        <v/>
      </c>
      <c r="P395">
        <f t="shared" si="49"/>
        <v>263.11425780000036</v>
      </c>
      <c r="Q395" t="str">
        <f t="shared" si="50"/>
        <v/>
      </c>
      <c r="R395">
        <f t="shared" si="51"/>
        <v>1</v>
      </c>
      <c r="S395">
        <f t="shared" si="47"/>
        <v>8.4751019555732867</v>
      </c>
    </row>
    <row r="396" spans="1:19" x14ac:dyDescent="0.25">
      <c r="A396" t="s">
        <v>420</v>
      </c>
      <c r="B396">
        <v>2907.9787597999998</v>
      </c>
      <c r="C396">
        <v>3155.8999023000001</v>
      </c>
      <c r="D396">
        <v>2929.4294433999999</v>
      </c>
      <c r="E396">
        <v>3572.8349609000002</v>
      </c>
      <c r="F396">
        <v>3130.5100097999998</v>
      </c>
      <c r="G396">
        <v>3155.8999023000001</v>
      </c>
      <c r="H396">
        <v>3044.4799804999998</v>
      </c>
      <c r="I396">
        <v>3004.5900879000001</v>
      </c>
      <c r="J396">
        <v>3052.9819336</v>
      </c>
      <c r="L396" t="str">
        <f t="shared" si="45"/>
        <v>17JAN2024:11:00:00</v>
      </c>
      <c r="M396">
        <v>12</v>
      </c>
      <c r="N396">
        <f t="shared" si="46"/>
        <v>247.92114250000031</v>
      </c>
      <c r="O396" t="str">
        <f t="shared" si="48"/>
        <v/>
      </c>
      <c r="P396">
        <f t="shared" si="49"/>
        <v>247.92114250000031</v>
      </c>
      <c r="Q396" t="str">
        <f t="shared" si="50"/>
        <v/>
      </c>
      <c r="R396">
        <f t="shared" si="51"/>
        <v>1</v>
      </c>
      <c r="S396">
        <f t="shared" si="47"/>
        <v>8.5255486019110904</v>
      </c>
    </row>
    <row r="397" spans="1:19" x14ac:dyDescent="0.25">
      <c r="A397" t="s">
        <v>421</v>
      </c>
      <c r="B397">
        <v>2696.7170409999999</v>
      </c>
      <c r="C397">
        <v>2986.0600586</v>
      </c>
      <c r="D397">
        <v>2809.6015625</v>
      </c>
      <c r="E397">
        <v>3432.3234862999998</v>
      </c>
      <c r="F397">
        <v>2955.2099609000002</v>
      </c>
      <c r="G397">
        <v>2986.0600586</v>
      </c>
      <c r="H397">
        <v>2882.8701172000001</v>
      </c>
      <c r="I397">
        <v>2840.8898926000002</v>
      </c>
      <c r="J397">
        <v>2894.9265137000002</v>
      </c>
      <c r="L397" t="str">
        <f t="shared" si="45"/>
        <v>17JAN2024:12:00:00</v>
      </c>
      <c r="M397">
        <v>13</v>
      </c>
      <c r="N397">
        <f t="shared" si="46"/>
        <v>289.34301760000017</v>
      </c>
      <c r="O397" t="str">
        <f t="shared" si="48"/>
        <v/>
      </c>
      <c r="P397">
        <f t="shared" si="49"/>
        <v>289.34301760000017</v>
      </c>
      <c r="Q397" t="str">
        <f t="shared" si="50"/>
        <v/>
      </c>
      <c r="R397">
        <f t="shared" si="51"/>
        <v>1</v>
      </c>
      <c r="S397">
        <f t="shared" si="47"/>
        <v>10.729454117763339</v>
      </c>
    </row>
    <row r="398" spans="1:19" x14ac:dyDescent="0.25">
      <c r="A398" t="s">
        <v>422</v>
      </c>
      <c r="B398">
        <v>2518.1408691000001</v>
      </c>
      <c r="C398">
        <v>2822.0900879000001</v>
      </c>
      <c r="D398">
        <v>2696.0498047000001</v>
      </c>
      <c r="E398">
        <v>3302.7087402000002</v>
      </c>
      <c r="F398">
        <v>2790.6799316000001</v>
      </c>
      <c r="G398">
        <v>2822.0900879000001</v>
      </c>
      <c r="H398">
        <v>2747.2299804999998</v>
      </c>
      <c r="I398">
        <v>2686.9299316000001</v>
      </c>
      <c r="J398">
        <v>2748.5959472999998</v>
      </c>
      <c r="L398" t="str">
        <f t="shared" si="45"/>
        <v>17JAN2024:13:00:00</v>
      </c>
      <c r="M398">
        <v>14</v>
      </c>
      <c r="N398">
        <f t="shared" si="46"/>
        <v>303.94921879999993</v>
      </c>
      <c r="O398" t="str">
        <f t="shared" si="48"/>
        <v/>
      </c>
      <c r="P398">
        <f t="shared" si="49"/>
        <v>303.94921879999993</v>
      </c>
      <c r="Q398" t="str">
        <f t="shared" si="50"/>
        <v/>
      </c>
      <c r="R398">
        <f t="shared" si="51"/>
        <v>1</v>
      </c>
      <c r="S398">
        <f t="shared" si="47"/>
        <v>12.070381865039717</v>
      </c>
    </row>
    <row r="399" spans="1:19" x14ac:dyDescent="0.25">
      <c r="A399" t="s">
        <v>423</v>
      </c>
      <c r="B399">
        <v>2374.1896972999998</v>
      </c>
      <c r="C399">
        <v>2723.2700195000002</v>
      </c>
      <c r="D399">
        <v>2582.3886719000002</v>
      </c>
      <c r="E399">
        <v>3133.4160155999998</v>
      </c>
      <c r="F399">
        <v>2691.7199707</v>
      </c>
      <c r="G399">
        <v>2723.2700195000002</v>
      </c>
      <c r="H399">
        <v>2638.3400879000001</v>
      </c>
      <c r="I399">
        <v>2592.0100097999998</v>
      </c>
      <c r="J399">
        <v>2645.5458984000002</v>
      </c>
      <c r="L399" t="str">
        <f t="shared" si="45"/>
        <v>17JAN2024:14:00:00</v>
      </c>
      <c r="M399">
        <v>15</v>
      </c>
      <c r="N399">
        <f t="shared" si="46"/>
        <v>349.08032220000041</v>
      </c>
      <c r="O399" t="str">
        <f t="shared" si="48"/>
        <v/>
      </c>
      <c r="P399">
        <f t="shared" si="49"/>
        <v>349.08032220000041</v>
      </c>
      <c r="Q399" t="str">
        <f t="shared" si="50"/>
        <v/>
      </c>
      <c r="R399">
        <f t="shared" si="51"/>
        <v>1</v>
      </c>
      <c r="S399">
        <f t="shared" si="47"/>
        <v>14.703135246395227</v>
      </c>
    </row>
    <row r="400" spans="1:19" x14ac:dyDescent="0.25">
      <c r="A400" t="s">
        <v>424</v>
      </c>
      <c r="B400">
        <v>2306.3049316000001</v>
      </c>
      <c r="C400">
        <v>2655.4299316000001</v>
      </c>
      <c r="D400">
        <v>2483.8874512000002</v>
      </c>
      <c r="E400">
        <v>2995.0646972999998</v>
      </c>
      <c r="F400">
        <v>2623.25</v>
      </c>
      <c r="G400">
        <v>2655.4299316000001</v>
      </c>
      <c r="H400">
        <v>2558.8400879000001</v>
      </c>
      <c r="I400">
        <v>2521.8100586</v>
      </c>
      <c r="J400">
        <v>2568.6435547000001</v>
      </c>
      <c r="L400" t="str">
        <f t="shared" si="45"/>
        <v>17JAN2024:15:00:00</v>
      </c>
      <c r="M400">
        <v>16</v>
      </c>
      <c r="N400">
        <f t="shared" si="46"/>
        <v>349.125</v>
      </c>
      <c r="O400" t="str">
        <f t="shared" si="48"/>
        <v/>
      </c>
      <c r="P400">
        <f t="shared" si="49"/>
        <v>349.125</v>
      </c>
      <c r="Q400" t="str">
        <f t="shared" si="50"/>
        <v/>
      </c>
      <c r="R400">
        <f t="shared" si="51"/>
        <v>1</v>
      </c>
      <c r="S400">
        <f t="shared" si="47"/>
        <v>15.137850820003857</v>
      </c>
    </row>
    <row r="401" spans="1:19" x14ac:dyDescent="0.25">
      <c r="A401" t="s">
        <v>425</v>
      </c>
      <c r="B401">
        <v>2248.9270019999999</v>
      </c>
      <c r="C401">
        <v>2623.9099120999999</v>
      </c>
      <c r="D401">
        <v>2447.9226073999998</v>
      </c>
      <c r="E401">
        <v>2945.2111816000001</v>
      </c>
      <c r="F401">
        <v>2590.4499512000002</v>
      </c>
      <c r="G401">
        <v>2623.9099120999999</v>
      </c>
      <c r="H401">
        <v>2524.9599609000002</v>
      </c>
      <c r="I401">
        <v>2489.5700683999999</v>
      </c>
      <c r="J401">
        <v>2535.3625487999998</v>
      </c>
      <c r="L401" t="str">
        <f t="shared" si="45"/>
        <v>17JAN2024:16:00:00</v>
      </c>
      <c r="M401">
        <v>17</v>
      </c>
      <c r="N401">
        <f t="shared" si="46"/>
        <v>374.98291010000003</v>
      </c>
      <c r="O401" t="str">
        <f t="shared" si="48"/>
        <v/>
      </c>
      <c r="P401">
        <f t="shared" si="49"/>
        <v>374.98291010000003</v>
      </c>
      <c r="Q401" t="str">
        <f t="shared" si="50"/>
        <v/>
      </c>
      <c r="R401">
        <f t="shared" si="51"/>
        <v>1</v>
      </c>
      <c r="S401">
        <f t="shared" si="47"/>
        <v>16.673858678673113</v>
      </c>
    </row>
    <row r="402" spans="1:19" x14ac:dyDescent="0.25">
      <c r="A402" t="s">
        <v>426</v>
      </c>
      <c r="B402">
        <v>2261.5434570000002</v>
      </c>
      <c r="C402">
        <v>2629.2800293</v>
      </c>
      <c r="D402">
        <v>2422.0097655999998</v>
      </c>
      <c r="E402">
        <v>2873.3054198999998</v>
      </c>
      <c r="F402">
        <v>2600.3601073999998</v>
      </c>
      <c r="G402">
        <v>2629.2800293</v>
      </c>
      <c r="H402">
        <v>2509.5200195000002</v>
      </c>
      <c r="I402">
        <v>2500.9499512000002</v>
      </c>
      <c r="J402">
        <v>2532.4240722999998</v>
      </c>
      <c r="L402" t="str">
        <f t="shared" si="45"/>
        <v>17JAN2024:17:00:00</v>
      </c>
      <c r="M402">
        <v>18</v>
      </c>
      <c r="N402">
        <f t="shared" si="46"/>
        <v>367.73657229999981</v>
      </c>
      <c r="O402" t="str">
        <f t="shared" si="48"/>
        <v/>
      </c>
      <c r="P402">
        <f t="shared" si="49"/>
        <v>367.73657229999981</v>
      </c>
      <c r="Q402" t="str">
        <f t="shared" si="50"/>
        <v/>
      </c>
      <c r="R402">
        <f t="shared" si="51"/>
        <v>1</v>
      </c>
      <c r="S402">
        <f t="shared" si="47"/>
        <v>16.260424762644735</v>
      </c>
    </row>
    <row r="403" spans="1:19" x14ac:dyDescent="0.25">
      <c r="A403" t="s">
        <v>427</v>
      </c>
      <c r="B403">
        <v>2414.4799804999998</v>
      </c>
      <c r="C403">
        <v>2670.2299804999998</v>
      </c>
      <c r="D403">
        <v>2479.1230469000002</v>
      </c>
      <c r="E403">
        <v>2957.3898926000002</v>
      </c>
      <c r="F403">
        <v>2649.1101073999998</v>
      </c>
      <c r="G403">
        <v>2670.2299804999998</v>
      </c>
      <c r="H403">
        <v>2571.0200195000002</v>
      </c>
      <c r="I403">
        <v>2556.4199219000002</v>
      </c>
      <c r="J403">
        <v>2585.1806640999998</v>
      </c>
      <c r="L403" t="str">
        <f t="shared" si="45"/>
        <v>17JAN2024:18:00:00</v>
      </c>
      <c r="M403">
        <v>19</v>
      </c>
      <c r="N403">
        <f t="shared" si="46"/>
        <v>255.75</v>
      </c>
      <c r="O403" t="str">
        <f t="shared" si="48"/>
        <v/>
      </c>
      <c r="P403">
        <f t="shared" si="49"/>
        <v>255.75</v>
      </c>
      <c r="Q403" t="str">
        <f t="shared" si="50"/>
        <v/>
      </c>
      <c r="R403">
        <f t="shared" si="51"/>
        <v>1</v>
      </c>
      <c r="S403">
        <f t="shared" si="47"/>
        <v>10.592342950262868</v>
      </c>
    </row>
    <row r="404" spans="1:19" x14ac:dyDescent="0.25">
      <c r="A404" t="s">
        <v>428</v>
      </c>
      <c r="B404">
        <v>2599.6013183999999</v>
      </c>
      <c r="C404">
        <v>2767.8000487999998</v>
      </c>
      <c r="D404">
        <v>2597.6389159999999</v>
      </c>
      <c r="E404">
        <v>3097.9555664</v>
      </c>
      <c r="F404">
        <v>2748.8500976999999</v>
      </c>
      <c r="G404">
        <v>2767.8000487999998</v>
      </c>
      <c r="H404">
        <v>2636.3701172000001</v>
      </c>
      <c r="I404">
        <v>2657</v>
      </c>
      <c r="J404">
        <v>2681.5317383000001</v>
      </c>
      <c r="L404" t="str">
        <f t="shared" si="45"/>
        <v>17JAN2024:19:00:00</v>
      </c>
      <c r="M404">
        <v>20</v>
      </c>
      <c r="N404">
        <f t="shared" si="46"/>
        <v>168.19873039999993</v>
      </c>
      <c r="O404" t="str">
        <f t="shared" si="48"/>
        <v/>
      </c>
      <c r="P404">
        <f t="shared" si="49"/>
        <v>168.19873039999993</v>
      </c>
      <c r="Q404" t="str">
        <f t="shared" si="50"/>
        <v/>
      </c>
      <c r="R404">
        <f t="shared" si="51"/>
        <v>1</v>
      </c>
      <c r="S404">
        <f t="shared" si="47"/>
        <v>6.4701740689808052</v>
      </c>
    </row>
    <row r="405" spans="1:19" x14ac:dyDescent="0.25">
      <c r="A405" t="s">
        <v>429</v>
      </c>
      <c r="B405">
        <v>2619.0632323999998</v>
      </c>
      <c r="C405">
        <v>2795.2199707</v>
      </c>
      <c r="D405">
        <v>2674.9643554999998</v>
      </c>
      <c r="E405">
        <v>3152.5109862999998</v>
      </c>
      <c r="F405">
        <v>2778.7099609000002</v>
      </c>
      <c r="G405">
        <v>2795.2199707</v>
      </c>
      <c r="H405">
        <v>2665.1298827999999</v>
      </c>
      <c r="I405">
        <v>2689.1899414</v>
      </c>
      <c r="J405">
        <v>2720.6425780999998</v>
      </c>
      <c r="L405" t="str">
        <f t="shared" si="45"/>
        <v>17JAN2024:20:00:00</v>
      </c>
      <c r="M405">
        <v>21</v>
      </c>
      <c r="N405">
        <f t="shared" si="46"/>
        <v>176.15673830000014</v>
      </c>
      <c r="O405" t="str">
        <f t="shared" si="48"/>
        <v/>
      </c>
      <c r="P405">
        <f t="shared" si="49"/>
        <v>176.15673830000014</v>
      </c>
      <c r="Q405" t="str">
        <f t="shared" si="50"/>
        <v/>
      </c>
      <c r="R405">
        <f t="shared" si="51"/>
        <v>1</v>
      </c>
      <c r="S405">
        <f t="shared" si="47"/>
        <v>6.7259444568116624</v>
      </c>
    </row>
    <row r="406" spans="1:19" x14ac:dyDescent="0.25">
      <c r="A406" t="s">
        <v>430</v>
      </c>
      <c r="B406">
        <v>2605.5007323999998</v>
      </c>
      <c r="C406">
        <v>2818.3300780999998</v>
      </c>
      <c r="D406">
        <v>2679.9460448999998</v>
      </c>
      <c r="E406">
        <v>3158.9951172000001</v>
      </c>
      <c r="F406">
        <v>2807.1000976999999</v>
      </c>
      <c r="G406">
        <v>2818.3300780999998</v>
      </c>
      <c r="H406">
        <v>2689.6101073999998</v>
      </c>
      <c r="I406">
        <v>2711.8701172000001</v>
      </c>
      <c r="J406">
        <v>2741.3713379000001</v>
      </c>
      <c r="L406" t="str">
        <f t="shared" si="45"/>
        <v>17JAN2024:21:00:00</v>
      </c>
      <c r="M406">
        <v>22</v>
      </c>
      <c r="N406">
        <f t="shared" si="46"/>
        <v>212.82934569999998</v>
      </c>
      <c r="O406" t="str">
        <f t="shared" si="48"/>
        <v/>
      </c>
      <c r="P406">
        <f t="shared" si="49"/>
        <v>212.82934569999998</v>
      </c>
      <c r="Q406" t="str">
        <f t="shared" si="50"/>
        <v/>
      </c>
      <c r="R406">
        <f t="shared" si="51"/>
        <v>1</v>
      </c>
      <c r="S406">
        <f t="shared" si="47"/>
        <v>8.1684623248582575</v>
      </c>
    </row>
    <row r="407" spans="1:19" x14ac:dyDescent="0.25">
      <c r="A407" t="s">
        <v>431</v>
      </c>
      <c r="B407">
        <v>2504.9494629000001</v>
      </c>
      <c r="C407">
        <v>2784.5400390999998</v>
      </c>
      <c r="D407">
        <v>2644.1586914</v>
      </c>
      <c r="E407">
        <v>3073.4252929999998</v>
      </c>
      <c r="F407">
        <v>2775.0600586</v>
      </c>
      <c r="G407">
        <v>2784.5400390999998</v>
      </c>
      <c r="H407">
        <v>2674.6000976999999</v>
      </c>
      <c r="I407">
        <v>2678.5300293</v>
      </c>
      <c r="J407">
        <v>2711.3779297000001</v>
      </c>
      <c r="L407" t="str">
        <f t="shared" si="45"/>
        <v>17JAN2024:22:00:00</v>
      </c>
      <c r="M407">
        <v>23</v>
      </c>
      <c r="N407">
        <f t="shared" si="46"/>
        <v>279.59057619999976</v>
      </c>
      <c r="O407" t="str">
        <f t="shared" si="48"/>
        <v/>
      </c>
      <c r="P407">
        <f t="shared" si="49"/>
        <v>279.59057619999976</v>
      </c>
      <c r="Q407" t="str">
        <f t="shared" si="50"/>
        <v/>
      </c>
      <c r="R407">
        <f t="shared" si="51"/>
        <v>1</v>
      </c>
      <c r="S407">
        <f t="shared" si="47"/>
        <v>11.16152562520425</v>
      </c>
    </row>
    <row r="408" spans="1:19" x14ac:dyDescent="0.25">
      <c r="A408" t="s">
        <v>432</v>
      </c>
      <c r="B408">
        <v>2365.6025390999998</v>
      </c>
      <c r="C408">
        <v>2602.9199219000002</v>
      </c>
      <c r="D408">
        <v>2541.0004883000001</v>
      </c>
      <c r="E408">
        <v>2955.2067870999999</v>
      </c>
      <c r="F408">
        <v>2597.6101073999998</v>
      </c>
      <c r="G408">
        <v>2602.9199219000002</v>
      </c>
      <c r="H408">
        <v>2517.7299804999998</v>
      </c>
      <c r="I408">
        <v>2498.1899414</v>
      </c>
      <c r="J408">
        <v>2551.4899902000002</v>
      </c>
      <c r="L408" t="str">
        <f t="shared" si="45"/>
        <v>17JAN2024:23:00:00</v>
      </c>
      <c r="M408">
        <v>24</v>
      </c>
      <c r="N408">
        <f t="shared" si="46"/>
        <v>237.31738280000036</v>
      </c>
      <c r="O408" t="str">
        <f t="shared" si="48"/>
        <v/>
      </c>
      <c r="P408">
        <f t="shared" si="49"/>
        <v>237.31738280000036</v>
      </c>
      <c r="Q408" t="str">
        <f t="shared" si="50"/>
        <v/>
      </c>
      <c r="R408">
        <f t="shared" si="51"/>
        <v>1</v>
      </c>
      <c r="S408">
        <f t="shared" si="47"/>
        <v>10.032005752339462</v>
      </c>
    </row>
    <row r="409" spans="1:19" x14ac:dyDescent="0.25">
      <c r="A409" t="s">
        <v>433</v>
      </c>
      <c r="B409">
        <v>2257.5576172000001</v>
      </c>
      <c r="C409">
        <v>2425.7099609000002</v>
      </c>
      <c r="D409">
        <v>2473.5432129000001</v>
      </c>
      <c r="E409">
        <v>2887.0053711</v>
      </c>
      <c r="F409">
        <v>2423.6101073999998</v>
      </c>
      <c r="G409">
        <v>2425.7099609000002</v>
      </c>
      <c r="H409">
        <v>2361.6000976999999</v>
      </c>
      <c r="I409">
        <v>2324.3701172000001</v>
      </c>
      <c r="J409">
        <v>2401.7666015999998</v>
      </c>
      <c r="L409" t="str">
        <f t="shared" si="45"/>
        <v>18JAN2024:00:00:00</v>
      </c>
      <c r="M409">
        <v>1</v>
      </c>
      <c r="N409">
        <f t="shared" si="46"/>
        <v>168.15234370000007</v>
      </c>
      <c r="O409" t="str">
        <f t="shared" si="48"/>
        <v/>
      </c>
      <c r="P409">
        <f t="shared" si="49"/>
        <v>168.15234370000007</v>
      </c>
      <c r="Q409" t="str">
        <f t="shared" si="50"/>
        <v/>
      </c>
      <c r="R409">
        <f t="shared" si="51"/>
        <v>1</v>
      </c>
      <c r="S409">
        <f t="shared" si="47"/>
        <v>7.4484186989900962</v>
      </c>
    </row>
    <row r="410" spans="1:19" x14ac:dyDescent="0.25">
      <c r="A410" t="s">
        <v>434</v>
      </c>
      <c r="B410">
        <v>2204.3386230000001</v>
      </c>
      <c r="C410">
        <v>2228.6000976999999</v>
      </c>
      <c r="D410">
        <v>2431.4270019999999</v>
      </c>
      <c r="E410">
        <v>2748.6286620999999</v>
      </c>
      <c r="F410">
        <v>2228.4299316000001</v>
      </c>
      <c r="G410">
        <v>2321.2199707</v>
      </c>
      <c r="H410">
        <v>2237.2600097999998</v>
      </c>
      <c r="I410">
        <v>2228.6000976999999</v>
      </c>
      <c r="J410">
        <v>2289.3874512000002</v>
      </c>
      <c r="L410" t="str">
        <f t="shared" si="45"/>
        <v>18JAN2024:01:00:00</v>
      </c>
      <c r="M410">
        <v>2</v>
      </c>
      <c r="N410">
        <f t="shared" si="46"/>
        <v>24.261474699999781</v>
      </c>
      <c r="O410" t="str">
        <f t="shared" si="48"/>
        <v/>
      </c>
      <c r="P410">
        <f t="shared" si="49"/>
        <v>24.261474699999781</v>
      </c>
      <c r="Q410" t="str">
        <f t="shared" si="50"/>
        <v/>
      </c>
      <c r="R410">
        <f t="shared" si="51"/>
        <v>1</v>
      </c>
      <c r="S410">
        <f t="shared" si="47"/>
        <v>1.1006237629217359</v>
      </c>
    </row>
    <row r="411" spans="1:19" x14ac:dyDescent="0.25">
      <c r="A411" t="s">
        <v>435</v>
      </c>
      <c r="B411">
        <v>2140.7106933999999</v>
      </c>
      <c r="C411">
        <v>2145.8701172000001</v>
      </c>
      <c r="D411">
        <v>2382.5988769999999</v>
      </c>
      <c r="E411">
        <v>2677.0578612999998</v>
      </c>
      <c r="F411">
        <v>2100.3701172000001</v>
      </c>
      <c r="G411">
        <v>2201.5100097999998</v>
      </c>
      <c r="H411">
        <v>2117.5500487999998</v>
      </c>
      <c r="I411">
        <v>2145.8701172000001</v>
      </c>
      <c r="J411">
        <v>2189.5798340000001</v>
      </c>
      <c r="L411" t="str">
        <f t="shared" si="45"/>
        <v>18JAN2024:02:00:00</v>
      </c>
      <c r="M411">
        <v>3</v>
      </c>
      <c r="N411">
        <f t="shared" si="46"/>
        <v>5.1594238000002406</v>
      </c>
      <c r="O411" t="str">
        <f t="shared" si="48"/>
        <v/>
      </c>
      <c r="P411">
        <f t="shared" si="49"/>
        <v>5.1594238000002406</v>
      </c>
      <c r="Q411" t="str">
        <f t="shared" si="50"/>
        <v/>
      </c>
      <c r="R411">
        <f t="shared" si="51"/>
        <v>1</v>
      </c>
      <c r="S411">
        <f t="shared" si="47"/>
        <v>0.24101452923588415</v>
      </c>
    </row>
    <row r="412" spans="1:19" x14ac:dyDescent="0.25">
      <c r="A412" t="s">
        <v>436</v>
      </c>
      <c r="B412">
        <v>2062.1665039</v>
      </c>
      <c r="C412">
        <v>2102.7299804999998</v>
      </c>
      <c r="D412">
        <v>2358.6379394999999</v>
      </c>
      <c r="E412">
        <v>2681.6416015999998</v>
      </c>
      <c r="F412">
        <v>2009.4799805</v>
      </c>
      <c r="G412">
        <v>2114.2700195000002</v>
      </c>
      <c r="H412">
        <v>2017.1300048999999</v>
      </c>
      <c r="I412">
        <v>2102.7299804999998</v>
      </c>
      <c r="J412">
        <v>2120.4494629000001</v>
      </c>
      <c r="L412" t="str">
        <f t="shared" si="45"/>
        <v>18JAN2024:03:00:00</v>
      </c>
      <c r="M412">
        <v>4</v>
      </c>
      <c r="N412">
        <f t="shared" si="46"/>
        <v>40.563476599999831</v>
      </c>
      <c r="O412" t="str">
        <f t="shared" si="48"/>
        <v/>
      </c>
      <c r="P412">
        <f t="shared" si="49"/>
        <v>40.563476599999831</v>
      </c>
      <c r="Q412" t="str">
        <f t="shared" si="50"/>
        <v/>
      </c>
      <c r="R412">
        <f t="shared" si="51"/>
        <v>1</v>
      </c>
      <c r="S412">
        <f t="shared" si="47"/>
        <v>1.9670320763762568</v>
      </c>
    </row>
    <row r="413" spans="1:19" x14ac:dyDescent="0.25">
      <c r="A413" t="s">
        <v>437</v>
      </c>
      <c r="B413">
        <v>2040.6036377</v>
      </c>
      <c r="C413">
        <v>2127.7399902000002</v>
      </c>
      <c r="D413">
        <v>2339.8410644999999</v>
      </c>
      <c r="E413">
        <v>2616.9438476999999</v>
      </c>
      <c r="F413">
        <v>2030.9499512</v>
      </c>
      <c r="G413">
        <v>2139.4199219000002</v>
      </c>
      <c r="H413">
        <v>2035.8299560999999</v>
      </c>
      <c r="I413">
        <v>2127.7399902000002</v>
      </c>
      <c r="J413">
        <v>2134.7563476999999</v>
      </c>
      <c r="L413" t="str">
        <f t="shared" si="45"/>
        <v>18JAN2024:04:00:00</v>
      </c>
      <c r="M413">
        <v>5</v>
      </c>
      <c r="N413">
        <f t="shared" si="46"/>
        <v>87.136352500000157</v>
      </c>
      <c r="O413" t="str">
        <f t="shared" si="48"/>
        <v/>
      </c>
      <c r="P413">
        <f t="shared" si="49"/>
        <v>87.136352500000157</v>
      </c>
      <c r="Q413" t="str">
        <f t="shared" si="50"/>
        <v/>
      </c>
      <c r="R413">
        <f t="shared" si="51"/>
        <v>1</v>
      </c>
      <c r="S413">
        <f t="shared" si="47"/>
        <v>4.2701262945023988</v>
      </c>
    </row>
    <row r="414" spans="1:19" x14ac:dyDescent="0.25">
      <c r="A414" t="s">
        <v>438</v>
      </c>
      <c r="B414">
        <v>2061.8176269999999</v>
      </c>
      <c r="C414">
        <v>2192.5600586</v>
      </c>
      <c r="D414">
        <v>2356.9760741999999</v>
      </c>
      <c r="E414">
        <v>2584.8598633000001</v>
      </c>
      <c r="F414">
        <v>2100.6499023000001</v>
      </c>
      <c r="G414">
        <v>2206.3200683999999</v>
      </c>
      <c r="H414">
        <v>2089.6699219000002</v>
      </c>
      <c r="I414">
        <v>2192.5600586</v>
      </c>
      <c r="J414">
        <v>2189.2351073999998</v>
      </c>
      <c r="L414" t="str">
        <f t="shared" si="45"/>
        <v>18JAN2024:05:00:00</v>
      </c>
      <c r="M414">
        <v>6</v>
      </c>
      <c r="N414">
        <f t="shared" si="46"/>
        <v>130.74243160000015</v>
      </c>
      <c r="O414" t="str">
        <f t="shared" si="48"/>
        <v/>
      </c>
      <c r="P414">
        <f t="shared" si="49"/>
        <v>130.74243160000015</v>
      </c>
      <c r="Q414" t="str">
        <f t="shared" si="50"/>
        <v/>
      </c>
      <c r="R414">
        <f t="shared" si="51"/>
        <v>1</v>
      </c>
      <c r="S414">
        <f t="shared" si="47"/>
        <v>6.341124932093722</v>
      </c>
    </row>
    <row r="415" spans="1:19" x14ac:dyDescent="0.25">
      <c r="A415" t="s">
        <v>439</v>
      </c>
      <c r="B415">
        <v>2172.8171387000002</v>
      </c>
      <c r="C415">
        <v>2342.8200683999999</v>
      </c>
      <c r="D415">
        <v>2372.1218262000002</v>
      </c>
      <c r="E415">
        <v>2559.1867676000002</v>
      </c>
      <c r="F415">
        <v>2282.0300293</v>
      </c>
      <c r="G415">
        <v>2375.7399902000002</v>
      </c>
      <c r="H415">
        <v>2261.8000487999998</v>
      </c>
      <c r="I415">
        <v>2342.8200683999999</v>
      </c>
      <c r="J415">
        <v>2326.9023437999999</v>
      </c>
      <c r="L415" t="str">
        <f t="shared" si="45"/>
        <v>18JAN2024:06:00:00</v>
      </c>
      <c r="M415">
        <v>7</v>
      </c>
      <c r="N415">
        <f t="shared" si="46"/>
        <v>170.00292969999964</v>
      </c>
      <c r="O415" t="str">
        <f t="shared" si="48"/>
        <v/>
      </c>
      <c r="P415">
        <f t="shared" si="49"/>
        <v>170.00292969999964</v>
      </c>
      <c r="Q415" t="str">
        <f t="shared" si="50"/>
        <v/>
      </c>
      <c r="R415">
        <f t="shared" si="51"/>
        <v>1</v>
      </c>
      <c r="S415">
        <f t="shared" si="47"/>
        <v>7.824079011163942</v>
      </c>
    </row>
    <row r="416" spans="1:19" x14ac:dyDescent="0.25">
      <c r="A416" t="s">
        <v>440</v>
      </c>
      <c r="B416">
        <v>2303.3491211</v>
      </c>
      <c r="C416">
        <v>2551.7900390999998</v>
      </c>
      <c r="D416">
        <v>2401.3581543</v>
      </c>
      <c r="E416">
        <v>2581.7136230000001</v>
      </c>
      <c r="F416">
        <v>2557.1799316000001</v>
      </c>
      <c r="G416">
        <v>2622.5300293</v>
      </c>
      <c r="H416">
        <v>2519.5400390999998</v>
      </c>
      <c r="I416">
        <v>2551.7900390999998</v>
      </c>
      <c r="J416">
        <v>2530.4794922000001</v>
      </c>
      <c r="L416" t="str">
        <f t="shared" si="45"/>
        <v>18JAN2024:07:00:00</v>
      </c>
      <c r="M416">
        <v>8</v>
      </c>
      <c r="N416">
        <f t="shared" si="46"/>
        <v>248.44091799999978</v>
      </c>
      <c r="O416" t="str">
        <f t="shared" si="48"/>
        <v/>
      </c>
      <c r="P416">
        <f t="shared" si="49"/>
        <v>248.44091799999978</v>
      </c>
      <c r="Q416" t="str">
        <f t="shared" si="50"/>
        <v/>
      </c>
      <c r="R416">
        <f t="shared" si="51"/>
        <v>1</v>
      </c>
      <c r="S416">
        <f t="shared" si="47"/>
        <v>10.786073015338333</v>
      </c>
    </row>
    <row r="417" spans="1:19" x14ac:dyDescent="0.25">
      <c r="A417" t="s">
        <v>441</v>
      </c>
      <c r="B417">
        <v>2341.1828612999998</v>
      </c>
      <c r="C417">
        <v>2615.7900390999998</v>
      </c>
      <c r="D417">
        <v>2423.0544433999999</v>
      </c>
      <c r="E417">
        <v>2572.0739745999999</v>
      </c>
      <c r="F417">
        <v>2682.2700195000002</v>
      </c>
      <c r="G417">
        <v>2731.9299316000001</v>
      </c>
      <c r="H417">
        <v>2654.9799804999998</v>
      </c>
      <c r="I417">
        <v>2615.7900390999998</v>
      </c>
      <c r="J417">
        <v>2621.6049804999998</v>
      </c>
      <c r="L417" t="str">
        <f t="shared" si="45"/>
        <v>18JAN2024:08:00:00</v>
      </c>
      <c r="M417">
        <v>9</v>
      </c>
      <c r="N417">
        <f t="shared" si="46"/>
        <v>274.60717780000004</v>
      </c>
      <c r="O417" t="str">
        <f t="shared" si="48"/>
        <v/>
      </c>
      <c r="P417">
        <f t="shared" si="49"/>
        <v>274.60717780000004</v>
      </c>
      <c r="Q417" t="str">
        <f t="shared" si="50"/>
        <v/>
      </c>
      <c r="R417">
        <f t="shared" si="51"/>
        <v>1</v>
      </c>
      <c r="S417">
        <f t="shared" si="47"/>
        <v>11.729420300280074</v>
      </c>
    </row>
    <row r="418" spans="1:19" x14ac:dyDescent="0.25">
      <c r="A418" t="s">
        <v>442</v>
      </c>
      <c r="B418">
        <v>2221.8110351999999</v>
      </c>
      <c r="C418">
        <v>2523.2299804999998</v>
      </c>
      <c r="D418">
        <v>2397.2263183999999</v>
      </c>
      <c r="E418">
        <v>2554.3442383000001</v>
      </c>
      <c r="F418">
        <v>2589.6499023000001</v>
      </c>
      <c r="G418">
        <v>2637.0900879000001</v>
      </c>
      <c r="H418">
        <v>2574.8999023000001</v>
      </c>
      <c r="I418">
        <v>2523.2299804999998</v>
      </c>
      <c r="J418">
        <v>2544.4191894999999</v>
      </c>
      <c r="L418" t="str">
        <f t="shared" si="45"/>
        <v>18JAN2024:09:00:00</v>
      </c>
      <c r="M418">
        <v>10</v>
      </c>
      <c r="N418">
        <f t="shared" si="46"/>
        <v>301.4189452999999</v>
      </c>
      <c r="O418" t="str">
        <f t="shared" si="48"/>
        <v/>
      </c>
      <c r="P418">
        <f t="shared" si="49"/>
        <v>301.4189452999999</v>
      </c>
      <c r="Q418" t="str">
        <f t="shared" si="50"/>
        <v/>
      </c>
      <c r="R418">
        <f t="shared" si="51"/>
        <v>1</v>
      </c>
      <c r="S418">
        <f t="shared" si="47"/>
        <v>13.566362779041071</v>
      </c>
    </row>
    <row r="419" spans="1:19" x14ac:dyDescent="0.25">
      <c r="A419" t="s">
        <v>443</v>
      </c>
      <c r="B419">
        <v>2115.3496094000002</v>
      </c>
      <c r="C419">
        <v>2351.0100097999998</v>
      </c>
      <c r="D419">
        <v>2283.6308594000002</v>
      </c>
      <c r="E419">
        <v>2446.7644043</v>
      </c>
      <c r="F419">
        <v>2373.6499023000001</v>
      </c>
      <c r="G419">
        <v>2429.9599609000002</v>
      </c>
      <c r="H419">
        <v>2355.1201172000001</v>
      </c>
      <c r="I419">
        <v>2351.0100097999998</v>
      </c>
      <c r="J419">
        <v>2358.6743164</v>
      </c>
      <c r="L419" t="str">
        <f t="shared" si="45"/>
        <v>18JAN2024:10:00:00</v>
      </c>
      <c r="M419">
        <v>11</v>
      </c>
      <c r="N419">
        <f t="shared" si="46"/>
        <v>235.66040039999962</v>
      </c>
      <c r="O419" t="str">
        <f t="shared" si="48"/>
        <v/>
      </c>
      <c r="P419">
        <f t="shared" si="49"/>
        <v>235.66040039999962</v>
      </c>
      <c r="Q419" t="str">
        <f t="shared" si="50"/>
        <v/>
      </c>
      <c r="R419">
        <f t="shared" si="51"/>
        <v>1</v>
      </c>
      <c r="S419">
        <f t="shared" si="47"/>
        <v>11.140494193148648</v>
      </c>
    </row>
    <row r="420" spans="1:19" x14ac:dyDescent="0.25">
      <c r="A420" t="s">
        <v>444</v>
      </c>
      <c r="B420">
        <v>1944.9378661999999</v>
      </c>
      <c r="C420">
        <v>2162.3000487999998</v>
      </c>
      <c r="D420">
        <v>2152.9123534999999</v>
      </c>
      <c r="E420">
        <v>2318.1669922000001</v>
      </c>
      <c r="F420">
        <v>2193.0100097999998</v>
      </c>
      <c r="G420">
        <v>2249.6000976999999</v>
      </c>
      <c r="H420">
        <v>2163.7700195000002</v>
      </c>
      <c r="I420">
        <v>2162.3000487999998</v>
      </c>
      <c r="J420">
        <v>2184.3186034999999</v>
      </c>
      <c r="L420" t="str">
        <f t="shared" si="45"/>
        <v>18JAN2024:11:00:00</v>
      </c>
      <c r="M420">
        <v>12</v>
      </c>
      <c r="N420">
        <f t="shared" si="46"/>
        <v>217.36218259999987</v>
      </c>
      <c r="O420" t="str">
        <f t="shared" si="48"/>
        <v/>
      </c>
      <c r="P420">
        <f t="shared" si="49"/>
        <v>217.36218259999987</v>
      </c>
      <c r="Q420" t="str">
        <f t="shared" si="50"/>
        <v/>
      </c>
      <c r="R420">
        <f t="shared" si="51"/>
        <v>1</v>
      </c>
      <c r="S420">
        <f t="shared" si="47"/>
        <v>11.17579056778199</v>
      </c>
    </row>
    <row r="421" spans="1:19" x14ac:dyDescent="0.25">
      <c r="A421" t="s">
        <v>445</v>
      </c>
      <c r="B421">
        <v>1799.9394531</v>
      </c>
      <c r="C421">
        <v>2029.4399414</v>
      </c>
      <c r="D421">
        <v>2012.1340332</v>
      </c>
      <c r="E421">
        <v>2147.9428711</v>
      </c>
      <c r="F421">
        <v>2045.4300536999999</v>
      </c>
      <c r="G421">
        <v>2108.25</v>
      </c>
      <c r="H421">
        <v>2017.7900391000001</v>
      </c>
      <c r="I421">
        <v>2029.4399414</v>
      </c>
      <c r="J421">
        <v>2042.6088867000001</v>
      </c>
      <c r="L421" t="str">
        <f t="shared" si="45"/>
        <v>18JAN2024:12:00:00</v>
      </c>
      <c r="M421">
        <v>13</v>
      </c>
      <c r="N421">
        <f t="shared" si="46"/>
        <v>229.50048829999992</v>
      </c>
      <c r="O421" t="str">
        <f t="shared" si="48"/>
        <v/>
      </c>
      <c r="P421">
        <f t="shared" si="49"/>
        <v>229.50048829999992</v>
      </c>
      <c r="Q421" t="str">
        <f t="shared" si="50"/>
        <v/>
      </c>
      <c r="R421">
        <f t="shared" si="51"/>
        <v>1</v>
      </c>
      <c r="S421">
        <f t="shared" si="47"/>
        <v>12.750456016991892</v>
      </c>
    </row>
    <row r="422" spans="1:19" x14ac:dyDescent="0.25">
      <c r="A422" t="s">
        <v>446</v>
      </c>
      <c r="B422">
        <v>1691.0806885</v>
      </c>
      <c r="C422">
        <v>1928.1199951000001</v>
      </c>
      <c r="D422">
        <v>1830.8833007999999</v>
      </c>
      <c r="E422">
        <v>2028.6807861</v>
      </c>
      <c r="F422">
        <v>1949.2199707</v>
      </c>
      <c r="G422">
        <v>2014.7199707</v>
      </c>
      <c r="H422">
        <v>1936.6199951000001</v>
      </c>
      <c r="I422">
        <v>1928.1199951000001</v>
      </c>
      <c r="J422">
        <v>1931.9125977000001</v>
      </c>
      <c r="L422" t="str">
        <f t="shared" si="45"/>
        <v>18JAN2024:13:00:00</v>
      </c>
      <c r="M422">
        <v>14</v>
      </c>
      <c r="N422">
        <f t="shared" si="46"/>
        <v>237.03930660000015</v>
      </c>
      <c r="O422" t="str">
        <f t="shared" si="48"/>
        <v/>
      </c>
      <c r="P422">
        <f t="shared" si="49"/>
        <v>237.03930660000015</v>
      </c>
      <c r="Q422" t="str">
        <f t="shared" si="50"/>
        <v/>
      </c>
      <c r="R422">
        <f t="shared" si="51"/>
        <v>1</v>
      </c>
      <c r="S422">
        <f t="shared" si="47"/>
        <v>14.017031133520637</v>
      </c>
    </row>
    <row r="423" spans="1:19" x14ac:dyDescent="0.25">
      <c r="A423" t="s">
        <v>447</v>
      </c>
      <c r="B423">
        <v>1613.0501709</v>
      </c>
      <c r="C423">
        <v>1819.7099608999999</v>
      </c>
      <c r="D423">
        <v>1713.7476807</v>
      </c>
      <c r="E423">
        <v>1882.3936768000001</v>
      </c>
      <c r="F423">
        <v>1877.1700439000001</v>
      </c>
      <c r="G423">
        <v>1933.1300048999999</v>
      </c>
      <c r="H423">
        <v>1846.4399414</v>
      </c>
      <c r="I423">
        <v>1819.7099608999999</v>
      </c>
      <c r="J423">
        <v>1838.0395507999999</v>
      </c>
      <c r="L423" t="str">
        <f t="shared" si="45"/>
        <v>18JAN2024:14:00:00</v>
      </c>
      <c r="M423">
        <v>15</v>
      </c>
      <c r="N423">
        <f t="shared" si="46"/>
        <v>206.65978999999993</v>
      </c>
      <c r="O423" t="str">
        <f t="shared" si="48"/>
        <v/>
      </c>
      <c r="P423">
        <f t="shared" si="49"/>
        <v>206.65978999999993</v>
      </c>
      <c r="Q423" t="str">
        <f t="shared" si="50"/>
        <v/>
      </c>
      <c r="R423">
        <f t="shared" si="51"/>
        <v>1</v>
      </c>
      <c r="S423">
        <f t="shared" si="47"/>
        <v>12.811739754176044</v>
      </c>
    </row>
    <row r="424" spans="1:19" x14ac:dyDescent="0.25">
      <c r="A424" t="s">
        <v>448</v>
      </c>
      <c r="B424">
        <v>1596.1282959</v>
      </c>
      <c r="C424">
        <v>1741.8399658000001</v>
      </c>
      <c r="D424">
        <v>1610.4180908000001</v>
      </c>
      <c r="E424">
        <v>1717.1381836</v>
      </c>
      <c r="F424">
        <v>1842.6400146000001</v>
      </c>
      <c r="G424">
        <v>1888.2700195</v>
      </c>
      <c r="H424">
        <v>1791.0899658000001</v>
      </c>
      <c r="I424">
        <v>1741.8399658000001</v>
      </c>
      <c r="J424">
        <v>1774.8516846</v>
      </c>
      <c r="L424" t="str">
        <f t="shared" ref="L424:L487" si="52">A424</f>
        <v>18JAN2024:15:00:00</v>
      </c>
      <c r="M424">
        <v>16</v>
      </c>
      <c r="N424">
        <f t="shared" ref="N424:N487" si="53">C424-B424</f>
        <v>145.71166990000006</v>
      </c>
      <c r="O424" t="str">
        <f t="shared" si="48"/>
        <v/>
      </c>
      <c r="P424">
        <f t="shared" si="49"/>
        <v>145.71166990000006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9.1290700299150096</v>
      </c>
    </row>
    <row r="425" spans="1:19" x14ac:dyDescent="0.25">
      <c r="A425" t="s">
        <v>449</v>
      </c>
      <c r="B425">
        <v>1553.1444091999999</v>
      </c>
      <c r="C425">
        <v>1713.4100341999999</v>
      </c>
      <c r="D425">
        <v>1577.9401855000001</v>
      </c>
      <c r="E425">
        <v>1642.9299315999999</v>
      </c>
      <c r="F425">
        <v>1788.1700439000001</v>
      </c>
      <c r="G425">
        <v>1852.0300293</v>
      </c>
      <c r="H425">
        <v>1743.4499512</v>
      </c>
      <c r="I425">
        <v>1713.4100341999999</v>
      </c>
      <c r="J425">
        <v>1735.0001221</v>
      </c>
      <c r="L425" t="str">
        <f t="shared" si="52"/>
        <v>18JAN2024:16:00:00</v>
      </c>
      <c r="M425">
        <v>17</v>
      </c>
      <c r="N425">
        <f t="shared" si="53"/>
        <v>160.265625</v>
      </c>
      <c r="O425" t="str">
        <f t="shared" si="48"/>
        <v/>
      </c>
      <c r="P425">
        <f t="shared" si="49"/>
        <v>160.265625</v>
      </c>
      <c r="Q425" t="str">
        <f t="shared" si="50"/>
        <v/>
      </c>
      <c r="R425">
        <f t="shared" si="51"/>
        <v>1</v>
      </c>
      <c r="S425">
        <f t="shared" si="54"/>
        <v>10.318784528384601</v>
      </c>
    </row>
    <row r="426" spans="1:19" x14ac:dyDescent="0.25">
      <c r="A426" t="s">
        <v>450</v>
      </c>
      <c r="B426">
        <v>1592.8165283000001</v>
      </c>
      <c r="C426">
        <v>1701.0600586</v>
      </c>
      <c r="D426">
        <v>1581.4228516000001</v>
      </c>
      <c r="E426">
        <v>1627.4304199000001</v>
      </c>
      <c r="F426">
        <v>1832.5200195</v>
      </c>
      <c r="G426">
        <v>1895.4399414</v>
      </c>
      <c r="H426">
        <v>1790.4000243999999</v>
      </c>
      <c r="I426">
        <v>1701.0600586</v>
      </c>
      <c r="J426">
        <v>1760.1685791</v>
      </c>
      <c r="L426" t="str">
        <f t="shared" si="52"/>
        <v>18JAN2024:17:00:00</v>
      </c>
      <c r="M426">
        <v>18</v>
      </c>
      <c r="N426">
        <f t="shared" si="53"/>
        <v>108.24353029999997</v>
      </c>
      <c r="O426" t="str">
        <f t="shared" si="48"/>
        <v/>
      </c>
      <c r="P426">
        <f t="shared" si="49"/>
        <v>108.24353029999997</v>
      </c>
      <c r="Q426" t="str">
        <f t="shared" si="50"/>
        <v/>
      </c>
      <c r="R426">
        <f t="shared" si="51"/>
        <v>1</v>
      </c>
      <c r="S426">
        <f t="shared" si="54"/>
        <v>6.7957312331212067</v>
      </c>
    </row>
    <row r="427" spans="1:19" x14ac:dyDescent="0.25">
      <c r="A427" t="s">
        <v>451</v>
      </c>
      <c r="B427">
        <v>1621.8054199000001</v>
      </c>
      <c r="C427">
        <v>1857.1300048999999</v>
      </c>
      <c r="D427">
        <v>1656.8320312999999</v>
      </c>
      <c r="E427">
        <v>1766.5762939000001</v>
      </c>
      <c r="F427">
        <v>1985.5500488</v>
      </c>
      <c r="G427">
        <v>2045.6600341999999</v>
      </c>
      <c r="H427">
        <v>1988.4000243999999</v>
      </c>
      <c r="I427">
        <v>1857.1300048999999</v>
      </c>
      <c r="J427">
        <v>1906.7144774999999</v>
      </c>
      <c r="L427" t="str">
        <f t="shared" si="52"/>
        <v>18JAN2024:18:00:00</v>
      </c>
      <c r="M427">
        <v>19</v>
      </c>
      <c r="N427">
        <f t="shared" si="53"/>
        <v>235.32458499999984</v>
      </c>
      <c r="O427" t="str">
        <f t="shared" si="48"/>
        <v/>
      </c>
      <c r="P427">
        <f t="shared" si="49"/>
        <v>235.32458499999984</v>
      </c>
      <c r="Q427" t="str">
        <f t="shared" si="50"/>
        <v/>
      </c>
      <c r="R427">
        <f t="shared" si="51"/>
        <v>1</v>
      </c>
      <c r="S427">
        <f t="shared" si="54"/>
        <v>14.510038140981788</v>
      </c>
    </row>
    <row r="428" spans="1:19" x14ac:dyDescent="0.25">
      <c r="A428" t="s">
        <v>452</v>
      </c>
      <c r="B428">
        <v>1778.6599120999999</v>
      </c>
      <c r="C428">
        <v>1933.9200439000001</v>
      </c>
      <c r="D428">
        <v>1795.1638184000001</v>
      </c>
      <c r="E428">
        <v>1914.5737305</v>
      </c>
      <c r="F428">
        <v>2120.6398926000002</v>
      </c>
      <c r="G428">
        <v>2181.3701172000001</v>
      </c>
      <c r="H428">
        <v>2151.1799316000001</v>
      </c>
      <c r="I428">
        <v>1933.9200439000001</v>
      </c>
      <c r="J428">
        <v>2036.4548339999999</v>
      </c>
      <c r="L428" t="str">
        <f t="shared" si="52"/>
        <v>18JAN2024:19:00:00</v>
      </c>
      <c r="M428">
        <v>20</v>
      </c>
      <c r="N428">
        <f t="shared" si="53"/>
        <v>155.26013180000018</v>
      </c>
      <c r="O428" t="str">
        <f t="shared" si="48"/>
        <v/>
      </c>
      <c r="P428">
        <f t="shared" si="49"/>
        <v>155.26013180000018</v>
      </c>
      <c r="Q428" t="str">
        <f t="shared" si="50"/>
        <v/>
      </c>
      <c r="R428">
        <f t="shared" si="51"/>
        <v>1</v>
      </c>
      <c r="S428">
        <f t="shared" si="54"/>
        <v>8.7290510537615997</v>
      </c>
    </row>
    <row r="429" spans="1:19" x14ac:dyDescent="0.25">
      <c r="A429" t="s">
        <v>453</v>
      </c>
      <c r="B429">
        <v>1878.425293</v>
      </c>
      <c r="C429">
        <v>1961.1999512</v>
      </c>
      <c r="D429">
        <v>1909.4182129000001</v>
      </c>
      <c r="E429">
        <v>2070.3757323999998</v>
      </c>
      <c r="F429">
        <v>2163.9399414</v>
      </c>
      <c r="G429">
        <v>2227.9799804999998</v>
      </c>
      <c r="H429">
        <v>2218.4899902000002</v>
      </c>
      <c r="I429">
        <v>1961.1999512</v>
      </c>
      <c r="J429">
        <v>2096.2055664</v>
      </c>
      <c r="L429" t="str">
        <f t="shared" si="52"/>
        <v>18JAN2024:20:00:00</v>
      </c>
      <c r="M429">
        <v>21</v>
      </c>
      <c r="N429">
        <f t="shared" si="53"/>
        <v>82.774658199999976</v>
      </c>
      <c r="O429" t="str">
        <f t="shared" si="48"/>
        <v/>
      </c>
      <c r="P429">
        <f t="shared" si="49"/>
        <v>82.774658199999976</v>
      </c>
      <c r="Q429" t="str">
        <f t="shared" si="50"/>
        <v/>
      </c>
      <c r="R429">
        <f t="shared" si="51"/>
        <v>1</v>
      </c>
      <c r="S429">
        <f t="shared" si="54"/>
        <v>4.4065983623869345</v>
      </c>
    </row>
    <row r="430" spans="1:19" x14ac:dyDescent="0.25">
      <c r="A430" t="s">
        <v>454</v>
      </c>
      <c r="B430">
        <v>1934.7486572</v>
      </c>
      <c r="C430">
        <v>1980.7700195</v>
      </c>
      <c r="D430">
        <v>1962.6831055</v>
      </c>
      <c r="E430">
        <v>2181.1811523000001</v>
      </c>
      <c r="F430">
        <v>2192.3999023000001</v>
      </c>
      <c r="G430">
        <v>2262.6499023000001</v>
      </c>
      <c r="H430">
        <v>2263.0300293</v>
      </c>
      <c r="I430">
        <v>1980.7700195</v>
      </c>
      <c r="J430">
        <v>2132.3066405999998</v>
      </c>
      <c r="L430" t="str">
        <f t="shared" si="52"/>
        <v>18JAN2024:21:00:00</v>
      </c>
      <c r="M430">
        <v>22</v>
      </c>
      <c r="N430">
        <f t="shared" si="53"/>
        <v>46.021362299999964</v>
      </c>
      <c r="O430" t="str">
        <f t="shared" si="48"/>
        <v/>
      </c>
      <c r="P430">
        <f t="shared" si="49"/>
        <v>46.021362299999964</v>
      </c>
      <c r="Q430" t="str">
        <f t="shared" si="50"/>
        <v/>
      </c>
      <c r="R430">
        <f t="shared" si="51"/>
        <v>1</v>
      </c>
      <c r="S430">
        <f t="shared" si="54"/>
        <v>2.3786739496489862</v>
      </c>
    </row>
    <row r="431" spans="1:19" x14ac:dyDescent="0.25">
      <c r="A431" t="s">
        <v>455</v>
      </c>
      <c r="B431">
        <v>1888.7504882999999</v>
      </c>
      <c r="C431">
        <v>1970.3199463000001</v>
      </c>
      <c r="D431">
        <v>2014.9422606999999</v>
      </c>
      <c r="E431">
        <v>2178.1301269999999</v>
      </c>
      <c r="F431">
        <v>2170.3898926000002</v>
      </c>
      <c r="G431">
        <v>2248.9099120999999</v>
      </c>
      <c r="H431">
        <v>2264.4299316000001</v>
      </c>
      <c r="I431">
        <v>1970.3199463000001</v>
      </c>
      <c r="J431">
        <v>2133.7983398000001</v>
      </c>
      <c r="L431" t="str">
        <f t="shared" si="52"/>
        <v>18JAN2024:22:00:00</v>
      </c>
      <c r="M431">
        <v>23</v>
      </c>
      <c r="N431">
        <f t="shared" si="53"/>
        <v>81.569458000000168</v>
      </c>
      <c r="O431" t="str">
        <f t="shared" si="48"/>
        <v/>
      </c>
      <c r="P431">
        <f t="shared" si="49"/>
        <v>81.569458000000168</v>
      </c>
      <c r="Q431" t="str">
        <f t="shared" si="50"/>
        <v/>
      </c>
      <c r="R431">
        <f t="shared" si="51"/>
        <v>1</v>
      </c>
      <c r="S431">
        <f t="shared" si="54"/>
        <v>4.3186995055878485</v>
      </c>
    </row>
    <row r="432" spans="1:19" x14ac:dyDescent="0.25">
      <c r="A432" t="s">
        <v>456</v>
      </c>
      <c r="B432">
        <v>1856.1870117000001</v>
      </c>
      <c r="C432">
        <v>1944.6199951000001</v>
      </c>
      <c r="D432">
        <v>2034.6171875</v>
      </c>
      <c r="E432">
        <v>2212.4233398000001</v>
      </c>
      <c r="F432">
        <v>2112.5600586</v>
      </c>
      <c r="G432">
        <v>2192.3500976999999</v>
      </c>
      <c r="H432">
        <v>2199.7199707</v>
      </c>
      <c r="I432">
        <v>1944.6199951000001</v>
      </c>
      <c r="J432">
        <v>2096.7734375</v>
      </c>
      <c r="L432" t="str">
        <f t="shared" si="52"/>
        <v>18JAN2024:23:00:00</v>
      </c>
      <c r="M432">
        <v>24</v>
      </c>
      <c r="N432">
        <f t="shared" si="53"/>
        <v>88.432983400000012</v>
      </c>
      <c r="O432" t="str">
        <f t="shared" si="48"/>
        <v/>
      </c>
      <c r="P432">
        <f t="shared" si="49"/>
        <v>88.432983400000012</v>
      </c>
      <c r="Q432" t="str">
        <f t="shared" si="50"/>
        <v/>
      </c>
      <c r="R432">
        <f t="shared" si="51"/>
        <v>1</v>
      </c>
      <c r="S432">
        <f t="shared" si="54"/>
        <v>4.7642281107768403</v>
      </c>
    </row>
    <row r="433" spans="1:19" x14ac:dyDescent="0.25">
      <c r="A433" t="s">
        <v>457</v>
      </c>
      <c r="B433">
        <v>1831.5864257999999</v>
      </c>
      <c r="C433">
        <v>1921.8599853999999</v>
      </c>
      <c r="D433">
        <v>2063.8476562999999</v>
      </c>
      <c r="E433">
        <v>2229.9240722999998</v>
      </c>
      <c r="F433">
        <v>2069.7399902000002</v>
      </c>
      <c r="G433">
        <v>2150.8601073999998</v>
      </c>
      <c r="H433">
        <v>2147.4699707</v>
      </c>
      <c r="I433">
        <v>1921.8599853999999</v>
      </c>
      <c r="J433">
        <v>2070.7556152000002</v>
      </c>
      <c r="L433" t="str">
        <f t="shared" si="52"/>
        <v>19JAN2024:00:00:00</v>
      </c>
      <c r="M433">
        <v>1</v>
      </c>
      <c r="N433">
        <f t="shared" si="53"/>
        <v>90.273559599999999</v>
      </c>
      <c r="O433" t="str">
        <f t="shared" si="48"/>
        <v/>
      </c>
      <c r="P433">
        <f t="shared" si="49"/>
        <v>90.273559599999999</v>
      </c>
      <c r="Q433" t="str">
        <f t="shared" si="50"/>
        <v/>
      </c>
      <c r="R433">
        <f t="shared" si="51"/>
        <v>1</v>
      </c>
      <c r="S433">
        <f t="shared" si="54"/>
        <v>4.928708704563058</v>
      </c>
    </row>
    <row r="434" spans="1:19" x14ac:dyDescent="0.25">
      <c r="A434" t="s">
        <v>458</v>
      </c>
      <c r="B434">
        <v>1779.2128906</v>
      </c>
      <c r="C434">
        <v>2126.5100097999998</v>
      </c>
      <c r="D434">
        <v>1950.2923584</v>
      </c>
      <c r="E434">
        <v>2146.8459472999998</v>
      </c>
      <c r="F434">
        <v>1961.1600341999999</v>
      </c>
      <c r="G434">
        <v>2050.7299804999998</v>
      </c>
      <c r="H434">
        <v>2126.5100097999998</v>
      </c>
      <c r="I434">
        <v>2097.5100097999998</v>
      </c>
      <c r="J434">
        <v>2037.2404785000001</v>
      </c>
      <c r="L434" t="str">
        <f t="shared" si="52"/>
        <v>19JAN2024:01:00:00</v>
      </c>
      <c r="M434">
        <v>2</v>
      </c>
      <c r="N434">
        <f t="shared" si="53"/>
        <v>347.29711919999977</v>
      </c>
      <c r="O434" t="str">
        <f t="shared" si="48"/>
        <v/>
      </c>
      <c r="P434">
        <f t="shared" si="49"/>
        <v>347.29711919999977</v>
      </c>
      <c r="Q434" t="str">
        <f t="shared" si="50"/>
        <v/>
      </c>
      <c r="R434">
        <f t="shared" si="51"/>
        <v>1</v>
      </c>
      <c r="S434">
        <f t="shared" si="54"/>
        <v>19.519705653823223</v>
      </c>
    </row>
    <row r="435" spans="1:19" x14ac:dyDescent="0.25">
      <c r="A435" t="s">
        <v>459</v>
      </c>
      <c r="B435">
        <v>1802.5531006000001</v>
      </c>
      <c r="C435">
        <v>2076.5300293</v>
      </c>
      <c r="D435">
        <v>2006.2222899999999</v>
      </c>
      <c r="E435">
        <v>2181.0393066000001</v>
      </c>
      <c r="F435">
        <v>1968.5899658000001</v>
      </c>
      <c r="G435">
        <v>2046.0300293</v>
      </c>
      <c r="H435">
        <v>2076.5300293</v>
      </c>
      <c r="I435">
        <v>2056.7199707</v>
      </c>
      <c r="J435">
        <v>2030.8184814000001</v>
      </c>
      <c r="L435" t="str">
        <f t="shared" si="52"/>
        <v>19JAN2024:02:00:00</v>
      </c>
      <c r="M435">
        <v>3</v>
      </c>
      <c r="N435">
        <f t="shared" si="53"/>
        <v>273.97692869999992</v>
      </c>
      <c r="O435" t="str">
        <f t="shared" si="48"/>
        <v/>
      </c>
      <c r="P435">
        <f t="shared" si="49"/>
        <v>273.97692869999992</v>
      </c>
      <c r="Q435" t="str">
        <f t="shared" si="50"/>
        <v/>
      </c>
      <c r="R435">
        <f t="shared" si="51"/>
        <v>1</v>
      </c>
      <c r="S435">
        <f t="shared" si="54"/>
        <v>15.199381843941442</v>
      </c>
    </row>
    <row r="436" spans="1:19" x14ac:dyDescent="0.25">
      <c r="A436" t="s">
        <v>460</v>
      </c>
      <c r="B436">
        <v>1837.1484375</v>
      </c>
      <c r="C436">
        <v>2028.1600341999999</v>
      </c>
      <c r="D436">
        <v>2086.9685058999999</v>
      </c>
      <c r="E436">
        <v>2232.4743652000002</v>
      </c>
      <c r="F436">
        <v>1994.0799560999999</v>
      </c>
      <c r="G436">
        <v>2048.1398926000002</v>
      </c>
      <c r="H436">
        <v>2028.1600341999999</v>
      </c>
      <c r="I436">
        <v>1990.5400391000001</v>
      </c>
      <c r="J436">
        <v>2029.5777588000001</v>
      </c>
      <c r="L436" t="str">
        <f t="shared" si="52"/>
        <v>19JAN2024:03:00:00</v>
      </c>
      <c r="M436">
        <v>4</v>
      </c>
      <c r="N436">
        <f t="shared" si="53"/>
        <v>191.01159669999993</v>
      </c>
      <c r="O436" t="str">
        <f t="shared" si="48"/>
        <v/>
      </c>
      <c r="P436">
        <f t="shared" si="49"/>
        <v>191.01159669999993</v>
      </c>
      <c r="Q436" t="str">
        <f t="shared" si="50"/>
        <v/>
      </c>
      <c r="R436">
        <f t="shared" si="51"/>
        <v>1</v>
      </c>
      <c r="S436">
        <f t="shared" si="54"/>
        <v>10.397178192086066</v>
      </c>
    </row>
    <row r="437" spans="1:19" x14ac:dyDescent="0.25">
      <c r="A437" t="s">
        <v>461</v>
      </c>
      <c r="B437">
        <v>1863.5147704999999</v>
      </c>
      <c r="C437">
        <v>2071.25</v>
      </c>
      <c r="D437">
        <v>2131.9055176000002</v>
      </c>
      <c r="E437">
        <v>2245.9792480000001</v>
      </c>
      <c r="F437">
        <v>2047.4100341999999</v>
      </c>
      <c r="G437">
        <v>2100.7800293</v>
      </c>
      <c r="H437">
        <v>2071.25</v>
      </c>
      <c r="I437">
        <v>2030.0300293</v>
      </c>
      <c r="J437">
        <v>2076.2751465000001</v>
      </c>
      <c r="L437" t="str">
        <f t="shared" si="52"/>
        <v>19JAN2024:04:00:00</v>
      </c>
      <c r="M437">
        <v>5</v>
      </c>
      <c r="N437">
        <f t="shared" si="53"/>
        <v>207.73522950000006</v>
      </c>
      <c r="O437" t="str">
        <f t="shared" si="48"/>
        <v/>
      </c>
      <c r="P437">
        <f t="shared" si="49"/>
        <v>207.73522950000006</v>
      </c>
      <c r="Q437" t="str">
        <f t="shared" si="50"/>
        <v/>
      </c>
      <c r="R437">
        <f t="shared" si="51"/>
        <v>1</v>
      </c>
      <c r="S437">
        <f t="shared" si="54"/>
        <v>11.147495731641698</v>
      </c>
    </row>
    <row r="438" spans="1:19" x14ac:dyDescent="0.25">
      <c r="A438" t="s">
        <v>462</v>
      </c>
      <c r="B438">
        <v>1992.7697754000001</v>
      </c>
      <c r="C438">
        <v>2158.9899902000002</v>
      </c>
      <c r="D438">
        <v>2237.0158691000001</v>
      </c>
      <c r="E438">
        <v>2293.6726073999998</v>
      </c>
      <c r="F438">
        <v>2147.3601073999998</v>
      </c>
      <c r="G438">
        <v>2197.0700683999999</v>
      </c>
      <c r="H438">
        <v>2158.9899902000002</v>
      </c>
      <c r="I438">
        <v>2104.8500976999999</v>
      </c>
      <c r="J438">
        <v>2169.0571289</v>
      </c>
      <c r="L438" t="str">
        <f t="shared" si="52"/>
        <v>19JAN2024:05:00:00</v>
      </c>
      <c r="M438">
        <v>6</v>
      </c>
      <c r="N438">
        <f t="shared" si="53"/>
        <v>166.22021480000012</v>
      </c>
      <c r="O438" t="str">
        <f t="shared" si="48"/>
        <v/>
      </c>
      <c r="P438">
        <f t="shared" si="49"/>
        <v>166.22021480000012</v>
      </c>
      <c r="Q438" t="str">
        <f t="shared" si="50"/>
        <v/>
      </c>
      <c r="R438">
        <f t="shared" si="51"/>
        <v>1</v>
      </c>
      <c r="S438">
        <f t="shared" si="54"/>
        <v>8.3411649881449783</v>
      </c>
    </row>
    <row r="439" spans="1:19" x14ac:dyDescent="0.25">
      <c r="A439" t="s">
        <v>463</v>
      </c>
      <c r="B439">
        <v>2128.2509765999998</v>
      </c>
      <c r="C439">
        <v>2371.6398926000002</v>
      </c>
      <c r="D439">
        <v>2331.2768554999998</v>
      </c>
      <c r="E439">
        <v>2337.3679198999998</v>
      </c>
      <c r="F439">
        <v>2368.9199219000002</v>
      </c>
      <c r="G439">
        <v>2419.6599120999999</v>
      </c>
      <c r="H439">
        <v>2371.6398926000002</v>
      </c>
      <c r="I439">
        <v>2332.1398926000002</v>
      </c>
      <c r="J439">
        <v>2364.7272948999998</v>
      </c>
      <c r="L439" t="str">
        <f t="shared" si="52"/>
        <v>19JAN2024:06:00:00</v>
      </c>
      <c r="M439">
        <v>7</v>
      </c>
      <c r="N439">
        <f t="shared" si="53"/>
        <v>243.38891600000034</v>
      </c>
      <c r="O439" t="str">
        <f t="shared" si="48"/>
        <v/>
      </c>
      <c r="P439">
        <f t="shared" si="49"/>
        <v>243.38891600000034</v>
      </c>
      <c r="Q439" t="str">
        <f t="shared" si="50"/>
        <v/>
      </c>
      <c r="R439">
        <f t="shared" si="51"/>
        <v>1</v>
      </c>
      <c r="S439">
        <f t="shared" si="54"/>
        <v>11.436100284978032</v>
      </c>
    </row>
    <row r="440" spans="1:19" x14ac:dyDescent="0.25">
      <c r="A440" t="s">
        <v>464</v>
      </c>
      <c r="B440">
        <v>2403.5441894999999</v>
      </c>
      <c r="C440">
        <v>2646.2199707</v>
      </c>
      <c r="D440">
        <v>2472.0502929999998</v>
      </c>
      <c r="E440">
        <v>2418.2631836</v>
      </c>
      <c r="F440">
        <v>2654.8400879000001</v>
      </c>
      <c r="G440">
        <v>2707.3999023000001</v>
      </c>
      <c r="H440">
        <v>2646.2199707</v>
      </c>
      <c r="I440">
        <v>2633.2800293</v>
      </c>
      <c r="J440">
        <v>2622.7580566000001</v>
      </c>
      <c r="L440" t="str">
        <f t="shared" si="52"/>
        <v>19JAN2024:07:00:00</v>
      </c>
      <c r="M440">
        <v>8</v>
      </c>
      <c r="N440">
        <f t="shared" si="53"/>
        <v>242.67578120000007</v>
      </c>
      <c r="O440" t="str">
        <f t="shared" si="48"/>
        <v/>
      </c>
      <c r="P440">
        <f t="shared" si="49"/>
        <v>242.67578120000007</v>
      </c>
      <c r="Q440" t="str">
        <f t="shared" si="50"/>
        <v/>
      </c>
      <c r="R440">
        <f t="shared" si="51"/>
        <v>1</v>
      </c>
      <c r="S440">
        <f t="shared" si="54"/>
        <v>10.096580801806809</v>
      </c>
    </row>
    <row r="441" spans="1:19" x14ac:dyDescent="0.25">
      <c r="A441" t="s">
        <v>465</v>
      </c>
      <c r="B441">
        <v>2522.0424804999998</v>
      </c>
      <c r="C441">
        <v>2825.6000976999999</v>
      </c>
      <c r="D441">
        <v>2584.7380370999999</v>
      </c>
      <c r="E441">
        <v>2472.7080077999999</v>
      </c>
      <c r="F441">
        <v>2806.7299804999998</v>
      </c>
      <c r="G441">
        <v>2891.5500487999998</v>
      </c>
      <c r="H441">
        <v>2825.6000976999999</v>
      </c>
      <c r="I441">
        <v>2852.7900390999998</v>
      </c>
      <c r="J441">
        <v>2792.2819823999998</v>
      </c>
      <c r="L441" t="str">
        <f t="shared" si="52"/>
        <v>19JAN2024:08:00:00</v>
      </c>
      <c r="M441">
        <v>9</v>
      </c>
      <c r="N441">
        <f t="shared" si="53"/>
        <v>303.5576172000001</v>
      </c>
      <c r="O441" t="str">
        <f t="shared" si="48"/>
        <v/>
      </c>
      <c r="P441">
        <f t="shared" si="49"/>
        <v>303.5576172000001</v>
      </c>
      <c r="Q441" t="str">
        <f t="shared" si="50"/>
        <v/>
      </c>
      <c r="R441">
        <f t="shared" si="51"/>
        <v>1</v>
      </c>
      <c r="S441">
        <f t="shared" si="54"/>
        <v>12.036181767240462</v>
      </c>
    </row>
    <row r="442" spans="1:19" x14ac:dyDescent="0.25">
      <c r="A442" t="s">
        <v>466</v>
      </c>
      <c r="B442">
        <v>2498.3212890999998</v>
      </c>
      <c r="C442">
        <v>2816.8701172000001</v>
      </c>
      <c r="D442">
        <v>2624.2485351999999</v>
      </c>
      <c r="E442">
        <v>2457.6704101999999</v>
      </c>
      <c r="F442">
        <v>2776.9799804999998</v>
      </c>
      <c r="G442">
        <v>2874.9699707</v>
      </c>
      <c r="H442">
        <v>2816.8701172000001</v>
      </c>
      <c r="I442">
        <v>2863.3999023000001</v>
      </c>
      <c r="J442">
        <v>2791.2937012000002</v>
      </c>
      <c r="L442" t="str">
        <f t="shared" si="52"/>
        <v>19JAN2024:09:00:00</v>
      </c>
      <c r="M442">
        <v>10</v>
      </c>
      <c r="N442">
        <f t="shared" si="53"/>
        <v>318.54882810000026</v>
      </c>
      <c r="O442" t="str">
        <f t="shared" si="48"/>
        <v/>
      </c>
      <c r="P442">
        <f t="shared" si="49"/>
        <v>318.54882810000026</v>
      </c>
      <c r="Q442" t="str">
        <f t="shared" si="50"/>
        <v/>
      </c>
      <c r="R442">
        <f t="shared" si="51"/>
        <v>1</v>
      </c>
      <c r="S442">
        <f t="shared" si="54"/>
        <v>12.750514895334176</v>
      </c>
    </row>
    <row r="443" spans="1:19" x14ac:dyDescent="0.25">
      <c r="A443" t="s">
        <v>467</v>
      </c>
      <c r="B443">
        <v>2449.7675780999998</v>
      </c>
      <c r="C443">
        <v>2719.3898926000002</v>
      </c>
      <c r="D443">
        <v>2568.0974120999999</v>
      </c>
      <c r="E443">
        <v>2330.2236327999999</v>
      </c>
      <c r="F443">
        <v>2657.4499512000002</v>
      </c>
      <c r="G443">
        <v>2764.7099609000002</v>
      </c>
      <c r="H443">
        <v>2719.3898926000002</v>
      </c>
      <c r="I443">
        <v>2746.0400390999998</v>
      </c>
      <c r="J443">
        <v>2691.1374512000002</v>
      </c>
      <c r="L443" t="str">
        <f t="shared" si="52"/>
        <v>19JAN2024:10:00:00</v>
      </c>
      <c r="M443">
        <v>11</v>
      </c>
      <c r="N443">
        <f t="shared" si="53"/>
        <v>269.62231450000036</v>
      </c>
      <c r="O443" t="str">
        <f t="shared" si="48"/>
        <v/>
      </c>
      <c r="P443">
        <f t="shared" si="49"/>
        <v>269.62231450000036</v>
      </c>
      <c r="Q443" t="str">
        <f t="shared" si="50"/>
        <v/>
      </c>
      <c r="R443">
        <f t="shared" si="51"/>
        <v>1</v>
      </c>
      <c r="S443">
        <f t="shared" si="54"/>
        <v>11.006036528131173</v>
      </c>
    </row>
    <row r="444" spans="1:19" x14ac:dyDescent="0.25">
      <c r="A444" t="s">
        <v>468</v>
      </c>
      <c r="B444">
        <v>2360.9467773000001</v>
      </c>
      <c r="C444">
        <v>2610.3300780999998</v>
      </c>
      <c r="D444">
        <v>2509.8020019999999</v>
      </c>
      <c r="E444">
        <v>2178.3657226999999</v>
      </c>
      <c r="F444">
        <v>2532.4199219000002</v>
      </c>
      <c r="G444">
        <v>2636.6398926000002</v>
      </c>
      <c r="H444">
        <v>2610.3300780999998</v>
      </c>
      <c r="I444">
        <v>2589.0800780999998</v>
      </c>
      <c r="J444">
        <v>2575.6542969000002</v>
      </c>
      <c r="L444" t="str">
        <f t="shared" si="52"/>
        <v>19JAN2024:11:00:00</v>
      </c>
      <c r="M444">
        <v>12</v>
      </c>
      <c r="N444">
        <f t="shared" si="53"/>
        <v>249.38330079999969</v>
      </c>
      <c r="O444" t="str">
        <f t="shared" si="48"/>
        <v/>
      </c>
      <c r="P444">
        <f t="shared" si="49"/>
        <v>249.38330079999969</v>
      </c>
      <c r="Q444" t="str">
        <f t="shared" si="50"/>
        <v/>
      </c>
      <c r="R444">
        <f t="shared" si="51"/>
        <v>1</v>
      </c>
      <c r="S444">
        <f t="shared" si="54"/>
        <v>10.562851445774507</v>
      </c>
    </row>
    <row r="445" spans="1:19" x14ac:dyDescent="0.25">
      <c r="A445" t="s">
        <v>469</v>
      </c>
      <c r="B445">
        <v>2261.5761719000002</v>
      </c>
      <c r="C445">
        <v>2464.5600586</v>
      </c>
      <c r="D445">
        <v>2408.2141112999998</v>
      </c>
      <c r="E445">
        <v>2042.5446777</v>
      </c>
      <c r="F445">
        <v>2378.7900390999998</v>
      </c>
      <c r="G445">
        <v>2472.4299316000001</v>
      </c>
      <c r="H445">
        <v>2464.5600586</v>
      </c>
      <c r="I445">
        <v>2416.25</v>
      </c>
      <c r="J445">
        <v>2428.0488280999998</v>
      </c>
      <c r="L445" t="str">
        <f t="shared" si="52"/>
        <v>19JAN2024:12:00:00</v>
      </c>
      <c r="M445">
        <v>13</v>
      </c>
      <c r="N445">
        <f t="shared" si="53"/>
        <v>202.98388669999986</v>
      </c>
      <c r="O445" t="str">
        <f t="shared" si="48"/>
        <v/>
      </c>
      <c r="P445">
        <f t="shared" si="49"/>
        <v>202.98388669999986</v>
      </c>
      <c r="Q445" t="str">
        <f t="shared" si="50"/>
        <v/>
      </c>
      <c r="R445">
        <f t="shared" si="51"/>
        <v>1</v>
      </c>
      <c r="S445">
        <f t="shared" si="54"/>
        <v>8.9753283228779601</v>
      </c>
    </row>
    <row r="446" spans="1:19" x14ac:dyDescent="0.25">
      <c r="A446" t="s">
        <v>470</v>
      </c>
      <c r="B446">
        <v>2186.3789062999999</v>
      </c>
      <c r="C446">
        <v>2327.5400390999998</v>
      </c>
      <c r="D446">
        <v>2336.0708008000001</v>
      </c>
      <c r="E446">
        <v>1958.791626</v>
      </c>
      <c r="F446">
        <v>2222.5400390999998</v>
      </c>
      <c r="G446">
        <v>2320.8798827999999</v>
      </c>
      <c r="H446">
        <v>2327.5400390999998</v>
      </c>
      <c r="I446">
        <v>2297.5400390999998</v>
      </c>
      <c r="J446">
        <v>2300.9143066000001</v>
      </c>
      <c r="L446" t="str">
        <f t="shared" si="52"/>
        <v>19JAN2024:13:00:00</v>
      </c>
      <c r="M446">
        <v>14</v>
      </c>
      <c r="N446">
        <f t="shared" si="53"/>
        <v>141.1611327999999</v>
      </c>
      <c r="O446" t="str">
        <f t="shared" si="48"/>
        <v/>
      </c>
      <c r="P446">
        <f t="shared" si="49"/>
        <v>141.1611327999999</v>
      </c>
      <c r="Q446" t="str">
        <f t="shared" si="50"/>
        <v/>
      </c>
      <c r="R446">
        <f t="shared" si="51"/>
        <v>1</v>
      </c>
      <c r="S446">
        <f t="shared" si="54"/>
        <v>6.4563892559175082</v>
      </c>
    </row>
    <row r="447" spans="1:19" x14ac:dyDescent="0.25">
      <c r="A447" t="s">
        <v>471</v>
      </c>
      <c r="B447">
        <v>2125.5363769999999</v>
      </c>
      <c r="C447">
        <v>2212.2600097999998</v>
      </c>
      <c r="D447">
        <v>2270.3676758000001</v>
      </c>
      <c r="E447">
        <v>1867.7181396000001</v>
      </c>
      <c r="F447">
        <v>2114.9899902000002</v>
      </c>
      <c r="G447">
        <v>2191.4299316000001</v>
      </c>
      <c r="H447">
        <v>2212.2600097999998</v>
      </c>
      <c r="I447">
        <v>2151.6699219000002</v>
      </c>
      <c r="J447">
        <v>2188.1435547000001</v>
      </c>
      <c r="L447" t="str">
        <f t="shared" si="52"/>
        <v>19JAN2024:14:00:00</v>
      </c>
      <c r="M447">
        <v>15</v>
      </c>
      <c r="N447">
        <f t="shared" si="53"/>
        <v>86.723632799999905</v>
      </c>
      <c r="O447" t="str">
        <f t="shared" si="48"/>
        <v/>
      </c>
      <c r="P447">
        <f t="shared" si="49"/>
        <v>86.723632799999905</v>
      </c>
      <c r="Q447" t="str">
        <f t="shared" si="50"/>
        <v/>
      </c>
      <c r="R447">
        <f t="shared" si="51"/>
        <v>1</v>
      </c>
      <c r="S447">
        <f t="shared" si="54"/>
        <v>4.0800822671594252</v>
      </c>
    </row>
    <row r="448" spans="1:19" x14ac:dyDescent="0.25">
      <c r="A448" t="s">
        <v>472</v>
      </c>
      <c r="B448">
        <v>1877.215332</v>
      </c>
      <c r="C448">
        <v>2118.1398926000002</v>
      </c>
      <c r="D448">
        <v>2216.2402344000002</v>
      </c>
      <c r="E448">
        <v>1823.3146973</v>
      </c>
      <c r="F448">
        <v>2015.5899658000001</v>
      </c>
      <c r="G448">
        <v>2073.6101073999998</v>
      </c>
      <c r="H448">
        <v>2118.1398926000002</v>
      </c>
      <c r="I448">
        <v>2037.6400146000001</v>
      </c>
      <c r="J448">
        <v>2092.2441405999998</v>
      </c>
      <c r="L448" t="str">
        <f t="shared" si="52"/>
        <v>19JAN2024:15:00:00</v>
      </c>
      <c r="M448">
        <v>16</v>
      </c>
      <c r="N448">
        <f t="shared" si="53"/>
        <v>240.92456060000018</v>
      </c>
      <c r="O448" t="str">
        <f t="shared" si="48"/>
        <v/>
      </c>
      <c r="P448">
        <f t="shared" si="49"/>
        <v>240.92456060000018</v>
      </c>
      <c r="Q448" t="str">
        <f t="shared" si="50"/>
        <v/>
      </c>
      <c r="R448">
        <f t="shared" si="51"/>
        <v>1</v>
      </c>
      <c r="S448">
        <f t="shared" si="54"/>
        <v>12.834146221430935</v>
      </c>
    </row>
    <row r="449" spans="1:19" x14ac:dyDescent="0.25">
      <c r="A449" t="s">
        <v>473</v>
      </c>
      <c r="B449">
        <v>1859.8383789</v>
      </c>
      <c r="C449">
        <v>2080.3100586</v>
      </c>
      <c r="D449">
        <v>2123.0739745999999</v>
      </c>
      <c r="E449">
        <v>1844.302124</v>
      </c>
      <c r="F449">
        <v>1982.3199463000001</v>
      </c>
      <c r="G449">
        <v>2026.3100586</v>
      </c>
      <c r="H449">
        <v>2080.3100586</v>
      </c>
      <c r="I449">
        <v>1977.4599608999999</v>
      </c>
      <c r="J449">
        <v>2037.8947754000001</v>
      </c>
      <c r="L449" t="str">
        <f t="shared" si="52"/>
        <v>19JAN2024:16:00:00</v>
      </c>
      <c r="M449">
        <v>17</v>
      </c>
      <c r="N449">
        <f t="shared" si="53"/>
        <v>220.4716797000001</v>
      </c>
      <c r="O449" t="str">
        <f t="shared" si="48"/>
        <v/>
      </c>
      <c r="P449">
        <f t="shared" si="49"/>
        <v>220.4716797000001</v>
      </c>
      <c r="Q449" t="str">
        <f t="shared" si="50"/>
        <v/>
      </c>
      <c r="R449">
        <f t="shared" si="51"/>
        <v>1</v>
      </c>
      <c r="S449">
        <f t="shared" si="54"/>
        <v>11.85434617337007</v>
      </c>
    </row>
    <row r="450" spans="1:19" x14ac:dyDescent="0.25">
      <c r="A450" t="s">
        <v>474</v>
      </c>
      <c r="B450">
        <v>1907.5509033000001</v>
      </c>
      <c r="C450">
        <v>2121.6799316000001</v>
      </c>
      <c r="D450">
        <v>2163.7797851999999</v>
      </c>
      <c r="E450">
        <v>1886.9018555</v>
      </c>
      <c r="F450">
        <v>2027.6999512</v>
      </c>
      <c r="G450">
        <v>2075.3100586</v>
      </c>
      <c r="H450">
        <v>2121.6799316000001</v>
      </c>
      <c r="I450">
        <v>2021.5300293</v>
      </c>
      <c r="J450">
        <v>2081.9997558999999</v>
      </c>
      <c r="L450" t="str">
        <f t="shared" si="52"/>
        <v>19JAN2024:17:00:00</v>
      </c>
      <c r="M450">
        <v>18</v>
      </c>
      <c r="N450">
        <f t="shared" si="53"/>
        <v>214.12902830000007</v>
      </c>
      <c r="O450" t="str">
        <f t="shared" si="48"/>
        <v/>
      </c>
      <c r="P450">
        <f t="shared" si="49"/>
        <v>214.12902830000007</v>
      </c>
      <c r="Q450" t="str">
        <f t="shared" si="50"/>
        <v/>
      </c>
      <c r="R450">
        <f t="shared" si="51"/>
        <v>1</v>
      </c>
      <c r="S450">
        <f t="shared" si="54"/>
        <v>11.225337574455493</v>
      </c>
    </row>
    <row r="451" spans="1:19" x14ac:dyDescent="0.25">
      <c r="A451" t="s">
        <v>475</v>
      </c>
      <c r="B451">
        <v>1903.5115966999999</v>
      </c>
      <c r="C451">
        <v>2337.8798827999999</v>
      </c>
      <c r="D451">
        <v>2297.8881836</v>
      </c>
      <c r="E451">
        <v>2052.5532226999999</v>
      </c>
      <c r="F451">
        <v>2228.0800780999998</v>
      </c>
      <c r="G451">
        <v>2313.1298827999999</v>
      </c>
      <c r="H451">
        <v>2337.8798827999999</v>
      </c>
      <c r="I451">
        <v>2246.8500976999999</v>
      </c>
      <c r="J451">
        <v>2284.765625</v>
      </c>
      <c r="L451" t="str">
        <f t="shared" si="52"/>
        <v>19JAN2024:18:00:00</v>
      </c>
      <c r="M451">
        <v>19</v>
      </c>
      <c r="N451">
        <f t="shared" si="53"/>
        <v>434.36828609999998</v>
      </c>
      <c r="O451" t="str">
        <f t="shared" ref="O451:O514" si="55">IF(N451&lt;0,N451,"")</f>
        <v/>
      </c>
      <c r="P451">
        <f t="shared" ref="P451:P514" si="56">IF(N451&gt;0,N451,"")</f>
        <v>434.36828609999998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22.819313885612118</v>
      </c>
    </row>
    <row r="452" spans="1:19" x14ac:dyDescent="0.25">
      <c r="A452" t="s">
        <v>476</v>
      </c>
      <c r="B452">
        <v>1946.5765381000001</v>
      </c>
      <c r="C452">
        <v>2569.7299804999998</v>
      </c>
      <c r="D452">
        <v>2494.5007323999998</v>
      </c>
      <c r="E452">
        <v>2249.3991698999998</v>
      </c>
      <c r="F452">
        <v>2436.3798827999999</v>
      </c>
      <c r="G452">
        <v>2563.0800780999998</v>
      </c>
      <c r="H452">
        <v>2569.7299804999998</v>
      </c>
      <c r="I452">
        <v>2499.5800780999998</v>
      </c>
      <c r="J452">
        <v>2512.6542969000002</v>
      </c>
      <c r="L452" t="str">
        <f t="shared" si="52"/>
        <v>19JAN2024:19:00:00</v>
      </c>
      <c r="M452">
        <v>20</v>
      </c>
      <c r="N452">
        <f t="shared" si="53"/>
        <v>623.15344239999968</v>
      </c>
      <c r="O452" t="str">
        <f t="shared" si="55"/>
        <v/>
      </c>
      <c r="P452">
        <f t="shared" si="56"/>
        <v>623.15344239999968</v>
      </c>
      <c r="Q452" t="str">
        <f t="shared" si="57"/>
        <v/>
      </c>
      <c r="R452">
        <f t="shared" si="58"/>
        <v>1</v>
      </c>
      <c r="S452">
        <f t="shared" si="54"/>
        <v>32.012789130205107</v>
      </c>
    </row>
    <row r="453" spans="1:19" x14ac:dyDescent="0.25">
      <c r="A453" t="s">
        <v>477</v>
      </c>
      <c r="B453">
        <v>1961.0822754000001</v>
      </c>
      <c r="C453">
        <v>2642.0500487999998</v>
      </c>
      <c r="D453">
        <v>2563.2983398000001</v>
      </c>
      <c r="E453">
        <v>2313.1887207</v>
      </c>
      <c r="F453">
        <v>2501.6000976999999</v>
      </c>
      <c r="G453">
        <v>2637.0200195000002</v>
      </c>
      <c r="H453">
        <v>2642.0500487999998</v>
      </c>
      <c r="I453">
        <v>2587.1000976999999</v>
      </c>
      <c r="J453">
        <v>2586.2138672000001</v>
      </c>
      <c r="L453" t="str">
        <f t="shared" si="52"/>
        <v>19JAN2024:20:00:00</v>
      </c>
      <c r="M453">
        <v>21</v>
      </c>
      <c r="N453">
        <f t="shared" si="53"/>
        <v>680.96777339999971</v>
      </c>
      <c r="O453" t="str">
        <f t="shared" si="55"/>
        <v/>
      </c>
      <c r="P453">
        <f t="shared" si="56"/>
        <v>680.96777339999971</v>
      </c>
      <c r="Q453" t="str">
        <f t="shared" si="57"/>
        <v/>
      </c>
      <c r="R453">
        <f t="shared" si="58"/>
        <v>1</v>
      </c>
      <c r="S453">
        <f t="shared" si="54"/>
        <v>34.724079756475454</v>
      </c>
    </row>
    <row r="454" spans="1:19" x14ac:dyDescent="0.25">
      <c r="A454" t="s">
        <v>478</v>
      </c>
      <c r="B454">
        <v>2030.682251</v>
      </c>
      <c r="C454">
        <v>2685.8798827999999</v>
      </c>
      <c r="D454">
        <v>2627.5810547000001</v>
      </c>
      <c r="E454">
        <v>2398.6638183999999</v>
      </c>
      <c r="F454">
        <v>2546.1799316000001</v>
      </c>
      <c r="G454">
        <v>2683.9799804999998</v>
      </c>
      <c r="H454">
        <v>2685.8798827999999</v>
      </c>
      <c r="I454">
        <v>2650.5300293</v>
      </c>
      <c r="J454">
        <v>2638.8300780999998</v>
      </c>
      <c r="L454" t="str">
        <f t="shared" si="52"/>
        <v>19JAN2024:21:00:00</v>
      </c>
      <c r="M454">
        <v>22</v>
      </c>
      <c r="N454">
        <f t="shared" si="53"/>
        <v>655.19763179999995</v>
      </c>
      <c r="O454" t="str">
        <f t="shared" si="55"/>
        <v/>
      </c>
      <c r="P454">
        <f t="shared" si="56"/>
        <v>655.19763179999995</v>
      </c>
      <c r="Q454" t="str">
        <f t="shared" si="57"/>
        <v/>
      </c>
      <c r="R454">
        <f t="shared" si="58"/>
        <v>1</v>
      </c>
      <c r="S454">
        <f t="shared" si="54"/>
        <v>32.26490168402028</v>
      </c>
    </row>
    <row r="455" spans="1:19" x14ac:dyDescent="0.25">
      <c r="A455" t="s">
        <v>479</v>
      </c>
      <c r="B455">
        <v>2035.4440918</v>
      </c>
      <c r="C455">
        <v>2672.8701172000001</v>
      </c>
      <c r="D455">
        <v>2642.8439941000001</v>
      </c>
      <c r="E455">
        <v>2394.4926758000001</v>
      </c>
      <c r="F455">
        <v>2538.8798827999999</v>
      </c>
      <c r="G455">
        <v>2673.4699707</v>
      </c>
      <c r="H455">
        <v>2672.8701172000001</v>
      </c>
      <c r="I455">
        <v>2663.8701172000001</v>
      </c>
      <c r="J455">
        <v>2638.3867187999999</v>
      </c>
      <c r="L455" t="str">
        <f t="shared" si="52"/>
        <v>19JAN2024:22:00:00</v>
      </c>
      <c r="M455">
        <v>23</v>
      </c>
      <c r="N455">
        <f t="shared" si="53"/>
        <v>637.42602540000007</v>
      </c>
      <c r="O455" t="str">
        <f t="shared" si="55"/>
        <v/>
      </c>
      <c r="P455">
        <f t="shared" si="56"/>
        <v>637.42602540000007</v>
      </c>
      <c r="Q455" t="str">
        <f t="shared" si="57"/>
        <v/>
      </c>
      <c r="R455">
        <f t="shared" si="58"/>
        <v>1</v>
      </c>
      <c r="S455">
        <f t="shared" si="54"/>
        <v>31.316312148682329</v>
      </c>
    </row>
    <row r="456" spans="1:19" x14ac:dyDescent="0.25">
      <c r="A456" t="s">
        <v>480</v>
      </c>
      <c r="B456">
        <v>2038.0446777</v>
      </c>
      <c r="C456">
        <v>2590.3500976999999</v>
      </c>
      <c r="D456">
        <v>2607.6845702999999</v>
      </c>
      <c r="E456">
        <v>2388.1152344000002</v>
      </c>
      <c r="F456">
        <v>2496.1599120999999</v>
      </c>
      <c r="G456">
        <v>2598.4399414</v>
      </c>
      <c r="H456">
        <v>2590.3500976999999</v>
      </c>
      <c r="I456">
        <v>2601.1599120999999</v>
      </c>
      <c r="J456">
        <v>2578.7587890999998</v>
      </c>
      <c r="L456" t="str">
        <f t="shared" si="52"/>
        <v>19JAN2024:23:00:00</v>
      </c>
      <c r="M456">
        <v>24</v>
      </c>
      <c r="N456">
        <f t="shared" si="53"/>
        <v>552.30541999999991</v>
      </c>
      <c r="O456" t="str">
        <f t="shared" si="55"/>
        <v/>
      </c>
      <c r="P456">
        <f t="shared" si="56"/>
        <v>552.30541999999991</v>
      </c>
      <c r="Q456" t="str">
        <f t="shared" si="57"/>
        <v/>
      </c>
      <c r="R456">
        <f t="shared" si="58"/>
        <v>1</v>
      </c>
      <c r="S456">
        <f t="shared" si="54"/>
        <v>27.099769992446614</v>
      </c>
    </row>
    <row r="457" spans="1:19" x14ac:dyDescent="0.25">
      <c r="A457" t="s">
        <v>481</v>
      </c>
      <c r="B457">
        <v>2012.9432373</v>
      </c>
      <c r="C457">
        <v>2536.7399902000002</v>
      </c>
      <c r="D457">
        <v>2611.6225586</v>
      </c>
      <c r="E457">
        <v>2373.8491211</v>
      </c>
      <c r="F457">
        <v>2474.5200195000002</v>
      </c>
      <c r="G457">
        <v>2552.7199707</v>
      </c>
      <c r="H457">
        <v>2536.7399902000002</v>
      </c>
      <c r="I457">
        <v>2567.7800293</v>
      </c>
      <c r="J457">
        <v>2548.6765137000002</v>
      </c>
      <c r="L457" t="str">
        <f t="shared" si="52"/>
        <v>20JAN2024:00:00:00</v>
      </c>
      <c r="M457">
        <v>1</v>
      </c>
      <c r="N457">
        <f t="shared" si="53"/>
        <v>523.79675290000023</v>
      </c>
      <c r="O457" t="str">
        <f t="shared" si="55"/>
        <v/>
      </c>
      <c r="P457">
        <f t="shared" si="56"/>
        <v>523.79675290000023</v>
      </c>
      <c r="Q457" t="str">
        <f t="shared" si="57"/>
        <v/>
      </c>
      <c r="R457">
        <f t="shared" si="58"/>
        <v>1</v>
      </c>
      <c r="S457">
        <f t="shared" si="54"/>
        <v>26.021436829116901</v>
      </c>
    </row>
    <row r="458" spans="1:19" x14ac:dyDescent="0.25">
      <c r="A458" t="s">
        <v>482</v>
      </c>
      <c r="B458">
        <v>2002.1817627</v>
      </c>
      <c r="C458">
        <v>2712.3400879000001</v>
      </c>
      <c r="D458">
        <v>2593.8063965000001</v>
      </c>
      <c r="E458">
        <v>2309.8071289</v>
      </c>
      <c r="F458">
        <v>2537.0500487999998</v>
      </c>
      <c r="G458">
        <v>2625.3601073999998</v>
      </c>
      <c r="H458">
        <v>2712.3400879000001</v>
      </c>
      <c r="I458">
        <v>2697.6398926000002</v>
      </c>
      <c r="J458">
        <v>2633.2395019999999</v>
      </c>
      <c r="L458" t="str">
        <f t="shared" si="52"/>
        <v>20JAN2024:01:00:00</v>
      </c>
      <c r="M458">
        <v>2</v>
      </c>
      <c r="N458">
        <f t="shared" si="53"/>
        <v>710.15832520000004</v>
      </c>
      <c r="O458" t="str">
        <f t="shared" si="55"/>
        <v/>
      </c>
      <c r="P458">
        <f t="shared" si="56"/>
        <v>710.15832520000004</v>
      </c>
      <c r="Q458" t="str">
        <f t="shared" si="57"/>
        <v/>
      </c>
      <c r="R458">
        <f t="shared" si="58"/>
        <v>1</v>
      </c>
      <c r="S458">
        <f t="shared" si="54"/>
        <v>35.469223545535193</v>
      </c>
    </row>
    <row r="459" spans="1:19" x14ac:dyDescent="0.25">
      <c r="A459" t="s">
        <v>483</v>
      </c>
      <c r="B459">
        <v>2031.6755370999999</v>
      </c>
      <c r="C459">
        <v>2723.8100586</v>
      </c>
      <c r="D459">
        <v>2594.4335937999999</v>
      </c>
      <c r="E459">
        <v>2308.0793457</v>
      </c>
      <c r="F459">
        <v>2542.9399414</v>
      </c>
      <c r="G459">
        <v>2616.6201172000001</v>
      </c>
      <c r="H459">
        <v>2723.8100586</v>
      </c>
      <c r="I459">
        <v>2700.4099120999999</v>
      </c>
      <c r="J459">
        <v>2635.6428222999998</v>
      </c>
      <c r="L459" t="str">
        <f t="shared" si="52"/>
        <v>20JAN2024:02:00:00</v>
      </c>
      <c r="M459">
        <v>3</v>
      </c>
      <c r="N459">
        <f t="shared" si="53"/>
        <v>692.13452150000012</v>
      </c>
      <c r="O459" t="str">
        <f t="shared" si="55"/>
        <v/>
      </c>
      <c r="P459">
        <f t="shared" si="56"/>
        <v>692.13452150000012</v>
      </c>
      <c r="Q459" t="str">
        <f t="shared" si="57"/>
        <v/>
      </c>
      <c r="R459">
        <f t="shared" si="58"/>
        <v>1</v>
      </c>
      <c r="S459">
        <f t="shared" si="54"/>
        <v>34.067177994767228</v>
      </c>
    </row>
    <row r="460" spans="1:19" x14ac:dyDescent="0.25">
      <c r="A460" t="s">
        <v>484</v>
      </c>
      <c r="B460">
        <v>2066.6301269999999</v>
      </c>
      <c r="C460">
        <v>2749.6201172000001</v>
      </c>
      <c r="D460">
        <v>2575.4421387000002</v>
      </c>
      <c r="E460">
        <v>2290.8391112999998</v>
      </c>
      <c r="F460">
        <v>2554.4599609000002</v>
      </c>
      <c r="G460">
        <v>2622.0800780999998</v>
      </c>
      <c r="H460">
        <v>2749.6201172000001</v>
      </c>
      <c r="I460">
        <v>2702.9199219000002</v>
      </c>
      <c r="J460">
        <v>2640.9045409999999</v>
      </c>
      <c r="L460" t="str">
        <f t="shared" si="52"/>
        <v>20JAN2024:03:00:00</v>
      </c>
      <c r="M460">
        <v>4</v>
      </c>
      <c r="N460">
        <f t="shared" si="53"/>
        <v>682.98999020000019</v>
      </c>
      <c r="O460" t="str">
        <f t="shared" si="55"/>
        <v/>
      </c>
      <c r="P460">
        <f t="shared" si="56"/>
        <v>682.98999020000019</v>
      </c>
      <c r="Q460" t="str">
        <f t="shared" si="57"/>
        <v/>
      </c>
      <c r="R460">
        <f t="shared" si="58"/>
        <v>1</v>
      </c>
      <c r="S460">
        <f t="shared" si="54"/>
        <v>33.048487064855422</v>
      </c>
    </row>
    <row r="461" spans="1:19" x14ac:dyDescent="0.25">
      <c r="A461" t="s">
        <v>485</v>
      </c>
      <c r="B461">
        <v>2119.5012207</v>
      </c>
      <c r="C461">
        <v>2782.6201172000001</v>
      </c>
      <c r="D461">
        <v>2582.9819336</v>
      </c>
      <c r="E461">
        <v>2300.5463866999999</v>
      </c>
      <c r="F461">
        <v>2588.0400390999998</v>
      </c>
      <c r="G461">
        <v>2651.6699219000002</v>
      </c>
      <c r="H461">
        <v>2782.6201172000001</v>
      </c>
      <c r="I461">
        <v>2722.9699707</v>
      </c>
      <c r="J461">
        <v>2665.6564941000001</v>
      </c>
      <c r="L461" t="str">
        <f t="shared" si="52"/>
        <v>20JAN2024:04:00:00</v>
      </c>
      <c r="M461">
        <v>5</v>
      </c>
      <c r="N461">
        <f t="shared" si="53"/>
        <v>663.11889650000012</v>
      </c>
      <c r="O461" t="str">
        <f t="shared" si="55"/>
        <v/>
      </c>
      <c r="P461">
        <f t="shared" si="56"/>
        <v>663.11889650000012</v>
      </c>
      <c r="Q461" t="str">
        <f t="shared" si="57"/>
        <v/>
      </c>
      <c r="R461">
        <f t="shared" si="58"/>
        <v>1</v>
      </c>
      <c r="S461">
        <f t="shared" si="54"/>
        <v>31.286554120548903</v>
      </c>
    </row>
    <row r="462" spans="1:19" x14ac:dyDescent="0.25">
      <c r="A462" t="s">
        <v>486</v>
      </c>
      <c r="B462">
        <v>2144.6936034999999</v>
      </c>
      <c r="C462">
        <v>2829.6201172000001</v>
      </c>
      <c r="D462">
        <v>2651.3874512000002</v>
      </c>
      <c r="E462">
        <v>2387.3569336</v>
      </c>
      <c r="F462">
        <v>2635.2399902000002</v>
      </c>
      <c r="G462">
        <v>2697.6699219000002</v>
      </c>
      <c r="H462">
        <v>2829.6201172000001</v>
      </c>
      <c r="I462">
        <v>2771.2800293</v>
      </c>
      <c r="J462">
        <v>2717.0397948999998</v>
      </c>
      <c r="L462" t="str">
        <f t="shared" si="52"/>
        <v>20JAN2024:05:00:00</v>
      </c>
      <c r="M462">
        <v>6</v>
      </c>
      <c r="N462">
        <f t="shared" si="53"/>
        <v>684.92651370000021</v>
      </c>
      <c r="O462" t="str">
        <f t="shared" si="55"/>
        <v/>
      </c>
      <c r="P462">
        <f t="shared" si="56"/>
        <v>684.92651370000021</v>
      </c>
      <c r="Q462" t="str">
        <f t="shared" si="57"/>
        <v/>
      </c>
      <c r="R462">
        <f t="shared" si="58"/>
        <v>1</v>
      </c>
      <c r="S462">
        <f t="shared" si="54"/>
        <v>31.93586778933107</v>
      </c>
    </row>
    <row r="463" spans="1:19" x14ac:dyDescent="0.25">
      <c r="A463" t="s">
        <v>487</v>
      </c>
      <c r="B463">
        <v>2241.3964844000002</v>
      </c>
      <c r="C463">
        <v>2868.5200195000002</v>
      </c>
      <c r="D463">
        <v>2733.8952637000002</v>
      </c>
      <c r="E463">
        <v>2447.1657715000001</v>
      </c>
      <c r="F463">
        <v>2705.1398926000002</v>
      </c>
      <c r="G463">
        <v>2742.0100097999998</v>
      </c>
      <c r="H463">
        <v>2868.5200195000002</v>
      </c>
      <c r="I463">
        <v>2816.9299316000001</v>
      </c>
      <c r="J463">
        <v>2773.2993164</v>
      </c>
      <c r="L463" t="str">
        <f t="shared" si="52"/>
        <v>20JAN2024:06:00:00</v>
      </c>
      <c r="M463">
        <v>7</v>
      </c>
      <c r="N463">
        <f t="shared" si="53"/>
        <v>627.12353510000003</v>
      </c>
      <c r="O463" t="str">
        <f t="shared" si="55"/>
        <v/>
      </c>
      <c r="P463">
        <f t="shared" si="56"/>
        <v>627.12353510000003</v>
      </c>
      <c r="Q463" t="str">
        <f t="shared" si="57"/>
        <v/>
      </c>
      <c r="R463">
        <f t="shared" si="58"/>
        <v>1</v>
      </c>
      <c r="S463">
        <f t="shared" si="54"/>
        <v>27.979143336074021</v>
      </c>
    </row>
    <row r="464" spans="1:19" x14ac:dyDescent="0.25">
      <c r="A464" t="s">
        <v>488</v>
      </c>
      <c r="B464">
        <v>2352.1062012000002</v>
      </c>
      <c r="C464">
        <v>2896.0600586</v>
      </c>
      <c r="D464">
        <v>2803.3325195000002</v>
      </c>
      <c r="E464">
        <v>2497.9567870999999</v>
      </c>
      <c r="F464">
        <v>2785.7600097999998</v>
      </c>
      <c r="G464">
        <v>2775.6699219000002</v>
      </c>
      <c r="H464">
        <v>2896.0600586</v>
      </c>
      <c r="I464">
        <v>2840.1599120999999</v>
      </c>
      <c r="J464">
        <v>2820.1965332</v>
      </c>
      <c r="L464" t="str">
        <f t="shared" si="52"/>
        <v>20JAN2024:07:00:00</v>
      </c>
      <c r="M464">
        <v>8</v>
      </c>
      <c r="N464">
        <f t="shared" si="53"/>
        <v>543.95385739999983</v>
      </c>
      <c r="O464" t="str">
        <f t="shared" si="55"/>
        <v/>
      </c>
      <c r="P464">
        <f t="shared" si="56"/>
        <v>543.95385739999983</v>
      </c>
      <c r="Q464" t="str">
        <f t="shared" si="57"/>
        <v/>
      </c>
      <c r="R464">
        <f t="shared" si="58"/>
        <v>1</v>
      </c>
      <c r="S464">
        <f t="shared" si="54"/>
        <v>23.126245622858558</v>
      </c>
    </row>
    <row r="465" spans="1:19" x14ac:dyDescent="0.25">
      <c r="A465" t="s">
        <v>489</v>
      </c>
      <c r="B465">
        <v>2443.9750976999999</v>
      </c>
      <c r="C465">
        <v>2920.5900879000001</v>
      </c>
      <c r="D465">
        <v>2888.6157226999999</v>
      </c>
      <c r="E465">
        <v>2578.6689452999999</v>
      </c>
      <c r="F465">
        <v>2847.1599120999999</v>
      </c>
      <c r="G465">
        <v>2805.3798827999999</v>
      </c>
      <c r="H465">
        <v>2920.5900879000001</v>
      </c>
      <c r="I465">
        <v>2874.2600097999998</v>
      </c>
      <c r="J465">
        <v>2867.2011719000002</v>
      </c>
      <c r="L465" t="str">
        <f t="shared" si="52"/>
        <v>20JAN2024:08:00:00</v>
      </c>
      <c r="M465">
        <v>9</v>
      </c>
      <c r="N465">
        <f t="shared" si="53"/>
        <v>476.61499020000019</v>
      </c>
      <c r="O465" t="str">
        <f t="shared" si="55"/>
        <v/>
      </c>
      <c r="P465">
        <f t="shared" si="56"/>
        <v>476.61499020000019</v>
      </c>
      <c r="Q465" t="str">
        <f t="shared" si="57"/>
        <v/>
      </c>
      <c r="R465">
        <f t="shared" si="58"/>
        <v>1</v>
      </c>
      <c r="S465">
        <f t="shared" si="54"/>
        <v>19.501630382753806</v>
      </c>
    </row>
    <row r="466" spans="1:19" x14ac:dyDescent="0.25">
      <c r="A466" t="s">
        <v>490</v>
      </c>
      <c r="B466">
        <v>2471.8559570000002</v>
      </c>
      <c r="C466">
        <v>2898.0800780999998</v>
      </c>
      <c r="D466">
        <v>2890.0236816000001</v>
      </c>
      <c r="E466">
        <v>2600.0366211</v>
      </c>
      <c r="F466">
        <v>2836.2099609000002</v>
      </c>
      <c r="G466">
        <v>2785.1799316000001</v>
      </c>
      <c r="H466">
        <v>2898.0800780999998</v>
      </c>
      <c r="I466">
        <v>2875.25</v>
      </c>
      <c r="J466">
        <v>2856.9489745999999</v>
      </c>
      <c r="L466" t="str">
        <f t="shared" si="52"/>
        <v>20JAN2024:09:00:00</v>
      </c>
      <c r="M466">
        <v>10</v>
      </c>
      <c r="N466">
        <f t="shared" si="53"/>
        <v>426.22412109999959</v>
      </c>
      <c r="O466" t="str">
        <f t="shared" si="55"/>
        <v/>
      </c>
      <c r="P466">
        <f t="shared" si="56"/>
        <v>426.22412109999959</v>
      </c>
      <c r="Q466" t="str">
        <f t="shared" si="57"/>
        <v/>
      </c>
      <c r="R466">
        <f t="shared" si="58"/>
        <v>1</v>
      </c>
      <c r="S466">
        <f t="shared" si="54"/>
        <v>17.24308084753013</v>
      </c>
    </row>
    <row r="467" spans="1:19" x14ac:dyDescent="0.25">
      <c r="A467" t="s">
        <v>491</v>
      </c>
      <c r="B467">
        <v>2478.5283202999999</v>
      </c>
      <c r="C467">
        <v>2813.6899414</v>
      </c>
      <c r="D467">
        <v>2763.7468262000002</v>
      </c>
      <c r="E467">
        <v>2478.7104491999999</v>
      </c>
      <c r="F467">
        <v>2727.1398926000002</v>
      </c>
      <c r="G467">
        <v>2698.8999023000001</v>
      </c>
      <c r="H467">
        <v>2813.6899414</v>
      </c>
      <c r="I467">
        <v>2797.2299804999998</v>
      </c>
      <c r="J467">
        <v>2760.1413573999998</v>
      </c>
      <c r="L467" t="str">
        <f t="shared" si="52"/>
        <v>20JAN2024:10:00:00</v>
      </c>
      <c r="M467">
        <v>11</v>
      </c>
      <c r="N467">
        <f t="shared" si="53"/>
        <v>335.16162110000005</v>
      </c>
      <c r="O467" t="str">
        <f t="shared" si="55"/>
        <v/>
      </c>
      <c r="P467">
        <f t="shared" si="56"/>
        <v>335.16162110000005</v>
      </c>
      <c r="Q467" t="str">
        <f t="shared" si="57"/>
        <v/>
      </c>
      <c r="R467">
        <f t="shared" si="58"/>
        <v>1</v>
      </c>
      <c r="S467">
        <f t="shared" si="54"/>
        <v>13.522606070502041</v>
      </c>
    </row>
    <row r="468" spans="1:19" x14ac:dyDescent="0.25">
      <c r="A468" t="s">
        <v>492</v>
      </c>
      <c r="B468">
        <v>2249.2648926000002</v>
      </c>
      <c r="C468">
        <v>2738.8500976999999</v>
      </c>
      <c r="D468">
        <v>2679.7590332</v>
      </c>
      <c r="E468">
        <v>2325.1262207</v>
      </c>
      <c r="F468">
        <v>2607.8300780999998</v>
      </c>
      <c r="G468">
        <v>2624.5700683999999</v>
      </c>
      <c r="H468">
        <v>2738.8500976999999</v>
      </c>
      <c r="I468">
        <v>2715.4499512000002</v>
      </c>
      <c r="J468">
        <v>2673.2919922000001</v>
      </c>
      <c r="L468" t="str">
        <f t="shared" si="52"/>
        <v>20JAN2024:11:00:00</v>
      </c>
      <c r="M468">
        <v>12</v>
      </c>
      <c r="N468">
        <f t="shared" si="53"/>
        <v>489.58520509999971</v>
      </c>
      <c r="O468" t="str">
        <f t="shared" si="55"/>
        <v/>
      </c>
      <c r="P468">
        <f t="shared" si="56"/>
        <v>489.58520509999971</v>
      </c>
      <c r="Q468" t="str">
        <f t="shared" si="57"/>
        <v/>
      </c>
      <c r="R468">
        <f t="shared" si="58"/>
        <v>1</v>
      </c>
      <c r="S468">
        <f t="shared" si="54"/>
        <v>21.766453862802788</v>
      </c>
    </row>
    <row r="469" spans="1:19" x14ac:dyDescent="0.25">
      <c r="A469" t="s">
        <v>493</v>
      </c>
      <c r="B469">
        <v>2097.8271484000002</v>
      </c>
      <c r="C469">
        <v>2625.6599120999999</v>
      </c>
      <c r="D469">
        <v>2528.9414062999999</v>
      </c>
      <c r="E469">
        <v>2187.5205077999999</v>
      </c>
      <c r="F469">
        <v>2479.3400879000001</v>
      </c>
      <c r="G469">
        <v>2514.8000487999998</v>
      </c>
      <c r="H469">
        <v>2625.6599120999999</v>
      </c>
      <c r="I469">
        <v>2583.0300293</v>
      </c>
      <c r="J469">
        <v>2546.3542480000001</v>
      </c>
      <c r="L469" t="str">
        <f t="shared" si="52"/>
        <v>20JAN2024:12:00:00</v>
      </c>
      <c r="M469">
        <v>13</v>
      </c>
      <c r="N469">
        <f t="shared" si="53"/>
        <v>527.83276369999976</v>
      </c>
      <c r="O469" t="str">
        <f t="shared" si="55"/>
        <v/>
      </c>
      <c r="P469">
        <f t="shared" si="56"/>
        <v>527.83276369999976</v>
      </c>
      <c r="Q469" t="str">
        <f t="shared" si="57"/>
        <v/>
      </c>
      <c r="R469">
        <f t="shared" si="58"/>
        <v>1</v>
      </c>
      <c r="S469">
        <f t="shared" si="54"/>
        <v>25.160927300544024</v>
      </c>
    </row>
    <row r="470" spans="1:19" x14ac:dyDescent="0.25">
      <c r="A470" t="s">
        <v>494</v>
      </c>
      <c r="B470">
        <v>2003.1503906</v>
      </c>
      <c r="C470">
        <v>2515.6999512000002</v>
      </c>
      <c r="D470">
        <v>2393.0732422000001</v>
      </c>
      <c r="E470">
        <v>2074.1284179999998</v>
      </c>
      <c r="F470">
        <v>2342.8999023000001</v>
      </c>
      <c r="G470">
        <v>2408.7600097999998</v>
      </c>
      <c r="H470">
        <v>2515.6999512000002</v>
      </c>
      <c r="I470">
        <v>2466.8601073999998</v>
      </c>
      <c r="J470">
        <v>2425.4587402000002</v>
      </c>
      <c r="L470" t="str">
        <f t="shared" si="52"/>
        <v>20JAN2024:13:00:00</v>
      </c>
      <c r="M470">
        <v>14</v>
      </c>
      <c r="N470">
        <f t="shared" si="53"/>
        <v>512.54956060000018</v>
      </c>
      <c r="O470" t="str">
        <f t="shared" si="55"/>
        <v/>
      </c>
      <c r="P470">
        <f t="shared" si="56"/>
        <v>512.54956060000018</v>
      </c>
      <c r="Q470" t="str">
        <f t="shared" si="57"/>
        <v/>
      </c>
      <c r="R470">
        <f t="shared" si="58"/>
        <v>1</v>
      </c>
      <c r="S470">
        <f t="shared" si="54"/>
        <v>25.587173234979982</v>
      </c>
    </row>
    <row r="471" spans="1:19" x14ac:dyDescent="0.25">
      <c r="A471" t="s">
        <v>495</v>
      </c>
      <c r="B471">
        <v>1945.0772704999999</v>
      </c>
      <c r="C471">
        <v>2451.8400879000001</v>
      </c>
      <c r="D471">
        <v>2273.9814452999999</v>
      </c>
      <c r="E471">
        <v>1983.7797852000001</v>
      </c>
      <c r="F471">
        <v>2234.7399902000002</v>
      </c>
      <c r="G471">
        <v>2348.4299316000001</v>
      </c>
      <c r="H471">
        <v>2451.8400879000001</v>
      </c>
      <c r="I471">
        <v>2396.8500976999999</v>
      </c>
      <c r="J471">
        <v>2341.1684570000002</v>
      </c>
      <c r="L471" t="str">
        <f t="shared" si="52"/>
        <v>20JAN2024:14:00:00</v>
      </c>
      <c r="M471">
        <v>15</v>
      </c>
      <c r="N471">
        <f t="shared" si="53"/>
        <v>506.76281740000013</v>
      </c>
      <c r="O471" t="str">
        <f t="shared" si="55"/>
        <v/>
      </c>
      <c r="P471">
        <f t="shared" si="56"/>
        <v>506.76281740000013</v>
      </c>
      <c r="Q471" t="str">
        <f t="shared" si="57"/>
        <v/>
      </c>
      <c r="R471">
        <f t="shared" si="58"/>
        <v>1</v>
      </c>
      <c r="S471">
        <f t="shared" si="54"/>
        <v>26.053608516526033</v>
      </c>
    </row>
    <row r="472" spans="1:19" x14ac:dyDescent="0.25">
      <c r="A472" t="s">
        <v>496</v>
      </c>
      <c r="B472">
        <v>1910.1744385</v>
      </c>
      <c r="C472">
        <v>2391.4199219000002</v>
      </c>
      <c r="D472">
        <v>2187.9746094000002</v>
      </c>
      <c r="E472">
        <v>1951.7436522999999</v>
      </c>
      <c r="F472">
        <v>2160.8400879000001</v>
      </c>
      <c r="G472">
        <v>2294.3500976999999</v>
      </c>
      <c r="H472">
        <v>2391.4199219000002</v>
      </c>
      <c r="I472">
        <v>2323.25</v>
      </c>
      <c r="J472">
        <v>2271.5668945000002</v>
      </c>
      <c r="L472" t="str">
        <f t="shared" si="52"/>
        <v>20JAN2024:15:00:00</v>
      </c>
      <c r="M472">
        <v>16</v>
      </c>
      <c r="N472">
        <f t="shared" si="53"/>
        <v>481.24548340000024</v>
      </c>
      <c r="O472" t="str">
        <f t="shared" si="55"/>
        <v/>
      </c>
      <c r="P472">
        <f t="shared" si="56"/>
        <v>481.24548340000024</v>
      </c>
      <c r="Q472" t="str">
        <f t="shared" si="57"/>
        <v/>
      </c>
      <c r="R472">
        <f t="shared" si="58"/>
        <v>1</v>
      </c>
      <c r="S472">
        <f t="shared" si="54"/>
        <v>25.193797681530448</v>
      </c>
    </row>
    <row r="473" spans="1:19" x14ac:dyDescent="0.25">
      <c r="A473" t="s">
        <v>497</v>
      </c>
      <c r="B473">
        <v>1891.5235596</v>
      </c>
      <c r="C473">
        <v>2356.2900390999998</v>
      </c>
      <c r="D473">
        <v>2141.5085448999998</v>
      </c>
      <c r="E473">
        <v>1948.7282714999999</v>
      </c>
      <c r="F473">
        <v>2137.3898926000002</v>
      </c>
      <c r="G473">
        <v>2262.9499512000002</v>
      </c>
      <c r="H473">
        <v>2356.2900390999998</v>
      </c>
      <c r="I473">
        <v>2292.1799316000001</v>
      </c>
      <c r="J473">
        <v>2238.0637207</v>
      </c>
      <c r="L473" t="str">
        <f t="shared" si="52"/>
        <v>20JAN2024:16:00:00</v>
      </c>
      <c r="M473">
        <v>17</v>
      </c>
      <c r="N473">
        <f t="shared" si="53"/>
        <v>464.76647949999983</v>
      </c>
      <c r="O473" t="str">
        <f t="shared" si="55"/>
        <v/>
      </c>
      <c r="P473">
        <f t="shared" si="56"/>
        <v>464.76647949999983</v>
      </c>
      <c r="Q473" t="str">
        <f t="shared" si="57"/>
        <v/>
      </c>
      <c r="R473">
        <f t="shared" si="58"/>
        <v>1</v>
      </c>
      <c r="S473">
        <f t="shared" si="54"/>
        <v>24.571011930630348</v>
      </c>
    </row>
    <row r="474" spans="1:19" x14ac:dyDescent="0.25">
      <c r="A474" t="s">
        <v>498</v>
      </c>
      <c r="B474">
        <v>1869.3457031</v>
      </c>
      <c r="C474">
        <v>2320.1201172000001</v>
      </c>
      <c r="D474">
        <v>2161.3916015999998</v>
      </c>
      <c r="E474">
        <v>2015.5888672000001</v>
      </c>
      <c r="F474">
        <v>2149.4699707</v>
      </c>
      <c r="G474">
        <v>2224.4199219000002</v>
      </c>
      <c r="H474">
        <v>2320.1201172000001</v>
      </c>
      <c r="I474">
        <v>2228.7299804999998</v>
      </c>
      <c r="J474">
        <v>2216.8264159999999</v>
      </c>
      <c r="L474" t="str">
        <f t="shared" si="52"/>
        <v>20JAN2024:17:00:00</v>
      </c>
      <c r="M474">
        <v>18</v>
      </c>
      <c r="N474">
        <f t="shared" si="53"/>
        <v>450.77441410000006</v>
      </c>
      <c r="O474" t="str">
        <f t="shared" si="55"/>
        <v/>
      </c>
      <c r="P474">
        <f t="shared" si="56"/>
        <v>450.77441410000006</v>
      </c>
      <c r="Q474" t="str">
        <f t="shared" si="57"/>
        <v/>
      </c>
      <c r="R474">
        <f t="shared" si="58"/>
        <v>1</v>
      </c>
      <c r="S474">
        <f t="shared" si="54"/>
        <v>24.114020930021955</v>
      </c>
    </row>
    <row r="475" spans="1:19" x14ac:dyDescent="0.25">
      <c r="A475" t="s">
        <v>499</v>
      </c>
      <c r="B475">
        <v>1773.1340332</v>
      </c>
      <c r="C475">
        <v>2361.6000976999999</v>
      </c>
      <c r="D475">
        <v>2304.7927245999999</v>
      </c>
      <c r="E475">
        <v>2166.09375</v>
      </c>
      <c r="F475">
        <v>2244.6398926000002</v>
      </c>
      <c r="G475">
        <v>2267.3898926000002</v>
      </c>
      <c r="H475">
        <v>2361.6000976999999</v>
      </c>
      <c r="I475">
        <v>2280.5400390999998</v>
      </c>
      <c r="J475">
        <v>2291.7924804999998</v>
      </c>
      <c r="L475" t="str">
        <f t="shared" si="52"/>
        <v>20JAN2024:18:00:00</v>
      </c>
      <c r="M475">
        <v>19</v>
      </c>
      <c r="N475">
        <f t="shared" si="53"/>
        <v>588.4660644999999</v>
      </c>
      <c r="O475" t="str">
        <f t="shared" si="55"/>
        <v/>
      </c>
      <c r="P475">
        <f t="shared" si="56"/>
        <v>588.4660644999999</v>
      </c>
      <c r="Q475" t="str">
        <f t="shared" si="57"/>
        <v/>
      </c>
      <c r="R475">
        <f t="shared" si="58"/>
        <v>1</v>
      </c>
      <c r="S475">
        <f t="shared" si="54"/>
        <v>33.187906468524936</v>
      </c>
    </row>
    <row r="476" spans="1:19" x14ac:dyDescent="0.25">
      <c r="A476" t="s">
        <v>500</v>
      </c>
      <c r="B476">
        <v>1914.0810547000001</v>
      </c>
      <c r="C476">
        <v>2461.7600097999998</v>
      </c>
      <c r="D476">
        <v>2489.8823241999999</v>
      </c>
      <c r="E476">
        <v>2289.2104491999999</v>
      </c>
      <c r="F476">
        <v>2345.5800780999998</v>
      </c>
      <c r="G476">
        <v>2373.5200195000002</v>
      </c>
      <c r="H476">
        <v>2461.7600097999998</v>
      </c>
      <c r="I476">
        <v>2430.8000487999998</v>
      </c>
      <c r="J476">
        <v>2420.3085937999999</v>
      </c>
      <c r="L476" t="str">
        <f t="shared" si="52"/>
        <v>20JAN2024:19:00:00</v>
      </c>
      <c r="M476">
        <v>20</v>
      </c>
      <c r="N476">
        <f t="shared" si="53"/>
        <v>547.67895509999971</v>
      </c>
      <c r="O476" t="str">
        <f t="shared" si="55"/>
        <v/>
      </c>
      <c r="P476">
        <f t="shared" si="56"/>
        <v>547.67895509999971</v>
      </c>
      <c r="Q476" t="str">
        <f t="shared" si="57"/>
        <v/>
      </c>
      <c r="R476">
        <f t="shared" si="58"/>
        <v>1</v>
      </c>
      <c r="S476">
        <f t="shared" si="54"/>
        <v>28.613153750996151</v>
      </c>
    </row>
    <row r="477" spans="1:19" x14ac:dyDescent="0.25">
      <c r="A477" t="s">
        <v>501</v>
      </c>
      <c r="B477">
        <v>1953.1156006000001</v>
      </c>
      <c r="C477">
        <v>2518.7199707</v>
      </c>
      <c r="D477">
        <v>2548.2868652000002</v>
      </c>
      <c r="E477">
        <v>2339.5656737999998</v>
      </c>
      <c r="F477">
        <v>2386.7399902000002</v>
      </c>
      <c r="G477">
        <v>2434.9799804999998</v>
      </c>
      <c r="H477">
        <v>2518.7199707</v>
      </c>
      <c r="I477">
        <v>2520</v>
      </c>
      <c r="J477">
        <v>2481.7453612999998</v>
      </c>
      <c r="L477" t="str">
        <f t="shared" si="52"/>
        <v>20JAN2024:20:00:00</v>
      </c>
      <c r="M477">
        <v>21</v>
      </c>
      <c r="N477">
        <f t="shared" si="53"/>
        <v>565.60437009999987</v>
      </c>
      <c r="O477" t="str">
        <f t="shared" si="55"/>
        <v/>
      </c>
      <c r="P477">
        <f t="shared" si="56"/>
        <v>565.60437009999987</v>
      </c>
      <c r="Q477" t="str">
        <f t="shared" si="57"/>
        <v/>
      </c>
      <c r="R477">
        <f t="shared" si="58"/>
        <v>1</v>
      </c>
      <c r="S477">
        <f t="shared" si="54"/>
        <v>28.959083114498974</v>
      </c>
    </row>
    <row r="478" spans="1:19" x14ac:dyDescent="0.25">
      <c r="A478" t="s">
        <v>502</v>
      </c>
      <c r="B478">
        <v>1995.4053954999999</v>
      </c>
      <c r="C478">
        <v>2563.8500976999999</v>
      </c>
      <c r="D478">
        <v>2562.0451659999999</v>
      </c>
      <c r="E478">
        <v>2445.9311523000001</v>
      </c>
      <c r="F478">
        <v>2401.1000976999999</v>
      </c>
      <c r="G478">
        <v>2486.5400390999998</v>
      </c>
      <c r="H478">
        <v>2563.8500976999999</v>
      </c>
      <c r="I478">
        <v>2605.6899414</v>
      </c>
      <c r="J478">
        <v>2523.8452148000001</v>
      </c>
      <c r="L478" t="str">
        <f t="shared" si="52"/>
        <v>20JAN2024:21:00:00</v>
      </c>
      <c r="M478">
        <v>22</v>
      </c>
      <c r="N478">
        <f t="shared" si="53"/>
        <v>568.44470219999994</v>
      </c>
      <c r="O478" t="str">
        <f t="shared" si="55"/>
        <v/>
      </c>
      <c r="P478">
        <f t="shared" si="56"/>
        <v>568.44470219999994</v>
      </c>
      <c r="Q478" t="str">
        <f t="shared" si="57"/>
        <v/>
      </c>
      <c r="R478">
        <f t="shared" si="58"/>
        <v>1</v>
      </c>
      <c r="S478">
        <f t="shared" si="54"/>
        <v>28.487679921180202</v>
      </c>
    </row>
    <row r="479" spans="1:19" x14ac:dyDescent="0.25">
      <c r="A479" t="s">
        <v>503</v>
      </c>
      <c r="B479">
        <v>1963.776001</v>
      </c>
      <c r="C479">
        <v>2595.8898926000002</v>
      </c>
      <c r="D479">
        <v>2556.734375</v>
      </c>
      <c r="E479">
        <v>2405.0986327999999</v>
      </c>
      <c r="F479">
        <v>2390.75</v>
      </c>
      <c r="G479">
        <v>2523.8400879000001</v>
      </c>
      <c r="H479">
        <v>2595.8898926000002</v>
      </c>
      <c r="I479">
        <v>2654.7600097999998</v>
      </c>
      <c r="J479">
        <v>2544.3950195000002</v>
      </c>
      <c r="L479" t="str">
        <f t="shared" si="52"/>
        <v>20JAN2024:22:00:00</v>
      </c>
      <c r="M479">
        <v>23</v>
      </c>
      <c r="N479">
        <f t="shared" si="53"/>
        <v>632.11389160000022</v>
      </c>
      <c r="O479" t="str">
        <f t="shared" si="55"/>
        <v/>
      </c>
      <c r="P479">
        <f t="shared" si="56"/>
        <v>632.11389160000022</v>
      </c>
      <c r="Q479" t="str">
        <f t="shared" si="57"/>
        <v/>
      </c>
      <c r="R479">
        <f t="shared" si="58"/>
        <v>1</v>
      </c>
      <c r="S479">
        <f t="shared" si="54"/>
        <v>32.188696230023858</v>
      </c>
    </row>
    <row r="480" spans="1:19" x14ac:dyDescent="0.25">
      <c r="A480" t="s">
        <v>504</v>
      </c>
      <c r="B480">
        <v>1985.7198486</v>
      </c>
      <c r="C480">
        <v>2562.4099120999999</v>
      </c>
      <c r="D480">
        <v>2509.0854491999999</v>
      </c>
      <c r="E480">
        <v>2446.3127441000001</v>
      </c>
      <c r="F480">
        <v>2370.6101073999998</v>
      </c>
      <c r="G480">
        <v>2486.2700195000002</v>
      </c>
      <c r="H480">
        <v>2562.4099120999999</v>
      </c>
      <c r="I480">
        <v>2597.9699707</v>
      </c>
      <c r="J480">
        <v>2505.2690429999998</v>
      </c>
      <c r="L480" t="str">
        <f t="shared" si="52"/>
        <v>20JAN2024:23:00:00</v>
      </c>
      <c r="M480">
        <v>24</v>
      </c>
      <c r="N480">
        <f t="shared" si="53"/>
        <v>576.69006349999995</v>
      </c>
      <c r="O480" t="str">
        <f t="shared" si="55"/>
        <v/>
      </c>
      <c r="P480">
        <f t="shared" si="56"/>
        <v>576.69006349999995</v>
      </c>
      <c r="Q480" t="str">
        <f t="shared" si="57"/>
        <v/>
      </c>
      <c r="R480">
        <f t="shared" si="58"/>
        <v>1</v>
      </c>
      <c r="S480">
        <f t="shared" si="54"/>
        <v>29.041864284460168</v>
      </c>
    </row>
    <row r="481" spans="1:19" x14ac:dyDescent="0.25">
      <c r="A481" t="s">
        <v>505</v>
      </c>
      <c r="B481">
        <v>1970.9863281</v>
      </c>
      <c r="C481">
        <v>2550.0700683999999</v>
      </c>
      <c r="D481">
        <v>2507.8041991999999</v>
      </c>
      <c r="E481">
        <v>2445.8032226999999</v>
      </c>
      <c r="F481">
        <v>2347.1699219000002</v>
      </c>
      <c r="G481">
        <v>2469.3999023000001</v>
      </c>
      <c r="H481">
        <v>2550.0700683999999</v>
      </c>
      <c r="I481">
        <v>2573.3701172000001</v>
      </c>
      <c r="J481">
        <v>2489.5629883000001</v>
      </c>
      <c r="L481" t="str">
        <f t="shared" si="52"/>
        <v>21JAN2024:00:00:00</v>
      </c>
      <c r="M481">
        <v>1</v>
      </c>
      <c r="N481">
        <f t="shared" si="53"/>
        <v>579.08374029999982</v>
      </c>
      <c r="O481" t="str">
        <f t="shared" si="55"/>
        <v/>
      </c>
      <c r="P481">
        <f t="shared" si="56"/>
        <v>579.08374029999982</v>
      </c>
      <c r="Q481" t="str">
        <f t="shared" si="57"/>
        <v/>
      </c>
      <c r="R481">
        <f t="shared" si="58"/>
        <v>1</v>
      </c>
      <c r="S481">
        <f t="shared" si="54"/>
        <v>29.380403711791725</v>
      </c>
    </row>
    <row r="482" spans="1:19" x14ac:dyDescent="0.25">
      <c r="A482" t="s">
        <v>506</v>
      </c>
      <c r="B482">
        <v>1955.0449219</v>
      </c>
      <c r="C482">
        <v>2389.8000487999998</v>
      </c>
      <c r="D482">
        <v>2370.0061034999999</v>
      </c>
      <c r="E482">
        <v>2231.3886719000002</v>
      </c>
      <c r="F482">
        <v>2258.8300780999998</v>
      </c>
      <c r="G482">
        <v>2370.25</v>
      </c>
      <c r="H482">
        <v>2389.8000487999998</v>
      </c>
      <c r="I482">
        <v>2411.7199707</v>
      </c>
      <c r="J482">
        <v>2360.1213379000001</v>
      </c>
      <c r="L482" t="str">
        <f t="shared" si="52"/>
        <v>21JAN2024:01:00:00</v>
      </c>
      <c r="M482">
        <v>2</v>
      </c>
      <c r="N482">
        <f t="shared" si="53"/>
        <v>434.75512689999982</v>
      </c>
      <c r="O482" t="str">
        <f t="shared" si="55"/>
        <v/>
      </c>
      <c r="P482">
        <f t="shared" si="56"/>
        <v>434.75512689999982</v>
      </c>
      <c r="Q482" t="str">
        <f t="shared" si="57"/>
        <v/>
      </c>
      <c r="R482">
        <f t="shared" si="58"/>
        <v>1</v>
      </c>
      <c r="S482">
        <f t="shared" si="54"/>
        <v>22.237602933311905</v>
      </c>
    </row>
    <row r="483" spans="1:19" x14ac:dyDescent="0.25">
      <c r="A483" t="s">
        <v>507</v>
      </c>
      <c r="B483">
        <v>1976.3637695</v>
      </c>
      <c r="C483">
        <v>2379.4799804999998</v>
      </c>
      <c r="D483">
        <v>2376.8950195000002</v>
      </c>
      <c r="E483">
        <v>2264.0146484000002</v>
      </c>
      <c r="F483">
        <v>2266.3999023000001</v>
      </c>
      <c r="G483">
        <v>2356.0800780999998</v>
      </c>
      <c r="H483">
        <v>2379.4799804999998</v>
      </c>
      <c r="I483">
        <v>2402.3500976999999</v>
      </c>
      <c r="J483">
        <v>2356.2409668</v>
      </c>
      <c r="L483" t="str">
        <f t="shared" si="52"/>
        <v>21JAN2024:02:00:00</v>
      </c>
      <c r="M483">
        <v>3</v>
      </c>
      <c r="N483">
        <f t="shared" si="53"/>
        <v>403.11621099999979</v>
      </c>
      <c r="O483" t="str">
        <f t="shared" si="55"/>
        <v/>
      </c>
      <c r="P483">
        <f t="shared" si="56"/>
        <v>403.11621099999979</v>
      </c>
      <c r="Q483" t="str">
        <f t="shared" si="57"/>
        <v/>
      </c>
      <c r="R483">
        <f t="shared" si="58"/>
        <v>1</v>
      </c>
      <c r="S483">
        <f t="shared" si="54"/>
        <v>20.396863028003398</v>
      </c>
    </row>
    <row r="484" spans="1:19" x14ac:dyDescent="0.25">
      <c r="A484" t="s">
        <v>508</v>
      </c>
      <c r="B484">
        <v>1970.2583007999999</v>
      </c>
      <c r="C484">
        <v>2392.7099609000002</v>
      </c>
      <c r="D484">
        <v>2415.3806152000002</v>
      </c>
      <c r="E484">
        <v>2292.5356445000002</v>
      </c>
      <c r="F484">
        <v>2276.6298827999999</v>
      </c>
      <c r="G484">
        <v>2369.5500487999998</v>
      </c>
      <c r="H484">
        <v>2392.7099609000002</v>
      </c>
      <c r="I484">
        <v>2426.0200195000002</v>
      </c>
      <c r="J484">
        <v>2376.0581054999998</v>
      </c>
      <c r="L484" t="str">
        <f t="shared" si="52"/>
        <v>21JAN2024:03:00:00</v>
      </c>
      <c r="M484">
        <v>4</v>
      </c>
      <c r="N484">
        <f t="shared" si="53"/>
        <v>422.45166010000025</v>
      </c>
      <c r="O484" t="str">
        <f t="shared" si="55"/>
        <v/>
      </c>
      <c r="P484">
        <f t="shared" si="56"/>
        <v>422.45166010000025</v>
      </c>
      <c r="Q484" t="str">
        <f t="shared" si="57"/>
        <v/>
      </c>
      <c r="R484">
        <f t="shared" si="58"/>
        <v>1</v>
      </c>
      <c r="S484">
        <f t="shared" si="54"/>
        <v>21.441435365528918</v>
      </c>
    </row>
    <row r="485" spans="1:19" x14ac:dyDescent="0.25">
      <c r="A485" t="s">
        <v>509</v>
      </c>
      <c r="B485">
        <v>1948.3907471</v>
      </c>
      <c r="C485">
        <v>2413.1000976999999</v>
      </c>
      <c r="D485">
        <v>2435.3146972999998</v>
      </c>
      <c r="E485">
        <v>2282.0769043</v>
      </c>
      <c r="F485">
        <v>2303.8601073999998</v>
      </c>
      <c r="G485">
        <v>2402.5800780999998</v>
      </c>
      <c r="H485">
        <v>2413.1000976999999</v>
      </c>
      <c r="I485">
        <v>2463.4899902000002</v>
      </c>
      <c r="J485">
        <v>2403.6689452999999</v>
      </c>
      <c r="L485" t="str">
        <f t="shared" si="52"/>
        <v>21JAN2024:04:00:00</v>
      </c>
      <c r="M485">
        <v>5</v>
      </c>
      <c r="N485">
        <f t="shared" si="53"/>
        <v>464.70935059999988</v>
      </c>
      <c r="O485" t="str">
        <f t="shared" si="55"/>
        <v/>
      </c>
      <c r="P485">
        <f t="shared" si="56"/>
        <v>464.70935059999988</v>
      </c>
      <c r="Q485" t="str">
        <f t="shared" si="57"/>
        <v/>
      </c>
      <c r="R485">
        <f t="shared" si="58"/>
        <v>1</v>
      </c>
      <c r="S485">
        <f t="shared" si="54"/>
        <v>23.85093191864501</v>
      </c>
    </row>
    <row r="486" spans="1:19" x14ac:dyDescent="0.25">
      <c r="A486" t="s">
        <v>510</v>
      </c>
      <c r="B486">
        <v>1957.8454589999999</v>
      </c>
      <c r="C486">
        <v>2433.8100586</v>
      </c>
      <c r="D486">
        <v>2448.3364258000001</v>
      </c>
      <c r="E486">
        <v>2371.0515137000002</v>
      </c>
      <c r="F486">
        <v>2330.7900390999998</v>
      </c>
      <c r="G486">
        <v>2433.6398926000002</v>
      </c>
      <c r="H486">
        <v>2433.8100586</v>
      </c>
      <c r="I486">
        <v>2492</v>
      </c>
      <c r="J486">
        <v>2427.7153320000002</v>
      </c>
      <c r="L486" t="str">
        <f t="shared" si="52"/>
        <v>21JAN2024:05:00:00</v>
      </c>
      <c r="M486">
        <v>6</v>
      </c>
      <c r="N486">
        <f t="shared" si="53"/>
        <v>475.96459960000016</v>
      </c>
      <c r="O486" t="str">
        <f t="shared" si="55"/>
        <v/>
      </c>
      <c r="P486">
        <f t="shared" si="56"/>
        <v>475.96459960000016</v>
      </c>
      <c r="Q486" t="str">
        <f t="shared" si="57"/>
        <v/>
      </c>
      <c r="R486">
        <f t="shared" si="58"/>
        <v>1</v>
      </c>
      <c r="S486">
        <f t="shared" si="54"/>
        <v>24.310631741235923</v>
      </c>
    </row>
    <row r="487" spans="1:19" x14ac:dyDescent="0.25">
      <c r="A487" t="s">
        <v>511</v>
      </c>
      <c r="B487">
        <v>2045.3660889</v>
      </c>
      <c r="C487">
        <v>2441.0900879000001</v>
      </c>
      <c r="D487">
        <v>2452.7729491999999</v>
      </c>
      <c r="E487">
        <v>2397.0471191000001</v>
      </c>
      <c r="F487">
        <v>2371.9399414</v>
      </c>
      <c r="G487">
        <v>2450.5200195000002</v>
      </c>
      <c r="H487">
        <v>2441.0900879000001</v>
      </c>
      <c r="I487">
        <v>2487.25</v>
      </c>
      <c r="J487">
        <v>2440.7145995999999</v>
      </c>
      <c r="L487" t="str">
        <f t="shared" si="52"/>
        <v>21JAN2024:06:00:00</v>
      </c>
      <c r="M487">
        <v>7</v>
      </c>
      <c r="N487">
        <f t="shared" si="53"/>
        <v>395.72399900000005</v>
      </c>
      <c r="O487" t="str">
        <f t="shared" si="55"/>
        <v/>
      </c>
      <c r="P487">
        <f t="shared" si="56"/>
        <v>395.72399900000005</v>
      </c>
      <c r="Q487" t="str">
        <f t="shared" si="57"/>
        <v/>
      </c>
      <c r="R487">
        <f t="shared" si="58"/>
        <v>1</v>
      </c>
      <c r="S487">
        <f t="shared" si="54"/>
        <v>19.347343301893737</v>
      </c>
    </row>
    <row r="488" spans="1:19" x14ac:dyDescent="0.25">
      <c r="A488" t="s">
        <v>512</v>
      </c>
      <c r="B488">
        <v>2076.1584472999998</v>
      </c>
      <c r="C488">
        <v>2454.3798827999999</v>
      </c>
      <c r="D488">
        <v>2531.8330077999999</v>
      </c>
      <c r="E488">
        <v>2513.8000487999998</v>
      </c>
      <c r="F488">
        <v>2432.8300780999998</v>
      </c>
      <c r="G488">
        <v>2469.0600586</v>
      </c>
      <c r="H488">
        <v>2454.3798827999999</v>
      </c>
      <c r="I488">
        <v>2475.3400879000001</v>
      </c>
      <c r="J488">
        <v>2472.6887207</v>
      </c>
      <c r="L488" t="str">
        <f t="shared" ref="L488:L551" si="59">A488</f>
        <v>21JAN2024:07:00:00</v>
      </c>
      <c r="M488">
        <v>8</v>
      </c>
      <c r="N488">
        <f t="shared" ref="N488:N551" si="60">C488-B488</f>
        <v>378.2214355000001</v>
      </c>
      <c r="O488" t="str">
        <f t="shared" si="55"/>
        <v/>
      </c>
      <c r="P488">
        <f t="shared" si="56"/>
        <v>378.2214355000001</v>
      </c>
      <c r="Q488" t="str">
        <f t="shared" si="57"/>
        <v/>
      </c>
      <c r="R488">
        <f t="shared" si="58"/>
        <v>1</v>
      </c>
      <c r="S488">
        <f t="shared" ref="S488:S551" si="61">ABS((B488-C488)/B488)*100</f>
        <v>18.217368524635923</v>
      </c>
    </row>
    <row r="489" spans="1:19" x14ac:dyDescent="0.25">
      <c r="A489" t="s">
        <v>513</v>
      </c>
      <c r="B489">
        <v>2172.6174316000001</v>
      </c>
      <c r="C489">
        <v>2485.6201172000001</v>
      </c>
      <c r="D489">
        <v>2623.6025390999998</v>
      </c>
      <c r="E489">
        <v>2614.9575195000002</v>
      </c>
      <c r="F489">
        <v>2502.1201172000001</v>
      </c>
      <c r="G489">
        <v>2484.7900390999998</v>
      </c>
      <c r="H489">
        <v>2485.6201172000001</v>
      </c>
      <c r="I489">
        <v>2480.3200683999999</v>
      </c>
      <c r="J489">
        <v>2515.2905273000001</v>
      </c>
      <c r="L489" t="str">
        <f t="shared" si="59"/>
        <v>21JAN2024:08:00:00</v>
      </c>
      <c r="M489">
        <v>9</v>
      </c>
      <c r="N489">
        <f t="shared" si="60"/>
        <v>313.00268559999995</v>
      </c>
      <c r="O489" t="str">
        <f t="shared" si="55"/>
        <v/>
      </c>
      <c r="P489">
        <f t="shared" si="56"/>
        <v>313.00268559999995</v>
      </c>
      <c r="Q489" t="str">
        <f t="shared" si="57"/>
        <v/>
      </c>
      <c r="R489">
        <f t="shared" si="58"/>
        <v>1</v>
      </c>
      <c r="S489">
        <f t="shared" si="61"/>
        <v>14.406709669520259</v>
      </c>
    </row>
    <row r="490" spans="1:19" x14ac:dyDescent="0.25">
      <c r="A490" t="s">
        <v>514</v>
      </c>
      <c r="B490">
        <v>2273.1906737999998</v>
      </c>
      <c r="C490">
        <v>2498.6999512000002</v>
      </c>
      <c r="D490">
        <v>2614.3952637000002</v>
      </c>
      <c r="E490">
        <v>2629.1779784999999</v>
      </c>
      <c r="F490">
        <v>2536.5300293</v>
      </c>
      <c r="G490">
        <v>2508.1398926000002</v>
      </c>
      <c r="H490">
        <v>2498.6999512000002</v>
      </c>
      <c r="I490">
        <v>2469.8200683999999</v>
      </c>
      <c r="J490">
        <v>2525.5170898000001</v>
      </c>
      <c r="L490" t="str">
        <f t="shared" si="59"/>
        <v>21JAN2024:09:00:00</v>
      </c>
      <c r="M490">
        <v>10</v>
      </c>
      <c r="N490">
        <f t="shared" si="60"/>
        <v>225.50927740000043</v>
      </c>
      <c r="O490" t="str">
        <f t="shared" si="55"/>
        <v/>
      </c>
      <c r="P490">
        <f t="shared" si="56"/>
        <v>225.50927740000043</v>
      </c>
      <c r="Q490" t="str">
        <f t="shared" si="57"/>
        <v/>
      </c>
      <c r="R490">
        <f t="shared" si="58"/>
        <v>1</v>
      </c>
      <c r="S490">
        <f t="shared" si="61"/>
        <v>9.9203854740009909</v>
      </c>
    </row>
    <row r="491" spans="1:19" x14ac:dyDescent="0.25">
      <c r="A491" t="s">
        <v>515</v>
      </c>
      <c r="B491">
        <v>2417.3776855000001</v>
      </c>
      <c r="C491">
        <v>2510.0900879000001</v>
      </c>
      <c r="D491">
        <v>2547.8913573999998</v>
      </c>
      <c r="E491">
        <v>2617.0703125</v>
      </c>
      <c r="F491">
        <v>2520.5</v>
      </c>
      <c r="G491">
        <v>2528.5700683999999</v>
      </c>
      <c r="H491">
        <v>2510.0900879000001</v>
      </c>
      <c r="I491">
        <v>2488.0500487999998</v>
      </c>
      <c r="J491">
        <v>2519.0205077999999</v>
      </c>
      <c r="L491" t="str">
        <f t="shared" si="59"/>
        <v>21JAN2024:10:00:00</v>
      </c>
      <c r="M491">
        <v>11</v>
      </c>
      <c r="N491">
        <f t="shared" si="60"/>
        <v>92.712402399999974</v>
      </c>
      <c r="O491" t="str">
        <f t="shared" si="55"/>
        <v/>
      </c>
      <c r="P491">
        <f t="shared" si="56"/>
        <v>92.712402399999974</v>
      </c>
      <c r="Q491" t="str">
        <f t="shared" si="57"/>
        <v/>
      </c>
      <c r="R491">
        <f t="shared" si="58"/>
        <v>1</v>
      </c>
      <c r="S491">
        <f t="shared" si="61"/>
        <v>3.8352468857518947</v>
      </c>
    </row>
    <row r="492" spans="1:19" x14ac:dyDescent="0.25">
      <c r="A492" t="s">
        <v>516</v>
      </c>
      <c r="B492">
        <v>2418.1975097999998</v>
      </c>
      <c r="C492">
        <v>2516.3601073999998</v>
      </c>
      <c r="D492">
        <v>2466.2507323999998</v>
      </c>
      <c r="E492">
        <v>2494.1003418</v>
      </c>
      <c r="F492">
        <v>2458.1599120999999</v>
      </c>
      <c r="G492">
        <v>2536.8200683999999</v>
      </c>
      <c r="H492">
        <v>2516.3601073999998</v>
      </c>
      <c r="I492">
        <v>2523.7199707</v>
      </c>
      <c r="J492">
        <v>2500.2619629000001</v>
      </c>
      <c r="L492" t="str">
        <f t="shared" si="59"/>
        <v>21JAN2024:11:00:00</v>
      </c>
      <c r="M492">
        <v>12</v>
      </c>
      <c r="N492">
        <f t="shared" si="60"/>
        <v>98.162597600000026</v>
      </c>
      <c r="O492" t="str">
        <f t="shared" si="55"/>
        <v/>
      </c>
      <c r="P492">
        <f t="shared" si="56"/>
        <v>98.162597600000026</v>
      </c>
      <c r="Q492" t="str">
        <f t="shared" si="57"/>
        <v/>
      </c>
      <c r="R492">
        <f t="shared" si="58"/>
        <v>1</v>
      </c>
      <c r="S492">
        <f t="shared" si="61"/>
        <v>4.0593291988014117</v>
      </c>
    </row>
    <row r="493" spans="1:19" x14ac:dyDescent="0.25">
      <c r="A493" t="s">
        <v>517</v>
      </c>
      <c r="B493">
        <v>2350.5822754000001</v>
      </c>
      <c r="C493">
        <v>2488.1599120999999</v>
      </c>
      <c r="D493">
        <v>2379.7526855000001</v>
      </c>
      <c r="E493">
        <v>2406.5747070000002</v>
      </c>
      <c r="F493">
        <v>2377.3898926000002</v>
      </c>
      <c r="G493">
        <v>2506.1201172000001</v>
      </c>
      <c r="H493">
        <v>2488.1599120999999</v>
      </c>
      <c r="I493">
        <v>2507.6201172000001</v>
      </c>
      <c r="J493">
        <v>2451.8085937999999</v>
      </c>
      <c r="L493" t="str">
        <f t="shared" si="59"/>
        <v>21JAN2024:12:00:00</v>
      </c>
      <c r="M493">
        <v>13</v>
      </c>
      <c r="N493">
        <f t="shared" si="60"/>
        <v>137.57763669999986</v>
      </c>
      <c r="O493" t="str">
        <f t="shared" si="55"/>
        <v/>
      </c>
      <c r="P493">
        <f t="shared" si="56"/>
        <v>137.57763669999986</v>
      </c>
      <c r="Q493" t="str">
        <f t="shared" si="57"/>
        <v/>
      </c>
      <c r="R493">
        <f t="shared" si="58"/>
        <v>1</v>
      </c>
      <c r="S493">
        <f t="shared" si="61"/>
        <v>5.8529173022283674</v>
      </c>
    </row>
    <row r="494" spans="1:19" x14ac:dyDescent="0.25">
      <c r="A494" t="s">
        <v>518</v>
      </c>
      <c r="B494">
        <v>2291.7023926000002</v>
      </c>
      <c r="C494">
        <v>2459.5600586</v>
      </c>
      <c r="D494">
        <v>2329.8107909999999</v>
      </c>
      <c r="E494">
        <v>2360.8786620999999</v>
      </c>
      <c r="F494">
        <v>2291.1699219000002</v>
      </c>
      <c r="G494">
        <v>2476.5100097999998</v>
      </c>
      <c r="H494">
        <v>2459.5600586</v>
      </c>
      <c r="I494">
        <v>2495.0900879000001</v>
      </c>
      <c r="J494">
        <v>2410.4282226999999</v>
      </c>
      <c r="L494" t="str">
        <f t="shared" si="59"/>
        <v>21JAN2024:13:00:00</v>
      </c>
      <c r="M494">
        <v>14</v>
      </c>
      <c r="N494">
        <f t="shared" si="60"/>
        <v>167.85766599999988</v>
      </c>
      <c r="O494" t="str">
        <f t="shared" si="55"/>
        <v/>
      </c>
      <c r="P494">
        <f t="shared" si="56"/>
        <v>167.85766599999988</v>
      </c>
      <c r="Q494" t="str">
        <f t="shared" si="57"/>
        <v/>
      </c>
      <c r="R494">
        <f t="shared" si="58"/>
        <v>1</v>
      </c>
      <c r="S494">
        <f t="shared" si="61"/>
        <v>7.3245839661388441</v>
      </c>
    </row>
    <row r="495" spans="1:19" x14ac:dyDescent="0.25">
      <c r="A495" t="s">
        <v>519</v>
      </c>
      <c r="B495">
        <v>2249.0161133000001</v>
      </c>
      <c r="C495">
        <v>2447.3999023000001</v>
      </c>
      <c r="D495">
        <v>2257.3200683999999</v>
      </c>
      <c r="E495">
        <v>2339.5065918</v>
      </c>
      <c r="F495">
        <v>2204.8999023000001</v>
      </c>
      <c r="G495">
        <v>2459.8898926000002</v>
      </c>
      <c r="H495">
        <v>2447.3999023000001</v>
      </c>
      <c r="I495">
        <v>2514.4599609000002</v>
      </c>
      <c r="J495">
        <v>2376.7939452999999</v>
      </c>
      <c r="L495" t="str">
        <f t="shared" si="59"/>
        <v>21JAN2024:14:00:00</v>
      </c>
      <c r="M495">
        <v>15</v>
      </c>
      <c r="N495">
        <f t="shared" si="60"/>
        <v>198.38378899999998</v>
      </c>
      <c r="O495" t="str">
        <f t="shared" si="55"/>
        <v/>
      </c>
      <c r="P495">
        <f t="shared" si="56"/>
        <v>198.38378899999998</v>
      </c>
      <c r="Q495" t="str">
        <f t="shared" si="57"/>
        <v/>
      </c>
      <c r="R495">
        <f t="shared" si="58"/>
        <v>1</v>
      </c>
      <c r="S495">
        <f t="shared" si="61"/>
        <v>8.8209145246589529</v>
      </c>
    </row>
    <row r="496" spans="1:19" x14ac:dyDescent="0.25">
      <c r="A496" t="s">
        <v>520</v>
      </c>
      <c r="B496">
        <v>2139.9685058999999</v>
      </c>
      <c r="C496">
        <v>2424.6398926000002</v>
      </c>
      <c r="D496">
        <v>2142.7204590000001</v>
      </c>
      <c r="E496">
        <v>2196.0373534999999</v>
      </c>
      <c r="F496">
        <v>2138.7700195000002</v>
      </c>
      <c r="G496">
        <v>2431.8999023000001</v>
      </c>
      <c r="H496">
        <v>2424.6398926000002</v>
      </c>
      <c r="I496">
        <v>2506.9599609000002</v>
      </c>
      <c r="J496">
        <v>2328.9980469000002</v>
      </c>
      <c r="L496" t="str">
        <f t="shared" si="59"/>
        <v>21JAN2024:15:00:00</v>
      </c>
      <c r="M496">
        <v>16</v>
      </c>
      <c r="N496">
        <f t="shared" si="60"/>
        <v>284.67138670000031</v>
      </c>
      <c r="O496" t="str">
        <f t="shared" si="55"/>
        <v/>
      </c>
      <c r="P496">
        <f t="shared" si="56"/>
        <v>284.67138670000031</v>
      </c>
      <c r="Q496" t="str">
        <f t="shared" si="57"/>
        <v/>
      </c>
      <c r="R496">
        <f t="shared" si="58"/>
        <v>1</v>
      </c>
      <c r="S496">
        <f t="shared" si="61"/>
        <v>13.302597020243386</v>
      </c>
    </row>
    <row r="497" spans="1:19" x14ac:dyDescent="0.25">
      <c r="A497" t="s">
        <v>521</v>
      </c>
      <c r="B497">
        <v>2051.7036133000001</v>
      </c>
      <c r="C497">
        <v>2404.9699707</v>
      </c>
      <c r="D497">
        <v>2141.0549316000001</v>
      </c>
      <c r="E497">
        <v>2203.9379883000001</v>
      </c>
      <c r="F497">
        <v>2119.1101073999998</v>
      </c>
      <c r="G497">
        <v>2412.8100586</v>
      </c>
      <c r="H497">
        <v>2404.9699707</v>
      </c>
      <c r="I497">
        <v>2485.1699219000002</v>
      </c>
      <c r="J497">
        <v>2312.6230469000002</v>
      </c>
      <c r="L497" t="str">
        <f t="shared" si="59"/>
        <v>21JAN2024:16:00:00</v>
      </c>
      <c r="M497">
        <v>17</v>
      </c>
      <c r="N497">
        <f t="shared" si="60"/>
        <v>353.26635739999983</v>
      </c>
      <c r="O497" t="str">
        <f t="shared" si="55"/>
        <v/>
      </c>
      <c r="P497">
        <f t="shared" si="56"/>
        <v>353.26635739999983</v>
      </c>
      <c r="Q497" t="str">
        <f t="shared" si="57"/>
        <v/>
      </c>
      <c r="R497">
        <f t="shared" si="58"/>
        <v>1</v>
      </c>
      <c r="S497">
        <f t="shared" si="61"/>
        <v>17.218196386163171</v>
      </c>
    </row>
    <row r="498" spans="1:19" x14ac:dyDescent="0.25">
      <c r="A498" t="s">
        <v>522</v>
      </c>
      <c r="B498">
        <v>2062.1657715000001</v>
      </c>
      <c r="C498">
        <v>2366.1398926000002</v>
      </c>
      <c r="D498">
        <v>2166.2199707</v>
      </c>
      <c r="E498">
        <v>2234.3791504000001</v>
      </c>
      <c r="F498">
        <v>2124.5500487999998</v>
      </c>
      <c r="G498">
        <v>2378.0300293</v>
      </c>
      <c r="H498">
        <v>2366.1398926000002</v>
      </c>
      <c r="I498">
        <v>2419.8999023000001</v>
      </c>
      <c r="J498">
        <v>2290.9680176000002</v>
      </c>
      <c r="L498" t="str">
        <f t="shared" si="59"/>
        <v>21JAN2024:17:00:00</v>
      </c>
      <c r="M498">
        <v>18</v>
      </c>
      <c r="N498">
        <f t="shared" si="60"/>
        <v>303.97412110000005</v>
      </c>
      <c r="O498" t="str">
        <f t="shared" si="55"/>
        <v/>
      </c>
      <c r="P498">
        <f t="shared" si="56"/>
        <v>303.97412110000005</v>
      </c>
      <c r="Q498" t="str">
        <f t="shared" si="57"/>
        <v/>
      </c>
      <c r="R498">
        <f t="shared" si="58"/>
        <v>1</v>
      </c>
      <c r="S498">
        <f t="shared" si="61"/>
        <v>14.740527910076409</v>
      </c>
    </row>
    <row r="499" spans="1:19" x14ac:dyDescent="0.25">
      <c r="A499" t="s">
        <v>523</v>
      </c>
      <c r="B499">
        <v>2069.1196289</v>
      </c>
      <c r="C499">
        <v>2349.9399414</v>
      </c>
      <c r="D499">
        <v>2238.0124512000002</v>
      </c>
      <c r="E499">
        <v>2304.1386719000002</v>
      </c>
      <c r="F499">
        <v>2181.1899414</v>
      </c>
      <c r="G499">
        <v>2375.9099120999999</v>
      </c>
      <c r="H499">
        <v>2349.9399414</v>
      </c>
      <c r="I499">
        <v>2363.4899902000002</v>
      </c>
      <c r="J499">
        <v>2301.7084961</v>
      </c>
      <c r="L499" t="str">
        <f t="shared" si="59"/>
        <v>21JAN2024:18:00:00</v>
      </c>
      <c r="M499">
        <v>19</v>
      </c>
      <c r="N499">
        <f t="shared" si="60"/>
        <v>280.8203125</v>
      </c>
      <c r="O499" t="str">
        <f t="shared" si="55"/>
        <v/>
      </c>
      <c r="P499">
        <f t="shared" si="56"/>
        <v>280.8203125</v>
      </c>
      <c r="Q499" t="str">
        <f t="shared" si="57"/>
        <v/>
      </c>
      <c r="R499">
        <f t="shared" si="58"/>
        <v>1</v>
      </c>
      <c r="S499">
        <f t="shared" si="61"/>
        <v>13.571970831347807</v>
      </c>
    </row>
    <row r="500" spans="1:19" x14ac:dyDescent="0.25">
      <c r="A500" t="s">
        <v>524</v>
      </c>
      <c r="B500">
        <v>2041.3911132999999</v>
      </c>
      <c r="C500">
        <v>2360.5400390999998</v>
      </c>
      <c r="D500">
        <v>2306.6750487999998</v>
      </c>
      <c r="E500">
        <v>2313.2434082</v>
      </c>
      <c r="F500">
        <v>2243.8999023000001</v>
      </c>
      <c r="G500">
        <v>2395.8500976999999</v>
      </c>
      <c r="H500">
        <v>2360.5400390999998</v>
      </c>
      <c r="I500">
        <v>2353.4399414</v>
      </c>
      <c r="J500">
        <v>2332.0810547000001</v>
      </c>
      <c r="L500" t="str">
        <f t="shared" si="59"/>
        <v>21JAN2024:19:00:00</v>
      </c>
      <c r="M500">
        <v>20</v>
      </c>
      <c r="N500">
        <f t="shared" si="60"/>
        <v>319.14892579999992</v>
      </c>
      <c r="O500" t="str">
        <f t="shared" si="55"/>
        <v/>
      </c>
      <c r="P500">
        <f t="shared" si="56"/>
        <v>319.14892579999992</v>
      </c>
      <c r="Q500" t="str">
        <f t="shared" si="57"/>
        <v/>
      </c>
      <c r="R500">
        <f t="shared" si="58"/>
        <v>1</v>
      </c>
      <c r="S500">
        <f t="shared" si="61"/>
        <v>15.63389414799996</v>
      </c>
    </row>
    <row r="501" spans="1:19" x14ac:dyDescent="0.25">
      <c r="A501" t="s">
        <v>525</v>
      </c>
      <c r="B501">
        <v>1978.9298096</v>
      </c>
      <c r="C501">
        <v>2366.1699219000002</v>
      </c>
      <c r="D501">
        <v>2332.0900879000001</v>
      </c>
      <c r="E501">
        <v>2264.6296387000002</v>
      </c>
      <c r="F501">
        <v>2259.8000487999998</v>
      </c>
      <c r="G501">
        <v>2402.7600097999998</v>
      </c>
      <c r="H501">
        <v>2366.1699219000002</v>
      </c>
      <c r="I501">
        <v>2356.6298827999999</v>
      </c>
      <c r="J501">
        <v>2343.4899902000002</v>
      </c>
      <c r="L501" t="str">
        <f t="shared" si="59"/>
        <v>21JAN2024:20:00:00</v>
      </c>
      <c r="M501">
        <v>21</v>
      </c>
      <c r="N501">
        <f t="shared" si="60"/>
        <v>387.24011230000019</v>
      </c>
      <c r="O501" t="str">
        <f t="shared" si="55"/>
        <v/>
      </c>
      <c r="P501">
        <f t="shared" si="56"/>
        <v>387.24011230000019</v>
      </c>
      <c r="Q501" t="str">
        <f t="shared" si="57"/>
        <v/>
      </c>
      <c r="R501">
        <f t="shared" si="58"/>
        <v>1</v>
      </c>
      <c r="S501">
        <f t="shared" si="61"/>
        <v>19.568158022657347</v>
      </c>
    </row>
    <row r="502" spans="1:19" x14ac:dyDescent="0.25">
      <c r="A502" t="s">
        <v>526</v>
      </c>
      <c r="B502">
        <v>1975.6024170000001</v>
      </c>
      <c r="C502">
        <v>2357.0600586</v>
      </c>
      <c r="D502">
        <v>2309.5178222999998</v>
      </c>
      <c r="E502">
        <v>2280.1345215000001</v>
      </c>
      <c r="F502">
        <v>2246.3601073999998</v>
      </c>
      <c r="G502">
        <v>2392.7099609000002</v>
      </c>
      <c r="H502">
        <v>2357.0600586</v>
      </c>
      <c r="I502">
        <v>2349.6599120999999</v>
      </c>
      <c r="J502">
        <v>2331.0615234000002</v>
      </c>
      <c r="L502" t="str">
        <f t="shared" si="59"/>
        <v>21JAN2024:21:00:00</v>
      </c>
      <c r="M502">
        <v>22</v>
      </c>
      <c r="N502">
        <f t="shared" si="60"/>
        <v>381.45764159999999</v>
      </c>
      <c r="O502" t="str">
        <f t="shared" si="55"/>
        <v/>
      </c>
      <c r="P502">
        <f t="shared" si="56"/>
        <v>381.45764159999999</v>
      </c>
      <c r="Q502" t="str">
        <f t="shared" si="57"/>
        <v/>
      </c>
      <c r="R502">
        <f t="shared" si="58"/>
        <v>1</v>
      </c>
      <c r="S502">
        <f t="shared" si="61"/>
        <v>19.308421487925319</v>
      </c>
    </row>
    <row r="503" spans="1:19" x14ac:dyDescent="0.25">
      <c r="A503" t="s">
        <v>527</v>
      </c>
      <c r="B503">
        <v>1929.175293</v>
      </c>
      <c r="C503">
        <v>2339.4699707</v>
      </c>
      <c r="D503">
        <v>2245.2739258000001</v>
      </c>
      <c r="E503">
        <v>2185.1752929999998</v>
      </c>
      <c r="F503">
        <v>2195.6201172000001</v>
      </c>
      <c r="G503">
        <v>2369.1201172000001</v>
      </c>
      <c r="H503">
        <v>2339.4699707</v>
      </c>
      <c r="I503">
        <v>2347.6499023000001</v>
      </c>
      <c r="J503">
        <v>2299.4270019999999</v>
      </c>
      <c r="L503" t="str">
        <f t="shared" si="59"/>
        <v>21JAN2024:22:00:00</v>
      </c>
      <c r="M503">
        <v>23</v>
      </c>
      <c r="N503">
        <f t="shared" si="60"/>
        <v>410.29467769999997</v>
      </c>
      <c r="O503" t="str">
        <f t="shared" si="55"/>
        <v/>
      </c>
      <c r="P503">
        <f t="shared" si="56"/>
        <v>410.29467769999997</v>
      </c>
      <c r="Q503" t="str">
        <f t="shared" si="57"/>
        <v/>
      </c>
      <c r="R503">
        <f t="shared" si="58"/>
        <v>1</v>
      </c>
      <c r="S503">
        <f t="shared" si="61"/>
        <v>21.267879553960263</v>
      </c>
    </row>
    <row r="504" spans="1:19" x14ac:dyDescent="0.25">
      <c r="A504" t="s">
        <v>528</v>
      </c>
      <c r="B504">
        <v>1806.8352050999999</v>
      </c>
      <c r="C504">
        <v>2228.3798827999999</v>
      </c>
      <c r="D504">
        <v>2188.0610351999999</v>
      </c>
      <c r="E504">
        <v>2150.1550293</v>
      </c>
      <c r="F504">
        <v>2087.6201172000001</v>
      </c>
      <c r="G504">
        <v>2381.0500487999998</v>
      </c>
      <c r="H504">
        <v>2228.3798827999999</v>
      </c>
      <c r="I504">
        <v>2248</v>
      </c>
      <c r="J504">
        <v>2226.6223144999999</v>
      </c>
      <c r="L504" t="str">
        <f t="shared" si="59"/>
        <v>21JAN2024:23:00:00</v>
      </c>
      <c r="M504">
        <v>24</v>
      </c>
      <c r="N504">
        <f t="shared" si="60"/>
        <v>421.54467769999997</v>
      </c>
      <c r="O504" t="str">
        <f t="shared" si="55"/>
        <v/>
      </c>
      <c r="P504">
        <f t="shared" si="56"/>
        <v>421.54467769999997</v>
      </c>
      <c r="Q504" t="str">
        <f t="shared" si="57"/>
        <v/>
      </c>
      <c r="R504">
        <f t="shared" si="58"/>
        <v>1</v>
      </c>
      <c r="S504">
        <f t="shared" si="61"/>
        <v>23.330554801574692</v>
      </c>
    </row>
    <row r="505" spans="1:19" x14ac:dyDescent="0.25">
      <c r="A505" t="s">
        <v>529</v>
      </c>
      <c r="B505">
        <v>1664.2852783000001</v>
      </c>
      <c r="C505">
        <v>2131.5700683999999</v>
      </c>
      <c r="D505">
        <v>2117.9880370999999</v>
      </c>
      <c r="E505">
        <v>2083.7700195000002</v>
      </c>
      <c r="F505">
        <v>1979.5600586</v>
      </c>
      <c r="G505">
        <v>2408.3400879000001</v>
      </c>
      <c r="H505">
        <v>2131.5700683999999</v>
      </c>
      <c r="I505">
        <v>2173.0600586</v>
      </c>
      <c r="J505">
        <v>2162.1037597999998</v>
      </c>
      <c r="L505" t="str">
        <f t="shared" si="59"/>
        <v>22JAN2024:00:00:00</v>
      </c>
      <c r="M505">
        <v>1</v>
      </c>
      <c r="N505">
        <f t="shared" si="60"/>
        <v>467.28479009999978</v>
      </c>
      <c r="O505" t="str">
        <f t="shared" si="55"/>
        <v/>
      </c>
      <c r="P505">
        <f t="shared" si="56"/>
        <v>467.28479009999978</v>
      </c>
      <c r="Q505" t="str">
        <f t="shared" si="57"/>
        <v/>
      </c>
      <c r="R505">
        <f t="shared" si="58"/>
        <v>1</v>
      </c>
      <c r="S505">
        <f t="shared" si="61"/>
        <v>28.077205043675701</v>
      </c>
    </row>
    <row r="506" spans="1:19" x14ac:dyDescent="0.25">
      <c r="A506" t="s">
        <v>530</v>
      </c>
      <c r="B506">
        <v>1601.2125243999999</v>
      </c>
      <c r="C506">
        <v>2064.3701172000001</v>
      </c>
      <c r="D506">
        <v>2054.7558594000002</v>
      </c>
      <c r="E506">
        <v>1906.5964355000001</v>
      </c>
      <c r="F506">
        <v>2102.4099120999999</v>
      </c>
      <c r="G506">
        <v>2085.0700683999999</v>
      </c>
      <c r="H506">
        <v>2064.3701172000001</v>
      </c>
      <c r="I506">
        <v>1833.6600341999999</v>
      </c>
      <c r="J506">
        <v>2028.0532227000001</v>
      </c>
      <c r="L506" t="str">
        <f t="shared" si="59"/>
        <v>22JAN2024:01:00:00</v>
      </c>
      <c r="M506">
        <v>2</v>
      </c>
      <c r="N506">
        <f t="shared" si="60"/>
        <v>463.1575928000002</v>
      </c>
      <c r="O506" t="str">
        <f t="shared" si="55"/>
        <v/>
      </c>
      <c r="P506">
        <f t="shared" si="56"/>
        <v>463.1575928000002</v>
      </c>
      <c r="Q506" t="str">
        <f t="shared" si="57"/>
        <v/>
      </c>
      <c r="R506">
        <f t="shared" si="58"/>
        <v>1</v>
      </c>
      <c r="S506">
        <f t="shared" si="61"/>
        <v>28.92542905717983</v>
      </c>
    </row>
    <row r="507" spans="1:19" x14ac:dyDescent="0.25">
      <c r="A507" t="s">
        <v>531</v>
      </c>
      <c r="B507">
        <v>1559.1694336</v>
      </c>
      <c r="C507">
        <v>2060.3200683999999</v>
      </c>
      <c r="D507">
        <v>2029.8959961</v>
      </c>
      <c r="E507">
        <v>1911.8237305</v>
      </c>
      <c r="F507">
        <v>2095</v>
      </c>
      <c r="G507">
        <v>2078.4499512000002</v>
      </c>
      <c r="H507">
        <v>2060.3200683999999</v>
      </c>
      <c r="I507">
        <v>1776.3399658000001</v>
      </c>
      <c r="J507">
        <v>2008.0012207</v>
      </c>
      <c r="L507" t="str">
        <f t="shared" si="59"/>
        <v>22JAN2024:02:00:00</v>
      </c>
      <c r="M507">
        <v>3</v>
      </c>
      <c r="N507">
        <f t="shared" si="60"/>
        <v>501.15063479999981</v>
      </c>
      <c r="O507" t="str">
        <f t="shared" si="55"/>
        <v/>
      </c>
      <c r="P507">
        <f t="shared" si="56"/>
        <v>501.15063479999981</v>
      </c>
      <c r="Q507" t="str">
        <f t="shared" si="57"/>
        <v/>
      </c>
      <c r="R507">
        <f t="shared" si="58"/>
        <v>1</v>
      </c>
      <c r="S507">
        <f t="shared" si="61"/>
        <v>32.142153636432077</v>
      </c>
    </row>
    <row r="508" spans="1:19" x14ac:dyDescent="0.25">
      <c r="A508" t="s">
        <v>532</v>
      </c>
      <c r="B508">
        <v>1564.6833495999999</v>
      </c>
      <c r="C508">
        <v>2055.5400390999998</v>
      </c>
      <c r="D508">
        <v>2012.8931885</v>
      </c>
      <c r="E508">
        <v>1913.8897704999999</v>
      </c>
      <c r="F508">
        <v>2086.3601073999998</v>
      </c>
      <c r="G508">
        <v>2068.6699219000002</v>
      </c>
      <c r="H508">
        <v>2055.5400390999998</v>
      </c>
      <c r="I508">
        <v>1731.9899902</v>
      </c>
      <c r="J508">
        <v>1991.0908202999999</v>
      </c>
      <c r="L508" t="str">
        <f t="shared" si="59"/>
        <v>22JAN2024:03:00:00</v>
      </c>
      <c r="M508">
        <v>4</v>
      </c>
      <c r="N508">
        <f t="shared" si="60"/>
        <v>490.8566894999999</v>
      </c>
      <c r="O508" t="str">
        <f t="shared" si="55"/>
        <v/>
      </c>
      <c r="P508">
        <f t="shared" si="56"/>
        <v>490.8566894999999</v>
      </c>
      <c r="Q508" t="str">
        <f t="shared" si="57"/>
        <v/>
      </c>
      <c r="R508">
        <f t="shared" si="58"/>
        <v>1</v>
      </c>
      <c r="S508">
        <f t="shared" si="61"/>
        <v>31.370992068490018</v>
      </c>
    </row>
    <row r="509" spans="1:19" x14ac:dyDescent="0.25">
      <c r="A509" t="s">
        <v>533</v>
      </c>
      <c r="B509">
        <v>1522.7705077999999</v>
      </c>
      <c r="C509">
        <v>2060.0200195000002</v>
      </c>
      <c r="D509">
        <v>1981.5960693</v>
      </c>
      <c r="E509">
        <v>1889.3793945</v>
      </c>
      <c r="F509">
        <v>2081.25</v>
      </c>
      <c r="G509">
        <v>2061.0700683999999</v>
      </c>
      <c r="H509">
        <v>2060.0200195000002</v>
      </c>
      <c r="I509">
        <v>1742.7900391000001</v>
      </c>
      <c r="J509">
        <v>1985.3452147999999</v>
      </c>
      <c r="L509" t="str">
        <f t="shared" si="59"/>
        <v>22JAN2024:04:00:00</v>
      </c>
      <c r="M509">
        <v>5</v>
      </c>
      <c r="N509">
        <f t="shared" si="60"/>
        <v>537.24951170000031</v>
      </c>
      <c r="O509" t="str">
        <f t="shared" si="55"/>
        <v/>
      </c>
      <c r="P509">
        <f t="shared" si="56"/>
        <v>537.24951170000031</v>
      </c>
      <c r="Q509" t="str">
        <f t="shared" si="57"/>
        <v/>
      </c>
      <c r="R509">
        <f t="shared" si="58"/>
        <v>1</v>
      </c>
      <c r="S509">
        <f t="shared" si="61"/>
        <v>35.281055743336111</v>
      </c>
    </row>
    <row r="510" spans="1:19" x14ac:dyDescent="0.25">
      <c r="A510" t="s">
        <v>534</v>
      </c>
      <c r="B510">
        <v>1559.0854492000001</v>
      </c>
      <c r="C510">
        <v>2094.5400390999998</v>
      </c>
      <c r="D510">
        <v>1996.0665283000001</v>
      </c>
      <c r="E510">
        <v>1897.2274170000001</v>
      </c>
      <c r="F510">
        <v>2109.8100586</v>
      </c>
      <c r="G510">
        <v>2086.8000487999998</v>
      </c>
      <c r="H510">
        <v>2094.5400390999998</v>
      </c>
      <c r="I510">
        <v>1793.5600586</v>
      </c>
      <c r="J510">
        <v>2016.1553954999999</v>
      </c>
      <c r="L510" t="str">
        <f t="shared" si="59"/>
        <v>22JAN2024:05:00:00</v>
      </c>
      <c r="M510">
        <v>6</v>
      </c>
      <c r="N510">
        <f t="shared" si="60"/>
        <v>535.45458989999975</v>
      </c>
      <c r="O510" t="str">
        <f t="shared" si="55"/>
        <v/>
      </c>
      <c r="P510">
        <f t="shared" si="56"/>
        <v>535.45458989999975</v>
      </c>
      <c r="Q510" t="str">
        <f t="shared" si="57"/>
        <v/>
      </c>
      <c r="R510">
        <f t="shared" si="58"/>
        <v>1</v>
      </c>
      <c r="S510">
        <f t="shared" si="61"/>
        <v>34.344146446543569</v>
      </c>
    </row>
    <row r="511" spans="1:19" x14ac:dyDescent="0.25">
      <c r="A511" t="s">
        <v>535</v>
      </c>
      <c r="B511">
        <v>1637.4366454999999</v>
      </c>
      <c r="C511">
        <v>2156.4699707</v>
      </c>
      <c r="D511">
        <v>2045.3332519999999</v>
      </c>
      <c r="E511">
        <v>1935.2414550999999</v>
      </c>
      <c r="F511">
        <v>2168.8400879000001</v>
      </c>
      <c r="G511">
        <v>2140.6398926000002</v>
      </c>
      <c r="H511">
        <v>2156.4699707</v>
      </c>
      <c r="I511">
        <v>1891.2399902</v>
      </c>
      <c r="J511">
        <v>2080.5046387000002</v>
      </c>
      <c r="L511" t="str">
        <f t="shared" si="59"/>
        <v>22JAN2024:06:00:00</v>
      </c>
      <c r="M511">
        <v>7</v>
      </c>
      <c r="N511">
        <f t="shared" si="60"/>
        <v>519.03332520000004</v>
      </c>
      <c r="O511" t="str">
        <f t="shared" si="55"/>
        <v/>
      </c>
      <c r="P511">
        <f t="shared" si="56"/>
        <v>519.03332520000004</v>
      </c>
      <c r="Q511" t="str">
        <f t="shared" si="57"/>
        <v/>
      </c>
      <c r="R511">
        <f t="shared" si="58"/>
        <v>1</v>
      </c>
      <c r="S511">
        <f t="shared" si="61"/>
        <v>31.697918000455548</v>
      </c>
    </row>
    <row r="512" spans="1:19" x14ac:dyDescent="0.25">
      <c r="A512" t="s">
        <v>536</v>
      </c>
      <c r="B512">
        <v>1764.9213867000001</v>
      </c>
      <c r="C512">
        <v>2251.1599120999999</v>
      </c>
      <c r="D512">
        <v>2117.8752441000001</v>
      </c>
      <c r="E512">
        <v>2071.8623047000001</v>
      </c>
      <c r="F512">
        <v>2262.3000487999998</v>
      </c>
      <c r="G512">
        <v>2225.9299316000001</v>
      </c>
      <c r="H512">
        <v>2251.1599120999999</v>
      </c>
      <c r="I512">
        <v>2049.3500976999999</v>
      </c>
      <c r="J512">
        <v>2181.3232422000001</v>
      </c>
      <c r="L512" t="str">
        <f t="shared" si="59"/>
        <v>22JAN2024:07:00:00</v>
      </c>
      <c r="M512">
        <v>8</v>
      </c>
      <c r="N512">
        <f t="shared" si="60"/>
        <v>486.23852539999984</v>
      </c>
      <c r="O512" t="str">
        <f t="shared" si="55"/>
        <v/>
      </c>
      <c r="P512">
        <f t="shared" si="56"/>
        <v>486.23852539999984</v>
      </c>
      <c r="Q512" t="str">
        <f t="shared" si="57"/>
        <v/>
      </c>
      <c r="R512">
        <f t="shared" si="58"/>
        <v>1</v>
      </c>
      <c r="S512">
        <f t="shared" si="61"/>
        <v>27.550152038734986</v>
      </c>
    </row>
    <row r="513" spans="1:19" x14ac:dyDescent="0.25">
      <c r="A513" t="s">
        <v>537</v>
      </c>
      <c r="B513">
        <v>1776.7615966999999</v>
      </c>
      <c r="C513">
        <v>2282.3701172000001</v>
      </c>
      <c r="D513">
        <v>2129.3671875</v>
      </c>
      <c r="E513">
        <v>2121.3837890999998</v>
      </c>
      <c r="F513">
        <v>2294.5700683999999</v>
      </c>
      <c r="G513">
        <v>2257.0200195000002</v>
      </c>
      <c r="H513">
        <v>2282.3701172000001</v>
      </c>
      <c r="I513">
        <v>2108.7399902000002</v>
      </c>
      <c r="J513">
        <v>2214.4135741999999</v>
      </c>
      <c r="L513" t="str">
        <f t="shared" si="59"/>
        <v>22JAN2024:08:00:00</v>
      </c>
      <c r="M513">
        <v>9</v>
      </c>
      <c r="N513">
        <f t="shared" si="60"/>
        <v>505.60852050000017</v>
      </c>
      <c r="O513" t="str">
        <f t="shared" si="55"/>
        <v/>
      </c>
      <c r="P513">
        <f t="shared" si="56"/>
        <v>505.60852050000017</v>
      </c>
      <c r="Q513" t="str">
        <f t="shared" si="57"/>
        <v/>
      </c>
      <c r="R513">
        <f t="shared" si="58"/>
        <v>1</v>
      </c>
      <c r="S513">
        <f t="shared" si="61"/>
        <v>28.456745206507883</v>
      </c>
    </row>
    <row r="514" spans="1:19" x14ac:dyDescent="0.25">
      <c r="A514" t="s">
        <v>538</v>
      </c>
      <c r="B514">
        <v>1734.9078368999999</v>
      </c>
      <c r="C514">
        <v>2273.8701172000001</v>
      </c>
      <c r="D514">
        <v>2056.2741698999998</v>
      </c>
      <c r="E514">
        <v>2024.8862305</v>
      </c>
      <c r="F514">
        <v>2270.0800780999998</v>
      </c>
      <c r="G514">
        <v>2232.4599609000002</v>
      </c>
      <c r="H514">
        <v>2273.8701172000001</v>
      </c>
      <c r="I514">
        <v>2090.1499023000001</v>
      </c>
      <c r="J514">
        <v>2184.5668945000002</v>
      </c>
      <c r="L514" t="str">
        <f t="shared" si="59"/>
        <v>22JAN2024:09:00:00</v>
      </c>
      <c r="M514">
        <v>10</v>
      </c>
      <c r="N514">
        <f t="shared" si="60"/>
        <v>538.9622803000002</v>
      </c>
      <c r="O514" t="str">
        <f t="shared" si="55"/>
        <v/>
      </c>
      <c r="P514">
        <f t="shared" si="56"/>
        <v>538.9622803000002</v>
      </c>
      <c r="Q514" t="str">
        <f t="shared" si="57"/>
        <v/>
      </c>
      <c r="R514">
        <f t="shared" si="58"/>
        <v>1</v>
      </c>
      <c r="S514">
        <f t="shared" si="61"/>
        <v>31.065758585945336</v>
      </c>
    </row>
    <row r="515" spans="1:19" x14ac:dyDescent="0.25">
      <c r="A515" t="s">
        <v>539</v>
      </c>
      <c r="B515">
        <v>1692.9626464999999</v>
      </c>
      <c r="C515">
        <v>2293.3000487999998</v>
      </c>
      <c r="D515">
        <v>1954.8215332</v>
      </c>
      <c r="E515">
        <v>1963.0104980000001</v>
      </c>
      <c r="F515">
        <v>2273.9899902000002</v>
      </c>
      <c r="G515">
        <v>2238.5500487999998</v>
      </c>
      <c r="H515">
        <v>2293.3000487999998</v>
      </c>
      <c r="I515">
        <v>2079.75</v>
      </c>
      <c r="J515">
        <v>2168.0825195000002</v>
      </c>
      <c r="L515" t="str">
        <f t="shared" si="59"/>
        <v>22JAN2024:10:00:00</v>
      </c>
      <c r="M515">
        <v>11</v>
      </c>
      <c r="N515">
        <f t="shared" si="60"/>
        <v>600.33740229999989</v>
      </c>
      <c r="O515" t="str">
        <f t="shared" ref="O515:O578" si="62">IF(N515&lt;0,N515,"")</f>
        <v/>
      </c>
      <c r="P515">
        <f t="shared" ref="P515:P578" si="63">IF(N515&gt;0,N515,"")</f>
        <v>600.33740229999989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35.460758897494074</v>
      </c>
    </row>
    <row r="516" spans="1:19" x14ac:dyDescent="0.25">
      <c r="A516" t="s">
        <v>540</v>
      </c>
      <c r="B516">
        <v>1743.6751709</v>
      </c>
      <c r="C516">
        <v>2268.8601073999998</v>
      </c>
      <c r="D516">
        <v>1847.1649170000001</v>
      </c>
      <c r="E516">
        <v>1817.2197266000001</v>
      </c>
      <c r="F516">
        <v>2250.9099120999999</v>
      </c>
      <c r="G516">
        <v>2216.5300293</v>
      </c>
      <c r="H516">
        <v>2268.8601073999998</v>
      </c>
      <c r="I516">
        <v>2036.8800048999999</v>
      </c>
      <c r="J516">
        <v>2124.0690918</v>
      </c>
      <c r="L516" t="str">
        <f t="shared" si="59"/>
        <v>22JAN2024:11:00:00</v>
      </c>
      <c r="M516">
        <v>12</v>
      </c>
      <c r="N516">
        <f t="shared" si="60"/>
        <v>525.18493649999982</v>
      </c>
      <c r="O516" t="str">
        <f t="shared" si="62"/>
        <v/>
      </c>
      <c r="P516">
        <f t="shared" si="63"/>
        <v>525.18493649999982</v>
      </c>
      <c r="Q516" t="str">
        <f t="shared" si="64"/>
        <v/>
      </c>
      <c r="R516">
        <f t="shared" si="65"/>
        <v>1</v>
      </c>
      <c r="S516">
        <f t="shared" si="61"/>
        <v>30.119425066362847</v>
      </c>
    </row>
    <row r="517" spans="1:19" x14ac:dyDescent="0.25">
      <c r="A517" t="s">
        <v>541</v>
      </c>
      <c r="B517">
        <v>1677.1384277</v>
      </c>
      <c r="C517">
        <v>2241.4899902000002</v>
      </c>
      <c r="D517">
        <v>1713.9752197</v>
      </c>
      <c r="E517">
        <v>1645.1879882999999</v>
      </c>
      <c r="F517">
        <v>2230.8898926000002</v>
      </c>
      <c r="G517">
        <v>2195.8601073999998</v>
      </c>
      <c r="H517">
        <v>2241.4899902000002</v>
      </c>
      <c r="I517">
        <v>1999.6800536999999</v>
      </c>
      <c r="J517">
        <v>2076.3789062999999</v>
      </c>
      <c r="L517" t="str">
        <f t="shared" si="59"/>
        <v>22JAN2024:12:00:00</v>
      </c>
      <c r="M517">
        <v>13</v>
      </c>
      <c r="N517">
        <f t="shared" si="60"/>
        <v>564.35156250000023</v>
      </c>
      <c r="O517" t="str">
        <f t="shared" si="62"/>
        <v/>
      </c>
      <c r="P517">
        <f t="shared" si="63"/>
        <v>564.35156250000023</v>
      </c>
      <c r="Q517" t="str">
        <f t="shared" si="64"/>
        <v/>
      </c>
      <c r="R517">
        <f t="shared" si="65"/>
        <v>1</v>
      </c>
      <c r="S517">
        <f t="shared" si="61"/>
        <v>33.649670962100764</v>
      </c>
    </row>
    <row r="518" spans="1:19" x14ac:dyDescent="0.25">
      <c r="A518" t="s">
        <v>542</v>
      </c>
      <c r="B518">
        <v>1637.215332</v>
      </c>
      <c r="C518">
        <v>2192.2900390999998</v>
      </c>
      <c r="D518">
        <v>1660.7156981999999</v>
      </c>
      <c r="E518">
        <v>1593.5560303</v>
      </c>
      <c r="F518">
        <v>2203.25</v>
      </c>
      <c r="G518">
        <v>2167.1499023000001</v>
      </c>
      <c r="H518">
        <v>2192.2900390999998</v>
      </c>
      <c r="I518">
        <v>1956.4699707</v>
      </c>
      <c r="J518">
        <v>2035.9750977000001</v>
      </c>
      <c r="L518" t="str">
        <f t="shared" si="59"/>
        <v>22JAN2024:13:00:00</v>
      </c>
      <c r="M518">
        <v>14</v>
      </c>
      <c r="N518">
        <f t="shared" si="60"/>
        <v>555.07470709999984</v>
      </c>
      <c r="O518" t="str">
        <f t="shared" si="62"/>
        <v/>
      </c>
      <c r="P518">
        <f t="shared" si="63"/>
        <v>555.07470709999984</v>
      </c>
      <c r="Q518" t="str">
        <f t="shared" si="64"/>
        <v/>
      </c>
      <c r="R518">
        <f t="shared" si="65"/>
        <v>1</v>
      </c>
      <c r="S518">
        <f t="shared" si="61"/>
        <v>33.903585939543341</v>
      </c>
    </row>
    <row r="519" spans="1:19" x14ac:dyDescent="0.25">
      <c r="A519" t="s">
        <v>543</v>
      </c>
      <c r="B519">
        <v>1652.3481445</v>
      </c>
      <c r="C519">
        <v>2149.1999512000002</v>
      </c>
      <c r="D519">
        <v>1654.7827147999999</v>
      </c>
      <c r="E519">
        <v>1548.2810059000001</v>
      </c>
      <c r="F519">
        <v>2169.5700683999999</v>
      </c>
      <c r="G519">
        <v>2130.8500976999999</v>
      </c>
      <c r="H519">
        <v>2149.1999512000002</v>
      </c>
      <c r="I519">
        <v>1912.2800293</v>
      </c>
      <c r="J519">
        <v>2003.3366699000001</v>
      </c>
      <c r="L519" t="str">
        <f t="shared" si="59"/>
        <v>22JAN2024:14:00:00</v>
      </c>
      <c r="M519">
        <v>15</v>
      </c>
      <c r="N519">
        <f t="shared" si="60"/>
        <v>496.85180670000022</v>
      </c>
      <c r="O519" t="str">
        <f t="shared" si="62"/>
        <v/>
      </c>
      <c r="P519">
        <f t="shared" si="63"/>
        <v>496.85180670000022</v>
      </c>
      <c r="Q519" t="str">
        <f t="shared" si="64"/>
        <v/>
      </c>
      <c r="R519">
        <f t="shared" si="65"/>
        <v>1</v>
      </c>
      <c r="S519">
        <f t="shared" si="61"/>
        <v>30.069438353764571</v>
      </c>
    </row>
    <row r="520" spans="1:19" x14ac:dyDescent="0.25">
      <c r="A520" t="s">
        <v>544</v>
      </c>
      <c r="B520">
        <v>1586.8568115</v>
      </c>
      <c r="C520">
        <v>2091.2700195000002</v>
      </c>
      <c r="D520">
        <v>1580.4570312999999</v>
      </c>
      <c r="E520">
        <v>1458.5153809000001</v>
      </c>
      <c r="F520">
        <v>2124.0200195000002</v>
      </c>
      <c r="G520">
        <v>2085.5500487999998</v>
      </c>
      <c r="H520">
        <v>2091.2700195000002</v>
      </c>
      <c r="I520">
        <v>1870.5999756000001</v>
      </c>
      <c r="J520">
        <v>1950.3793945</v>
      </c>
      <c r="L520" t="str">
        <f t="shared" si="59"/>
        <v>22JAN2024:15:00:00</v>
      </c>
      <c r="M520">
        <v>16</v>
      </c>
      <c r="N520">
        <f t="shared" si="60"/>
        <v>504.41320800000017</v>
      </c>
      <c r="O520" t="str">
        <f t="shared" si="62"/>
        <v/>
      </c>
      <c r="P520">
        <f t="shared" si="63"/>
        <v>504.41320800000017</v>
      </c>
      <c r="Q520" t="str">
        <f t="shared" si="64"/>
        <v/>
      </c>
      <c r="R520">
        <f t="shared" si="65"/>
        <v>1</v>
      </c>
      <c r="S520">
        <f t="shared" si="61"/>
        <v>31.786939082625615</v>
      </c>
    </row>
    <row r="521" spans="1:19" x14ac:dyDescent="0.25">
      <c r="A521" t="s">
        <v>545</v>
      </c>
      <c r="B521">
        <v>1517.6588135</v>
      </c>
      <c r="C521">
        <v>2077.2600097999998</v>
      </c>
      <c r="D521">
        <v>1594.9674072</v>
      </c>
      <c r="E521">
        <v>1451.1337891000001</v>
      </c>
      <c r="F521">
        <v>2110.8898926000002</v>
      </c>
      <c r="G521">
        <v>2071.1398926000002</v>
      </c>
      <c r="H521">
        <v>2077.2600097999998</v>
      </c>
      <c r="I521">
        <v>1855.8800048999999</v>
      </c>
      <c r="J521">
        <v>1942.0275879000001</v>
      </c>
      <c r="L521" t="str">
        <f t="shared" si="59"/>
        <v>22JAN2024:16:00:00</v>
      </c>
      <c r="M521">
        <v>17</v>
      </c>
      <c r="N521">
        <f t="shared" si="60"/>
        <v>559.60119629999986</v>
      </c>
      <c r="O521" t="str">
        <f t="shared" si="62"/>
        <v/>
      </c>
      <c r="P521">
        <f t="shared" si="63"/>
        <v>559.60119629999986</v>
      </c>
      <c r="Q521" t="str">
        <f t="shared" si="64"/>
        <v/>
      </c>
      <c r="R521">
        <f t="shared" si="65"/>
        <v>1</v>
      </c>
      <c r="S521">
        <f t="shared" si="61"/>
        <v>36.872661452112332</v>
      </c>
    </row>
    <row r="522" spans="1:19" x14ac:dyDescent="0.25">
      <c r="A522" t="s">
        <v>546</v>
      </c>
      <c r="B522">
        <v>1476.628418</v>
      </c>
      <c r="C522">
        <v>2079.8898926000002</v>
      </c>
      <c r="D522">
        <v>1595.4904785000001</v>
      </c>
      <c r="E522">
        <v>1453.9080810999999</v>
      </c>
      <c r="F522">
        <v>2109.8500976999999</v>
      </c>
      <c r="G522">
        <v>2071.0600586</v>
      </c>
      <c r="H522">
        <v>2079.8898926000002</v>
      </c>
      <c r="I522">
        <v>1861.3299560999999</v>
      </c>
      <c r="J522">
        <v>1943.5241699000001</v>
      </c>
      <c r="L522" t="str">
        <f t="shared" si="59"/>
        <v>22JAN2024:17:00:00</v>
      </c>
      <c r="M522">
        <v>18</v>
      </c>
      <c r="N522">
        <f t="shared" si="60"/>
        <v>603.26147460000016</v>
      </c>
      <c r="O522" t="str">
        <f t="shared" si="62"/>
        <v/>
      </c>
      <c r="P522">
        <f t="shared" si="63"/>
        <v>603.26147460000016</v>
      </c>
      <c r="Q522" t="str">
        <f t="shared" si="64"/>
        <v/>
      </c>
      <c r="R522">
        <f t="shared" si="65"/>
        <v>1</v>
      </c>
      <c r="S522">
        <f t="shared" si="61"/>
        <v>40.853979731548151</v>
      </c>
    </row>
    <row r="523" spans="1:19" x14ac:dyDescent="0.25">
      <c r="A523" t="s">
        <v>547</v>
      </c>
      <c r="B523">
        <v>1464.3175048999999</v>
      </c>
      <c r="C523">
        <v>2090.5700683999999</v>
      </c>
      <c r="D523">
        <v>1581.6568603999999</v>
      </c>
      <c r="E523">
        <v>1372.1196289</v>
      </c>
      <c r="F523">
        <v>2121.5200195000002</v>
      </c>
      <c r="G523">
        <v>2086.2600097999998</v>
      </c>
      <c r="H523">
        <v>2090.5700683999999</v>
      </c>
      <c r="I523">
        <v>1885.3599853999999</v>
      </c>
      <c r="J523">
        <v>1953.0734863</v>
      </c>
      <c r="L523" t="str">
        <f t="shared" si="59"/>
        <v>22JAN2024:18:00:00</v>
      </c>
      <c r="M523">
        <v>19</v>
      </c>
      <c r="N523">
        <f t="shared" si="60"/>
        <v>626.25256349999995</v>
      </c>
      <c r="O523" t="str">
        <f t="shared" si="62"/>
        <v/>
      </c>
      <c r="P523">
        <f t="shared" si="63"/>
        <v>626.25256349999995</v>
      </c>
      <c r="Q523" t="str">
        <f t="shared" si="64"/>
        <v/>
      </c>
      <c r="R523">
        <f t="shared" si="65"/>
        <v>1</v>
      </c>
      <c r="S523">
        <f t="shared" si="61"/>
        <v>42.767539239570006</v>
      </c>
    </row>
    <row r="524" spans="1:19" x14ac:dyDescent="0.25">
      <c r="A524" t="s">
        <v>548</v>
      </c>
      <c r="B524">
        <v>1472.9091797000001</v>
      </c>
      <c r="C524">
        <v>2126.9099120999999</v>
      </c>
      <c r="D524">
        <v>1661.3441161999999</v>
      </c>
      <c r="E524">
        <v>1462.3536377</v>
      </c>
      <c r="F524">
        <v>2134.2600097999998</v>
      </c>
      <c r="G524">
        <v>2106.3500976999999</v>
      </c>
      <c r="H524">
        <v>2126.9099120999999</v>
      </c>
      <c r="I524">
        <v>1910.9599608999999</v>
      </c>
      <c r="J524">
        <v>1987.9648437999999</v>
      </c>
      <c r="L524" t="str">
        <f t="shared" si="59"/>
        <v>22JAN2024:19:00:00</v>
      </c>
      <c r="M524">
        <v>20</v>
      </c>
      <c r="N524">
        <f t="shared" si="60"/>
        <v>654.00073239999983</v>
      </c>
      <c r="O524" t="str">
        <f t="shared" si="62"/>
        <v/>
      </c>
      <c r="P524">
        <f t="shared" si="63"/>
        <v>654.00073239999983</v>
      </c>
      <c r="Q524" t="str">
        <f t="shared" si="64"/>
        <v/>
      </c>
      <c r="R524">
        <f t="shared" si="65"/>
        <v>1</v>
      </c>
      <c r="S524">
        <f t="shared" si="61"/>
        <v>44.401972736242008</v>
      </c>
    </row>
    <row r="525" spans="1:19" x14ac:dyDescent="0.25">
      <c r="A525" t="s">
        <v>549</v>
      </c>
      <c r="B525">
        <v>1459.5069579999999</v>
      </c>
      <c r="C525">
        <v>2109.8000487999998</v>
      </c>
      <c r="D525">
        <v>1678.4566649999999</v>
      </c>
      <c r="E525">
        <v>1454.9919434000001</v>
      </c>
      <c r="F525">
        <v>2104.1499023000001</v>
      </c>
      <c r="G525">
        <v>2079.8798827999999</v>
      </c>
      <c r="H525">
        <v>2109.8000487999998</v>
      </c>
      <c r="I525">
        <v>1876.5</v>
      </c>
      <c r="J525">
        <v>1969.7573242000001</v>
      </c>
      <c r="L525" t="str">
        <f t="shared" si="59"/>
        <v>22JAN2024:20:00:00</v>
      </c>
      <c r="M525">
        <v>21</v>
      </c>
      <c r="N525">
        <f t="shared" si="60"/>
        <v>650.29309079999985</v>
      </c>
      <c r="O525" t="str">
        <f t="shared" si="62"/>
        <v/>
      </c>
      <c r="P525">
        <f t="shared" si="63"/>
        <v>650.29309079999985</v>
      </c>
      <c r="Q525" t="str">
        <f t="shared" si="64"/>
        <v/>
      </c>
      <c r="R525">
        <f t="shared" si="65"/>
        <v>1</v>
      </c>
      <c r="S525">
        <f t="shared" si="61"/>
        <v>44.555669106991672</v>
      </c>
    </row>
    <row r="526" spans="1:19" x14ac:dyDescent="0.25">
      <c r="A526" t="s">
        <v>550</v>
      </c>
      <c r="B526">
        <v>1341.5406493999999</v>
      </c>
      <c r="C526">
        <v>2077.9699707</v>
      </c>
      <c r="D526">
        <v>1679.4306641000001</v>
      </c>
      <c r="E526">
        <v>1429.1567382999999</v>
      </c>
      <c r="F526">
        <v>2068.8701172000001</v>
      </c>
      <c r="G526">
        <v>2045.3900146000001</v>
      </c>
      <c r="H526">
        <v>2077.9699707</v>
      </c>
      <c r="I526">
        <v>1826.4799805</v>
      </c>
      <c r="J526">
        <v>1939.6281738</v>
      </c>
      <c r="L526" t="str">
        <f t="shared" si="59"/>
        <v>22JAN2024:21:00:00</v>
      </c>
      <c r="M526">
        <v>22</v>
      </c>
      <c r="N526">
        <f t="shared" si="60"/>
        <v>736.42932130000008</v>
      </c>
      <c r="O526" t="str">
        <f t="shared" si="62"/>
        <v/>
      </c>
      <c r="P526">
        <f t="shared" si="63"/>
        <v>736.42932130000008</v>
      </c>
      <c r="Q526" t="str">
        <f t="shared" si="64"/>
        <v/>
      </c>
      <c r="R526">
        <f t="shared" si="65"/>
        <v>1</v>
      </c>
      <c r="S526">
        <f t="shared" si="61"/>
        <v>54.894297957304985</v>
      </c>
    </row>
    <row r="527" spans="1:19" x14ac:dyDescent="0.25">
      <c r="A527" t="s">
        <v>551</v>
      </c>
      <c r="B527">
        <v>1329.6320800999999</v>
      </c>
      <c r="C527">
        <v>2007.0500488</v>
      </c>
      <c r="D527">
        <v>1626.3630370999999</v>
      </c>
      <c r="E527">
        <v>1366.0793457</v>
      </c>
      <c r="F527">
        <v>1997.6099853999999</v>
      </c>
      <c r="G527">
        <v>1972.7800293</v>
      </c>
      <c r="H527">
        <v>2007.0500488</v>
      </c>
      <c r="I527">
        <v>1735.3000488</v>
      </c>
      <c r="J527">
        <v>1867.8206786999999</v>
      </c>
      <c r="L527" t="str">
        <f t="shared" si="59"/>
        <v>22JAN2024:22:00:00</v>
      </c>
      <c r="M527">
        <v>23</v>
      </c>
      <c r="N527">
        <f t="shared" si="60"/>
        <v>677.41796870000007</v>
      </c>
      <c r="O527" t="str">
        <f t="shared" si="62"/>
        <v/>
      </c>
      <c r="P527">
        <f t="shared" si="63"/>
        <v>677.41796870000007</v>
      </c>
      <c r="Q527" t="str">
        <f t="shared" si="64"/>
        <v/>
      </c>
      <c r="R527">
        <f t="shared" si="65"/>
        <v>1</v>
      </c>
      <c r="S527">
        <f t="shared" si="61"/>
        <v>50.947775616924972</v>
      </c>
    </row>
    <row r="528" spans="1:19" x14ac:dyDescent="0.25">
      <c r="A528" t="s">
        <v>552</v>
      </c>
      <c r="B528">
        <v>1154.5686035000001</v>
      </c>
      <c r="C528">
        <v>1897.9399414</v>
      </c>
      <c r="D528">
        <v>1568.4783935999999</v>
      </c>
      <c r="E528">
        <v>1361.3620605000001</v>
      </c>
      <c r="F528">
        <v>1893.1500243999999</v>
      </c>
      <c r="G528">
        <v>1871.1999512</v>
      </c>
      <c r="H528">
        <v>1897.9399414</v>
      </c>
      <c r="I528">
        <v>1631.6199951000001</v>
      </c>
      <c r="J528">
        <v>1772.4776611</v>
      </c>
      <c r="L528" t="str">
        <f t="shared" si="59"/>
        <v>22JAN2024:23:00:00</v>
      </c>
      <c r="M528">
        <v>24</v>
      </c>
      <c r="N528">
        <f t="shared" si="60"/>
        <v>743.37133789999984</v>
      </c>
      <c r="O528" t="str">
        <f t="shared" si="62"/>
        <v/>
      </c>
      <c r="P528">
        <f t="shared" si="63"/>
        <v>743.37133789999984</v>
      </c>
      <c r="Q528" t="str">
        <f t="shared" si="64"/>
        <v/>
      </c>
      <c r="R528">
        <f t="shared" si="65"/>
        <v>1</v>
      </c>
      <c r="S528">
        <f t="shared" si="61"/>
        <v>64.385202892796286</v>
      </c>
    </row>
    <row r="529" spans="1:19" x14ac:dyDescent="0.25">
      <c r="A529" t="s">
        <v>553</v>
      </c>
      <c r="B529">
        <v>1058.0091553</v>
      </c>
      <c r="C529">
        <v>1799.3299560999999</v>
      </c>
      <c r="D529">
        <v>1521.6064452999999</v>
      </c>
      <c r="E529">
        <v>1305.4061279</v>
      </c>
      <c r="F529">
        <v>1795.3699951000001</v>
      </c>
      <c r="G529">
        <v>1776.9200439000001</v>
      </c>
      <c r="H529">
        <v>1799.3299560999999</v>
      </c>
      <c r="I529">
        <v>1536.0799560999999</v>
      </c>
      <c r="J529">
        <v>1685.8613281</v>
      </c>
      <c r="L529" t="str">
        <f t="shared" si="59"/>
        <v>23JAN2024:00:00:00</v>
      </c>
      <c r="M529">
        <v>1</v>
      </c>
      <c r="N529">
        <f t="shared" si="60"/>
        <v>741.32080079999992</v>
      </c>
      <c r="O529" t="str">
        <f t="shared" si="62"/>
        <v/>
      </c>
      <c r="P529">
        <f t="shared" si="63"/>
        <v>741.32080079999992</v>
      </c>
      <c r="Q529" t="str">
        <f t="shared" si="64"/>
        <v/>
      </c>
      <c r="R529">
        <f t="shared" si="65"/>
        <v>1</v>
      </c>
      <c r="S529">
        <f t="shared" si="61"/>
        <v>70.067522297554916</v>
      </c>
    </row>
    <row r="530" spans="1:19" x14ac:dyDescent="0.25">
      <c r="A530" t="s">
        <v>554</v>
      </c>
      <c r="B530">
        <v>1018.8717041</v>
      </c>
      <c r="C530">
        <v>1760.5</v>
      </c>
      <c r="D530">
        <v>1525.2929687999999</v>
      </c>
      <c r="E530">
        <v>1347.5544434000001</v>
      </c>
      <c r="F530">
        <v>1586.6600341999999</v>
      </c>
      <c r="G530">
        <v>1536.0699463000001</v>
      </c>
      <c r="H530">
        <v>1768.6199951000001</v>
      </c>
      <c r="I530">
        <v>1760.5</v>
      </c>
      <c r="J530">
        <v>1635.4285889</v>
      </c>
      <c r="L530" t="str">
        <f t="shared" si="59"/>
        <v>23JAN2024:01:00:00</v>
      </c>
      <c r="M530">
        <v>2</v>
      </c>
      <c r="N530">
        <f t="shared" si="60"/>
        <v>741.62829590000001</v>
      </c>
      <c r="O530" t="str">
        <f t="shared" si="62"/>
        <v/>
      </c>
      <c r="P530">
        <f t="shared" si="63"/>
        <v>741.62829590000001</v>
      </c>
      <c r="Q530" t="str">
        <f t="shared" si="64"/>
        <v/>
      </c>
      <c r="R530">
        <f t="shared" si="65"/>
        <v>1</v>
      </c>
      <c r="S530">
        <f t="shared" si="61"/>
        <v>72.789173839615316</v>
      </c>
    </row>
    <row r="531" spans="1:19" x14ac:dyDescent="0.25">
      <c r="A531" t="s">
        <v>555</v>
      </c>
      <c r="B531">
        <v>941.86468506000006</v>
      </c>
      <c r="C531">
        <v>1714.0699463000001</v>
      </c>
      <c r="D531">
        <v>1517.4278564000001</v>
      </c>
      <c r="E531">
        <v>1354.4345702999999</v>
      </c>
      <c r="F531">
        <v>1529.3699951000001</v>
      </c>
      <c r="G531">
        <v>1469.5799560999999</v>
      </c>
      <c r="H531">
        <v>1714.5600586</v>
      </c>
      <c r="I531">
        <v>1714.0699463000001</v>
      </c>
      <c r="J531">
        <v>1589.0014647999999</v>
      </c>
      <c r="L531" t="str">
        <f t="shared" si="59"/>
        <v>23JAN2024:02:00:00</v>
      </c>
      <c r="M531">
        <v>3</v>
      </c>
      <c r="N531">
        <f t="shared" si="60"/>
        <v>772.20526124000003</v>
      </c>
      <c r="O531" t="str">
        <f t="shared" si="62"/>
        <v/>
      </c>
      <c r="P531">
        <f t="shared" si="63"/>
        <v>772.20526124000003</v>
      </c>
      <c r="Q531" t="str">
        <f t="shared" si="64"/>
        <v/>
      </c>
      <c r="R531">
        <f t="shared" si="65"/>
        <v>1</v>
      </c>
      <c r="S531">
        <f t="shared" si="61"/>
        <v>81.98685793074489</v>
      </c>
    </row>
    <row r="532" spans="1:19" x14ac:dyDescent="0.25">
      <c r="A532" t="s">
        <v>556</v>
      </c>
      <c r="B532">
        <v>862.87445068</v>
      </c>
      <c r="C532">
        <v>1677.8800048999999</v>
      </c>
      <c r="D532">
        <v>1503.0288086</v>
      </c>
      <c r="E532">
        <v>1358.8778076000001</v>
      </c>
      <c r="F532">
        <v>1502.8599853999999</v>
      </c>
      <c r="G532">
        <v>1431.9000243999999</v>
      </c>
      <c r="H532">
        <v>1674.4799805</v>
      </c>
      <c r="I532">
        <v>1677.8800048999999</v>
      </c>
      <c r="J532">
        <v>1558.0297852000001</v>
      </c>
      <c r="L532" t="str">
        <f t="shared" si="59"/>
        <v>23JAN2024:03:00:00</v>
      </c>
      <c r="M532">
        <v>4</v>
      </c>
      <c r="N532">
        <f t="shared" si="60"/>
        <v>815.00555421999991</v>
      </c>
      <c r="O532" t="str">
        <f t="shared" si="62"/>
        <v/>
      </c>
      <c r="P532">
        <f t="shared" si="63"/>
        <v>815.00555421999991</v>
      </c>
      <c r="Q532" t="str">
        <f t="shared" si="64"/>
        <v/>
      </c>
      <c r="R532">
        <f t="shared" si="65"/>
        <v>1</v>
      </c>
      <c r="S532">
        <f t="shared" si="61"/>
        <v>94.452391489598938</v>
      </c>
    </row>
    <row r="533" spans="1:19" x14ac:dyDescent="0.25">
      <c r="A533" t="s">
        <v>557</v>
      </c>
      <c r="B533">
        <v>893.13159180000002</v>
      </c>
      <c r="C533">
        <v>1668.4200439000001</v>
      </c>
      <c r="D533">
        <v>1483.1390381000001</v>
      </c>
      <c r="E533">
        <v>1312.6879882999999</v>
      </c>
      <c r="F533">
        <v>1501.5400391000001</v>
      </c>
      <c r="G533">
        <v>1435.6400146000001</v>
      </c>
      <c r="H533">
        <v>1665.5899658000001</v>
      </c>
      <c r="I533">
        <v>1668.4200439000001</v>
      </c>
      <c r="J533">
        <v>1550.8659668</v>
      </c>
      <c r="L533" t="str">
        <f t="shared" si="59"/>
        <v>23JAN2024:04:00:00</v>
      </c>
      <c r="M533">
        <v>5</v>
      </c>
      <c r="N533">
        <f t="shared" si="60"/>
        <v>775.28845210000009</v>
      </c>
      <c r="O533" t="str">
        <f t="shared" si="62"/>
        <v/>
      </c>
      <c r="P533">
        <f t="shared" si="63"/>
        <v>775.28845210000009</v>
      </c>
      <c r="Q533" t="str">
        <f t="shared" si="64"/>
        <v/>
      </c>
      <c r="R533">
        <f t="shared" si="65"/>
        <v>1</v>
      </c>
      <c r="S533">
        <f t="shared" si="61"/>
        <v>86.80562407802627</v>
      </c>
    </row>
    <row r="534" spans="1:19" x14ac:dyDescent="0.25">
      <c r="A534" t="s">
        <v>558</v>
      </c>
      <c r="B534">
        <v>947.50610352000001</v>
      </c>
      <c r="C534">
        <v>1689.6400146000001</v>
      </c>
      <c r="D534">
        <v>1506.9011230000001</v>
      </c>
      <c r="E534">
        <v>1305.4255370999999</v>
      </c>
      <c r="F534">
        <v>1535.8199463000001</v>
      </c>
      <c r="G534">
        <v>1473.7099608999999</v>
      </c>
      <c r="H534">
        <v>1680.4699707</v>
      </c>
      <c r="I534">
        <v>1689.6400146000001</v>
      </c>
      <c r="J534">
        <v>1577.3081055</v>
      </c>
      <c r="L534" t="str">
        <f t="shared" si="59"/>
        <v>23JAN2024:05:00:00</v>
      </c>
      <c r="M534">
        <v>6</v>
      </c>
      <c r="N534">
        <f t="shared" si="60"/>
        <v>742.13391108000008</v>
      </c>
      <c r="O534" t="str">
        <f t="shared" si="62"/>
        <v/>
      </c>
      <c r="P534">
        <f t="shared" si="63"/>
        <v>742.13391108000008</v>
      </c>
      <c r="Q534" t="str">
        <f t="shared" si="64"/>
        <v/>
      </c>
      <c r="R534">
        <f t="shared" si="65"/>
        <v>1</v>
      </c>
      <c r="S534">
        <f t="shared" si="61"/>
        <v>78.324974195201591</v>
      </c>
    </row>
    <row r="535" spans="1:19" x14ac:dyDescent="0.25">
      <c r="A535" t="s">
        <v>559</v>
      </c>
      <c r="B535">
        <v>1085.7257079999999</v>
      </c>
      <c r="C535">
        <v>1737.2099608999999</v>
      </c>
      <c r="D535">
        <v>1561.7086182</v>
      </c>
      <c r="E535">
        <v>1369.9552002</v>
      </c>
      <c r="F535">
        <v>1630.2399902</v>
      </c>
      <c r="G535">
        <v>1570.4599608999999</v>
      </c>
      <c r="H535">
        <v>1725.4799805</v>
      </c>
      <c r="I535">
        <v>1737.2099608999999</v>
      </c>
      <c r="J535">
        <v>1645.0198975000001</v>
      </c>
      <c r="L535" t="str">
        <f t="shared" si="59"/>
        <v>23JAN2024:06:00:00</v>
      </c>
      <c r="M535">
        <v>7</v>
      </c>
      <c r="N535">
        <f t="shared" si="60"/>
        <v>651.4842529</v>
      </c>
      <c r="O535" t="str">
        <f t="shared" si="62"/>
        <v/>
      </c>
      <c r="P535">
        <f t="shared" si="63"/>
        <v>651.4842529</v>
      </c>
      <c r="Q535" t="str">
        <f t="shared" si="64"/>
        <v/>
      </c>
      <c r="R535">
        <f t="shared" si="65"/>
        <v>1</v>
      </c>
      <c r="S535">
        <f t="shared" si="61"/>
        <v>60.004497277686276</v>
      </c>
    </row>
    <row r="536" spans="1:19" x14ac:dyDescent="0.25">
      <c r="A536" t="s">
        <v>560</v>
      </c>
      <c r="B536">
        <v>1167.5632324000001</v>
      </c>
      <c r="C536">
        <v>1826</v>
      </c>
      <c r="D536">
        <v>1634.5925293</v>
      </c>
      <c r="E536">
        <v>1448.1506348</v>
      </c>
      <c r="F536">
        <v>1788.6600341999999</v>
      </c>
      <c r="G536">
        <v>1733.8699951000001</v>
      </c>
      <c r="H536">
        <v>1807.5899658000001</v>
      </c>
      <c r="I536">
        <v>1826</v>
      </c>
      <c r="J536">
        <v>1758.1425781</v>
      </c>
      <c r="L536" t="str">
        <f t="shared" si="59"/>
        <v>23JAN2024:07:00:00</v>
      </c>
      <c r="M536">
        <v>8</v>
      </c>
      <c r="N536">
        <f t="shared" si="60"/>
        <v>658.43676759999994</v>
      </c>
      <c r="O536" t="str">
        <f t="shared" si="62"/>
        <v/>
      </c>
      <c r="P536">
        <f t="shared" si="63"/>
        <v>658.43676759999994</v>
      </c>
      <c r="Q536" t="str">
        <f t="shared" si="64"/>
        <v/>
      </c>
      <c r="R536">
        <f t="shared" si="65"/>
        <v>1</v>
      </c>
      <c r="S536">
        <f t="shared" si="61"/>
        <v>56.394099208360785</v>
      </c>
    </row>
    <row r="537" spans="1:19" x14ac:dyDescent="0.25">
      <c r="A537" t="s">
        <v>561</v>
      </c>
      <c r="B537">
        <v>1238.2158202999999</v>
      </c>
      <c r="C537">
        <v>1855.5300293</v>
      </c>
      <c r="D537">
        <v>1668.2150879000001</v>
      </c>
      <c r="E537">
        <v>1497.4255370999999</v>
      </c>
      <c r="F537">
        <v>1848.0100098</v>
      </c>
      <c r="G537">
        <v>1793.2199707</v>
      </c>
      <c r="H537">
        <v>1840.75</v>
      </c>
      <c r="I537">
        <v>1855.5300293</v>
      </c>
      <c r="J537">
        <v>1801.1450195</v>
      </c>
      <c r="L537" t="str">
        <f t="shared" si="59"/>
        <v>23JAN2024:08:00:00</v>
      </c>
      <c r="M537">
        <v>9</v>
      </c>
      <c r="N537">
        <f t="shared" si="60"/>
        <v>617.31420900000012</v>
      </c>
      <c r="O537" t="str">
        <f t="shared" si="62"/>
        <v/>
      </c>
      <c r="P537">
        <f t="shared" si="63"/>
        <v>617.31420900000012</v>
      </c>
      <c r="Q537" t="str">
        <f t="shared" si="64"/>
        <v/>
      </c>
      <c r="R537">
        <f t="shared" si="65"/>
        <v>1</v>
      </c>
      <c r="S537">
        <f t="shared" si="61"/>
        <v>49.855138246451638</v>
      </c>
    </row>
    <row r="538" spans="1:19" x14ac:dyDescent="0.25">
      <c r="A538" t="s">
        <v>562</v>
      </c>
      <c r="B538">
        <v>1266.7893065999999</v>
      </c>
      <c r="C538">
        <v>1838.5400391000001</v>
      </c>
      <c r="D538">
        <v>1636.4993896000001</v>
      </c>
      <c r="E538">
        <v>1468.1707764</v>
      </c>
      <c r="F538">
        <v>1845.7399902</v>
      </c>
      <c r="G538">
        <v>1797.6099853999999</v>
      </c>
      <c r="H538">
        <v>1831.2199707</v>
      </c>
      <c r="I538">
        <v>1838.5400391000001</v>
      </c>
      <c r="J538">
        <v>1789.921875</v>
      </c>
      <c r="L538" t="str">
        <f t="shared" si="59"/>
        <v>23JAN2024:09:00:00</v>
      </c>
      <c r="M538">
        <v>10</v>
      </c>
      <c r="N538">
        <f t="shared" si="60"/>
        <v>571.75073250000014</v>
      </c>
      <c r="O538" t="str">
        <f t="shared" si="62"/>
        <v/>
      </c>
      <c r="P538">
        <f t="shared" si="63"/>
        <v>571.75073250000014</v>
      </c>
      <c r="Q538" t="str">
        <f t="shared" si="64"/>
        <v/>
      </c>
      <c r="R538">
        <f t="shared" si="65"/>
        <v>1</v>
      </c>
      <c r="S538">
        <f t="shared" si="61"/>
        <v>45.133845819598122</v>
      </c>
    </row>
    <row r="539" spans="1:19" x14ac:dyDescent="0.25">
      <c r="A539" t="s">
        <v>563</v>
      </c>
      <c r="B539">
        <v>1261.8896483999999</v>
      </c>
      <c r="C539">
        <v>1827.5200195</v>
      </c>
      <c r="D539">
        <v>1597.9282227000001</v>
      </c>
      <c r="E539">
        <v>1479.8615723</v>
      </c>
      <c r="F539">
        <v>1831.1400146000001</v>
      </c>
      <c r="G539">
        <v>1787.6300048999999</v>
      </c>
      <c r="H539">
        <v>1828.9399414</v>
      </c>
      <c r="I539">
        <v>1827.5200195</v>
      </c>
      <c r="J539">
        <v>1774.6315918</v>
      </c>
      <c r="L539" t="str">
        <f t="shared" si="59"/>
        <v>23JAN2024:10:00:00</v>
      </c>
      <c r="M539">
        <v>11</v>
      </c>
      <c r="N539">
        <f t="shared" si="60"/>
        <v>565.63037110000005</v>
      </c>
      <c r="O539" t="str">
        <f t="shared" si="62"/>
        <v/>
      </c>
      <c r="P539">
        <f t="shared" si="63"/>
        <v>565.63037110000005</v>
      </c>
      <c r="Q539" t="str">
        <f t="shared" si="64"/>
        <v/>
      </c>
      <c r="R539">
        <f t="shared" si="65"/>
        <v>1</v>
      </c>
      <c r="S539">
        <f t="shared" si="61"/>
        <v>44.82407568817014</v>
      </c>
    </row>
    <row r="540" spans="1:19" x14ac:dyDescent="0.25">
      <c r="A540" t="s">
        <v>564</v>
      </c>
      <c r="B540">
        <v>1321.9509277</v>
      </c>
      <c r="C540">
        <v>1804.2900391000001</v>
      </c>
      <c r="D540">
        <v>1540.2286377</v>
      </c>
      <c r="E540">
        <v>1429.1115723</v>
      </c>
      <c r="F540">
        <v>1811.7900391000001</v>
      </c>
      <c r="G540">
        <v>1764.9799805</v>
      </c>
      <c r="H540">
        <v>1809.6400146000001</v>
      </c>
      <c r="I540">
        <v>1804.2900391000001</v>
      </c>
      <c r="J540">
        <v>1746.1857910000001</v>
      </c>
      <c r="L540" t="str">
        <f t="shared" si="59"/>
        <v>23JAN2024:11:00:00</v>
      </c>
      <c r="M540">
        <v>12</v>
      </c>
      <c r="N540">
        <f t="shared" si="60"/>
        <v>482.33911140000009</v>
      </c>
      <c r="O540" t="str">
        <f t="shared" si="62"/>
        <v/>
      </c>
      <c r="P540">
        <f t="shared" si="63"/>
        <v>482.33911140000009</v>
      </c>
      <c r="Q540" t="str">
        <f t="shared" si="64"/>
        <v/>
      </c>
      <c r="R540">
        <f t="shared" si="65"/>
        <v>1</v>
      </c>
      <c r="S540">
        <f t="shared" si="61"/>
        <v>36.486915005173387</v>
      </c>
    </row>
    <row r="541" spans="1:19" x14ac:dyDescent="0.25">
      <c r="A541" t="s">
        <v>565</v>
      </c>
      <c r="B541">
        <v>1242.394043</v>
      </c>
      <c r="C541">
        <v>1782.3599853999999</v>
      </c>
      <c r="D541">
        <v>1464.5751952999999</v>
      </c>
      <c r="E541">
        <v>1320.3636475000001</v>
      </c>
      <c r="F541">
        <v>1788.8299560999999</v>
      </c>
      <c r="G541">
        <v>1737.9699707</v>
      </c>
      <c r="H541">
        <v>1792.5</v>
      </c>
      <c r="I541">
        <v>1782.3599853999999</v>
      </c>
      <c r="J541">
        <v>1713.2470702999999</v>
      </c>
      <c r="L541" t="str">
        <f t="shared" si="59"/>
        <v>23JAN2024:12:00:00</v>
      </c>
      <c r="M541">
        <v>13</v>
      </c>
      <c r="N541">
        <f t="shared" si="60"/>
        <v>539.9659423999999</v>
      </c>
      <c r="O541" t="str">
        <f t="shared" si="62"/>
        <v/>
      </c>
      <c r="P541">
        <f t="shared" si="63"/>
        <v>539.9659423999999</v>
      </c>
      <c r="Q541" t="str">
        <f t="shared" si="64"/>
        <v/>
      </c>
      <c r="R541">
        <f t="shared" si="65"/>
        <v>1</v>
      </c>
      <c r="S541">
        <f t="shared" si="61"/>
        <v>43.461729830589654</v>
      </c>
    </row>
    <row r="542" spans="1:19" x14ac:dyDescent="0.25">
      <c r="A542" t="s">
        <v>566</v>
      </c>
      <c r="B542">
        <v>1222.2612305</v>
      </c>
      <c r="C542">
        <v>1757.9499512</v>
      </c>
      <c r="D542">
        <v>1423.1668701000001</v>
      </c>
      <c r="E542">
        <v>1269.2037353999999</v>
      </c>
      <c r="F542">
        <v>1757.5300293</v>
      </c>
      <c r="G542">
        <v>1699.0200195</v>
      </c>
      <c r="H542">
        <v>1770.2199707</v>
      </c>
      <c r="I542">
        <v>1757.9499512</v>
      </c>
      <c r="J542">
        <v>1681.5773925999999</v>
      </c>
      <c r="L542" t="str">
        <f t="shared" si="59"/>
        <v>23JAN2024:13:00:00</v>
      </c>
      <c r="M542">
        <v>14</v>
      </c>
      <c r="N542">
        <f t="shared" si="60"/>
        <v>535.68872069999998</v>
      </c>
      <c r="O542" t="str">
        <f t="shared" si="62"/>
        <v/>
      </c>
      <c r="P542">
        <f t="shared" si="63"/>
        <v>535.68872069999998</v>
      </c>
      <c r="Q542" t="str">
        <f t="shared" si="64"/>
        <v/>
      </c>
      <c r="R542">
        <f t="shared" si="65"/>
        <v>1</v>
      </c>
      <c r="S542">
        <f t="shared" si="61"/>
        <v>43.827678349976104</v>
      </c>
    </row>
    <row r="543" spans="1:19" x14ac:dyDescent="0.25">
      <c r="A543" t="s">
        <v>567</v>
      </c>
      <c r="B543">
        <v>1220.2792969</v>
      </c>
      <c r="C543">
        <v>1730.4200439000001</v>
      </c>
      <c r="D543">
        <v>1389.5529785000001</v>
      </c>
      <c r="E543">
        <v>1227.4296875</v>
      </c>
      <c r="F543">
        <v>1724.5200195</v>
      </c>
      <c r="G543">
        <v>1664.7399902</v>
      </c>
      <c r="H543">
        <v>1742</v>
      </c>
      <c r="I543">
        <v>1730.4200439000001</v>
      </c>
      <c r="J543">
        <v>1650.246582</v>
      </c>
      <c r="L543" t="str">
        <f t="shared" si="59"/>
        <v>23JAN2024:14:00:00</v>
      </c>
      <c r="M543">
        <v>15</v>
      </c>
      <c r="N543">
        <f t="shared" si="60"/>
        <v>510.14074700000015</v>
      </c>
      <c r="O543" t="str">
        <f t="shared" si="62"/>
        <v/>
      </c>
      <c r="P543">
        <f t="shared" si="63"/>
        <v>510.14074700000015</v>
      </c>
      <c r="Q543" t="str">
        <f t="shared" si="64"/>
        <v/>
      </c>
      <c r="R543">
        <f t="shared" si="65"/>
        <v>1</v>
      </c>
      <c r="S543">
        <f t="shared" si="61"/>
        <v>41.805244774369505</v>
      </c>
    </row>
    <row r="544" spans="1:19" x14ac:dyDescent="0.25">
      <c r="A544" t="s">
        <v>568</v>
      </c>
      <c r="B544">
        <v>1191.4433594</v>
      </c>
      <c r="C544">
        <v>1704.4899902</v>
      </c>
      <c r="D544">
        <v>1324.3912353999999</v>
      </c>
      <c r="E544">
        <v>1134.2363281</v>
      </c>
      <c r="F544">
        <v>1716.3800048999999</v>
      </c>
      <c r="G544">
        <v>1653.5500488</v>
      </c>
      <c r="H544">
        <v>1721.9399414</v>
      </c>
      <c r="I544">
        <v>1704.4899902</v>
      </c>
      <c r="J544">
        <v>1624.1503906</v>
      </c>
      <c r="L544" t="str">
        <f t="shared" si="59"/>
        <v>23JAN2024:15:00:00</v>
      </c>
      <c r="M544">
        <v>16</v>
      </c>
      <c r="N544">
        <f t="shared" si="60"/>
        <v>513.0466308</v>
      </c>
      <c r="O544" t="str">
        <f t="shared" si="62"/>
        <v/>
      </c>
      <c r="P544">
        <f t="shared" si="63"/>
        <v>513.0466308</v>
      </c>
      <c r="Q544" t="str">
        <f t="shared" si="64"/>
        <v/>
      </c>
      <c r="R544">
        <f t="shared" si="65"/>
        <v>1</v>
      </c>
      <c r="S544">
        <f t="shared" si="61"/>
        <v>43.060933342090692</v>
      </c>
    </row>
    <row r="545" spans="1:19" x14ac:dyDescent="0.25">
      <c r="A545" t="s">
        <v>569</v>
      </c>
      <c r="B545">
        <v>1100.7092285000001</v>
      </c>
      <c r="C545">
        <v>1697.1500243999999</v>
      </c>
      <c r="D545">
        <v>1353.7753906</v>
      </c>
      <c r="E545">
        <v>1124.7202147999999</v>
      </c>
      <c r="F545">
        <v>1708.2399902</v>
      </c>
      <c r="G545">
        <v>1650.9200439000001</v>
      </c>
      <c r="H545">
        <v>1711.8000488</v>
      </c>
      <c r="I545">
        <v>1697.1500243999999</v>
      </c>
      <c r="J545">
        <v>1624.3771973</v>
      </c>
      <c r="L545" t="str">
        <f t="shared" si="59"/>
        <v>23JAN2024:16:00:00</v>
      </c>
      <c r="M545">
        <v>17</v>
      </c>
      <c r="N545">
        <f t="shared" si="60"/>
        <v>596.44079589999978</v>
      </c>
      <c r="O545" t="str">
        <f t="shared" si="62"/>
        <v/>
      </c>
      <c r="P545">
        <f t="shared" si="63"/>
        <v>596.44079589999978</v>
      </c>
      <c r="Q545" t="str">
        <f t="shared" si="64"/>
        <v/>
      </c>
      <c r="R545">
        <f t="shared" si="65"/>
        <v>1</v>
      </c>
      <c r="S545">
        <f t="shared" si="61"/>
        <v>54.186953325793773</v>
      </c>
    </row>
    <row r="546" spans="1:19" x14ac:dyDescent="0.25">
      <c r="A546" t="s">
        <v>570</v>
      </c>
      <c r="B546">
        <v>1167.6384277</v>
      </c>
      <c r="C546">
        <v>1702.7199707</v>
      </c>
      <c r="D546">
        <v>1373.3271483999999</v>
      </c>
      <c r="E546">
        <v>1188.144043</v>
      </c>
      <c r="F546">
        <v>1716.5400391000001</v>
      </c>
      <c r="G546">
        <v>1665.4399414</v>
      </c>
      <c r="H546">
        <v>1720.1300048999999</v>
      </c>
      <c r="I546">
        <v>1702.7199707</v>
      </c>
      <c r="J546">
        <v>1635.6313477000001</v>
      </c>
      <c r="L546" t="str">
        <f t="shared" si="59"/>
        <v>23JAN2024:17:00:00</v>
      </c>
      <c r="M546">
        <v>18</v>
      </c>
      <c r="N546">
        <f t="shared" si="60"/>
        <v>535.08154300000001</v>
      </c>
      <c r="O546" t="str">
        <f t="shared" si="62"/>
        <v/>
      </c>
      <c r="P546">
        <f t="shared" si="63"/>
        <v>535.08154300000001</v>
      </c>
      <c r="Q546" t="str">
        <f t="shared" si="64"/>
        <v/>
      </c>
      <c r="R546">
        <f t="shared" si="65"/>
        <v>1</v>
      </c>
      <c r="S546">
        <f t="shared" si="61"/>
        <v>45.825962070638354</v>
      </c>
    </row>
    <row r="547" spans="1:19" x14ac:dyDescent="0.25">
      <c r="A547" t="s">
        <v>571</v>
      </c>
      <c r="B547">
        <v>1254.0095214999999</v>
      </c>
      <c r="C547">
        <v>1721.1800536999999</v>
      </c>
      <c r="D547">
        <v>1373.1689452999999</v>
      </c>
      <c r="E547">
        <v>1138.9670410000001</v>
      </c>
      <c r="F547">
        <v>1760.1899414</v>
      </c>
      <c r="G547">
        <v>1712.2399902</v>
      </c>
      <c r="H547">
        <v>1755.3599853999999</v>
      </c>
      <c r="I547">
        <v>1721.1800536999999</v>
      </c>
      <c r="J547">
        <v>1664.4277344</v>
      </c>
      <c r="L547" t="str">
        <f t="shared" si="59"/>
        <v>23JAN2024:18:00:00</v>
      </c>
      <c r="M547">
        <v>19</v>
      </c>
      <c r="N547">
        <f t="shared" si="60"/>
        <v>467.17053220000003</v>
      </c>
      <c r="O547" t="str">
        <f t="shared" si="62"/>
        <v/>
      </c>
      <c r="P547">
        <f t="shared" si="63"/>
        <v>467.17053220000003</v>
      </c>
      <c r="Q547" t="str">
        <f t="shared" si="64"/>
        <v/>
      </c>
      <c r="R547">
        <f t="shared" si="65"/>
        <v>1</v>
      </c>
      <c r="S547">
        <f t="shared" si="61"/>
        <v>37.254145538001012</v>
      </c>
    </row>
    <row r="548" spans="1:19" x14ac:dyDescent="0.25">
      <c r="A548" t="s">
        <v>572</v>
      </c>
      <c r="B548">
        <v>1371.2159423999999</v>
      </c>
      <c r="C548">
        <v>1738.7800293</v>
      </c>
      <c r="D548">
        <v>1439.5462646000001</v>
      </c>
      <c r="E548">
        <v>1181.34375</v>
      </c>
      <c r="F548">
        <v>1787.6800536999999</v>
      </c>
      <c r="G548">
        <v>1752.5600586</v>
      </c>
      <c r="H548">
        <v>1779.3299560999999</v>
      </c>
      <c r="I548">
        <v>1738.7800293</v>
      </c>
      <c r="J548">
        <v>1699.5793457</v>
      </c>
      <c r="L548" t="str">
        <f t="shared" si="59"/>
        <v>23JAN2024:19:00:00</v>
      </c>
      <c r="M548">
        <v>20</v>
      </c>
      <c r="N548">
        <f t="shared" si="60"/>
        <v>367.56408690000012</v>
      </c>
      <c r="O548" t="str">
        <f t="shared" si="62"/>
        <v/>
      </c>
      <c r="P548">
        <f t="shared" si="63"/>
        <v>367.56408690000012</v>
      </c>
      <c r="Q548" t="str">
        <f t="shared" si="64"/>
        <v/>
      </c>
      <c r="R548">
        <f t="shared" si="65"/>
        <v>1</v>
      </c>
      <c r="S548">
        <f t="shared" si="61"/>
        <v>26.805704013086608</v>
      </c>
    </row>
    <row r="549" spans="1:19" x14ac:dyDescent="0.25">
      <c r="A549" t="s">
        <v>573</v>
      </c>
      <c r="B549">
        <v>1381.9431152</v>
      </c>
      <c r="C549">
        <v>1722.6600341999999</v>
      </c>
      <c r="D549">
        <v>1455.0662841999999</v>
      </c>
      <c r="E549">
        <v>1182.5393065999999</v>
      </c>
      <c r="F549">
        <v>1759</v>
      </c>
      <c r="G549">
        <v>1725.7700195</v>
      </c>
      <c r="H549">
        <v>1765.9100341999999</v>
      </c>
      <c r="I549">
        <v>1722.6600341999999</v>
      </c>
      <c r="J549">
        <v>1685.6812743999999</v>
      </c>
      <c r="L549" t="str">
        <f t="shared" si="59"/>
        <v>23JAN2024:20:00:00</v>
      </c>
      <c r="M549">
        <v>21</v>
      </c>
      <c r="N549">
        <f t="shared" si="60"/>
        <v>340.71691899999996</v>
      </c>
      <c r="O549" t="str">
        <f t="shared" si="62"/>
        <v/>
      </c>
      <c r="P549">
        <f t="shared" si="63"/>
        <v>340.71691899999996</v>
      </c>
      <c r="Q549" t="str">
        <f t="shared" si="64"/>
        <v/>
      </c>
      <c r="R549">
        <f t="shared" si="65"/>
        <v>1</v>
      </c>
      <c r="S549">
        <f t="shared" si="61"/>
        <v>24.65491634586494</v>
      </c>
    </row>
    <row r="550" spans="1:19" x14ac:dyDescent="0.25">
      <c r="A550" t="s">
        <v>574</v>
      </c>
      <c r="B550">
        <v>1343.8411865</v>
      </c>
      <c r="C550">
        <v>1695.1300048999999</v>
      </c>
      <c r="D550">
        <v>1486.8094481999999</v>
      </c>
      <c r="E550">
        <v>1174.8673096</v>
      </c>
      <c r="F550">
        <v>1707.6600341999999</v>
      </c>
      <c r="G550">
        <v>1674.3399658000001</v>
      </c>
      <c r="H550">
        <v>1731.3000488</v>
      </c>
      <c r="I550">
        <v>1695.1300048999999</v>
      </c>
      <c r="J550">
        <v>1659.0479736</v>
      </c>
      <c r="L550" t="str">
        <f t="shared" si="59"/>
        <v>23JAN2024:21:00:00</v>
      </c>
      <c r="M550">
        <v>22</v>
      </c>
      <c r="N550">
        <f t="shared" si="60"/>
        <v>351.28881839999985</v>
      </c>
      <c r="O550" t="str">
        <f t="shared" si="62"/>
        <v/>
      </c>
      <c r="P550">
        <f t="shared" si="63"/>
        <v>351.28881839999985</v>
      </c>
      <c r="Q550" t="str">
        <f t="shared" si="64"/>
        <v/>
      </c>
      <c r="R550">
        <f t="shared" si="65"/>
        <v>1</v>
      </c>
      <c r="S550">
        <f t="shared" si="61"/>
        <v>26.140649797683501</v>
      </c>
    </row>
    <row r="551" spans="1:19" x14ac:dyDescent="0.25">
      <c r="A551" t="s">
        <v>575</v>
      </c>
      <c r="B551">
        <v>1276.5743408000001</v>
      </c>
      <c r="C551">
        <v>1645.2299805</v>
      </c>
      <c r="D551">
        <v>1446.2147216999999</v>
      </c>
      <c r="E551">
        <v>1138.7349853999999</v>
      </c>
      <c r="F551">
        <v>1634.8100586</v>
      </c>
      <c r="G551">
        <v>1601.1199951000001</v>
      </c>
      <c r="H551">
        <v>1680.1800536999999</v>
      </c>
      <c r="I551">
        <v>1645.2299805</v>
      </c>
      <c r="J551">
        <v>1601.5109863</v>
      </c>
      <c r="L551" t="str">
        <f t="shared" si="59"/>
        <v>23JAN2024:22:00:00</v>
      </c>
      <c r="M551">
        <v>23</v>
      </c>
      <c r="N551">
        <f t="shared" si="60"/>
        <v>368.65563969999994</v>
      </c>
      <c r="O551" t="str">
        <f t="shared" si="62"/>
        <v/>
      </c>
      <c r="P551">
        <f t="shared" si="63"/>
        <v>368.65563969999994</v>
      </c>
      <c r="Q551" t="str">
        <f t="shared" si="64"/>
        <v/>
      </c>
      <c r="R551">
        <f t="shared" si="65"/>
        <v>1</v>
      </c>
      <c r="S551">
        <f t="shared" si="61"/>
        <v>28.87850929770152</v>
      </c>
    </row>
    <row r="552" spans="1:19" x14ac:dyDescent="0.25">
      <c r="A552" t="s">
        <v>576</v>
      </c>
      <c r="B552">
        <v>1193.1339111</v>
      </c>
      <c r="C552">
        <v>1562.1899414</v>
      </c>
      <c r="D552">
        <v>1394.7509766000001</v>
      </c>
      <c r="E552">
        <v>1089.2080077999999</v>
      </c>
      <c r="F552">
        <v>1528.1500243999999</v>
      </c>
      <c r="G552">
        <v>1495.5799560999999</v>
      </c>
      <c r="H552">
        <v>1590.4399414</v>
      </c>
      <c r="I552">
        <v>1562.1899414</v>
      </c>
      <c r="J552">
        <v>1514.222168</v>
      </c>
      <c r="L552" t="str">
        <f t="shared" ref="L552:L615" si="66">A552</f>
        <v>23JAN2024:23:00:00</v>
      </c>
      <c r="M552">
        <v>24</v>
      </c>
      <c r="N552">
        <f t="shared" ref="N552:N615" si="67">C552-B552</f>
        <v>369.05603029999997</v>
      </c>
      <c r="O552" t="str">
        <f t="shared" si="62"/>
        <v/>
      </c>
      <c r="P552">
        <f t="shared" si="63"/>
        <v>369.05603029999997</v>
      </c>
      <c r="Q552" t="str">
        <f t="shared" si="64"/>
        <v/>
      </c>
      <c r="R552">
        <f t="shared" si="65"/>
        <v>1</v>
      </c>
      <c r="S552">
        <f t="shared" ref="S552:S615" si="68">ABS((B552-C552)/B552)*100</f>
        <v>30.931652085871221</v>
      </c>
    </row>
    <row r="553" spans="1:19" x14ac:dyDescent="0.25">
      <c r="A553" t="s">
        <v>577</v>
      </c>
      <c r="B553">
        <v>1065.3529053</v>
      </c>
      <c r="C553">
        <v>1489.4599608999999</v>
      </c>
      <c r="D553">
        <v>1341.0144043</v>
      </c>
      <c r="E553">
        <v>1014.598938</v>
      </c>
      <c r="F553">
        <v>1442.6700439000001</v>
      </c>
      <c r="G553">
        <v>1411.2099608999999</v>
      </c>
      <c r="H553">
        <v>1514.0899658000001</v>
      </c>
      <c r="I553">
        <v>1489.4599608999999</v>
      </c>
      <c r="J553">
        <v>1439.6888428</v>
      </c>
      <c r="L553" t="str">
        <f t="shared" si="66"/>
        <v>24JAN2024:00:00:00</v>
      </c>
      <c r="M553">
        <v>1</v>
      </c>
      <c r="N553">
        <f t="shared" si="67"/>
        <v>424.10705559999997</v>
      </c>
      <c r="O553" t="str">
        <f t="shared" si="62"/>
        <v/>
      </c>
      <c r="P553">
        <f t="shared" si="63"/>
        <v>424.10705559999997</v>
      </c>
      <c r="Q553" t="str">
        <f t="shared" si="64"/>
        <v/>
      </c>
      <c r="R553">
        <f t="shared" si="65"/>
        <v>1</v>
      </c>
      <c r="S553">
        <f t="shared" si="68"/>
        <v>39.809067351308599</v>
      </c>
    </row>
    <row r="554" spans="1:19" x14ac:dyDescent="0.25">
      <c r="A554" t="s">
        <v>578</v>
      </c>
      <c r="B554">
        <v>1000</v>
      </c>
      <c r="C554">
        <v>1253.7299805</v>
      </c>
      <c r="D554">
        <v>1219.0803223</v>
      </c>
      <c r="E554">
        <v>1029.9035644999999</v>
      </c>
      <c r="F554">
        <v>1246.9799805</v>
      </c>
      <c r="G554">
        <v>1253.7299805</v>
      </c>
      <c r="H554">
        <v>1238.5899658000001</v>
      </c>
      <c r="I554">
        <v>1278.0200195</v>
      </c>
      <c r="J554">
        <v>1247.2800293</v>
      </c>
      <c r="L554" t="str">
        <f t="shared" si="66"/>
        <v>24JAN2024:01:00:00</v>
      </c>
      <c r="M554">
        <v>2</v>
      </c>
      <c r="N554">
        <f t="shared" si="67"/>
        <v>253.72998050000001</v>
      </c>
      <c r="O554" t="str">
        <f t="shared" si="62"/>
        <v/>
      </c>
      <c r="P554">
        <f t="shared" si="63"/>
        <v>253.72998050000001</v>
      </c>
      <c r="Q554" t="str">
        <f t="shared" si="64"/>
        <v/>
      </c>
      <c r="R554">
        <f t="shared" si="65"/>
        <v>1</v>
      </c>
      <c r="S554">
        <f t="shared" si="68"/>
        <v>25.37299805</v>
      </c>
    </row>
    <row r="555" spans="1:19" x14ac:dyDescent="0.25">
      <c r="A555" t="s">
        <v>579</v>
      </c>
      <c r="B555">
        <v>1000</v>
      </c>
      <c r="C555">
        <v>1213.3699951000001</v>
      </c>
      <c r="D555">
        <v>1226.2108154</v>
      </c>
      <c r="E555">
        <v>996.31256103999999</v>
      </c>
      <c r="F555">
        <v>1213.9000243999999</v>
      </c>
      <c r="G555">
        <v>1213.3699951000001</v>
      </c>
      <c r="H555">
        <v>1187.0999756000001</v>
      </c>
      <c r="I555">
        <v>1240.3000488</v>
      </c>
      <c r="J555">
        <v>1216.1761475000001</v>
      </c>
      <c r="L555" t="str">
        <f t="shared" si="66"/>
        <v>24JAN2024:02:00:00</v>
      </c>
      <c r="M555">
        <v>3</v>
      </c>
      <c r="N555">
        <f t="shared" si="67"/>
        <v>213.3699951000001</v>
      </c>
      <c r="O555" t="str">
        <f t="shared" si="62"/>
        <v/>
      </c>
      <c r="P555">
        <f t="shared" si="63"/>
        <v>213.3699951000001</v>
      </c>
      <c r="Q555" t="str">
        <f t="shared" si="64"/>
        <v/>
      </c>
      <c r="R555">
        <f t="shared" si="65"/>
        <v>1</v>
      </c>
      <c r="S555">
        <f t="shared" si="68"/>
        <v>21.336999510000009</v>
      </c>
    </row>
    <row r="556" spans="1:19" x14ac:dyDescent="0.25">
      <c r="A556" t="s">
        <v>580</v>
      </c>
      <c r="B556">
        <v>1000</v>
      </c>
      <c r="C556">
        <v>1211.8199463000001</v>
      </c>
      <c r="D556">
        <v>1244.6182861</v>
      </c>
      <c r="E556">
        <v>1022.1939697</v>
      </c>
      <c r="F556">
        <v>1212.7199707</v>
      </c>
      <c r="G556">
        <v>1211.8199463000001</v>
      </c>
      <c r="H556">
        <v>1180.7399902</v>
      </c>
      <c r="I556">
        <v>1231.7600098</v>
      </c>
      <c r="J556">
        <v>1216.3316649999999</v>
      </c>
      <c r="L556" t="str">
        <f t="shared" si="66"/>
        <v>24JAN2024:03:00:00</v>
      </c>
      <c r="M556">
        <v>4</v>
      </c>
      <c r="N556">
        <f t="shared" si="67"/>
        <v>211.81994630000008</v>
      </c>
      <c r="O556" t="str">
        <f t="shared" si="62"/>
        <v/>
      </c>
      <c r="P556">
        <f t="shared" si="63"/>
        <v>211.81994630000008</v>
      </c>
      <c r="Q556" t="str">
        <f t="shared" si="64"/>
        <v/>
      </c>
      <c r="R556">
        <f t="shared" si="65"/>
        <v>1</v>
      </c>
      <c r="S556">
        <f t="shared" si="68"/>
        <v>21.181994630000009</v>
      </c>
    </row>
    <row r="557" spans="1:19" x14ac:dyDescent="0.25">
      <c r="A557" t="s">
        <v>581</v>
      </c>
      <c r="B557">
        <v>1050</v>
      </c>
      <c r="C557">
        <v>1218.0500488</v>
      </c>
      <c r="D557">
        <v>1230.0303954999999</v>
      </c>
      <c r="E557">
        <v>1008.0540771</v>
      </c>
      <c r="F557">
        <v>1216.6300048999999</v>
      </c>
      <c r="G557">
        <v>1218.0500488</v>
      </c>
      <c r="H557">
        <v>1177.5</v>
      </c>
      <c r="I557">
        <v>1238.9000243999999</v>
      </c>
      <c r="J557">
        <v>1216.222168</v>
      </c>
      <c r="L557" t="str">
        <f t="shared" si="66"/>
        <v>24JAN2024:04:00:00</v>
      </c>
      <c r="M557">
        <v>5</v>
      </c>
      <c r="N557">
        <f t="shared" si="67"/>
        <v>168.05004880000001</v>
      </c>
      <c r="O557" t="str">
        <f t="shared" si="62"/>
        <v/>
      </c>
      <c r="P557">
        <f t="shared" si="63"/>
        <v>168.05004880000001</v>
      </c>
      <c r="Q557" t="str">
        <f t="shared" si="64"/>
        <v/>
      </c>
      <c r="R557">
        <f t="shared" si="65"/>
        <v>1</v>
      </c>
      <c r="S557">
        <f t="shared" si="68"/>
        <v>16.004766552380953</v>
      </c>
    </row>
    <row r="558" spans="1:19" x14ac:dyDescent="0.25">
      <c r="A558" t="s">
        <v>582</v>
      </c>
      <c r="B558">
        <v>1100</v>
      </c>
      <c r="C558">
        <v>1255.0999756000001</v>
      </c>
      <c r="D558">
        <v>1273.723999</v>
      </c>
      <c r="E558">
        <v>1019.0871582</v>
      </c>
      <c r="F558">
        <v>1247.8000488</v>
      </c>
      <c r="G558">
        <v>1255.0999756000001</v>
      </c>
      <c r="H558">
        <v>1226.0500488</v>
      </c>
      <c r="I558">
        <v>1269.3599853999999</v>
      </c>
      <c r="J558">
        <v>1254.4068603999999</v>
      </c>
      <c r="L558" t="str">
        <f t="shared" si="66"/>
        <v>24JAN2024:05:00:00</v>
      </c>
      <c r="M558">
        <v>6</v>
      </c>
      <c r="N558">
        <f t="shared" si="67"/>
        <v>155.09997560000011</v>
      </c>
      <c r="O558" t="str">
        <f t="shared" si="62"/>
        <v/>
      </c>
      <c r="P558">
        <f t="shared" si="63"/>
        <v>155.09997560000011</v>
      </c>
      <c r="Q558" t="str">
        <f t="shared" si="64"/>
        <v/>
      </c>
      <c r="R558">
        <f t="shared" si="65"/>
        <v>1</v>
      </c>
      <c r="S558">
        <f t="shared" si="68"/>
        <v>14.099997781818191</v>
      </c>
    </row>
    <row r="559" spans="1:19" x14ac:dyDescent="0.25">
      <c r="A559" t="s">
        <v>583</v>
      </c>
      <c r="B559">
        <v>1150</v>
      </c>
      <c r="C559">
        <v>1350.5200195</v>
      </c>
      <c r="D559">
        <v>1335.2238769999999</v>
      </c>
      <c r="E559">
        <v>1098.0473632999999</v>
      </c>
      <c r="F559">
        <v>1326.2399902</v>
      </c>
      <c r="G559">
        <v>1350.5200195</v>
      </c>
      <c r="H559">
        <v>1329.9300536999999</v>
      </c>
      <c r="I559">
        <v>1347.75</v>
      </c>
      <c r="J559">
        <v>1337.9328613</v>
      </c>
      <c r="L559" t="str">
        <f t="shared" si="66"/>
        <v>24JAN2024:06:00:00</v>
      </c>
      <c r="M559">
        <v>7</v>
      </c>
      <c r="N559">
        <f t="shared" si="67"/>
        <v>200.52001949999999</v>
      </c>
      <c r="O559" t="str">
        <f t="shared" si="62"/>
        <v/>
      </c>
      <c r="P559">
        <f t="shared" si="63"/>
        <v>200.52001949999999</v>
      </c>
      <c r="Q559" t="str">
        <f t="shared" si="64"/>
        <v/>
      </c>
      <c r="R559">
        <f t="shared" si="65"/>
        <v>1</v>
      </c>
      <c r="S559">
        <f t="shared" si="68"/>
        <v>17.436523434782607</v>
      </c>
    </row>
    <row r="560" spans="1:19" x14ac:dyDescent="0.25">
      <c r="A560" t="s">
        <v>584</v>
      </c>
      <c r="B560">
        <v>1200</v>
      </c>
      <c r="C560">
        <v>1530.8900146000001</v>
      </c>
      <c r="D560">
        <v>1440.2728271000001</v>
      </c>
      <c r="E560">
        <v>1198.1030272999999</v>
      </c>
      <c r="F560">
        <v>1471.1500243999999</v>
      </c>
      <c r="G560">
        <v>1530.8900146000001</v>
      </c>
      <c r="H560">
        <v>1528.2099608999999</v>
      </c>
      <c r="I560">
        <v>1489.8900146000001</v>
      </c>
      <c r="J560">
        <v>1492.0825195</v>
      </c>
      <c r="L560" t="str">
        <f t="shared" si="66"/>
        <v>24JAN2024:07:00:00</v>
      </c>
      <c r="M560">
        <v>8</v>
      </c>
      <c r="N560">
        <f t="shared" si="67"/>
        <v>330.89001460000009</v>
      </c>
      <c r="O560" t="str">
        <f t="shared" si="62"/>
        <v/>
      </c>
      <c r="P560">
        <f t="shared" si="63"/>
        <v>330.89001460000009</v>
      </c>
      <c r="Q560" t="str">
        <f t="shared" si="64"/>
        <v/>
      </c>
      <c r="R560">
        <f t="shared" si="65"/>
        <v>1</v>
      </c>
      <c r="S560">
        <f t="shared" si="68"/>
        <v>27.574167883333338</v>
      </c>
    </row>
    <row r="561" spans="1:19" x14ac:dyDescent="0.25">
      <c r="A561" t="s">
        <v>585</v>
      </c>
      <c r="B561">
        <v>1203.0987548999999</v>
      </c>
      <c r="C561">
        <v>1601.7900391000001</v>
      </c>
      <c r="D561">
        <v>1483.394043</v>
      </c>
      <c r="E561">
        <v>1198.1419678</v>
      </c>
      <c r="F561">
        <v>1533.9100341999999</v>
      </c>
      <c r="G561">
        <v>1601.7900391000001</v>
      </c>
      <c r="H561">
        <v>1610.0400391000001</v>
      </c>
      <c r="I561">
        <v>1557.1099853999999</v>
      </c>
      <c r="J561">
        <v>1557.2489014</v>
      </c>
      <c r="L561" t="str">
        <f t="shared" si="66"/>
        <v>24JAN2024:08:00:00</v>
      </c>
      <c r="M561">
        <v>9</v>
      </c>
      <c r="N561">
        <f t="shared" si="67"/>
        <v>398.69128420000015</v>
      </c>
      <c r="O561" t="str">
        <f t="shared" si="62"/>
        <v/>
      </c>
      <c r="P561">
        <f t="shared" si="63"/>
        <v>398.69128420000015</v>
      </c>
      <c r="Q561" t="str">
        <f t="shared" si="64"/>
        <v/>
      </c>
      <c r="R561">
        <f t="shared" si="65"/>
        <v>1</v>
      </c>
      <c r="S561">
        <f t="shared" si="68"/>
        <v>33.138699759783137</v>
      </c>
    </row>
    <row r="562" spans="1:19" x14ac:dyDescent="0.25">
      <c r="A562" t="s">
        <v>586</v>
      </c>
      <c r="B562">
        <v>1258.5383300999999</v>
      </c>
      <c r="C562">
        <v>1630.8800048999999</v>
      </c>
      <c r="D562">
        <v>1493.3549805</v>
      </c>
      <c r="E562">
        <v>1151.7330322</v>
      </c>
      <c r="F562">
        <v>1568.0600586</v>
      </c>
      <c r="G562">
        <v>1630.8800048999999</v>
      </c>
      <c r="H562">
        <v>1625.7099608999999</v>
      </c>
      <c r="I562">
        <v>1608.5899658000001</v>
      </c>
      <c r="J562">
        <v>1585.3189697</v>
      </c>
      <c r="L562" t="str">
        <f t="shared" si="66"/>
        <v>24JAN2024:09:00:00</v>
      </c>
      <c r="M562">
        <v>10</v>
      </c>
      <c r="N562">
        <f t="shared" si="67"/>
        <v>372.34167479999996</v>
      </c>
      <c r="O562" t="str">
        <f t="shared" si="62"/>
        <v/>
      </c>
      <c r="P562">
        <f t="shared" si="63"/>
        <v>372.34167479999996</v>
      </c>
      <c r="Q562" t="str">
        <f t="shared" si="64"/>
        <v/>
      </c>
      <c r="R562">
        <f t="shared" si="65"/>
        <v>1</v>
      </c>
      <c r="S562">
        <f t="shared" si="68"/>
        <v>29.585247099340606</v>
      </c>
    </row>
    <row r="563" spans="1:19" x14ac:dyDescent="0.25">
      <c r="A563" t="s">
        <v>587</v>
      </c>
      <c r="B563">
        <v>1287.6810303</v>
      </c>
      <c r="C563">
        <v>1650.0899658000001</v>
      </c>
      <c r="D563">
        <v>1480.3542480000001</v>
      </c>
      <c r="E563">
        <v>1188.8548584</v>
      </c>
      <c r="F563">
        <v>1587.8100586</v>
      </c>
      <c r="G563">
        <v>1650.0899658000001</v>
      </c>
      <c r="H563">
        <v>1618.4799805</v>
      </c>
      <c r="I563">
        <v>1645.7199707</v>
      </c>
      <c r="J563">
        <v>1596.4909668</v>
      </c>
      <c r="L563" t="str">
        <f t="shared" si="66"/>
        <v>24JAN2024:10:00:00</v>
      </c>
      <c r="M563">
        <v>11</v>
      </c>
      <c r="N563">
        <f t="shared" si="67"/>
        <v>362.4089355000001</v>
      </c>
      <c r="O563" t="str">
        <f t="shared" si="62"/>
        <v/>
      </c>
      <c r="P563">
        <f t="shared" si="63"/>
        <v>362.4089355000001</v>
      </c>
      <c r="Q563" t="str">
        <f t="shared" si="64"/>
        <v/>
      </c>
      <c r="R563">
        <f t="shared" si="65"/>
        <v>1</v>
      </c>
      <c r="S563">
        <f t="shared" si="68"/>
        <v>28.144309574519955</v>
      </c>
    </row>
    <row r="564" spans="1:19" x14ac:dyDescent="0.25">
      <c r="A564" t="s">
        <v>588</v>
      </c>
      <c r="B564">
        <v>1349.9962158000001</v>
      </c>
      <c r="C564">
        <v>1654.0200195</v>
      </c>
      <c r="D564">
        <v>1473.9975586</v>
      </c>
      <c r="E564">
        <v>1238.2492675999999</v>
      </c>
      <c r="F564">
        <v>1594.6800536999999</v>
      </c>
      <c r="G564">
        <v>1654.0200195</v>
      </c>
      <c r="H564">
        <v>1612.1099853999999</v>
      </c>
      <c r="I564">
        <v>1670.3100586</v>
      </c>
      <c r="J564">
        <v>1601.0235596</v>
      </c>
      <c r="L564" t="str">
        <f t="shared" si="66"/>
        <v>24JAN2024:11:00:00</v>
      </c>
      <c r="M564">
        <v>12</v>
      </c>
      <c r="N564">
        <f t="shared" si="67"/>
        <v>304.02380369999992</v>
      </c>
      <c r="O564" t="str">
        <f t="shared" si="62"/>
        <v/>
      </c>
      <c r="P564">
        <f t="shared" si="63"/>
        <v>304.02380369999992</v>
      </c>
      <c r="Q564" t="str">
        <f t="shared" si="64"/>
        <v/>
      </c>
      <c r="R564">
        <f t="shared" si="65"/>
        <v>1</v>
      </c>
      <c r="S564">
        <f t="shared" si="68"/>
        <v>22.520344882584514</v>
      </c>
    </row>
    <row r="565" spans="1:19" x14ac:dyDescent="0.25">
      <c r="A565" t="s">
        <v>589</v>
      </c>
      <c r="B565">
        <v>1370.6694336</v>
      </c>
      <c r="C565">
        <v>1642.0699463000001</v>
      </c>
      <c r="D565">
        <v>1425.3737793</v>
      </c>
      <c r="E565">
        <v>1231.3537598</v>
      </c>
      <c r="F565">
        <v>1588.5699463000001</v>
      </c>
      <c r="G565">
        <v>1642.0699463000001</v>
      </c>
      <c r="H565">
        <v>1574.1400146000001</v>
      </c>
      <c r="I565">
        <v>1678.3100586</v>
      </c>
      <c r="J565">
        <v>1581.692749</v>
      </c>
      <c r="L565" t="str">
        <f t="shared" si="66"/>
        <v>24JAN2024:12:00:00</v>
      </c>
      <c r="M565">
        <v>13</v>
      </c>
      <c r="N565">
        <f t="shared" si="67"/>
        <v>271.40051270000004</v>
      </c>
      <c r="O565" t="str">
        <f t="shared" si="62"/>
        <v/>
      </c>
      <c r="P565">
        <f t="shared" si="63"/>
        <v>271.40051270000004</v>
      </c>
      <c r="Q565" t="str">
        <f t="shared" si="64"/>
        <v/>
      </c>
      <c r="R565">
        <f t="shared" si="65"/>
        <v>1</v>
      </c>
      <c r="S565">
        <f t="shared" si="68"/>
        <v>19.800581091764709</v>
      </c>
    </row>
    <row r="566" spans="1:19" x14ac:dyDescent="0.25">
      <c r="A566" t="s">
        <v>590</v>
      </c>
      <c r="B566">
        <v>1427.7978516000001</v>
      </c>
      <c r="C566">
        <v>1608.3699951000001</v>
      </c>
      <c r="D566">
        <v>1391.1673584</v>
      </c>
      <c r="E566">
        <v>1259.0854492000001</v>
      </c>
      <c r="F566">
        <v>1562.3499756000001</v>
      </c>
      <c r="G566">
        <v>1608.3699951000001</v>
      </c>
      <c r="H566">
        <v>1524.2700195</v>
      </c>
      <c r="I566">
        <v>1664.6999512</v>
      </c>
      <c r="J566">
        <v>1550.1713867000001</v>
      </c>
      <c r="L566" t="str">
        <f t="shared" si="66"/>
        <v>24JAN2024:13:00:00</v>
      </c>
      <c r="M566">
        <v>14</v>
      </c>
      <c r="N566">
        <f t="shared" si="67"/>
        <v>180.57214350000004</v>
      </c>
      <c r="O566" t="str">
        <f t="shared" si="62"/>
        <v/>
      </c>
      <c r="P566">
        <f t="shared" si="63"/>
        <v>180.57214350000004</v>
      </c>
      <c r="Q566" t="str">
        <f t="shared" si="64"/>
        <v/>
      </c>
      <c r="R566">
        <f t="shared" si="65"/>
        <v>1</v>
      </c>
      <c r="S566">
        <f t="shared" si="68"/>
        <v>12.646898389547909</v>
      </c>
    </row>
    <row r="567" spans="1:19" x14ac:dyDescent="0.25">
      <c r="A567" t="s">
        <v>591</v>
      </c>
      <c r="B567">
        <v>1430.5134277</v>
      </c>
      <c r="C567">
        <v>1581.6700439000001</v>
      </c>
      <c r="D567">
        <v>1356.5965576000001</v>
      </c>
      <c r="E567">
        <v>1267.8060303</v>
      </c>
      <c r="F567">
        <v>1541.4499512</v>
      </c>
      <c r="G567">
        <v>1581.6700439000001</v>
      </c>
      <c r="H567">
        <v>1482.75</v>
      </c>
      <c r="I567">
        <v>1657.1600341999999</v>
      </c>
      <c r="J567">
        <v>1523.9254149999999</v>
      </c>
      <c r="L567" t="str">
        <f t="shared" si="66"/>
        <v>24JAN2024:14:00:00</v>
      </c>
      <c r="M567">
        <v>15</v>
      </c>
      <c r="N567">
        <f t="shared" si="67"/>
        <v>151.15661620000014</v>
      </c>
      <c r="O567" t="str">
        <f t="shared" si="62"/>
        <v/>
      </c>
      <c r="P567">
        <f t="shared" si="63"/>
        <v>151.15661620000014</v>
      </c>
      <c r="Q567" t="str">
        <f t="shared" si="64"/>
        <v/>
      </c>
      <c r="R567">
        <f t="shared" si="65"/>
        <v>1</v>
      </c>
      <c r="S567">
        <f t="shared" si="68"/>
        <v>10.566598905892965</v>
      </c>
    </row>
    <row r="568" spans="1:19" x14ac:dyDescent="0.25">
      <c r="A568" t="s">
        <v>592</v>
      </c>
      <c r="B568">
        <v>1419.635376</v>
      </c>
      <c r="C568">
        <v>1564.8399658000001</v>
      </c>
      <c r="D568">
        <v>1282.8726807</v>
      </c>
      <c r="E568">
        <v>1226.0270995999999</v>
      </c>
      <c r="F568">
        <v>1528.3699951000001</v>
      </c>
      <c r="G568">
        <v>1564.8399658000001</v>
      </c>
      <c r="H568">
        <v>1453.1600341999999</v>
      </c>
      <c r="I568">
        <v>1653.2299805</v>
      </c>
      <c r="J568">
        <v>1496.4946289</v>
      </c>
      <c r="L568" t="str">
        <f t="shared" si="66"/>
        <v>24JAN2024:15:00:00</v>
      </c>
      <c r="M568">
        <v>16</v>
      </c>
      <c r="N568">
        <f t="shared" si="67"/>
        <v>145.20458980000012</v>
      </c>
      <c r="O568" t="str">
        <f t="shared" si="62"/>
        <v/>
      </c>
      <c r="P568">
        <f t="shared" si="63"/>
        <v>145.20458980000012</v>
      </c>
      <c r="Q568" t="str">
        <f t="shared" si="64"/>
        <v/>
      </c>
      <c r="R568">
        <f t="shared" si="65"/>
        <v>1</v>
      </c>
      <c r="S568">
        <f t="shared" si="68"/>
        <v>10.228301735416892</v>
      </c>
    </row>
    <row r="569" spans="1:19" x14ac:dyDescent="0.25">
      <c r="A569" t="s">
        <v>593</v>
      </c>
      <c r="B569">
        <v>1412.5666504000001</v>
      </c>
      <c r="C569">
        <v>1555.7700195</v>
      </c>
      <c r="D569">
        <v>1280.1824951000001</v>
      </c>
      <c r="E569">
        <v>1198.0500488</v>
      </c>
      <c r="F569">
        <v>1523.1099853999999</v>
      </c>
      <c r="G569">
        <v>1555.7700195</v>
      </c>
      <c r="H569">
        <v>1432.6999512</v>
      </c>
      <c r="I569">
        <v>1657.9699707</v>
      </c>
      <c r="J569">
        <v>1489.9465332</v>
      </c>
      <c r="L569" t="str">
        <f t="shared" si="66"/>
        <v>24JAN2024:16:00:00</v>
      </c>
      <c r="M569">
        <v>17</v>
      </c>
      <c r="N569">
        <f t="shared" si="67"/>
        <v>143.20336909999992</v>
      </c>
      <c r="O569" t="str">
        <f t="shared" si="62"/>
        <v/>
      </c>
      <c r="P569">
        <f t="shared" si="63"/>
        <v>143.20336909999992</v>
      </c>
      <c r="Q569" t="str">
        <f t="shared" si="64"/>
        <v/>
      </c>
      <c r="R569">
        <f t="shared" si="65"/>
        <v>1</v>
      </c>
      <c r="S569">
        <f t="shared" si="68"/>
        <v>10.137813253586913</v>
      </c>
    </row>
    <row r="570" spans="1:19" x14ac:dyDescent="0.25">
      <c r="A570" t="s">
        <v>594</v>
      </c>
      <c r="B570">
        <v>1444.6606445</v>
      </c>
      <c r="C570">
        <v>1579.6700439000001</v>
      </c>
      <c r="D570">
        <v>1306.3609618999999</v>
      </c>
      <c r="E570">
        <v>1209.0849608999999</v>
      </c>
      <c r="F570">
        <v>1547.6500243999999</v>
      </c>
      <c r="G570">
        <v>1579.6700439000001</v>
      </c>
      <c r="H570">
        <v>1454.3100586</v>
      </c>
      <c r="I570">
        <v>1686.7700195</v>
      </c>
      <c r="J570">
        <v>1514.9522704999999</v>
      </c>
      <c r="L570" t="str">
        <f t="shared" si="66"/>
        <v>24JAN2024:17:00:00</v>
      </c>
      <c r="M570">
        <v>18</v>
      </c>
      <c r="N570">
        <f t="shared" si="67"/>
        <v>135.00939940000012</v>
      </c>
      <c r="O570" t="str">
        <f t="shared" si="62"/>
        <v/>
      </c>
      <c r="P570">
        <f t="shared" si="63"/>
        <v>135.00939940000012</v>
      </c>
      <c r="Q570" t="str">
        <f t="shared" si="64"/>
        <v/>
      </c>
      <c r="R570">
        <f t="shared" si="65"/>
        <v>1</v>
      </c>
      <c r="S570">
        <f t="shared" si="68"/>
        <v>9.3454057819043825</v>
      </c>
    </row>
    <row r="571" spans="1:19" x14ac:dyDescent="0.25">
      <c r="A571" t="s">
        <v>595</v>
      </c>
      <c r="B571">
        <v>1475.6867675999999</v>
      </c>
      <c r="C571">
        <v>1623.3199463000001</v>
      </c>
      <c r="D571">
        <v>1305.6784668</v>
      </c>
      <c r="E571">
        <v>1192.8657227000001</v>
      </c>
      <c r="F571">
        <v>1593.5699463000001</v>
      </c>
      <c r="G571">
        <v>1623.3199463000001</v>
      </c>
      <c r="H571">
        <v>1518.1899414</v>
      </c>
      <c r="I571">
        <v>1736.8900146000001</v>
      </c>
      <c r="J571">
        <v>1555.5297852000001</v>
      </c>
      <c r="L571" t="str">
        <f t="shared" si="66"/>
        <v>24JAN2024:18:00:00</v>
      </c>
      <c r="M571">
        <v>19</v>
      </c>
      <c r="N571">
        <f t="shared" si="67"/>
        <v>147.63317870000014</v>
      </c>
      <c r="O571" t="str">
        <f t="shared" si="62"/>
        <v/>
      </c>
      <c r="P571">
        <f t="shared" si="63"/>
        <v>147.63317870000014</v>
      </c>
      <c r="Q571" t="str">
        <f t="shared" si="64"/>
        <v/>
      </c>
      <c r="R571">
        <f t="shared" si="65"/>
        <v>1</v>
      </c>
      <c r="S571">
        <f t="shared" si="68"/>
        <v>10.004370977731613</v>
      </c>
    </row>
    <row r="572" spans="1:19" x14ac:dyDescent="0.25">
      <c r="A572" t="s">
        <v>596</v>
      </c>
      <c r="B572">
        <v>1513.2976074000001</v>
      </c>
      <c r="C572">
        <v>1659.5500488</v>
      </c>
      <c r="D572">
        <v>1365.1243896000001</v>
      </c>
      <c r="E572">
        <v>1260.2371826000001</v>
      </c>
      <c r="F572">
        <v>1638.5100098</v>
      </c>
      <c r="G572">
        <v>1659.5500488</v>
      </c>
      <c r="H572">
        <v>1595.9899902</v>
      </c>
      <c r="I572">
        <v>1781.7299805</v>
      </c>
      <c r="J572">
        <v>1608.1809082</v>
      </c>
      <c r="L572" t="str">
        <f t="shared" si="66"/>
        <v>24JAN2024:19:00:00</v>
      </c>
      <c r="M572">
        <v>20</v>
      </c>
      <c r="N572">
        <f t="shared" si="67"/>
        <v>146.25244139999995</v>
      </c>
      <c r="O572" t="str">
        <f t="shared" si="62"/>
        <v/>
      </c>
      <c r="P572">
        <f t="shared" si="63"/>
        <v>146.25244139999995</v>
      </c>
      <c r="Q572" t="str">
        <f t="shared" si="64"/>
        <v/>
      </c>
      <c r="R572">
        <f t="shared" si="65"/>
        <v>1</v>
      </c>
      <c r="S572">
        <f t="shared" si="68"/>
        <v>9.6644863961211573</v>
      </c>
    </row>
    <row r="573" spans="1:19" x14ac:dyDescent="0.25">
      <c r="A573" t="s">
        <v>597</v>
      </c>
      <c r="B573">
        <v>1530.2811279</v>
      </c>
      <c r="C573">
        <v>1632.1400146000001</v>
      </c>
      <c r="D573">
        <v>1387.3244629000001</v>
      </c>
      <c r="E573">
        <v>1273.4080810999999</v>
      </c>
      <c r="F573">
        <v>1621.9599608999999</v>
      </c>
      <c r="G573">
        <v>1632.1400146000001</v>
      </c>
      <c r="H573">
        <v>1563.9100341999999</v>
      </c>
      <c r="I573">
        <v>1762.1300048999999</v>
      </c>
      <c r="J573">
        <v>1593.4929199000001</v>
      </c>
      <c r="L573" t="str">
        <f t="shared" si="66"/>
        <v>24JAN2024:20:00:00</v>
      </c>
      <c r="M573">
        <v>21</v>
      </c>
      <c r="N573">
        <f t="shared" si="67"/>
        <v>101.85888670000008</v>
      </c>
      <c r="O573" t="str">
        <f t="shared" si="62"/>
        <v/>
      </c>
      <c r="P573">
        <f t="shared" si="63"/>
        <v>101.85888670000008</v>
      </c>
      <c r="Q573" t="str">
        <f t="shared" si="64"/>
        <v/>
      </c>
      <c r="R573">
        <f t="shared" si="65"/>
        <v>1</v>
      </c>
      <c r="S573">
        <f t="shared" si="68"/>
        <v>6.6562205364043612</v>
      </c>
    </row>
    <row r="574" spans="1:19" x14ac:dyDescent="0.25">
      <c r="A574" t="s">
        <v>598</v>
      </c>
      <c r="B574">
        <v>1491.5599365</v>
      </c>
      <c r="C574">
        <v>1576.4599608999999</v>
      </c>
      <c r="D574">
        <v>1381.0358887</v>
      </c>
      <c r="E574">
        <v>1224.4840088000001</v>
      </c>
      <c r="F574">
        <v>1580.7800293</v>
      </c>
      <c r="G574">
        <v>1576.4599608999999</v>
      </c>
      <c r="H574">
        <v>1494.6500243999999</v>
      </c>
      <c r="I574">
        <v>1718.7099608999999</v>
      </c>
      <c r="J574">
        <v>1550.3271483999999</v>
      </c>
      <c r="L574" t="str">
        <f t="shared" si="66"/>
        <v>24JAN2024:21:00:00</v>
      </c>
      <c r="M574">
        <v>22</v>
      </c>
      <c r="N574">
        <f t="shared" si="67"/>
        <v>84.900024399999893</v>
      </c>
      <c r="O574" t="str">
        <f t="shared" si="62"/>
        <v/>
      </c>
      <c r="P574">
        <f t="shared" si="63"/>
        <v>84.900024399999893</v>
      </c>
      <c r="Q574" t="str">
        <f t="shared" si="64"/>
        <v/>
      </c>
      <c r="R574">
        <f t="shared" si="65"/>
        <v>1</v>
      </c>
      <c r="S574">
        <f t="shared" si="68"/>
        <v>5.6920290175680703</v>
      </c>
    </row>
    <row r="575" spans="1:19" x14ac:dyDescent="0.25">
      <c r="A575" t="s">
        <v>599</v>
      </c>
      <c r="B575">
        <v>1427.3950195</v>
      </c>
      <c r="C575">
        <v>1499.5899658000001</v>
      </c>
      <c r="D575">
        <v>1365.2050781</v>
      </c>
      <c r="E575">
        <v>1213.0390625</v>
      </c>
      <c r="F575">
        <v>1522.0600586</v>
      </c>
      <c r="G575">
        <v>1499.5899658000001</v>
      </c>
      <c r="H575">
        <v>1396.0100098</v>
      </c>
      <c r="I575">
        <v>1657.1400146000001</v>
      </c>
      <c r="J575">
        <v>1488.0009766000001</v>
      </c>
      <c r="L575" t="str">
        <f t="shared" si="66"/>
        <v>24JAN2024:22:00:00</v>
      </c>
      <c r="M575">
        <v>23</v>
      </c>
      <c r="N575">
        <f t="shared" si="67"/>
        <v>72.194946300000083</v>
      </c>
      <c r="O575" t="str">
        <f t="shared" si="62"/>
        <v/>
      </c>
      <c r="P575">
        <f t="shared" si="63"/>
        <v>72.194946300000083</v>
      </c>
      <c r="Q575" t="str">
        <f t="shared" si="64"/>
        <v/>
      </c>
      <c r="R575">
        <f t="shared" si="65"/>
        <v>1</v>
      </c>
      <c r="S575">
        <f t="shared" si="68"/>
        <v>5.0578112795495906</v>
      </c>
    </row>
    <row r="576" spans="1:19" x14ac:dyDescent="0.25">
      <c r="A576" t="s">
        <v>600</v>
      </c>
      <c r="B576">
        <v>1305.0872803</v>
      </c>
      <c r="C576">
        <v>1395.6500243999999</v>
      </c>
      <c r="D576">
        <v>1286.4692382999999</v>
      </c>
      <c r="E576">
        <v>1109.1721190999999</v>
      </c>
      <c r="F576">
        <v>1439.9300536999999</v>
      </c>
      <c r="G576">
        <v>1395.6500243999999</v>
      </c>
      <c r="H576">
        <v>1287.8800048999999</v>
      </c>
      <c r="I576">
        <v>1561.6800536999999</v>
      </c>
      <c r="J576">
        <v>1394.3220214999999</v>
      </c>
      <c r="L576" t="str">
        <f t="shared" si="66"/>
        <v>24JAN2024:23:00:00</v>
      </c>
      <c r="M576">
        <v>24</v>
      </c>
      <c r="N576">
        <f t="shared" si="67"/>
        <v>90.562744099999918</v>
      </c>
      <c r="O576" t="str">
        <f t="shared" si="62"/>
        <v/>
      </c>
      <c r="P576">
        <f t="shared" si="63"/>
        <v>90.562744099999918</v>
      </c>
      <c r="Q576" t="str">
        <f t="shared" si="64"/>
        <v/>
      </c>
      <c r="R576">
        <f t="shared" si="65"/>
        <v>1</v>
      </c>
      <c r="S576">
        <f t="shared" si="68"/>
        <v>6.9392097729419513</v>
      </c>
    </row>
    <row r="577" spans="1:19" x14ac:dyDescent="0.25">
      <c r="A577" t="s">
        <v>601</v>
      </c>
      <c r="B577">
        <v>1266.3348389</v>
      </c>
      <c r="C577">
        <v>1311.4499512</v>
      </c>
      <c r="D577">
        <v>1231.6052245999999</v>
      </c>
      <c r="E577">
        <v>1038.0949707</v>
      </c>
      <c r="F577">
        <v>1373.8699951000001</v>
      </c>
      <c r="G577">
        <v>1311.4499512</v>
      </c>
      <c r="H577">
        <v>1209.0500488</v>
      </c>
      <c r="I577">
        <v>1480.0899658000001</v>
      </c>
      <c r="J577">
        <v>1321.2131348</v>
      </c>
      <c r="L577" t="str">
        <f t="shared" si="66"/>
        <v>25JAN2024:00:00:00</v>
      </c>
      <c r="M577">
        <v>1</v>
      </c>
      <c r="N577">
        <f t="shared" si="67"/>
        <v>45.115112299999964</v>
      </c>
      <c r="O577" t="str">
        <f t="shared" si="62"/>
        <v/>
      </c>
      <c r="P577">
        <f t="shared" si="63"/>
        <v>45.115112299999964</v>
      </c>
      <c r="Q577" t="str">
        <f t="shared" si="64"/>
        <v/>
      </c>
      <c r="R577">
        <f t="shared" si="65"/>
        <v>1</v>
      </c>
      <c r="S577">
        <f t="shared" si="68"/>
        <v>3.5626526977011186</v>
      </c>
    </row>
    <row r="578" spans="1:19" x14ac:dyDescent="0.25">
      <c r="A578" t="s">
        <v>602</v>
      </c>
      <c r="B578">
        <v>1206.2293701000001</v>
      </c>
      <c r="C578">
        <v>1303.4499512</v>
      </c>
      <c r="D578">
        <v>1064.6779785000001</v>
      </c>
      <c r="E578">
        <v>978.72821045000001</v>
      </c>
      <c r="F578">
        <v>1209.0100098</v>
      </c>
      <c r="G578">
        <v>1233.1600341999999</v>
      </c>
      <c r="H578">
        <v>1303.4499512</v>
      </c>
      <c r="I578">
        <v>1284.0600586</v>
      </c>
      <c r="J578">
        <v>1218.871582</v>
      </c>
      <c r="L578" t="str">
        <f t="shared" si="66"/>
        <v>25JAN2024:01:00:00</v>
      </c>
      <c r="M578">
        <v>2</v>
      </c>
      <c r="N578">
        <f t="shared" si="67"/>
        <v>97.22058109999989</v>
      </c>
      <c r="O578" t="str">
        <f t="shared" si="62"/>
        <v/>
      </c>
      <c r="P578">
        <f t="shared" si="63"/>
        <v>97.22058109999989</v>
      </c>
      <c r="Q578" t="str">
        <f t="shared" si="64"/>
        <v/>
      </c>
      <c r="R578">
        <f t="shared" si="65"/>
        <v>1</v>
      </c>
      <c r="S578">
        <f t="shared" si="68"/>
        <v>8.0598751373414164</v>
      </c>
    </row>
    <row r="579" spans="1:19" x14ac:dyDescent="0.25">
      <c r="A579" t="s">
        <v>603</v>
      </c>
      <c r="B579">
        <v>1173.0642089999999</v>
      </c>
      <c r="C579">
        <v>1287.8399658000001</v>
      </c>
      <c r="D579">
        <v>1062.125</v>
      </c>
      <c r="E579">
        <v>894.79254149999997</v>
      </c>
      <c r="F579">
        <v>1177.8000488</v>
      </c>
      <c r="G579">
        <v>1197.2099608999999</v>
      </c>
      <c r="H579">
        <v>1287.8399658000001</v>
      </c>
      <c r="I579">
        <v>1267.0500488</v>
      </c>
      <c r="J579">
        <v>1198.4050293</v>
      </c>
      <c r="L579" t="str">
        <f t="shared" si="66"/>
        <v>25JAN2024:02:00:00</v>
      </c>
      <c r="M579">
        <v>3</v>
      </c>
      <c r="N579">
        <f t="shared" si="67"/>
        <v>114.77575680000018</v>
      </c>
      <c r="O579" t="str">
        <f t="shared" ref="O579:O642" si="69">IF(N579&lt;0,N579,"")</f>
        <v/>
      </c>
      <c r="P579">
        <f t="shared" ref="P579:P642" si="70">IF(N579&gt;0,N579,"")</f>
        <v>114.77575680000018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9.7842689189062284</v>
      </c>
    </row>
    <row r="580" spans="1:19" x14ac:dyDescent="0.25">
      <c r="A580" t="s">
        <v>604</v>
      </c>
      <c r="B580">
        <v>1153.9553223</v>
      </c>
      <c r="C580">
        <v>1276.5400391000001</v>
      </c>
      <c r="D580">
        <v>1058.7695312999999</v>
      </c>
      <c r="E580">
        <v>862.85290526999995</v>
      </c>
      <c r="F580">
        <v>1174.6500243999999</v>
      </c>
      <c r="G580">
        <v>1191.3000488</v>
      </c>
      <c r="H580">
        <v>1276.5400391000001</v>
      </c>
      <c r="I580">
        <v>1252.6300048999999</v>
      </c>
      <c r="J580">
        <v>1190.7779541</v>
      </c>
      <c r="L580" t="str">
        <f t="shared" si="66"/>
        <v>25JAN2024:03:00:00</v>
      </c>
      <c r="M580">
        <v>4</v>
      </c>
      <c r="N580">
        <f t="shared" si="67"/>
        <v>122.58471680000002</v>
      </c>
      <c r="O580" t="str">
        <f t="shared" si="69"/>
        <v/>
      </c>
      <c r="P580">
        <f t="shared" si="70"/>
        <v>122.58471680000002</v>
      </c>
      <c r="Q580" t="str">
        <f t="shared" si="71"/>
        <v/>
      </c>
      <c r="R580">
        <f t="shared" si="72"/>
        <v>1</v>
      </c>
      <c r="S580">
        <f t="shared" si="68"/>
        <v>10.623003718694319</v>
      </c>
    </row>
    <row r="581" spans="1:19" x14ac:dyDescent="0.25">
      <c r="A581" t="s">
        <v>605</v>
      </c>
      <c r="B581">
        <v>1147.4908447</v>
      </c>
      <c r="C581">
        <v>1272.75</v>
      </c>
      <c r="D581">
        <v>1073.6137695</v>
      </c>
      <c r="E581">
        <v>843.82556151999995</v>
      </c>
      <c r="F581">
        <v>1183.5</v>
      </c>
      <c r="G581">
        <v>1198.0100098</v>
      </c>
      <c r="H581">
        <v>1272.75</v>
      </c>
      <c r="I581">
        <v>1254.1400146000001</v>
      </c>
      <c r="J581">
        <v>1196.402832</v>
      </c>
      <c r="L581" t="str">
        <f t="shared" si="66"/>
        <v>25JAN2024:04:00:00</v>
      </c>
      <c r="M581">
        <v>5</v>
      </c>
      <c r="N581">
        <f t="shared" si="67"/>
        <v>125.25915529999997</v>
      </c>
      <c r="O581" t="str">
        <f t="shared" si="69"/>
        <v/>
      </c>
      <c r="P581">
        <f t="shared" si="70"/>
        <v>125.25915529999997</v>
      </c>
      <c r="Q581" t="str">
        <f t="shared" si="71"/>
        <v/>
      </c>
      <c r="R581">
        <f t="shared" si="72"/>
        <v>1</v>
      </c>
      <c r="S581">
        <f t="shared" si="68"/>
        <v>10.915917619608347</v>
      </c>
    </row>
    <row r="582" spans="1:19" x14ac:dyDescent="0.25">
      <c r="A582" t="s">
        <v>606</v>
      </c>
      <c r="B582">
        <v>1172.4484863</v>
      </c>
      <c r="C582">
        <v>1305.2600098</v>
      </c>
      <c r="D582">
        <v>1128.3701172000001</v>
      </c>
      <c r="E582">
        <v>853.59057616999996</v>
      </c>
      <c r="F582">
        <v>1227.4699707</v>
      </c>
      <c r="G582">
        <v>1240.1899414</v>
      </c>
      <c r="H582">
        <v>1305.2600098</v>
      </c>
      <c r="I582">
        <v>1287.7299805</v>
      </c>
      <c r="J582">
        <v>1237.8040771000001</v>
      </c>
      <c r="L582" t="str">
        <f t="shared" si="66"/>
        <v>25JAN2024:05:00:00</v>
      </c>
      <c r="M582">
        <v>6</v>
      </c>
      <c r="N582">
        <f t="shared" si="67"/>
        <v>132.81152350000002</v>
      </c>
      <c r="O582" t="str">
        <f t="shared" si="69"/>
        <v/>
      </c>
      <c r="P582">
        <f t="shared" si="70"/>
        <v>132.81152350000002</v>
      </c>
      <c r="Q582" t="str">
        <f t="shared" si="71"/>
        <v/>
      </c>
      <c r="R582">
        <f t="shared" si="72"/>
        <v>1</v>
      </c>
      <c r="S582">
        <f t="shared" si="68"/>
        <v>11.327706509232243</v>
      </c>
    </row>
    <row r="583" spans="1:19" x14ac:dyDescent="0.25">
      <c r="A583" t="s">
        <v>607</v>
      </c>
      <c r="B583">
        <v>1251.1531981999999</v>
      </c>
      <c r="C583">
        <v>1377.0899658000001</v>
      </c>
      <c r="D583">
        <v>1233.2053223</v>
      </c>
      <c r="E583">
        <v>954.24932861000002</v>
      </c>
      <c r="F583">
        <v>1334.3299560999999</v>
      </c>
      <c r="G583">
        <v>1346.3399658000001</v>
      </c>
      <c r="H583">
        <v>1377.0899658000001</v>
      </c>
      <c r="I583">
        <v>1366.2199707</v>
      </c>
      <c r="J583">
        <v>1331.4371338000001</v>
      </c>
      <c r="L583" t="str">
        <f t="shared" si="66"/>
        <v>25JAN2024:06:00:00</v>
      </c>
      <c r="M583">
        <v>7</v>
      </c>
      <c r="N583">
        <f t="shared" si="67"/>
        <v>125.93676760000017</v>
      </c>
      <c r="O583" t="str">
        <f t="shared" si="69"/>
        <v/>
      </c>
      <c r="P583">
        <f t="shared" si="70"/>
        <v>125.93676760000017</v>
      </c>
      <c r="Q583" t="str">
        <f t="shared" si="71"/>
        <v/>
      </c>
      <c r="R583">
        <f t="shared" si="72"/>
        <v>1</v>
      </c>
      <c r="S583">
        <f t="shared" si="68"/>
        <v>10.065655251585655</v>
      </c>
    </row>
    <row r="584" spans="1:19" x14ac:dyDescent="0.25">
      <c r="A584" t="s">
        <v>608</v>
      </c>
      <c r="B584">
        <v>1375.1887207</v>
      </c>
      <c r="C584">
        <v>1484.5999756000001</v>
      </c>
      <c r="D584">
        <v>1344.4099120999999</v>
      </c>
      <c r="E584">
        <v>1010.1433105</v>
      </c>
      <c r="F584">
        <v>1523.6500243999999</v>
      </c>
      <c r="G584">
        <v>1543.1700439000001</v>
      </c>
      <c r="H584">
        <v>1484.5999756000001</v>
      </c>
      <c r="I584">
        <v>1471.5200195</v>
      </c>
      <c r="J584">
        <v>1473.4699707</v>
      </c>
      <c r="L584" t="str">
        <f t="shared" si="66"/>
        <v>25JAN2024:07:00:00</v>
      </c>
      <c r="M584">
        <v>8</v>
      </c>
      <c r="N584">
        <f t="shared" si="67"/>
        <v>109.41125490000013</v>
      </c>
      <c r="O584" t="str">
        <f t="shared" si="69"/>
        <v/>
      </c>
      <c r="P584">
        <f t="shared" si="70"/>
        <v>109.41125490000013</v>
      </c>
      <c r="Q584" t="str">
        <f t="shared" si="71"/>
        <v/>
      </c>
      <c r="R584">
        <f t="shared" si="72"/>
        <v>1</v>
      </c>
      <c r="S584">
        <f t="shared" si="68"/>
        <v>7.95609018988372</v>
      </c>
    </row>
    <row r="585" spans="1:19" x14ac:dyDescent="0.25">
      <c r="A585" t="s">
        <v>609</v>
      </c>
      <c r="B585">
        <v>1408.3299560999999</v>
      </c>
      <c r="C585">
        <v>1526.3100586</v>
      </c>
      <c r="D585">
        <v>1405.8149414</v>
      </c>
      <c r="E585">
        <v>1078.3103027</v>
      </c>
      <c r="F585">
        <v>1600.4100341999999</v>
      </c>
      <c r="G585">
        <v>1624.4200439000001</v>
      </c>
      <c r="H585">
        <v>1526.3100586</v>
      </c>
      <c r="I585">
        <v>1517.6899414</v>
      </c>
      <c r="J585">
        <v>1534.9290771000001</v>
      </c>
      <c r="L585" t="str">
        <f t="shared" si="66"/>
        <v>25JAN2024:08:00:00</v>
      </c>
      <c r="M585">
        <v>9</v>
      </c>
      <c r="N585">
        <f t="shared" si="67"/>
        <v>117.98010250000016</v>
      </c>
      <c r="O585" t="str">
        <f t="shared" si="69"/>
        <v/>
      </c>
      <c r="P585">
        <f t="shared" si="70"/>
        <v>117.98010250000016</v>
      </c>
      <c r="Q585" t="str">
        <f t="shared" si="71"/>
        <v/>
      </c>
      <c r="R585">
        <f t="shared" si="72"/>
        <v>1</v>
      </c>
      <c r="S585">
        <f t="shared" si="68"/>
        <v>8.3773054736913419</v>
      </c>
    </row>
    <row r="586" spans="1:19" x14ac:dyDescent="0.25">
      <c r="A586" t="s">
        <v>610</v>
      </c>
      <c r="B586">
        <v>1436.6993408000001</v>
      </c>
      <c r="C586">
        <v>1529.0400391000001</v>
      </c>
      <c r="D586">
        <v>1426.3107910000001</v>
      </c>
      <c r="E586">
        <v>1086.4980469</v>
      </c>
      <c r="F586">
        <v>1602.5500488</v>
      </c>
      <c r="G586">
        <v>1626.3900146000001</v>
      </c>
      <c r="H586">
        <v>1529.0400391000001</v>
      </c>
      <c r="I586">
        <v>1524.4000243999999</v>
      </c>
      <c r="J586">
        <v>1541.7382812999999</v>
      </c>
      <c r="L586" t="str">
        <f t="shared" si="66"/>
        <v>25JAN2024:09:00:00</v>
      </c>
      <c r="M586">
        <v>10</v>
      </c>
      <c r="N586">
        <f t="shared" si="67"/>
        <v>92.340698299999985</v>
      </c>
      <c r="O586" t="str">
        <f t="shared" si="69"/>
        <v/>
      </c>
      <c r="P586">
        <f t="shared" si="70"/>
        <v>92.340698299999985</v>
      </c>
      <c r="Q586" t="str">
        <f t="shared" si="71"/>
        <v/>
      </c>
      <c r="R586">
        <f t="shared" si="72"/>
        <v>1</v>
      </c>
      <c r="S586">
        <f t="shared" si="68"/>
        <v>6.427280620076135</v>
      </c>
    </row>
    <row r="587" spans="1:19" x14ac:dyDescent="0.25">
      <c r="A587" t="s">
        <v>611</v>
      </c>
      <c r="B587">
        <v>1464.8817139</v>
      </c>
      <c r="C587">
        <v>1527.2700195</v>
      </c>
      <c r="D587">
        <v>1411.5072021000001</v>
      </c>
      <c r="E587">
        <v>1088.3122559000001</v>
      </c>
      <c r="F587">
        <v>1577.9300536999999</v>
      </c>
      <c r="G587">
        <v>1596.4799805</v>
      </c>
      <c r="H587">
        <v>1527.2700195</v>
      </c>
      <c r="I587">
        <v>1520.9799805</v>
      </c>
      <c r="J587">
        <v>1526.8334961</v>
      </c>
      <c r="L587" t="str">
        <f t="shared" si="66"/>
        <v>25JAN2024:10:00:00</v>
      </c>
      <c r="M587">
        <v>11</v>
      </c>
      <c r="N587">
        <f t="shared" si="67"/>
        <v>62.388305599999967</v>
      </c>
      <c r="O587" t="str">
        <f t="shared" si="69"/>
        <v/>
      </c>
      <c r="P587">
        <f t="shared" si="70"/>
        <v>62.388305599999967</v>
      </c>
      <c r="Q587" t="str">
        <f t="shared" si="71"/>
        <v/>
      </c>
      <c r="R587">
        <f t="shared" si="72"/>
        <v>1</v>
      </c>
      <c r="S587">
        <f t="shared" si="68"/>
        <v>4.2589312848954641</v>
      </c>
    </row>
    <row r="588" spans="1:19" x14ac:dyDescent="0.25">
      <c r="A588" t="s">
        <v>612</v>
      </c>
      <c r="B588">
        <v>1485.9645995999999</v>
      </c>
      <c r="C588">
        <v>1535.3800048999999</v>
      </c>
      <c r="D588">
        <v>1400.9918213000001</v>
      </c>
      <c r="E588">
        <v>1228.7897949000001</v>
      </c>
      <c r="F588">
        <v>1564.0200195</v>
      </c>
      <c r="G588">
        <v>1581.3000488</v>
      </c>
      <c r="H588">
        <v>1535.3800048999999</v>
      </c>
      <c r="I588">
        <v>1532.4100341999999</v>
      </c>
      <c r="J588">
        <v>1522.8204346</v>
      </c>
      <c r="L588" t="str">
        <f t="shared" si="66"/>
        <v>25JAN2024:11:00:00</v>
      </c>
      <c r="M588">
        <v>12</v>
      </c>
      <c r="N588">
        <f t="shared" si="67"/>
        <v>49.415405299999975</v>
      </c>
      <c r="O588" t="str">
        <f t="shared" si="69"/>
        <v/>
      </c>
      <c r="P588">
        <f t="shared" si="70"/>
        <v>49.415405299999975</v>
      </c>
      <c r="Q588" t="str">
        <f t="shared" si="71"/>
        <v/>
      </c>
      <c r="R588">
        <f t="shared" si="72"/>
        <v>1</v>
      </c>
      <c r="S588">
        <f t="shared" si="68"/>
        <v>3.3254766172290973</v>
      </c>
    </row>
    <row r="589" spans="1:19" x14ac:dyDescent="0.25">
      <c r="A589" t="s">
        <v>613</v>
      </c>
      <c r="B589">
        <v>1457.6870117000001</v>
      </c>
      <c r="C589">
        <v>1496.6899414</v>
      </c>
      <c r="D589">
        <v>1312.536499</v>
      </c>
      <c r="E589">
        <v>1296.4838867000001</v>
      </c>
      <c r="F589">
        <v>1523.5600586</v>
      </c>
      <c r="G589">
        <v>1537.4899902</v>
      </c>
      <c r="H589">
        <v>1496.6899414</v>
      </c>
      <c r="I589">
        <v>1492.0300293</v>
      </c>
      <c r="J589">
        <v>1472.4613036999999</v>
      </c>
      <c r="L589" t="str">
        <f t="shared" si="66"/>
        <v>25JAN2024:12:00:00</v>
      </c>
      <c r="M589">
        <v>13</v>
      </c>
      <c r="N589">
        <f t="shared" si="67"/>
        <v>39.002929699999868</v>
      </c>
      <c r="O589" t="str">
        <f t="shared" si="69"/>
        <v/>
      </c>
      <c r="P589">
        <f t="shared" si="70"/>
        <v>39.002929699999868</v>
      </c>
      <c r="Q589" t="str">
        <f t="shared" si="71"/>
        <v/>
      </c>
      <c r="R589">
        <f t="shared" si="72"/>
        <v>1</v>
      </c>
      <c r="S589">
        <f t="shared" si="68"/>
        <v>2.6756724445608824</v>
      </c>
    </row>
    <row r="590" spans="1:19" x14ac:dyDescent="0.25">
      <c r="A590" t="s">
        <v>614</v>
      </c>
      <c r="B590">
        <v>1517.3734131000001</v>
      </c>
      <c r="C590">
        <v>1467.5</v>
      </c>
      <c r="D590">
        <v>1256.3696289</v>
      </c>
      <c r="E590">
        <v>1329.269043</v>
      </c>
      <c r="F590">
        <v>1478.4899902</v>
      </c>
      <c r="G590">
        <v>1486.8299560999999</v>
      </c>
      <c r="H590">
        <v>1467.5</v>
      </c>
      <c r="I590">
        <v>1464.4200439000001</v>
      </c>
      <c r="J590">
        <v>1430.7219238</v>
      </c>
      <c r="L590" t="str">
        <f t="shared" si="66"/>
        <v>25JAN2024:13:00:00</v>
      </c>
      <c r="M590">
        <v>14</v>
      </c>
      <c r="N590">
        <f t="shared" si="67"/>
        <v>-49.873413100000107</v>
      </c>
      <c r="O590">
        <f t="shared" si="69"/>
        <v>-49.873413100000107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68"/>
        <v>3.2868252909551461</v>
      </c>
    </row>
    <row r="591" spans="1:19" x14ac:dyDescent="0.25">
      <c r="A591" t="s">
        <v>615</v>
      </c>
      <c r="B591">
        <v>1510.2537841999999</v>
      </c>
      <c r="C591">
        <v>1454.5100098</v>
      </c>
      <c r="D591">
        <v>1210.5429687999999</v>
      </c>
      <c r="E591">
        <v>1314.5290527</v>
      </c>
      <c r="F591">
        <v>1444.4899902</v>
      </c>
      <c r="G591">
        <v>1453.3199463000001</v>
      </c>
      <c r="H591">
        <v>1454.5100098</v>
      </c>
      <c r="I591">
        <v>1453.3900146000001</v>
      </c>
      <c r="J591">
        <v>1403.2506103999999</v>
      </c>
      <c r="L591" t="str">
        <f t="shared" si="66"/>
        <v>25JAN2024:14:00:00</v>
      </c>
      <c r="M591">
        <v>15</v>
      </c>
      <c r="N591">
        <f t="shared" si="67"/>
        <v>-55.743774399999893</v>
      </c>
      <c r="O591">
        <f t="shared" si="69"/>
        <v>-55.743774399999893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68"/>
        <v>3.6910203426193076</v>
      </c>
    </row>
    <row r="592" spans="1:19" x14ac:dyDescent="0.25">
      <c r="A592" t="s">
        <v>616</v>
      </c>
      <c r="B592">
        <v>1482.0916748</v>
      </c>
      <c r="C592">
        <v>1418.3599853999999</v>
      </c>
      <c r="D592">
        <v>1138.8505858999999</v>
      </c>
      <c r="E592">
        <v>1277.1064452999999</v>
      </c>
      <c r="F592">
        <v>1418.6099853999999</v>
      </c>
      <c r="G592">
        <v>1424.3800048999999</v>
      </c>
      <c r="H592">
        <v>1418.3599853999999</v>
      </c>
      <c r="I592">
        <v>1423.7800293</v>
      </c>
      <c r="J592">
        <v>1364.7961425999999</v>
      </c>
      <c r="L592" t="str">
        <f t="shared" si="66"/>
        <v>25JAN2024:15:00:00</v>
      </c>
      <c r="M592">
        <v>16</v>
      </c>
      <c r="N592">
        <f t="shared" si="67"/>
        <v>-63.73168940000005</v>
      </c>
      <c r="O592">
        <f t="shared" si="69"/>
        <v>-63.73168940000005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68"/>
        <v>4.3001178998323626</v>
      </c>
    </row>
    <row r="593" spans="1:19" x14ac:dyDescent="0.25">
      <c r="A593" t="s">
        <v>617</v>
      </c>
      <c r="B593">
        <v>1508.8057861</v>
      </c>
      <c r="C593">
        <v>1395.0100098</v>
      </c>
      <c r="D593">
        <v>1100.3354492000001</v>
      </c>
      <c r="E593">
        <v>1185.3398437999999</v>
      </c>
      <c r="F593">
        <v>1403.7900391000001</v>
      </c>
      <c r="G593">
        <v>1409.3000488</v>
      </c>
      <c r="H593">
        <v>1395.0100098</v>
      </c>
      <c r="I593">
        <v>1398.5200195</v>
      </c>
      <c r="J593">
        <v>1341.3912353999999</v>
      </c>
      <c r="L593" t="str">
        <f t="shared" si="66"/>
        <v>25JAN2024:16:00:00</v>
      </c>
      <c r="M593">
        <v>17</v>
      </c>
      <c r="N593">
        <f t="shared" si="67"/>
        <v>-113.79577629999994</v>
      </c>
      <c r="O593">
        <f t="shared" si="69"/>
        <v>-113.79577629999994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68"/>
        <v>7.5421089545356397</v>
      </c>
    </row>
    <row r="594" spans="1:19" x14ac:dyDescent="0.25">
      <c r="A594" t="s">
        <v>618</v>
      </c>
      <c r="B594">
        <v>1504.7890625</v>
      </c>
      <c r="C594">
        <v>1423.9100341999999</v>
      </c>
      <c r="D594">
        <v>1132.3300781</v>
      </c>
      <c r="E594">
        <v>1197.8843993999999</v>
      </c>
      <c r="F594">
        <v>1435.8299560999999</v>
      </c>
      <c r="G594">
        <v>1428.7600098</v>
      </c>
      <c r="H594">
        <v>1423.9100341999999</v>
      </c>
      <c r="I594">
        <v>1430.9799805</v>
      </c>
      <c r="J594">
        <v>1370.3620605000001</v>
      </c>
      <c r="L594" t="str">
        <f t="shared" si="66"/>
        <v>25JAN2024:17:00:00</v>
      </c>
      <c r="M594">
        <v>18</v>
      </c>
      <c r="N594">
        <f t="shared" si="67"/>
        <v>-80.879028300000073</v>
      </c>
      <c r="O594">
        <f t="shared" si="69"/>
        <v>-80.879028300000073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68"/>
        <v>5.3747751306505842</v>
      </c>
    </row>
    <row r="595" spans="1:19" x14ac:dyDescent="0.25">
      <c r="A595" t="s">
        <v>619</v>
      </c>
      <c r="B595">
        <v>1505.9729004000001</v>
      </c>
      <c r="C595">
        <v>1447.4699707</v>
      </c>
      <c r="D595">
        <v>1154.6297606999999</v>
      </c>
      <c r="E595">
        <v>1228.5646973</v>
      </c>
      <c r="F595">
        <v>1480.0100098</v>
      </c>
      <c r="G595">
        <v>1488.0300293</v>
      </c>
      <c r="H595">
        <v>1447.4699707</v>
      </c>
      <c r="I595">
        <v>1468.8199463000001</v>
      </c>
      <c r="J595">
        <v>1407.7919922000001</v>
      </c>
      <c r="L595" t="str">
        <f t="shared" si="66"/>
        <v>25JAN2024:18:00:00</v>
      </c>
      <c r="M595">
        <v>19</v>
      </c>
      <c r="N595">
        <f t="shared" si="67"/>
        <v>-58.502929700000095</v>
      </c>
      <c r="O595">
        <f t="shared" si="69"/>
        <v>-58.502929700000095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68"/>
        <v>3.8847265899978138</v>
      </c>
    </row>
    <row r="596" spans="1:19" x14ac:dyDescent="0.25">
      <c r="A596" t="s">
        <v>620</v>
      </c>
      <c r="B596">
        <v>1459.059082</v>
      </c>
      <c r="C596">
        <v>1508.8499756000001</v>
      </c>
      <c r="D596">
        <v>1231.3770752</v>
      </c>
      <c r="E596">
        <v>1304.6940918</v>
      </c>
      <c r="F596">
        <v>1567.2299805</v>
      </c>
      <c r="G596">
        <v>1577.1400146000001</v>
      </c>
      <c r="H596">
        <v>1508.8499756000001</v>
      </c>
      <c r="I596">
        <v>1536.0999756000001</v>
      </c>
      <c r="J596">
        <v>1484.1394043</v>
      </c>
      <c r="L596" t="str">
        <f t="shared" si="66"/>
        <v>25JAN2024:19:00:00</v>
      </c>
      <c r="M596">
        <v>20</v>
      </c>
      <c r="N596">
        <f t="shared" si="67"/>
        <v>49.790893600000118</v>
      </c>
      <c r="O596" t="str">
        <f t="shared" si="69"/>
        <v/>
      </c>
      <c r="P596">
        <f t="shared" si="70"/>
        <v>49.790893600000118</v>
      </c>
      <c r="Q596" t="str">
        <f t="shared" si="71"/>
        <v/>
      </c>
      <c r="R596">
        <f t="shared" si="72"/>
        <v>1</v>
      </c>
      <c r="S596">
        <f t="shared" si="68"/>
        <v>3.4125344349832241</v>
      </c>
    </row>
    <row r="597" spans="1:19" x14ac:dyDescent="0.25">
      <c r="A597" t="s">
        <v>621</v>
      </c>
      <c r="B597">
        <v>1462.5316161999999</v>
      </c>
      <c r="C597">
        <v>1522.7900391000001</v>
      </c>
      <c r="D597">
        <v>1257.5179443</v>
      </c>
      <c r="E597">
        <v>1322.9155272999999</v>
      </c>
      <c r="F597">
        <v>1579.7800293</v>
      </c>
      <c r="G597">
        <v>1590.7399902</v>
      </c>
      <c r="H597">
        <v>1522.7900391000001</v>
      </c>
      <c r="I597">
        <v>1547.9300536999999</v>
      </c>
      <c r="J597">
        <v>1499.7517089999999</v>
      </c>
      <c r="L597" t="str">
        <f t="shared" si="66"/>
        <v>25JAN2024:20:00:00</v>
      </c>
      <c r="M597">
        <v>21</v>
      </c>
      <c r="N597">
        <f t="shared" si="67"/>
        <v>60.258422900000141</v>
      </c>
      <c r="O597" t="str">
        <f t="shared" si="69"/>
        <v/>
      </c>
      <c r="P597">
        <f t="shared" si="70"/>
        <v>60.258422900000141</v>
      </c>
      <c r="Q597" t="str">
        <f t="shared" si="71"/>
        <v/>
      </c>
      <c r="R597">
        <f t="shared" si="72"/>
        <v>1</v>
      </c>
      <c r="S597">
        <f t="shared" si="68"/>
        <v>4.120144975502523</v>
      </c>
    </row>
    <row r="598" spans="1:19" x14ac:dyDescent="0.25">
      <c r="A598" t="s">
        <v>622</v>
      </c>
      <c r="B598">
        <v>1501.1016846</v>
      </c>
      <c r="C598">
        <v>1498.2199707</v>
      </c>
      <c r="D598">
        <v>1258.2000731999999</v>
      </c>
      <c r="E598">
        <v>1277.2805175999999</v>
      </c>
      <c r="F598">
        <v>1571.8599853999999</v>
      </c>
      <c r="G598">
        <v>1579.5200195</v>
      </c>
      <c r="H598">
        <v>1498.2199707</v>
      </c>
      <c r="I598">
        <v>1522.4899902</v>
      </c>
      <c r="J598">
        <v>1486.0581055</v>
      </c>
      <c r="L598" t="str">
        <f t="shared" si="66"/>
        <v>25JAN2024:21:00:00</v>
      </c>
      <c r="M598">
        <v>22</v>
      </c>
      <c r="N598">
        <f t="shared" si="67"/>
        <v>-2.8817139000000225</v>
      </c>
      <c r="O598">
        <f t="shared" si="69"/>
        <v>-2.8817139000000225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68"/>
        <v>0.19197326400762221</v>
      </c>
    </row>
    <row r="599" spans="1:19" x14ac:dyDescent="0.25">
      <c r="A599" t="s">
        <v>623</v>
      </c>
      <c r="B599">
        <v>1549.3529053</v>
      </c>
      <c r="C599">
        <v>1464.4499512</v>
      </c>
      <c r="D599">
        <v>1248.2491454999999</v>
      </c>
      <c r="E599">
        <v>1173.3255615</v>
      </c>
      <c r="F599">
        <v>1537.7900391000001</v>
      </c>
      <c r="G599">
        <v>1542.3100586</v>
      </c>
      <c r="H599">
        <v>1464.4499512</v>
      </c>
      <c r="I599">
        <v>1485.7399902</v>
      </c>
      <c r="J599">
        <v>1455.7077637</v>
      </c>
      <c r="L599" t="str">
        <f t="shared" si="66"/>
        <v>25JAN2024:22:00:00</v>
      </c>
      <c r="M599">
        <v>23</v>
      </c>
      <c r="N599">
        <f t="shared" si="67"/>
        <v>-84.902954099999988</v>
      </c>
      <c r="O599">
        <f t="shared" si="69"/>
        <v>-84.902954099999988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5.4798976920987732</v>
      </c>
    </row>
    <row r="600" spans="1:19" x14ac:dyDescent="0.25">
      <c r="A600" t="s">
        <v>624</v>
      </c>
      <c r="B600">
        <v>1491.4589844</v>
      </c>
      <c r="C600">
        <v>1401.4399414</v>
      </c>
      <c r="D600">
        <v>1188.4836425999999</v>
      </c>
      <c r="E600">
        <v>1006.4661255</v>
      </c>
      <c r="F600">
        <v>1456.2399902</v>
      </c>
      <c r="G600">
        <v>1460.6500243999999</v>
      </c>
      <c r="H600">
        <v>1401.4399414</v>
      </c>
      <c r="I600">
        <v>1423.3599853999999</v>
      </c>
      <c r="J600">
        <v>1386.0347899999999</v>
      </c>
      <c r="L600" t="str">
        <f t="shared" si="66"/>
        <v>25JAN2024:23:00:00</v>
      </c>
      <c r="M600">
        <v>24</v>
      </c>
      <c r="N600">
        <f t="shared" si="67"/>
        <v>-90.019043000000011</v>
      </c>
      <c r="O600">
        <f t="shared" si="69"/>
        <v>-90.019043000000011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68"/>
        <v>6.0356365103941378</v>
      </c>
    </row>
    <row r="601" spans="1:19" x14ac:dyDescent="0.25">
      <c r="A601" t="s">
        <v>625</v>
      </c>
      <c r="B601">
        <v>1382.5886230000001</v>
      </c>
      <c r="C601">
        <v>1342.1500243999999</v>
      </c>
      <c r="D601">
        <v>1134.5078125</v>
      </c>
      <c r="E601">
        <v>857.08172606999995</v>
      </c>
      <c r="F601">
        <v>1391.5699463000001</v>
      </c>
      <c r="G601">
        <v>1397.0600586</v>
      </c>
      <c r="H601">
        <v>1342.1500243999999</v>
      </c>
      <c r="I601">
        <v>1358.7199707</v>
      </c>
      <c r="J601">
        <v>1324.8016356999999</v>
      </c>
      <c r="L601" t="str">
        <f t="shared" si="66"/>
        <v>26JAN2024:00:00:00</v>
      </c>
      <c r="M601">
        <v>1</v>
      </c>
      <c r="N601">
        <f t="shared" si="67"/>
        <v>-40.438598600000205</v>
      </c>
      <c r="O601">
        <f t="shared" si="69"/>
        <v>-40.438598600000205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2.92484676405443</v>
      </c>
    </row>
    <row r="602" spans="1:19" x14ac:dyDescent="0.25">
      <c r="A602" t="s">
        <v>626</v>
      </c>
      <c r="B602">
        <v>1307.0062256000001</v>
      </c>
      <c r="C602">
        <v>1215.9300536999999</v>
      </c>
      <c r="D602">
        <v>1104.6566161999999</v>
      </c>
      <c r="E602">
        <v>824.98803711000005</v>
      </c>
      <c r="F602">
        <v>1279.8800048999999</v>
      </c>
      <c r="G602">
        <v>1325.7800293</v>
      </c>
      <c r="H602">
        <v>1211.8800048999999</v>
      </c>
      <c r="I602">
        <v>1215.9300536999999</v>
      </c>
      <c r="J602">
        <v>1227.6253661999999</v>
      </c>
      <c r="L602" t="str">
        <f t="shared" si="66"/>
        <v>26JAN2024:01:00:00</v>
      </c>
      <c r="M602">
        <v>2</v>
      </c>
      <c r="N602">
        <f t="shared" si="67"/>
        <v>-91.07617190000019</v>
      </c>
      <c r="O602">
        <f t="shared" si="69"/>
        <v>-91.07617190000019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68"/>
        <v>6.9683043673483924</v>
      </c>
    </row>
    <row r="603" spans="1:19" x14ac:dyDescent="0.25">
      <c r="A603" t="s">
        <v>627</v>
      </c>
      <c r="B603">
        <v>1257.1159668</v>
      </c>
      <c r="C603">
        <v>1144.8699951000001</v>
      </c>
      <c r="D603">
        <v>1116.4108887</v>
      </c>
      <c r="E603">
        <v>818.88360595999995</v>
      </c>
      <c r="F603">
        <v>1242.6300048999999</v>
      </c>
      <c r="G603">
        <v>1285.5300293</v>
      </c>
      <c r="H603">
        <v>1153.7700195</v>
      </c>
      <c r="I603">
        <v>1144.8699951000001</v>
      </c>
      <c r="J603">
        <v>1188.6422118999999</v>
      </c>
      <c r="L603" t="str">
        <f t="shared" si="66"/>
        <v>26JAN2024:02:00:00</v>
      </c>
      <c r="M603">
        <v>3</v>
      </c>
      <c r="N603">
        <f t="shared" si="67"/>
        <v>-112.24597169999993</v>
      </c>
      <c r="O603">
        <f t="shared" si="69"/>
        <v>-112.24597169999993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68"/>
        <v>8.928847828233625</v>
      </c>
    </row>
    <row r="604" spans="1:19" x14ac:dyDescent="0.25">
      <c r="A604" t="s">
        <v>628</v>
      </c>
      <c r="B604">
        <v>1251.5168457</v>
      </c>
      <c r="C604">
        <v>1157.8900146000001</v>
      </c>
      <c r="D604">
        <v>1125.6625977000001</v>
      </c>
      <c r="E604">
        <v>841.07446288999995</v>
      </c>
      <c r="F604">
        <v>1226.9100341999999</v>
      </c>
      <c r="G604">
        <v>1262.0799560999999</v>
      </c>
      <c r="H604">
        <v>1160.4399414</v>
      </c>
      <c r="I604">
        <v>1157.8900146000001</v>
      </c>
      <c r="J604">
        <v>1186.5965576000001</v>
      </c>
      <c r="L604" t="str">
        <f t="shared" si="66"/>
        <v>26JAN2024:03:00:00</v>
      </c>
      <c r="M604">
        <v>4</v>
      </c>
      <c r="N604">
        <f t="shared" si="67"/>
        <v>-93.62683109999989</v>
      </c>
      <c r="O604">
        <f t="shared" si="69"/>
        <v>-93.62683109999989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68"/>
        <v>7.4810683868687695</v>
      </c>
    </row>
    <row r="605" spans="1:19" x14ac:dyDescent="0.25">
      <c r="A605" t="s">
        <v>629</v>
      </c>
      <c r="B605">
        <v>1268.7075195</v>
      </c>
      <c r="C605">
        <v>1151.3499756000001</v>
      </c>
      <c r="D605">
        <v>1175.4589844</v>
      </c>
      <c r="E605">
        <v>887.59362793000003</v>
      </c>
      <c r="F605">
        <v>1241.7700195</v>
      </c>
      <c r="G605">
        <v>1273.1600341999999</v>
      </c>
      <c r="H605">
        <v>1154.3399658000001</v>
      </c>
      <c r="I605">
        <v>1151.3499756000001</v>
      </c>
      <c r="J605">
        <v>1199.2158202999999</v>
      </c>
      <c r="L605" t="str">
        <f t="shared" si="66"/>
        <v>26JAN2024:04:00:00</v>
      </c>
      <c r="M605">
        <v>5</v>
      </c>
      <c r="N605">
        <f t="shared" si="67"/>
        <v>-117.35754389999988</v>
      </c>
      <c r="O605">
        <f t="shared" si="69"/>
        <v>-117.35754389999988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68"/>
        <v>9.2501653924342406</v>
      </c>
    </row>
    <row r="606" spans="1:19" x14ac:dyDescent="0.25">
      <c r="A606" t="s">
        <v>630</v>
      </c>
      <c r="B606">
        <v>1333.3486327999999</v>
      </c>
      <c r="C606">
        <v>1186.3199463000001</v>
      </c>
      <c r="D606">
        <v>1256.0883789</v>
      </c>
      <c r="E606">
        <v>950.69799805000002</v>
      </c>
      <c r="F606">
        <v>1289.4899902</v>
      </c>
      <c r="G606">
        <v>1316.2700195</v>
      </c>
      <c r="H606">
        <v>1191.0999756000001</v>
      </c>
      <c r="I606">
        <v>1186.3199463000001</v>
      </c>
      <c r="J606">
        <v>1247.8537598</v>
      </c>
      <c r="L606" t="str">
        <f t="shared" si="66"/>
        <v>26JAN2024:05:00:00</v>
      </c>
      <c r="M606">
        <v>6</v>
      </c>
      <c r="N606">
        <f t="shared" si="67"/>
        <v>-147.02868649999982</v>
      </c>
      <c r="O606">
        <f t="shared" si="69"/>
        <v>-147.02868649999982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11.027024956799417</v>
      </c>
    </row>
    <row r="607" spans="1:19" x14ac:dyDescent="0.25">
      <c r="A607" t="s">
        <v>631</v>
      </c>
      <c r="B607">
        <v>1427.3415527</v>
      </c>
      <c r="C607">
        <v>1240.6800536999999</v>
      </c>
      <c r="D607">
        <v>1352.0305175999999</v>
      </c>
      <c r="E607">
        <v>1053.9117432</v>
      </c>
      <c r="F607">
        <v>1386.5</v>
      </c>
      <c r="G607">
        <v>1416.7199707</v>
      </c>
      <c r="H607">
        <v>1248.8000488</v>
      </c>
      <c r="I607">
        <v>1240.6800536999999</v>
      </c>
      <c r="J607">
        <v>1328.9460449000001</v>
      </c>
      <c r="L607" t="str">
        <f t="shared" si="66"/>
        <v>26JAN2024:06:00:00</v>
      </c>
      <c r="M607">
        <v>7</v>
      </c>
      <c r="N607">
        <f t="shared" si="67"/>
        <v>-186.66149900000005</v>
      </c>
      <c r="O607">
        <f t="shared" si="69"/>
        <v>-186.66149900000005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13.07756357592938</v>
      </c>
    </row>
    <row r="608" spans="1:19" x14ac:dyDescent="0.25">
      <c r="A608" t="s">
        <v>632</v>
      </c>
      <c r="B608">
        <v>1492.2545166</v>
      </c>
      <c r="C608">
        <v>1327.9200439000001</v>
      </c>
      <c r="D608">
        <v>1464.5957031</v>
      </c>
      <c r="E608">
        <v>1158.2094727000001</v>
      </c>
      <c r="F608">
        <v>1559.4899902</v>
      </c>
      <c r="G608">
        <v>1578.8699951000001</v>
      </c>
      <c r="H608">
        <v>1337.6600341999999</v>
      </c>
      <c r="I608">
        <v>1327.9200439000001</v>
      </c>
      <c r="J608">
        <v>1453.7071533000001</v>
      </c>
      <c r="L608" t="str">
        <f t="shared" si="66"/>
        <v>26JAN2024:07:00:00</v>
      </c>
      <c r="M608">
        <v>8</v>
      </c>
      <c r="N608">
        <f t="shared" si="67"/>
        <v>-164.33447269999988</v>
      </c>
      <c r="O608">
        <f t="shared" si="69"/>
        <v>-164.33447269999988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11.01249625127118</v>
      </c>
    </row>
    <row r="609" spans="1:19" x14ac:dyDescent="0.25">
      <c r="A609" t="s">
        <v>633</v>
      </c>
      <c r="B609">
        <v>1769.0142822</v>
      </c>
      <c r="C609">
        <v>1451.0999756000001</v>
      </c>
      <c r="D609">
        <v>1517.8205565999999</v>
      </c>
      <c r="E609">
        <v>1164.6726074000001</v>
      </c>
      <c r="F609">
        <v>1637.7199707</v>
      </c>
      <c r="G609">
        <v>1648.9899902</v>
      </c>
      <c r="H609">
        <v>1439.3900146000001</v>
      </c>
      <c r="I609">
        <v>1451.0999756000001</v>
      </c>
      <c r="J609">
        <v>1539.0041504000001</v>
      </c>
      <c r="L609" t="str">
        <f t="shared" si="66"/>
        <v>26JAN2024:08:00:00</v>
      </c>
      <c r="M609">
        <v>9</v>
      </c>
      <c r="N609">
        <f t="shared" si="67"/>
        <v>-317.91430659999992</v>
      </c>
      <c r="O609">
        <f t="shared" si="69"/>
        <v>-317.91430659999992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17.971268508054781</v>
      </c>
    </row>
    <row r="610" spans="1:19" x14ac:dyDescent="0.25">
      <c r="A610" t="s">
        <v>634</v>
      </c>
      <c r="B610">
        <v>1838.0759277</v>
      </c>
      <c r="C610">
        <v>1475.8800048999999</v>
      </c>
      <c r="D610">
        <v>1504.2463379000001</v>
      </c>
      <c r="E610">
        <v>1183.8546143000001</v>
      </c>
      <c r="F610">
        <v>1624.3699951000001</v>
      </c>
      <c r="G610">
        <v>1633.5100098</v>
      </c>
      <c r="H610">
        <v>1461.4899902</v>
      </c>
      <c r="I610">
        <v>1475.8800048999999</v>
      </c>
      <c r="J610">
        <v>1539.8992920000001</v>
      </c>
      <c r="L610" t="str">
        <f t="shared" si="66"/>
        <v>26JAN2024:09:00:00</v>
      </c>
      <c r="M610">
        <v>10</v>
      </c>
      <c r="N610">
        <f t="shared" si="67"/>
        <v>-362.19592280000006</v>
      </c>
      <c r="O610">
        <f t="shared" si="69"/>
        <v>-362.19592280000006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68"/>
        <v>19.705166546260084</v>
      </c>
    </row>
    <row r="611" spans="1:19" x14ac:dyDescent="0.25">
      <c r="A611" t="s">
        <v>635</v>
      </c>
      <c r="B611">
        <v>1824.2557373</v>
      </c>
      <c r="C611">
        <v>1483.1600341999999</v>
      </c>
      <c r="D611">
        <v>1463.3458252</v>
      </c>
      <c r="E611">
        <v>1138.4073486</v>
      </c>
      <c r="F611">
        <v>1595.1700439000001</v>
      </c>
      <c r="G611">
        <v>1605.75</v>
      </c>
      <c r="H611">
        <v>1467.2199707</v>
      </c>
      <c r="I611">
        <v>1483.1600341999999</v>
      </c>
      <c r="J611">
        <v>1522.9291992000001</v>
      </c>
      <c r="L611" t="str">
        <f t="shared" si="66"/>
        <v>26JAN2024:10:00:00</v>
      </c>
      <c r="M611">
        <v>11</v>
      </c>
      <c r="N611">
        <f t="shared" si="67"/>
        <v>-341.09570310000004</v>
      </c>
      <c r="O611">
        <f t="shared" si="69"/>
        <v>-341.09570310000004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68"/>
        <v>18.697800759275161</v>
      </c>
    </row>
    <row r="612" spans="1:19" x14ac:dyDescent="0.25">
      <c r="A612" t="s">
        <v>636</v>
      </c>
      <c r="B612">
        <v>1813.3862305</v>
      </c>
      <c r="C612">
        <v>1504.0100098</v>
      </c>
      <c r="D612">
        <v>1445.9158935999999</v>
      </c>
      <c r="E612">
        <v>1209.8364257999999</v>
      </c>
      <c r="F612">
        <v>1559.3800048999999</v>
      </c>
      <c r="G612">
        <v>1574.1700439000001</v>
      </c>
      <c r="H612">
        <v>1489.5300293</v>
      </c>
      <c r="I612">
        <v>1504.0100098</v>
      </c>
      <c r="J612">
        <v>1514.6011963000001</v>
      </c>
      <c r="L612" t="str">
        <f t="shared" si="66"/>
        <v>26JAN2024:11:00:00</v>
      </c>
      <c r="M612">
        <v>12</v>
      </c>
      <c r="N612">
        <f t="shared" si="67"/>
        <v>-309.37622069999998</v>
      </c>
      <c r="O612">
        <f t="shared" si="69"/>
        <v>-309.37622069999998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68"/>
        <v>17.060690960176562</v>
      </c>
    </row>
    <row r="613" spans="1:19" x14ac:dyDescent="0.25">
      <c r="A613" t="s">
        <v>637</v>
      </c>
      <c r="B613">
        <v>1789.2927245999999</v>
      </c>
      <c r="C613">
        <v>1483.2399902</v>
      </c>
      <c r="D613">
        <v>1352.9669189000001</v>
      </c>
      <c r="E613">
        <v>1299.8342285000001</v>
      </c>
      <c r="F613">
        <v>1501.4699707</v>
      </c>
      <c r="G613">
        <v>1518.9300536999999</v>
      </c>
      <c r="H613">
        <v>1463.1899414</v>
      </c>
      <c r="I613">
        <v>1483.2399902</v>
      </c>
      <c r="J613">
        <v>1463.9594727000001</v>
      </c>
      <c r="L613" t="str">
        <f t="shared" si="66"/>
        <v>26JAN2024:12:00:00</v>
      </c>
      <c r="M613">
        <v>13</v>
      </c>
      <c r="N613">
        <f t="shared" si="67"/>
        <v>-306.05273439999996</v>
      </c>
      <c r="O613">
        <f t="shared" si="69"/>
        <v>-306.05273439999996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68"/>
        <v>17.104676624022975</v>
      </c>
    </row>
    <row r="614" spans="1:19" x14ac:dyDescent="0.25">
      <c r="A614" t="s">
        <v>638</v>
      </c>
      <c r="B614">
        <v>1760.2390137</v>
      </c>
      <c r="C614">
        <v>1479.2800293</v>
      </c>
      <c r="D614">
        <v>1309.5906981999999</v>
      </c>
      <c r="E614">
        <v>1359.7884521000001</v>
      </c>
      <c r="F614">
        <v>1441.5999756000001</v>
      </c>
      <c r="G614">
        <v>1457.1600341999999</v>
      </c>
      <c r="H614">
        <v>1455.1300048999999</v>
      </c>
      <c r="I614">
        <v>1479.2800293</v>
      </c>
      <c r="J614">
        <v>1428.5522461</v>
      </c>
      <c r="L614" t="str">
        <f t="shared" si="66"/>
        <v>26JAN2024:13:00:00</v>
      </c>
      <c r="M614">
        <v>14</v>
      </c>
      <c r="N614">
        <f t="shared" si="67"/>
        <v>-280.95898439999996</v>
      </c>
      <c r="O614">
        <f t="shared" si="69"/>
        <v>-280.95898439999996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68"/>
        <v>15.961411047777412</v>
      </c>
    </row>
    <row r="615" spans="1:19" x14ac:dyDescent="0.25">
      <c r="A615" t="s">
        <v>639</v>
      </c>
      <c r="B615">
        <v>1758.8286132999999</v>
      </c>
      <c r="C615">
        <v>1471.1800536999999</v>
      </c>
      <c r="D615">
        <v>1262.8009033000001</v>
      </c>
      <c r="E615">
        <v>1360.5705565999999</v>
      </c>
      <c r="F615">
        <v>1400.0500488</v>
      </c>
      <c r="G615">
        <v>1425.8100586</v>
      </c>
      <c r="H615">
        <v>1448.9200439000001</v>
      </c>
      <c r="I615">
        <v>1471.1800536999999</v>
      </c>
      <c r="J615">
        <v>1401.7521973</v>
      </c>
      <c r="L615" t="str">
        <f t="shared" si="66"/>
        <v>26JAN2024:14:00:00</v>
      </c>
      <c r="M615">
        <v>15</v>
      </c>
      <c r="N615">
        <f t="shared" si="67"/>
        <v>-287.6485596</v>
      </c>
      <c r="O615">
        <f t="shared" si="69"/>
        <v>-287.6485596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68"/>
        <v>16.354553105677518</v>
      </c>
    </row>
    <row r="616" spans="1:19" x14ac:dyDescent="0.25">
      <c r="A616" t="s">
        <v>640</v>
      </c>
      <c r="B616">
        <v>1732.0560303</v>
      </c>
      <c r="C616">
        <v>1445.4100341999999</v>
      </c>
      <c r="D616">
        <v>1198.9168701000001</v>
      </c>
      <c r="E616">
        <v>1342.4309082</v>
      </c>
      <c r="F616">
        <v>1389.2399902</v>
      </c>
      <c r="G616">
        <v>1407.0699463000001</v>
      </c>
      <c r="H616">
        <v>1414.0600586</v>
      </c>
      <c r="I616">
        <v>1445.4100341999999</v>
      </c>
      <c r="J616">
        <v>1370.9394531</v>
      </c>
      <c r="L616" t="str">
        <f t="shared" ref="L616:L679" si="73">A616</f>
        <v>26JAN2024:15:00:00</v>
      </c>
      <c r="M616">
        <v>16</v>
      </c>
      <c r="N616">
        <f t="shared" ref="N616:N674" si="74">C616-B616</f>
        <v>-286.64599610000005</v>
      </c>
      <c r="O616">
        <f t="shared" si="69"/>
        <v>-286.64599610000005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ref="S616:S674" si="75">ABS((B616-C616)/B616)*100</f>
        <v>16.549464398697982</v>
      </c>
    </row>
    <row r="617" spans="1:19" x14ac:dyDescent="0.25">
      <c r="A617" t="s">
        <v>641</v>
      </c>
      <c r="B617">
        <v>1704.8162841999999</v>
      </c>
      <c r="C617">
        <v>1431.3100586</v>
      </c>
      <c r="D617">
        <v>1083.6716309000001</v>
      </c>
      <c r="E617">
        <v>1315.5040283000001</v>
      </c>
      <c r="F617">
        <v>1397.5899658000001</v>
      </c>
      <c r="G617">
        <v>1411.6999512</v>
      </c>
      <c r="H617">
        <v>1394.3900146000001</v>
      </c>
      <c r="I617">
        <v>1431.3100586</v>
      </c>
      <c r="J617">
        <v>1343.7324219</v>
      </c>
      <c r="L617" t="str">
        <f t="shared" si="73"/>
        <v>26JAN2024:16:00:00</v>
      </c>
      <c r="M617">
        <v>17</v>
      </c>
      <c r="N617">
        <f t="shared" si="74"/>
        <v>-273.50622559999988</v>
      </c>
      <c r="O617">
        <f t="shared" si="69"/>
        <v>-273.50622559999988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16.043149524955709</v>
      </c>
    </row>
    <row r="618" spans="1:19" x14ac:dyDescent="0.25">
      <c r="A618" t="s">
        <v>642</v>
      </c>
      <c r="B618">
        <v>1717.2952881000001</v>
      </c>
      <c r="C618">
        <v>1453.0500488</v>
      </c>
      <c r="D618">
        <v>1112.3854980000001</v>
      </c>
      <c r="E618">
        <v>1339.1610106999999</v>
      </c>
      <c r="F618">
        <v>1416.1899414</v>
      </c>
      <c r="G618">
        <v>1431.3800048999999</v>
      </c>
      <c r="H618">
        <v>1415.3399658000001</v>
      </c>
      <c r="I618">
        <v>1453.0500488</v>
      </c>
      <c r="J618">
        <v>1365.6690673999999</v>
      </c>
      <c r="L618" t="str">
        <f t="shared" si="73"/>
        <v>26JAN2024:17:00:00</v>
      </c>
      <c r="M618">
        <v>18</v>
      </c>
      <c r="N618">
        <f t="shared" si="74"/>
        <v>-264.24523930000009</v>
      </c>
      <c r="O618">
        <f t="shared" si="69"/>
        <v>-264.24523930000009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15.387291931159877</v>
      </c>
    </row>
    <row r="619" spans="1:19" x14ac:dyDescent="0.25">
      <c r="A619" t="s">
        <v>643</v>
      </c>
      <c r="B619">
        <v>1765.7080077999999</v>
      </c>
      <c r="C619">
        <v>1485.1199951000001</v>
      </c>
      <c r="D619">
        <v>1118.8824463000001</v>
      </c>
      <c r="E619">
        <v>1355.302124</v>
      </c>
      <c r="F619">
        <v>1466.6700439000001</v>
      </c>
      <c r="G619">
        <v>1480.9300536999999</v>
      </c>
      <c r="H619">
        <v>1443.7299805</v>
      </c>
      <c r="I619">
        <v>1485.1199951000001</v>
      </c>
      <c r="J619">
        <v>1399.0665283000001</v>
      </c>
      <c r="L619" t="str">
        <f t="shared" si="73"/>
        <v>26JAN2024:18:00:00</v>
      </c>
      <c r="M619">
        <v>19</v>
      </c>
      <c r="N619">
        <f t="shared" si="74"/>
        <v>-280.58801269999981</v>
      </c>
      <c r="O619">
        <f t="shared" si="69"/>
        <v>-280.58801269999981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15.890963367697527</v>
      </c>
    </row>
    <row r="620" spans="1:19" x14ac:dyDescent="0.25">
      <c r="A620" t="s">
        <v>644</v>
      </c>
      <c r="B620">
        <v>1791.7858887</v>
      </c>
      <c r="C620">
        <v>1514.4100341999999</v>
      </c>
      <c r="D620">
        <v>1158.934082</v>
      </c>
      <c r="E620">
        <v>1389.1405029</v>
      </c>
      <c r="F620">
        <v>1507.3599853999999</v>
      </c>
      <c r="G620">
        <v>1515.1099853999999</v>
      </c>
      <c r="H620">
        <v>1471.4899902</v>
      </c>
      <c r="I620">
        <v>1514.4100341999999</v>
      </c>
      <c r="J620">
        <v>1433.4609375</v>
      </c>
      <c r="L620" t="str">
        <f t="shared" si="73"/>
        <v>26JAN2024:19:00:00</v>
      </c>
      <c r="M620">
        <v>20</v>
      </c>
      <c r="N620">
        <f t="shared" si="74"/>
        <v>-277.37585450000006</v>
      </c>
      <c r="O620">
        <f t="shared" si="69"/>
        <v>-277.37585450000006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15.480412936014663</v>
      </c>
    </row>
    <row r="621" spans="1:19" x14ac:dyDescent="0.25">
      <c r="A621" t="s">
        <v>645</v>
      </c>
      <c r="B621">
        <v>1793.1699219</v>
      </c>
      <c r="C621">
        <v>1512.6600341999999</v>
      </c>
      <c r="D621">
        <v>1163.4158935999999</v>
      </c>
      <c r="E621">
        <v>1388.5247803</v>
      </c>
      <c r="F621">
        <v>1482.1600341999999</v>
      </c>
      <c r="G621">
        <v>1494.8100586</v>
      </c>
      <c r="H621">
        <v>1467.4399414</v>
      </c>
      <c r="I621">
        <v>1512.6600341999999</v>
      </c>
      <c r="J621">
        <v>1424.097168</v>
      </c>
      <c r="L621" t="str">
        <f t="shared" si="73"/>
        <v>26JAN2024:20:00:00</v>
      </c>
      <c r="M621">
        <v>21</v>
      </c>
      <c r="N621">
        <f t="shared" si="74"/>
        <v>-280.50988770000004</v>
      </c>
      <c r="O621">
        <f t="shared" si="69"/>
        <v>-280.50988770000004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15.643240736649123</v>
      </c>
    </row>
    <row r="622" spans="1:19" x14ac:dyDescent="0.25">
      <c r="A622" t="s">
        <v>646</v>
      </c>
      <c r="B622">
        <v>1771.7050781</v>
      </c>
      <c r="C622">
        <v>1477.9399414</v>
      </c>
      <c r="D622">
        <v>1162.5447998</v>
      </c>
      <c r="E622">
        <v>1368.3833007999999</v>
      </c>
      <c r="F622">
        <v>1432.6300048999999</v>
      </c>
      <c r="G622">
        <v>1444.1400146000001</v>
      </c>
      <c r="H622">
        <v>1430.6400146000001</v>
      </c>
      <c r="I622">
        <v>1477.9399414</v>
      </c>
      <c r="J622">
        <v>1389.5789795000001</v>
      </c>
      <c r="L622" t="str">
        <f t="shared" si="73"/>
        <v>26JAN2024:21:00:00</v>
      </c>
      <c r="M622">
        <v>22</v>
      </c>
      <c r="N622">
        <f t="shared" si="74"/>
        <v>-293.76513670000008</v>
      </c>
      <c r="O622">
        <f t="shared" si="69"/>
        <v>-293.76513670000008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16.580927623407714</v>
      </c>
    </row>
    <row r="623" spans="1:19" x14ac:dyDescent="0.25">
      <c r="A623" t="s">
        <v>647</v>
      </c>
      <c r="B623">
        <v>1685.3925781</v>
      </c>
      <c r="C623">
        <v>1448.7700195</v>
      </c>
      <c r="D623">
        <v>1137.3637695</v>
      </c>
      <c r="E623">
        <v>1315.1009521000001</v>
      </c>
      <c r="F623">
        <v>1381.4200439000001</v>
      </c>
      <c r="G623">
        <v>1394</v>
      </c>
      <c r="H623">
        <v>1404.1500243999999</v>
      </c>
      <c r="I623">
        <v>1448.7700195</v>
      </c>
      <c r="J623">
        <v>1353.1407471</v>
      </c>
      <c r="L623" t="str">
        <f t="shared" si="73"/>
        <v>26JAN2024:22:00:00</v>
      </c>
      <c r="M623">
        <v>23</v>
      </c>
      <c r="N623">
        <f t="shared" si="74"/>
        <v>-236.62255860000005</v>
      </c>
      <c r="O623">
        <f t="shared" si="69"/>
        <v>-236.62255860000005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14.039610810838662</v>
      </c>
    </row>
    <row r="624" spans="1:19" x14ac:dyDescent="0.25">
      <c r="A624" t="s">
        <v>648</v>
      </c>
      <c r="B624">
        <v>1600.3198242000001</v>
      </c>
      <c r="C624">
        <v>1400.5300293</v>
      </c>
      <c r="D624">
        <v>1082.7536620999999</v>
      </c>
      <c r="E624">
        <v>1225.2117920000001</v>
      </c>
      <c r="F624">
        <v>1327.0500488</v>
      </c>
      <c r="G624">
        <v>1339.1700439000001</v>
      </c>
      <c r="H624">
        <v>1358.7199707</v>
      </c>
      <c r="I624">
        <v>1400.5300293</v>
      </c>
      <c r="J624">
        <v>1301.6447754000001</v>
      </c>
      <c r="L624" t="str">
        <f t="shared" si="73"/>
        <v>26JAN2024:23:00:00</v>
      </c>
      <c r="M624">
        <v>24</v>
      </c>
      <c r="N624">
        <f t="shared" si="74"/>
        <v>-199.78979490000006</v>
      </c>
      <c r="O624">
        <f t="shared" si="69"/>
        <v>-199.78979490000006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12.484366679633865</v>
      </c>
    </row>
    <row r="625" spans="1:19" x14ac:dyDescent="0.25">
      <c r="A625" t="s">
        <v>649</v>
      </c>
      <c r="B625">
        <v>1544.9598389</v>
      </c>
      <c r="C625">
        <v>1370.2800293</v>
      </c>
      <c r="D625">
        <v>1041.8819579999999</v>
      </c>
      <c r="E625">
        <v>1168.0266113</v>
      </c>
      <c r="F625">
        <v>1279.7600098</v>
      </c>
      <c r="G625">
        <v>1291.25</v>
      </c>
      <c r="H625">
        <v>1324.6700439000001</v>
      </c>
      <c r="I625">
        <v>1370.2800293</v>
      </c>
      <c r="J625">
        <v>1261.5683594</v>
      </c>
      <c r="L625" t="str">
        <f t="shared" si="73"/>
        <v>27JAN2024:00:00:00</v>
      </c>
      <c r="M625">
        <v>1</v>
      </c>
      <c r="N625">
        <f t="shared" si="74"/>
        <v>-174.6798096</v>
      </c>
      <c r="O625">
        <f t="shared" si="69"/>
        <v>-174.6798096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11.306430445750015</v>
      </c>
    </row>
    <row r="626" spans="1:19" x14ac:dyDescent="0.25">
      <c r="A626" t="s">
        <v>650</v>
      </c>
      <c r="B626">
        <v>1424.1013184000001</v>
      </c>
      <c r="C626">
        <v>1312.0899658000001</v>
      </c>
      <c r="D626">
        <v>1045.5369873</v>
      </c>
      <c r="E626">
        <v>1050.9400635</v>
      </c>
      <c r="F626">
        <v>1290.6700439000001</v>
      </c>
      <c r="G626">
        <v>1312.0899658000001</v>
      </c>
      <c r="H626">
        <v>1305.9399414</v>
      </c>
      <c r="I626">
        <v>1320.2600098</v>
      </c>
      <c r="J626">
        <v>1254.8994141000001</v>
      </c>
      <c r="L626" t="str">
        <f t="shared" si="73"/>
        <v>27JAN2024:01:00:00</v>
      </c>
      <c r="M626">
        <v>2</v>
      </c>
      <c r="N626">
        <f t="shared" si="74"/>
        <v>-112.01135260000001</v>
      </c>
      <c r="O626">
        <f t="shared" si="69"/>
        <v>-112.01135260000001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7.8654061444059691</v>
      </c>
    </row>
    <row r="627" spans="1:19" x14ac:dyDescent="0.25">
      <c r="A627" t="s">
        <v>651</v>
      </c>
      <c r="B627">
        <v>1374.7393798999999</v>
      </c>
      <c r="C627">
        <v>1270.3100586</v>
      </c>
      <c r="D627">
        <v>1035.6011963000001</v>
      </c>
      <c r="E627">
        <v>1024.6243896000001</v>
      </c>
      <c r="F627">
        <v>1258.9599608999999</v>
      </c>
      <c r="G627">
        <v>1270.3100586</v>
      </c>
      <c r="H627">
        <v>1283.2099608999999</v>
      </c>
      <c r="I627">
        <v>1298.1400146000001</v>
      </c>
      <c r="J627">
        <v>1229.2442627</v>
      </c>
      <c r="L627" t="str">
        <f t="shared" si="73"/>
        <v>27JAN2024:02:00:00</v>
      </c>
      <c r="M627">
        <v>3</v>
      </c>
      <c r="N627">
        <f t="shared" si="74"/>
        <v>-104.42932129999986</v>
      </c>
      <c r="O627">
        <f t="shared" si="69"/>
        <v>-104.42932129999986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7.5962995478893003</v>
      </c>
    </row>
    <row r="628" spans="1:19" x14ac:dyDescent="0.25">
      <c r="A628" t="s">
        <v>652</v>
      </c>
      <c r="B628">
        <v>1354.4866943</v>
      </c>
      <c r="C628">
        <v>1242.1600341999999</v>
      </c>
      <c r="D628">
        <v>1017.1369629</v>
      </c>
      <c r="E628">
        <v>983.26062012</v>
      </c>
      <c r="F628">
        <v>1237.1899414</v>
      </c>
      <c r="G628">
        <v>1242.1600341999999</v>
      </c>
      <c r="H628">
        <v>1275.8100586</v>
      </c>
      <c r="I628">
        <v>1291.0100098</v>
      </c>
      <c r="J628">
        <v>1212.6613769999999</v>
      </c>
      <c r="L628" t="str">
        <f t="shared" si="73"/>
        <v>27JAN2024:03:00:00</v>
      </c>
      <c r="M628">
        <v>4</v>
      </c>
      <c r="N628">
        <f t="shared" si="74"/>
        <v>-112.32666010000003</v>
      </c>
      <c r="O628">
        <f t="shared" si="69"/>
        <v>-112.32666010000003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8.2929319699261086</v>
      </c>
    </row>
    <row r="629" spans="1:19" x14ac:dyDescent="0.25">
      <c r="A629" t="s">
        <v>653</v>
      </c>
      <c r="B629">
        <v>1344.9187012</v>
      </c>
      <c r="C629">
        <v>1238.9499512</v>
      </c>
      <c r="D629">
        <v>1038.2209473</v>
      </c>
      <c r="E629">
        <v>967.04174805000002</v>
      </c>
      <c r="F629">
        <v>1230.0999756000001</v>
      </c>
      <c r="G629">
        <v>1238.9499512</v>
      </c>
      <c r="H629">
        <v>1262.8399658000001</v>
      </c>
      <c r="I629">
        <v>1275.1500243999999</v>
      </c>
      <c r="J629">
        <v>1209.052124</v>
      </c>
      <c r="L629" t="str">
        <f t="shared" si="73"/>
        <v>27JAN2024:04:00:00</v>
      </c>
      <c r="M629">
        <v>5</v>
      </c>
      <c r="N629">
        <f t="shared" si="74"/>
        <v>-105.96875</v>
      </c>
      <c r="O629">
        <f t="shared" si="69"/>
        <v>-105.96875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7.8791937315950538</v>
      </c>
    </row>
    <row r="630" spans="1:19" x14ac:dyDescent="0.25">
      <c r="A630" t="s">
        <v>654</v>
      </c>
      <c r="B630">
        <v>1412.7636719</v>
      </c>
      <c r="C630">
        <v>1246.4499512</v>
      </c>
      <c r="D630">
        <v>1075.0020752</v>
      </c>
      <c r="E630">
        <v>1002.6122437</v>
      </c>
      <c r="F630">
        <v>1235.5899658000001</v>
      </c>
      <c r="G630">
        <v>1246.4499512</v>
      </c>
      <c r="H630">
        <v>1256.6800536999999</v>
      </c>
      <c r="I630">
        <v>1269.2800293</v>
      </c>
      <c r="J630">
        <v>1216.6003418</v>
      </c>
      <c r="L630" t="str">
        <f t="shared" si="73"/>
        <v>27JAN2024:05:00:00</v>
      </c>
      <c r="M630">
        <v>6</v>
      </c>
      <c r="N630">
        <f t="shared" si="74"/>
        <v>-166.31372069999998</v>
      </c>
      <c r="O630">
        <f t="shared" si="69"/>
        <v>-166.31372069999998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11.772225178775138</v>
      </c>
    </row>
    <row r="631" spans="1:19" x14ac:dyDescent="0.25">
      <c r="A631" t="s">
        <v>655</v>
      </c>
      <c r="B631">
        <v>1443.4566649999999</v>
      </c>
      <c r="C631">
        <v>1282.6800536999999</v>
      </c>
      <c r="D631">
        <v>1143.7591553</v>
      </c>
      <c r="E631">
        <v>1070.8828125</v>
      </c>
      <c r="F631">
        <v>1267.9599608999999</v>
      </c>
      <c r="G631">
        <v>1282.6800536999999</v>
      </c>
      <c r="H631">
        <v>1311.8399658000001</v>
      </c>
      <c r="I631">
        <v>1325.9300536999999</v>
      </c>
      <c r="J631">
        <v>1266.4338379000001</v>
      </c>
      <c r="L631" t="str">
        <f t="shared" si="73"/>
        <v>27JAN2024:06:00:00</v>
      </c>
      <c r="M631">
        <v>7</v>
      </c>
      <c r="N631">
        <f t="shared" si="74"/>
        <v>-160.77661130000001</v>
      </c>
      <c r="O631">
        <f t="shared" si="69"/>
        <v>-160.77661130000001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11.138305374758168</v>
      </c>
    </row>
    <row r="632" spans="1:19" x14ac:dyDescent="0.25">
      <c r="A632" t="s">
        <v>656</v>
      </c>
      <c r="B632">
        <v>1498.4074707</v>
      </c>
      <c r="C632">
        <v>1344.6800536999999</v>
      </c>
      <c r="D632">
        <v>1214.723999</v>
      </c>
      <c r="E632">
        <v>1133.5686035000001</v>
      </c>
      <c r="F632">
        <v>1326.1099853999999</v>
      </c>
      <c r="G632">
        <v>1344.6800536999999</v>
      </c>
      <c r="H632">
        <v>1377.8499756000001</v>
      </c>
      <c r="I632">
        <v>1389.2700195</v>
      </c>
      <c r="J632">
        <v>1330.5268555</v>
      </c>
      <c r="L632" t="str">
        <f t="shared" si="73"/>
        <v>27JAN2024:07:00:00</v>
      </c>
      <c r="M632">
        <v>8</v>
      </c>
      <c r="N632">
        <f t="shared" si="74"/>
        <v>-153.72741700000006</v>
      </c>
      <c r="O632">
        <f t="shared" si="69"/>
        <v>-153.72741700000006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10.259386715963473</v>
      </c>
    </row>
    <row r="633" spans="1:19" x14ac:dyDescent="0.25">
      <c r="A633" t="s">
        <v>657</v>
      </c>
      <c r="B633">
        <v>1585.9733887</v>
      </c>
      <c r="C633">
        <v>1409.1400146000001</v>
      </c>
      <c r="D633">
        <v>1278.4187012</v>
      </c>
      <c r="E633">
        <v>1184.4063721</v>
      </c>
      <c r="F633">
        <v>1392.5300293</v>
      </c>
      <c r="G633">
        <v>1409.1400146000001</v>
      </c>
      <c r="H633">
        <v>1460.0999756000001</v>
      </c>
      <c r="I633">
        <v>1470.9699707</v>
      </c>
      <c r="J633">
        <v>1402.2316894999999</v>
      </c>
      <c r="L633" t="str">
        <f t="shared" si="73"/>
        <v>27JAN2024:08:00:00</v>
      </c>
      <c r="M633">
        <v>9</v>
      </c>
      <c r="N633">
        <f t="shared" si="74"/>
        <v>-176.8333740999999</v>
      </c>
      <c r="O633">
        <f t="shared" si="69"/>
        <v>-176.8333740999999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11.149832359100786</v>
      </c>
    </row>
    <row r="634" spans="1:19" x14ac:dyDescent="0.25">
      <c r="A634" t="s">
        <v>658</v>
      </c>
      <c r="B634">
        <v>1630.2520752</v>
      </c>
      <c r="C634">
        <v>1495.3299560999999</v>
      </c>
      <c r="D634">
        <v>1337.5222168</v>
      </c>
      <c r="E634">
        <v>1284.4075928</v>
      </c>
      <c r="F634">
        <v>1479.5400391000001</v>
      </c>
      <c r="G634">
        <v>1495.3299560999999</v>
      </c>
      <c r="H634">
        <v>1568.3599853999999</v>
      </c>
      <c r="I634">
        <v>1579.7700195</v>
      </c>
      <c r="J634">
        <v>1492.1044922000001</v>
      </c>
      <c r="L634" t="str">
        <f t="shared" si="73"/>
        <v>27JAN2024:09:00:00</v>
      </c>
      <c r="M634">
        <v>10</v>
      </c>
      <c r="N634">
        <f t="shared" si="74"/>
        <v>-134.92211910000015</v>
      </c>
      <c r="O634">
        <f t="shared" si="69"/>
        <v>-134.92211910000015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8.2761507347535712</v>
      </c>
    </row>
    <row r="635" spans="1:19" x14ac:dyDescent="0.25">
      <c r="A635" t="s">
        <v>659</v>
      </c>
      <c r="B635">
        <v>1724.9781493999999</v>
      </c>
      <c r="C635">
        <v>1555.1800536999999</v>
      </c>
      <c r="D635">
        <v>1419.0640868999999</v>
      </c>
      <c r="E635">
        <v>1299.0740966999999</v>
      </c>
      <c r="F635">
        <v>1536.5100098</v>
      </c>
      <c r="G635">
        <v>1555.1800536999999</v>
      </c>
      <c r="H635">
        <v>1689.1600341999999</v>
      </c>
      <c r="I635">
        <v>1702.6800536999999</v>
      </c>
      <c r="J635">
        <v>1580.5189209</v>
      </c>
      <c r="L635" t="str">
        <f t="shared" si="73"/>
        <v>27JAN2024:10:00:00</v>
      </c>
      <c r="M635">
        <v>11</v>
      </c>
      <c r="N635">
        <f t="shared" si="74"/>
        <v>-169.79809569999998</v>
      </c>
      <c r="O635">
        <f t="shared" si="69"/>
        <v>-169.79809569999998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9.8434925543295115</v>
      </c>
    </row>
    <row r="636" spans="1:19" x14ac:dyDescent="0.25">
      <c r="A636" t="s">
        <v>660</v>
      </c>
      <c r="B636">
        <v>1685.8459473</v>
      </c>
      <c r="C636">
        <v>1589.0300293</v>
      </c>
      <c r="D636">
        <v>1429.0653076000001</v>
      </c>
      <c r="E636">
        <v>1271.2663574000001</v>
      </c>
      <c r="F636">
        <v>1566.2399902</v>
      </c>
      <c r="G636">
        <v>1589.0300293</v>
      </c>
      <c r="H636">
        <v>1708.6300048999999</v>
      </c>
      <c r="I636">
        <v>1730.5600586</v>
      </c>
      <c r="J636">
        <v>1604.7050781</v>
      </c>
      <c r="L636" t="str">
        <f t="shared" si="73"/>
        <v>27JAN2024:11:00:00</v>
      </c>
      <c r="M636">
        <v>12</v>
      </c>
      <c r="N636">
        <f t="shared" si="74"/>
        <v>-96.815918000000011</v>
      </c>
      <c r="O636">
        <f t="shared" si="69"/>
        <v>-96.815918000000011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5.7428686265822488</v>
      </c>
    </row>
    <row r="637" spans="1:19" x14ac:dyDescent="0.25">
      <c r="A637" t="s">
        <v>661</v>
      </c>
      <c r="B637">
        <v>1730.6434326000001</v>
      </c>
      <c r="C637">
        <v>1603.0300293</v>
      </c>
      <c r="D637">
        <v>1406.2720947</v>
      </c>
      <c r="E637">
        <v>1217.5539550999999</v>
      </c>
      <c r="F637">
        <v>1577.5500488</v>
      </c>
      <c r="G637">
        <v>1603.0300293</v>
      </c>
      <c r="H637">
        <v>1725.5699463000001</v>
      </c>
      <c r="I637">
        <v>1749.1300048999999</v>
      </c>
      <c r="J637">
        <v>1612.3104248</v>
      </c>
      <c r="L637" t="str">
        <f t="shared" si="73"/>
        <v>27JAN2024:12:00:00</v>
      </c>
      <c r="M637">
        <v>13</v>
      </c>
      <c r="N637">
        <f t="shared" si="74"/>
        <v>-127.61340330000007</v>
      </c>
      <c r="O637">
        <f t="shared" si="69"/>
        <v>-127.61340330000007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7.3737548068051453</v>
      </c>
    </row>
    <row r="638" spans="1:19" x14ac:dyDescent="0.25">
      <c r="A638" t="s">
        <v>662</v>
      </c>
      <c r="B638">
        <v>1760.3829346</v>
      </c>
      <c r="C638">
        <v>1592.1899414</v>
      </c>
      <c r="D638">
        <v>1429.0804443</v>
      </c>
      <c r="E638">
        <v>1236.6981201000001</v>
      </c>
      <c r="F638">
        <v>1565.1300048999999</v>
      </c>
      <c r="G638">
        <v>1592.1899414</v>
      </c>
      <c r="H638">
        <v>1748.0699463000001</v>
      </c>
      <c r="I638">
        <v>1770.5200195</v>
      </c>
      <c r="J638">
        <v>1620.9980469</v>
      </c>
      <c r="L638" t="str">
        <f t="shared" si="73"/>
        <v>27JAN2024:13:00:00</v>
      </c>
      <c r="M638">
        <v>14</v>
      </c>
      <c r="N638">
        <f t="shared" si="74"/>
        <v>-168.19299320000005</v>
      </c>
      <c r="O638">
        <f t="shared" si="69"/>
        <v>-168.19299320000005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9.5543412682660112</v>
      </c>
    </row>
    <row r="639" spans="1:19" x14ac:dyDescent="0.25">
      <c r="A639" t="s">
        <v>663</v>
      </c>
      <c r="B639">
        <v>1760.324707</v>
      </c>
      <c r="C639">
        <v>1576.8499756000001</v>
      </c>
      <c r="D639">
        <v>1427.8977050999999</v>
      </c>
      <c r="E639">
        <v>1226.5128173999999</v>
      </c>
      <c r="F639">
        <v>1548.4499512</v>
      </c>
      <c r="G639">
        <v>1576.8499756000001</v>
      </c>
      <c r="H639">
        <v>1772.0799560999999</v>
      </c>
      <c r="I639">
        <v>1794.1500243999999</v>
      </c>
      <c r="J639">
        <v>1623.8854980000001</v>
      </c>
      <c r="L639" t="str">
        <f t="shared" si="73"/>
        <v>27JAN2024:14:00:00</v>
      </c>
      <c r="M639">
        <v>15</v>
      </c>
      <c r="N639">
        <f t="shared" si="74"/>
        <v>-183.47473139999988</v>
      </c>
      <c r="O639">
        <f t="shared" si="69"/>
        <v>-183.47473139999988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10.422777722223941</v>
      </c>
    </row>
    <row r="640" spans="1:19" x14ac:dyDescent="0.25">
      <c r="A640" t="s">
        <v>664</v>
      </c>
      <c r="B640">
        <v>1771.354126</v>
      </c>
      <c r="C640">
        <v>1566.5999756000001</v>
      </c>
      <c r="D640">
        <v>1351.8955077999999</v>
      </c>
      <c r="E640">
        <v>1190.4057617000001</v>
      </c>
      <c r="F640">
        <v>1537.6099853999999</v>
      </c>
      <c r="G640">
        <v>1566.5999756000001</v>
      </c>
      <c r="H640">
        <v>1782.9799805</v>
      </c>
      <c r="I640">
        <v>1799.7700195</v>
      </c>
      <c r="J640">
        <v>1607.7711182</v>
      </c>
      <c r="L640" t="str">
        <f t="shared" si="73"/>
        <v>27JAN2024:15:00:00</v>
      </c>
      <c r="M640">
        <v>16</v>
      </c>
      <c r="N640">
        <f t="shared" si="74"/>
        <v>-204.75415039999984</v>
      </c>
      <c r="O640">
        <f t="shared" si="69"/>
        <v>-204.75415039999984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11.559187821035389</v>
      </c>
    </row>
    <row r="641" spans="1:19" x14ac:dyDescent="0.25">
      <c r="A641" t="s">
        <v>665</v>
      </c>
      <c r="B641">
        <v>1778.0996094</v>
      </c>
      <c r="C641">
        <v>1574.6600341999999</v>
      </c>
      <c r="D641">
        <v>1326.2965088000001</v>
      </c>
      <c r="E641">
        <v>1200.3331298999999</v>
      </c>
      <c r="F641">
        <v>1547.0400391000001</v>
      </c>
      <c r="G641">
        <v>1574.6600341999999</v>
      </c>
      <c r="H641">
        <v>1786.2099608999999</v>
      </c>
      <c r="I641">
        <v>1798.1099853999999</v>
      </c>
      <c r="J641">
        <v>1606.4633789</v>
      </c>
      <c r="L641" t="str">
        <f t="shared" si="73"/>
        <v>27JAN2024:16:00:00</v>
      </c>
      <c r="M641">
        <v>17</v>
      </c>
      <c r="N641">
        <f t="shared" si="74"/>
        <v>-203.43957520000004</v>
      </c>
      <c r="O641">
        <f t="shared" si="69"/>
        <v>-203.43957520000004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11.441404864188035</v>
      </c>
    </row>
    <row r="642" spans="1:19" x14ac:dyDescent="0.25">
      <c r="A642" t="s">
        <v>666</v>
      </c>
      <c r="B642">
        <v>1762.7355957</v>
      </c>
      <c r="C642">
        <v>1600.5200195</v>
      </c>
      <c r="D642">
        <v>1337.5256348</v>
      </c>
      <c r="E642">
        <v>1219.0485839999999</v>
      </c>
      <c r="F642">
        <v>1570.0999756000001</v>
      </c>
      <c r="G642">
        <v>1600.5200195</v>
      </c>
      <c r="H642">
        <v>1804.5100098</v>
      </c>
      <c r="I642">
        <v>1817.8800048999999</v>
      </c>
      <c r="J642">
        <v>1626.1071777</v>
      </c>
      <c r="L642" t="str">
        <f t="shared" si="73"/>
        <v>27JAN2024:17:00:00</v>
      </c>
      <c r="M642">
        <v>18</v>
      </c>
      <c r="N642">
        <f t="shared" si="74"/>
        <v>-162.21557619999999</v>
      </c>
      <c r="O642">
        <f t="shared" si="69"/>
        <v>-162.21557619999999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9.2024905264128716</v>
      </c>
    </row>
    <row r="643" spans="1:19" x14ac:dyDescent="0.25">
      <c r="A643" t="s">
        <v>667</v>
      </c>
      <c r="B643">
        <v>1844.6320800999999</v>
      </c>
      <c r="C643">
        <v>1648.3699951000001</v>
      </c>
      <c r="D643">
        <v>1343.6691894999999</v>
      </c>
      <c r="E643">
        <v>1232.6580810999999</v>
      </c>
      <c r="F643">
        <v>1616.6300048999999</v>
      </c>
      <c r="G643">
        <v>1648.3699951000001</v>
      </c>
      <c r="H643">
        <v>1787.9399414</v>
      </c>
      <c r="I643">
        <v>1809.4200439000001</v>
      </c>
      <c r="J643">
        <v>1641.2059326000001</v>
      </c>
      <c r="L643" t="str">
        <f t="shared" si="73"/>
        <v>27JAN2024:18:00:00</v>
      </c>
      <c r="M643">
        <v>19</v>
      </c>
      <c r="N643">
        <f t="shared" si="74"/>
        <v>-196.26208499999984</v>
      </c>
      <c r="O643">
        <f t="shared" ref="O643:O706" si="76">IF(N643&lt;0,N643,"")</f>
        <v>-196.26208499999984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10.639633080075253</v>
      </c>
    </row>
    <row r="644" spans="1:19" x14ac:dyDescent="0.25">
      <c r="A644" t="s">
        <v>668</v>
      </c>
      <c r="B644">
        <v>1936.7767334</v>
      </c>
      <c r="C644">
        <v>1698.1099853999999</v>
      </c>
      <c r="D644">
        <v>1476.2781981999999</v>
      </c>
      <c r="E644">
        <v>1268.4865723</v>
      </c>
      <c r="F644">
        <v>1664.1300048999999</v>
      </c>
      <c r="G644">
        <v>1698.1099853999999</v>
      </c>
      <c r="H644">
        <v>1811.5899658000001</v>
      </c>
      <c r="I644">
        <v>1823.2600098</v>
      </c>
      <c r="J644">
        <v>1694.6737060999999</v>
      </c>
      <c r="L644" t="str">
        <f t="shared" si="73"/>
        <v>27JAN2024:19:00:00</v>
      </c>
      <c r="M644">
        <v>20</v>
      </c>
      <c r="N644">
        <f t="shared" si="74"/>
        <v>-238.6667480000001</v>
      </c>
      <c r="O644">
        <f t="shared" si="76"/>
        <v>-238.6667480000001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si="75"/>
        <v>12.322883886622391</v>
      </c>
    </row>
    <row r="645" spans="1:19" x14ac:dyDescent="0.25">
      <c r="A645" t="s">
        <v>669</v>
      </c>
      <c r="B645">
        <v>1953.1425781</v>
      </c>
      <c r="C645">
        <v>1699.2600098</v>
      </c>
      <c r="D645">
        <v>1526.9197998</v>
      </c>
      <c r="E645">
        <v>1338.8668213000001</v>
      </c>
      <c r="F645">
        <v>1666.0899658000001</v>
      </c>
      <c r="G645">
        <v>1699.2600098</v>
      </c>
      <c r="H645">
        <v>1779.7900391000001</v>
      </c>
      <c r="I645">
        <v>1786.0200195</v>
      </c>
      <c r="J645">
        <v>1691.6159668</v>
      </c>
      <c r="L645" t="str">
        <f t="shared" si="73"/>
        <v>27JAN2024:20:00:00</v>
      </c>
      <c r="M645">
        <v>21</v>
      </c>
      <c r="N645">
        <f t="shared" si="74"/>
        <v>-253.8825683</v>
      </c>
      <c r="O645">
        <f t="shared" si="76"/>
        <v>-253.8825683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75"/>
        <v>12.9986705090918</v>
      </c>
    </row>
    <row r="646" spans="1:19" x14ac:dyDescent="0.25">
      <c r="A646" t="s">
        <v>670</v>
      </c>
      <c r="B646">
        <v>1951.6265868999999</v>
      </c>
      <c r="C646">
        <v>1677.5100098</v>
      </c>
      <c r="D646">
        <v>1590.3416748</v>
      </c>
      <c r="E646">
        <v>1497.7751464999999</v>
      </c>
      <c r="F646">
        <v>1649.5799560999999</v>
      </c>
      <c r="G646">
        <v>1677.5100098</v>
      </c>
      <c r="H646">
        <v>1769.6899414</v>
      </c>
      <c r="I646">
        <v>1775.4100341999999</v>
      </c>
      <c r="J646">
        <v>1692.5063477000001</v>
      </c>
      <c r="L646" t="str">
        <f t="shared" si="73"/>
        <v>27JAN2024:21:00:00</v>
      </c>
      <c r="M646">
        <v>22</v>
      </c>
      <c r="N646">
        <f t="shared" si="74"/>
        <v>-274.11657709999986</v>
      </c>
      <c r="O646">
        <f t="shared" si="76"/>
        <v>-274.11657709999986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75"/>
        <v>14.04554431364925</v>
      </c>
    </row>
    <row r="647" spans="1:19" x14ac:dyDescent="0.25">
      <c r="A647" t="s">
        <v>671</v>
      </c>
      <c r="B647">
        <v>1936.9658202999999</v>
      </c>
      <c r="C647">
        <v>1649.5999756000001</v>
      </c>
      <c r="D647">
        <v>1648.4812012</v>
      </c>
      <c r="E647">
        <v>1541.1577147999999</v>
      </c>
      <c r="F647">
        <v>1625.6600341999999</v>
      </c>
      <c r="G647">
        <v>1649.5999756000001</v>
      </c>
      <c r="H647">
        <v>1730.0999756000001</v>
      </c>
      <c r="I647">
        <v>1737.1400146000001</v>
      </c>
      <c r="J647">
        <v>1678.1962891000001</v>
      </c>
      <c r="L647" t="str">
        <f t="shared" si="73"/>
        <v>27JAN2024:22:00:00</v>
      </c>
      <c r="M647">
        <v>23</v>
      </c>
      <c r="N647">
        <f t="shared" si="74"/>
        <v>-287.3658446999998</v>
      </c>
      <c r="O647">
        <f t="shared" si="76"/>
        <v>-287.3658446999998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75"/>
        <v>14.835875867726575</v>
      </c>
    </row>
    <row r="648" spans="1:19" x14ac:dyDescent="0.25">
      <c r="A648" t="s">
        <v>672</v>
      </c>
      <c r="B648">
        <v>1859.9509277</v>
      </c>
      <c r="C648">
        <v>1627.3499756000001</v>
      </c>
      <c r="D648">
        <v>1657.9683838000001</v>
      </c>
      <c r="E648">
        <v>1529.4061279</v>
      </c>
      <c r="F648">
        <v>1608.0699463000001</v>
      </c>
      <c r="G648">
        <v>1627.3499756000001</v>
      </c>
      <c r="H648">
        <v>1705.4000243999999</v>
      </c>
      <c r="I648">
        <v>1704.1999512</v>
      </c>
      <c r="J648">
        <v>1660.5975341999999</v>
      </c>
      <c r="L648" t="str">
        <f t="shared" si="73"/>
        <v>27JAN2024:23:00:00</v>
      </c>
      <c r="M648">
        <v>24</v>
      </c>
      <c r="N648">
        <f t="shared" si="74"/>
        <v>-232.60095209999986</v>
      </c>
      <c r="O648">
        <f t="shared" si="76"/>
        <v>-232.60095209999986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75"/>
        <v>12.505757471119535</v>
      </c>
    </row>
    <row r="649" spans="1:19" x14ac:dyDescent="0.25">
      <c r="A649" t="s">
        <v>673</v>
      </c>
      <c r="B649">
        <v>1848.8637695</v>
      </c>
      <c r="C649">
        <v>1610.8599853999999</v>
      </c>
      <c r="D649">
        <v>1540.1220702999999</v>
      </c>
      <c r="E649">
        <v>1449.7980957</v>
      </c>
      <c r="F649">
        <v>1595.75</v>
      </c>
      <c r="G649">
        <v>1610.8599853999999</v>
      </c>
      <c r="H649">
        <v>1659.5100098</v>
      </c>
      <c r="I649">
        <v>1650.5300293</v>
      </c>
      <c r="J649">
        <v>1611.3544922000001</v>
      </c>
      <c r="L649" t="str">
        <f t="shared" si="73"/>
        <v>28JAN2024:00:00:00</v>
      </c>
      <c r="M649">
        <v>1</v>
      </c>
      <c r="N649">
        <f t="shared" si="74"/>
        <v>-238.00378410000008</v>
      </c>
      <c r="O649">
        <f t="shared" si="76"/>
        <v>-238.00378410000008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12.872975717641163</v>
      </c>
    </row>
    <row r="650" spans="1:19" x14ac:dyDescent="0.25">
      <c r="A650" t="s">
        <v>674</v>
      </c>
      <c r="B650">
        <v>1804.3153076000001</v>
      </c>
      <c r="C650">
        <v>1670.0300293</v>
      </c>
      <c r="D650">
        <v>1342.4140625</v>
      </c>
      <c r="E650">
        <v>1480.5389404</v>
      </c>
      <c r="F650">
        <v>1714.4599608999999</v>
      </c>
      <c r="G650">
        <v>1720.5</v>
      </c>
      <c r="H650">
        <v>1667.1800536999999</v>
      </c>
      <c r="I650">
        <v>1670.0300293</v>
      </c>
      <c r="J650">
        <v>1622.9168701000001</v>
      </c>
      <c r="L650" t="str">
        <f t="shared" si="73"/>
        <v>28JAN2024:01:00:00</v>
      </c>
      <c r="M650">
        <v>2</v>
      </c>
      <c r="N650">
        <f t="shared" si="74"/>
        <v>-134.28527830000007</v>
      </c>
      <c r="O650">
        <f t="shared" si="76"/>
        <v>-134.28527830000007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7.4424507587101774</v>
      </c>
    </row>
    <row r="651" spans="1:19" x14ac:dyDescent="0.25">
      <c r="A651" t="s">
        <v>675</v>
      </c>
      <c r="B651">
        <v>1822.1237793</v>
      </c>
      <c r="C651">
        <v>1674.1999512</v>
      </c>
      <c r="D651">
        <v>1344.0257568</v>
      </c>
      <c r="E651">
        <v>1470.9339600000001</v>
      </c>
      <c r="F651">
        <v>1710.0600586</v>
      </c>
      <c r="G651">
        <v>1719.5300293</v>
      </c>
      <c r="H651">
        <v>1671.9599608999999</v>
      </c>
      <c r="I651">
        <v>1674.1999512</v>
      </c>
      <c r="J651">
        <v>1623.9550781</v>
      </c>
      <c r="L651" t="str">
        <f t="shared" si="73"/>
        <v>28JAN2024:02:00:00</v>
      </c>
      <c r="M651">
        <v>3</v>
      </c>
      <c r="N651">
        <f t="shared" si="74"/>
        <v>-147.92382810000004</v>
      </c>
      <c r="O651">
        <f t="shared" si="76"/>
        <v>-147.92382810000004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75"/>
        <v>8.1182096288116892</v>
      </c>
    </row>
    <row r="652" spans="1:19" x14ac:dyDescent="0.25">
      <c r="A652" t="s">
        <v>676</v>
      </c>
      <c r="B652">
        <v>1786.5411377</v>
      </c>
      <c r="C652">
        <v>1689.3800048999999</v>
      </c>
      <c r="D652">
        <v>1377.2261963000001</v>
      </c>
      <c r="E652">
        <v>1526.0159911999999</v>
      </c>
      <c r="F652">
        <v>1722.75</v>
      </c>
      <c r="G652">
        <v>1734.25</v>
      </c>
      <c r="H652">
        <v>1687.5699463000001</v>
      </c>
      <c r="I652">
        <v>1689.3800048999999</v>
      </c>
      <c r="J652">
        <v>1642.2352295000001</v>
      </c>
      <c r="L652" t="str">
        <f t="shared" si="73"/>
        <v>28JAN2024:03:00:00</v>
      </c>
      <c r="M652">
        <v>4</v>
      </c>
      <c r="N652">
        <f t="shared" si="74"/>
        <v>-97.161132800000132</v>
      </c>
      <c r="O652">
        <f t="shared" si="76"/>
        <v>-97.161132800000132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5.4385052070553348</v>
      </c>
    </row>
    <row r="653" spans="1:19" x14ac:dyDescent="0.25">
      <c r="A653" t="s">
        <v>677</v>
      </c>
      <c r="B653">
        <v>1827.6665039</v>
      </c>
      <c r="C653">
        <v>1682.2800293</v>
      </c>
      <c r="D653">
        <v>1427.1136475000001</v>
      </c>
      <c r="E653">
        <v>1535.9151611</v>
      </c>
      <c r="F653">
        <v>1746.9000243999999</v>
      </c>
      <c r="G653">
        <v>1759.4699707</v>
      </c>
      <c r="H653">
        <v>1679.9899902</v>
      </c>
      <c r="I653">
        <v>1682.2800293</v>
      </c>
      <c r="J653">
        <v>1659.1508789</v>
      </c>
      <c r="L653" t="str">
        <f t="shared" si="73"/>
        <v>28JAN2024:04:00:00</v>
      </c>
      <c r="M653">
        <v>5</v>
      </c>
      <c r="N653">
        <f t="shared" si="74"/>
        <v>-145.38647459999993</v>
      </c>
      <c r="O653">
        <f t="shared" si="76"/>
        <v>-145.38647459999993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7.9547594864689115</v>
      </c>
    </row>
    <row r="654" spans="1:19" x14ac:dyDescent="0.25">
      <c r="A654" t="s">
        <v>678</v>
      </c>
      <c r="B654">
        <v>1869.7331543</v>
      </c>
      <c r="C654">
        <v>1692.4200439000001</v>
      </c>
      <c r="D654">
        <v>1478.8951416</v>
      </c>
      <c r="E654">
        <v>1594.0820312999999</v>
      </c>
      <c r="F654">
        <v>1784.1700439000001</v>
      </c>
      <c r="G654">
        <v>1792.4100341999999</v>
      </c>
      <c r="H654">
        <v>1689.8399658000001</v>
      </c>
      <c r="I654">
        <v>1692.4200439000001</v>
      </c>
      <c r="J654">
        <v>1687.5471190999999</v>
      </c>
      <c r="L654" t="str">
        <f t="shared" si="73"/>
        <v>28JAN2024:05:00:00</v>
      </c>
      <c r="M654">
        <v>6</v>
      </c>
      <c r="N654">
        <f t="shared" si="74"/>
        <v>-177.31311039999991</v>
      </c>
      <c r="O654">
        <f t="shared" si="76"/>
        <v>-177.31311039999991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9.4833377689333052</v>
      </c>
    </row>
    <row r="655" spans="1:19" x14ac:dyDescent="0.25">
      <c r="A655" t="s">
        <v>679</v>
      </c>
      <c r="B655">
        <v>1926.3991699000001</v>
      </c>
      <c r="C655">
        <v>1761.7600098</v>
      </c>
      <c r="D655">
        <v>1555.6473389</v>
      </c>
      <c r="E655">
        <v>1670.0444336</v>
      </c>
      <c r="F655">
        <v>1852.7199707</v>
      </c>
      <c r="G655">
        <v>1856.5</v>
      </c>
      <c r="H655">
        <v>1759.7199707</v>
      </c>
      <c r="I655">
        <v>1761.7600098</v>
      </c>
      <c r="J655">
        <v>1757.2695312999999</v>
      </c>
      <c r="L655" t="str">
        <f t="shared" si="73"/>
        <v>28JAN2024:06:00:00</v>
      </c>
      <c r="M655">
        <v>7</v>
      </c>
      <c r="N655">
        <f t="shared" si="74"/>
        <v>-164.63916010000003</v>
      </c>
      <c r="O655">
        <f t="shared" si="76"/>
        <v>-164.63916010000003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8.5464717111846813</v>
      </c>
    </row>
    <row r="656" spans="1:19" x14ac:dyDescent="0.25">
      <c r="A656" t="s">
        <v>680</v>
      </c>
      <c r="B656">
        <v>2039.0482178</v>
      </c>
      <c r="C656">
        <v>1825.0200195</v>
      </c>
      <c r="D656">
        <v>1606.2780762</v>
      </c>
      <c r="E656">
        <v>1746.5284423999999</v>
      </c>
      <c r="F656">
        <v>1946.6899414</v>
      </c>
      <c r="G656">
        <v>1943.8599853999999</v>
      </c>
      <c r="H656">
        <v>1822.5200195</v>
      </c>
      <c r="I656">
        <v>1825.0200195</v>
      </c>
      <c r="J656">
        <v>1828.8736572</v>
      </c>
      <c r="L656" t="str">
        <f t="shared" si="73"/>
        <v>28JAN2024:07:00:00</v>
      </c>
      <c r="M656">
        <v>8</v>
      </c>
      <c r="N656">
        <f t="shared" si="74"/>
        <v>-214.02819829999999</v>
      </c>
      <c r="O656">
        <f t="shared" si="76"/>
        <v>-214.02819829999999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10.496475582657993</v>
      </c>
    </row>
    <row r="657" spans="1:19" x14ac:dyDescent="0.25">
      <c r="A657" t="s">
        <v>681</v>
      </c>
      <c r="B657">
        <v>2134.3034668</v>
      </c>
      <c r="C657">
        <v>1920.7099608999999</v>
      </c>
      <c r="D657">
        <v>1746.7456055</v>
      </c>
      <c r="E657">
        <v>1934.8886719</v>
      </c>
      <c r="F657">
        <v>2038.4300536999999</v>
      </c>
      <c r="G657">
        <v>2027.1800536999999</v>
      </c>
      <c r="H657">
        <v>1918.3199463000001</v>
      </c>
      <c r="I657">
        <v>1920.7099608999999</v>
      </c>
      <c r="J657">
        <v>1930.2772216999999</v>
      </c>
      <c r="L657" t="str">
        <f t="shared" si="73"/>
        <v>28JAN2024:08:00:00</v>
      </c>
      <c r="M657">
        <v>9</v>
      </c>
      <c r="N657">
        <f t="shared" si="74"/>
        <v>-213.59350590000008</v>
      </c>
      <c r="O657">
        <f t="shared" si="76"/>
        <v>-213.59350590000008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10.007644612049695</v>
      </c>
    </row>
    <row r="658" spans="1:19" x14ac:dyDescent="0.25">
      <c r="A658" t="s">
        <v>682</v>
      </c>
      <c r="B658">
        <v>2136.8759765999998</v>
      </c>
      <c r="C658">
        <v>1975.1700439000001</v>
      </c>
      <c r="D658">
        <v>1833.0291748</v>
      </c>
      <c r="E658">
        <v>2045.0579834</v>
      </c>
      <c r="F658">
        <v>2051.4699707</v>
      </c>
      <c r="G658">
        <v>2041.6700439000001</v>
      </c>
      <c r="H658">
        <v>1973.1999512</v>
      </c>
      <c r="I658">
        <v>1975.1700439000001</v>
      </c>
      <c r="J658">
        <v>1974.9079589999999</v>
      </c>
      <c r="L658" t="str">
        <f t="shared" si="73"/>
        <v>28JAN2024:09:00:00</v>
      </c>
      <c r="M658">
        <v>10</v>
      </c>
      <c r="N658">
        <f t="shared" si="74"/>
        <v>-161.70593269999972</v>
      </c>
      <c r="O658">
        <f t="shared" si="76"/>
        <v>-161.70593269999972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7.5673990662430164</v>
      </c>
    </row>
    <row r="659" spans="1:19" x14ac:dyDescent="0.25">
      <c r="A659" t="s">
        <v>683</v>
      </c>
      <c r="B659">
        <v>2038.2602539</v>
      </c>
      <c r="C659">
        <v>1997.5200195</v>
      </c>
      <c r="D659">
        <v>1861.5935059000001</v>
      </c>
      <c r="E659">
        <v>2073.7426758000001</v>
      </c>
      <c r="F659">
        <v>1969.5300293</v>
      </c>
      <c r="G659">
        <v>1963.7199707</v>
      </c>
      <c r="H659">
        <v>1997.3100586</v>
      </c>
      <c r="I659">
        <v>1997.5200195</v>
      </c>
      <c r="J659">
        <v>1957.9348144999999</v>
      </c>
      <c r="L659" t="str">
        <f t="shared" si="73"/>
        <v>28JAN2024:10:00:00</v>
      </c>
      <c r="M659">
        <v>11</v>
      </c>
      <c r="N659">
        <f t="shared" si="74"/>
        <v>-40.740234399999963</v>
      </c>
      <c r="O659">
        <f t="shared" si="76"/>
        <v>-40.740234399999963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1.9987749023731265</v>
      </c>
    </row>
    <row r="660" spans="1:19" x14ac:dyDescent="0.25">
      <c r="A660" t="s">
        <v>684</v>
      </c>
      <c r="B660">
        <v>1913.5230713000001</v>
      </c>
      <c r="C660">
        <v>1932.9399414</v>
      </c>
      <c r="D660">
        <v>1821.7404785000001</v>
      </c>
      <c r="E660">
        <v>2059.3903808999999</v>
      </c>
      <c r="F660">
        <v>1870.6600341999999</v>
      </c>
      <c r="G660">
        <v>1869.0999756000001</v>
      </c>
      <c r="H660">
        <v>1932.6800536999999</v>
      </c>
      <c r="I660">
        <v>1932.9399414</v>
      </c>
      <c r="J660">
        <v>1885.4240723</v>
      </c>
      <c r="L660" t="str">
        <f t="shared" si="73"/>
        <v>28JAN2024:11:00:00</v>
      </c>
      <c r="M660">
        <v>12</v>
      </c>
      <c r="N660">
        <f t="shared" si="74"/>
        <v>19.416870099999869</v>
      </c>
      <c r="O660" t="str">
        <f t="shared" si="76"/>
        <v/>
      </c>
      <c r="P660">
        <f t="shared" si="77"/>
        <v>19.416870099999869</v>
      </c>
      <c r="Q660" t="str">
        <f t="shared" si="78"/>
        <v/>
      </c>
      <c r="R660">
        <f t="shared" si="79"/>
        <v>1</v>
      </c>
      <c r="S660">
        <f t="shared" si="75"/>
        <v>1.0147183690243426</v>
      </c>
    </row>
    <row r="661" spans="1:19" x14ac:dyDescent="0.25">
      <c r="A661" t="s">
        <v>685</v>
      </c>
      <c r="B661">
        <v>1771.7858887</v>
      </c>
      <c r="C661">
        <v>1839.5699463000001</v>
      </c>
      <c r="D661">
        <v>1702.9233397999999</v>
      </c>
      <c r="E661">
        <v>1958.5244141000001</v>
      </c>
      <c r="F661">
        <v>1760.3000488</v>
      </c>
      <c r="G661">
        <v>1764.5999756000001</v>
      </c>
      <c r="H661">
        <v>1839.2399902</v>
      </c>
      <c r="I661">
        <v>1839.5699463000001</v>
      </c>
      <c r="J661">
        <v>1781.3266602000001</v>
      </c>
      <c r="L661" t="str">
        <f t="shared" si="73"/>
        <v>28JAN2024:12:00:00</v>
      </c>
      <c r="M661">
        <v>13</v>
      </c>
      <c r="N661">
        <f t="shared" si="74"/>
        <v>67.784057600000096</v>
      </c>
      <c r="O661" t="str">
        <f t="shared" si="76"/>
        <v/>
      </c>
      <c r="P661">
        <f t="shared" si="77"/>
        <v>67.784057600000096</v>
      </c>
      <c r="Q661" t="str">
        <f t="shared" si="78"/>
        <v/>
      </c>
      <c r="R661">
        <f t="shared" si="79"/>
        <v>1</v>
      </c>
      <c r="S661">
        <f t="shared" si="75"/>
        <v>3.8257476838657301</v>
      </c>
    </row>
    <row r="662" spans="1:19" x14ac:dyDescent="0.25">
      <c r="A662" t="s">
        <v>686</v>
      </c>
      <c r="B662">
        <v>1692.0220947</v>
      </c>
      <c r="C662">
        <v>1752.0699463000001</v>
      </c>
      <c r="D662">
        <v>1719.1411132999999</v>
      </c>
      <c r="E662">
        <v>1843.979126</v>
      </c>
      <c r="F662">
        <v>1648.8800048999999</v>
      </c>
      <c r="G662">
        <v>1659.2299805</v>
      </c>
      <c r="H662">
        <v>1752.1899414</v>
      </c>
      <c r="I662">
        <v>1752.0699463000001</v>
      </c>
      <c r="J662">
        <v>1706.3022461</v>
      </c>
      <c r="L662" t="str">
        <f t="shared" si="73"/>
        <v>28JAN2024:13:00:00</v>
      </c>
      <c r="M662">
        <v>14</v>
      </c>
      <c r="N662">
        <f t="shared" si="74"/>
        <v>60.047851600000058</v>
      </c>
      <c r="O662" t="str">
        <f t="shared" si="76"/>
        <v/>
      </c>
      <c r="P662">
        <f t="shared" si="77"/>
        <v>60.047851600000058</v>
      </c>
      <c r="Q662" t="str">
        <f t="shared" si="78"/>
        <v/>
      </c>
      <c r="R662">
        <f t="shared" si="79"/>
        <v>1</v>
      </c>
      <c r="S662">
        <f t="shared" si="75"/>
        <v>3.5488810570553873</v>
      </c>
    </row>
    <row r="663" spans="1:19" x14ac:dyDescent="0.25">
      <c r="A663" t="s">
        <v>687</v>
      </c>
      <c r="B663">
        <v>1584.5395507999999</v>
      </c>
      <c r="C663">
        <v>1699.9699707</v>
      </c>
      <c r="D663">
        <v>1811.5687256000001</v>
      </c>
      <c r="E663">
        <v>1778.7193603999999</v>
      </c>
      <c r="F663">
        <v>1570.5100098</v>
      </c>
      <c r="G663">
        <v>1579.8399658000001</v>
      </c>
      <c r="H663">
        <v>1700.7900391000001</v>
      </c>
      <c r="I663">
        <v>1699.9699707</v>
      </c>
      <c r="J663">
        <v>1672.5357666</v>
      </c>
      <c r="L663" t="str">
        <f t="shared" si="73"/>
        <v>28JAN2024:14:00:00</v>
      </c>
      <c r="M663">
        <v>15</v>
      </c>
      <c r="N663">
        <f t="shared" si="74"/>
        <v>115.43041990000006</v>
      </c>
      <c r="O663" t="str">
        <f t="shared" si="76"/>
        <v/>
      </c>
      <c r="P663">
        <f t="shared" si="77"/>
        <v>115.43041990000006</v>
      </c>
      <c r="Q663" t="str">
        <f t="shared" si="78"/>
        <v/>
      </c>
      <c r="R663">
        <f t="shared" si="79"/>
        <v>1</v>
      </c>
      <c r="S663">
        <f t="shared" si="75"/>
        <v>7.2847925974281758</v>
      </c>
    </row>
    <row r="664" spans="1:19" x14ac:dyDescent="0.25">
      <c r="A664" t="s">
        <v>688</v>
      </c>
      <c r="B664">
        <v>1509.7692870999999</v>
      </c>
      <c r="C664">
        <v>1623.0500488</v>
      </c>
      <c r="D664">
        <v>1679.3156738</v>
      </c>
      <c r="E664">
        <v>1670.4467772999999</v>
      </c>
      <c r="F664">
        <v>1508.8299560999999</v>
      </c>
      <c r="G664">
        <v>1515.5</v>
      </c>
      <c r="H664">
        <v>1623.7299805</v>
      </c>
      <c r="I664">
        <v>1623.0500488</v>
      </c>
      <c r="J664">
        <v>1590.0850829999999</v>
      </c>
      <c r="L664" t="str">
        <f t="shared" si="73"/>
        <v>28JAN2024:15:00:00</v>
      </c>
      <c r="M664">
        <v>16</v>
      </c>
      <c r="N664">
        <f t="shared" si="74"/>
        <v>113.28076170000008</v>
      </c>
      <c r="O664" t="str">
        <f t="shared" si="76"/>
        <v/>
      </c>
      <c r="P664">
        <f t="shared" si="77"/>
        <v>113.28076170000008</v>
      </c>
      <c r="Q664" t="str">
        <f t="shared" si="78"/>
        <v/>
      </c>
      <c r="R664">
        <f t="shared" si="79"/>
        <v>1</v>
      </c>
      <c r="S664">
        <f t="shared" si="75"/>
        <v>7.5031836100992901</v>
      </c>
    </row>
    <row r="665" spans="1:19" x14ac:dyDescent="0.25">
      <c r="A665" t="s">
        <v>689</v>
      </c>
      <c r="B665">
        <v>1475.9929199000001</v>
      </c>
      <c r="C665">
        <v>1584.5899658000001</v>
      </c>
      <c r="D665">
        <v>1598.8449707</v>
      </c>
      <c r="E665">
        <v>1600.1351318</v>
      </c>
      <c r="F665">
        <v>1497.4300536999999</v>
      </c>
      <c r="G665">
        <v>1502.8199463000001</v>
      </c>
      <c r="H665">
        <v>1584.6999512</v>
      </c>
      <c r="I665">
        <v>1584.5899658000001</v>
      </c>
      <c r="J665">
        <v>1553.6770019999999</v>
      </c>
      <c r="L665" t="str">
        <f t="shared" si="73"/>
        <v>28JAN2024:16:00:00</v>
      </c>
      <c r="M665">
        <v>17</v>
      </c>
      <c r="N665">
        <f t="shared" si="74"/>
        <v>108.59704590000001</v>
      </c>
      <c r="O665" t="str">
        <f t="shared" si="76"/>
        <v/>
      </c>
      <c r="P665">
        <f t="shared" si="77"/>
        <v>108.59704590000001</v>
      </c>
      <c r="Q665" t="str">
        <f t="shared" si="78"/>
        <v/>
      </c>
      <c r="R665">
        <f t="shared" si="79"/>
        <v>1</v>
      </c>
      <c r="S665">
        <f t="shared" si="75"/>
        <v>7.3575587278127035</v>
      </c>
    </row>
    <row r="666" spans="1:19" x14ac:dyDescent="0.25">
      <c r="A666" t="s">
        <v>690</v>
      </c>
      <c r="B666">
        <v>1438.5104980000001</v>
      </c>
      <c r="C666">
        <v>1587.6500243999999</v>
      </c>
      <c r="D666">
        <v>1576.4453125</v>
      </c>
      <c r="E666">
        <v>1612.7452393000001</v>
      </c>
      <c r="F666">
        <v>1518.6700439000001</v>
      </c>
      <c r="G666">
        <v>1520.4799805</v>
      </c>
      <c r="H666">
        <v>1587.4699707</v>
      </c>
      <c r="I666">
        <v>1587.6500243999999</v>
      </c>
      <c r="J666">
        <v>1558.1430664</v>
      </c>
      <c r="L666" t="str">
        <f t="shared" si="73"/>
        <v>28JAN2024:17:00:00</v>
      </c>
      <c r="M666">
        <v>18</v>
      </c>
      <c r="N666">
        <f t="shared" si="74"/>
        <v>149.1395263999998</v>
      </c>
      <c r="O666" t="str">
        <f t="shared" si="76"/>
        <v/>
      </c>
      <c r="P666">
        <f t="shared" si="77"/>
        <v>149.1395263999998</v>
      </c>
      <c r="Q666" t="str">
        <f t="shared" si="78"/>
        <v/>
      </c>
      <c r="R666">
        <f t="shared" si="79"/>
        <v>1</v>
      </c>
      <c r="S666">
        <f t="shared" si="75"/>
        <v>10.367635593021566</v>
      </c>
    </row>
    <row r="667" spans="1:19" x14ac:dyDescent="0.25">
      <c r="A667" t="s">
        <v>691</v>
      </c>
      <c r="B667">
        <v>1555.0535889</v>
      </c>
      <c r="C667">
        <v>1620.9699707</v>
      </c>
      <c r="D667">
        <v>1591.1831055</v>
      </c>
      <c r="E667">
        <v>1664.3747559000001</v>
      </c>
      <c r="F667">
        <v>1618.8299560999999</v>
      </c>
      <c r="G667">
        <v>1610.7399902</v>
      </c>
      <c r="H667">
        <v>1619.3599853999999</v>
      </c>
      <c r="I667">
        <v>1620.9699707</v>
      </c>
      <c r="J667">
        <v>1612.2166748</v>
      </c>
      <c r="L667" t="str">
        <f t="shared" si="73"/>
        <v>28JAN2024:18:00:00</v>
      </c>
      <c r="M667">
        <v>19</v>
      </c>
      <c r="N667">
        <f t="shared" si="74"/>
        <v>65.916381799999954</v>
      </c>
      <c r="O667" t="str">
        <f t="shared" si="76"/>
        <v/>
      </c>
      <c r="P667">
        <f t="shared" si="77"/>
        <v>65.916381799999954</v>
      </c>
      <c r="Q667" t="str">
        <f t="shared" si="78"/>
        <v/>
      </c>
      <c r="R667">
        <f t="shared" si="79"/>
        <v>1</v>
      </c>
      <c r="S667">
        <f t="shared" si="75"/>
        <v>4.2388495335795664</v>
      </c>
    </row>
    <row r="668" spans="1:19" x14ac:dyDescent="0.25">
      <c r="A668" t="s">
        <v>692</v>
      </c>
      <c r="B668">
        <v>1706.0097656</v>
      </c>
      <c r="C668">
        <v>1695.3499756000001</v>
      </c>
      <c r="D668">
        <v>1605.4219971</v>
      </c>
      <c r="E668">
        <v>1706.8139647999999</v>
      </c>
      <c r="F668">
        <v>1756.0300293</v>
      </c>
      <c r="G668">
        <v>1738.3699951000001</v>
      </c>
      <c r="H668">
        <v>1692.6500243999999</v>
      </c>
      <c r="I668">
        <v>1695.3499756000001</v>
      </c>
      <c r="J668">
        <v>1697.5644531</v>
      </c>
      <c r="L668" t="str">
        <f t="shared" si="73"/>
        <v>28JAN2024:19:00:00</v>
      </c>
      <c r="M668">
        <v>20</v>
      </c>
      <c r="N668">
        <f t="shared" si="74"/>
        <v>-10.65978999999993</v>
      </c>
      <c r="O668">
        <f t="shared" si="76"/>
        <v>-10.65978999999993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75"/>
        <v>0.6248375721490026</v>
      </c>
    </row>
    <row r="669" spans="1:19" x14ac:dyDescent="0.25">
      <c r="A669" t="s">
        <v>693</v>
      </c>
      <c r="B669">
        <v>1783.9353027</v>
      </c>
      <c r="C669">
        <v>1707.3699951000001</v>
      </c>
      <c r="D669">
        <v>1635.9364014</v>
      </c>
      <c r="E669">
        <v>1767.4099120999999</v>
      </c>
      <c r="F669">
        <v>1813.6800536999999</v>
      </c>
      <c r="G669">
        <v>1791.9499512</v>
      </c>
      <c r="H669">
        <v>1703.7199707</v>
      </c>
      <c r="I669">
        <v>1707.3699951000001</v>
      </c>
      <c r="J669">
        <v>1730.5313721</v>
      </c>
      <c r="L669" t="str">
        <f t="shared" si="73"/>
        <v>28JAN2024:20:00:00</v>
      </c>
      <c r="M669">
        <v>21</v>
      </c>
      <c r="N669">
        <f t="shared" si="74"/>
        <v>-76.565307599999869</v>
      </c>
      <c r="O669">
        <f t="shared" si="76"/>
        <v>-76.565307599999869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75"/>
        <v>4.2919329800872079</v>
      </c>
    </row>
    <row r="670" spans="1:19" x14ac:dyDescent="0.25">
      <c r="A670" t="s">
        <v>694</v>
      </c>
      <c r="B670">
        <v>1818.6804199000001</v>
      </c>
      <c r="C670">
        <v>1726.9699707</v>
      </c>
      <c r="D670">
        <v>1684.7479248</v>
      </c>
      <c r="E670">
        <v>1822.4415283000001</v>
      </c>
      <c r="F670">
        <v>1832.9799805</v>
      </c>
      <c r="G670">
        <v>1808.8499756000001</v>
      </c>
      <c r="H670">
        <v>1723.5200195</v>
      </c>
      <c r="I670">
        <v>1726.9699707</v>
      </c>
      <c r="J670">
        <v>1755.4135742000001</v>
      </c>
      <c r="L670" t="str">
        <f t="shared" si="73"/>
        <v>28JAN2024:21:00:00</v>
      </c>
      <c r="M670">
        <v>22</v>
      </c>
      <c r="N670">
        <f t="shared" si="74"/>
        <v>-91.710449200000085</v>
      </c>
      <c r="O670">
        <f t="shared" si="76"/>
        <v>-91.710449200000085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5.0426918438503217</v>
      </c>
    </row>
    <row r="671" spans="1:19" x14ac:dyDescent="0.25">
      <c r="A671" t="s">
        <v>695</v>
      </c>
      <c r="B671">
        <v>1825.2067870999999</v>
      </c>
      <c r="C671">
        <v>1715.0699463000001</v>
      </c>
      <c r="D671">
        <v>1701.378418</v>
      </c>
      <c r="E671">
        <v>1815.3305664</v>
      </c>
      <c r="F671">
        <v>1820.1500243999999</v>
      </c>
      <c r="G671">
        <v>1795.5799560999999</v>
      </c>
      <c r="H671">
        <v>1711.7099608999999</v>
      </c>
      <c r="I671">
        <v>1715.0699463000001</v>
      </c>
      <c r="J671">
        <v>1748.7777100000001</v>
      </c>
      <c r="L671" t="str">
        <f t="shared" si="73"/>
        <v>28JAN2024:22:00:00</v>
      </c>
      <c r="M671">
        <v>23</v>
      </c>
      <c r="N671">
        <f t="shared" si="74"/>
        <v>-110.13684079999985</v>
      </c>
      <c r="O671">
        <f t="shared" si="76"/>
        <v>-110.13684079999985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6.0342116618463812</v>
      </c>
    </row>
    <row r="672" spans="1:19" x14ac:dyDescent="0.25">
      <c r="A672" t="s">
        <v>696</v>
      </c>
      <c r="B672">
        <v>1756.5979004000001</v>
      </c>
      <c r="C672">
        <v>1634.4599608999999</v>
      </c>
      <c r="D672">
        <v>1645.6166992000001</v>
      </c>
      <c r="E672">
        <v>1770.3745117000001</v>
      </c>
      <c r="F672">
        <v>1761.25</v>
      </c>
      <c r="G672">
        <v>1739.1600341999999</v>
      </c>
      <c r="H672">
        <v>1631.0300293</v>
      </c>
      <c r="I672">
        <v>1634.4599608999999</v>
      </c>
      <c r="J672">
        <v>1682.3033447</v>
      </c>
      <c r="L672" t="str">
        <f t="shared" si="73"/>
        <v>28JAN2024:23:00:00</v>
      </c>
      <c r="M672">
        <v>24</v>
      </c>
      <c r="N672">
        <f t="shared" si="74"/>
        <v>-122.13793950000013</v>
      </c>
      <c r="O672">
        <f t="shared" si="76"/>
        <v>-122.13793950000013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6.953096065535985</v>
      </c>
    </row>
    <row r="673" spans="1:19" x14ac:dyDescent="0.25">
      <c r="A673" t="s">
        <v>697</v>
      </c>
      <c r="B673">
        <v>1690.8621826000001</v>
      </c>
      <c r="C673">
        <v>1546.9300536999999</v>
      </c>
      <c r="D673">
        <v>1589.2598877</v>
      </c>
      <c r="E673">
        <v>1702.7414550999999</v>
      </c>
      <c r="F673">
        <v>1706.9499512</v>
      </c>
      <c r="G673">
        <v>1687.5799560999999</v>
      </c>
      <c r="H673">
        <v>1543</v>
      </c>
      <c r="I673">
        <v>1546.9300536999999</v>
      </c>
      <c r="J673">
        <v>1614.7438964999999</v>
      </c>
      <c r="L673" t="str">
        <f t="shared" si="73"/>
        <v>29JAN2024:00:00:00</v>
      </c>
      <c r="M673">
        <v>1</v>
      </c>
      <c r="N673">
        <f t="shared" si="74"/>
        <v>-143.93212890000018</v>
      </c>
      <c r="O673">
        <f t="shared" si="76"/>
        <v>-143.93212890000018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75"/>
        <v>8.5123512951646383</v>
      </c>
    </row>
    <row r="674" spans="1:19" x14ac:dyDescent="0.25">
      <c r="A674" t="s">
        <v>698</v>
      </c>
      <c r="B674">
        <v>1668.8482666</v>
      </c>
      <c r="C674">
        <v>1672.8800048999999</v>
      </c>
      <c r="D674">
        <v>1614.4078368999999</v>
      </c>
      <c r="E674">
        <v>1607.7166748</v>
      </c>
      <c r="F674">
        <v>1680.1999512</v>
      </c>
      <c r="G674">
        <v>1672.8800048999999</v>
      </c>
      <c r="H674">
        <v>1486.3900146000001</v>
      </c>
      <c r="I674">
        <v>1538.6099853999999</v>
      </c>
      <c r="J674">
        <v>1598.4976807</v>
      </c>
      <c r="L674" t="str">
        <f t="shared" si="73"/>
        <v>29JAN2024:01:00:00</v>
      </c>
      <c r="M674">
        <v>2</v>
      </c>
      <c r="N674">
        <f t="shared" si="74"/>
        <v>4.0317382999999154</v>
      </c>
      <c r="O674" t="str">
        <f t="shared" si="76"/>
        <v/>
      </c>
      <c r="P674">
        <f t="shared" si="77"/>
        <v>4.0317382999999154</v>
      </c>
      <c r="Q674" t="str">
        <f t="shared" si="78"/>
        <v/>
      </c>
      <c r="R674">
        <f t="shared" si="79"/>
        <v>1</v>
      </c>
      <c r="S674">
        <f t="shared" si="75"/>
        <v>0.2415880688910029</v>
      </c>
    </row>
    <row r="675" spans="1:19" x14ac:dyDescent="0.25">
      <c r="A675" t="s">
        <v>699</v>
      </c>
      <c r="B675">
        <v>1688.1138916</v>
      </c>
      <c r="C675">
        <v>1681.0600586</v>
      </c>
      <c r="D675">
        <v>1627.7960204999999</v>
      </c>
      <c r="E675">
        <v>1589.6477050999999</v>
      </c>
      <c r="F675">
        <v>1682</v>
      </c>
      <c r="G675">
        <v>1681.0600586</v>
      </c>
      <c r="H675">
        <v>1444.7099608999999</v>
      </c>
      <c r="I675">
        <v>1506.0100098</v>
      </c>
      <c r="J675">
        <v>1588.3153076000001</v>
      </c>
      <c r="L675" t="str">
        <f t="shared" si="73"/>
        <v>29JAN2024:02:00:00</v>
      </c>
      <c r="M675">
        <v>3</v>
      </c>
      <c r="N675">
        <f t="shared" ref="N675:N721" si="80">C675-B675</f>
        <v>-7.0538329999999405</v>
      </c>
      <c r="O675">
        <f t="shared" si="76"/>
        <v>-7.0538329999999405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1">ABS((B675-C675)/B675)*100</f>
        <v>0.41785290880547721</v>
      </c>
    </row>
    <row r="676" spans="1:19" x14ac:dyDescent="0.25">
      <c r="A676" t="s">
        <v>700</v>
      </c>
      <c r="B676">
        <v>1715.5275879000001</v>
      </c>
      <c r="C676">
        <v>1706.6899414</v>
      </c>
      <c r="D676">
        <v>1590.1571045000001</v>
      </c>
      <c r="E676">
        <v>1624.3951416</v>
      </c>
      <c r="F676">
        <v>1702.3599853999999</v>
      </c>
      <c r="G676">
        <v>1706.6899414</v>
      </c>
      <c r="H676">
        <v>1471.5100098</v>
      </c>
      <c r="I676">
        <v>1529.5100098</v>
      </c>
      <c r="J676">
        <v>1600.0454102000001</v>
      </c>
      <c r="L676" t="str">
        <f t="shared" si="73"/>
        <v>29JAN2024:03:00:00</v>
      </c>
      <c r="M676">
        <v>4</v>
      </c>
      <c r="N676">
        <f t="shared" si="80"/>
        <v>-8.837646500000119</v>
      </c>
      <c r="O676">
        <f t="shared" si="76"/>
        <v>-8.837646500000119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1"/>
        <v>0.51515618648945183</v>
      </c>
    </row>
    <row r="677" spans="1:19" x14ac:dyDescent="0.25">
      <c r="A677" t="s">
        <v>701</v>
      </c>
      <c r="B677">
        <v>1756.9030762</v>
      </c>
      <c r="C677">
        <v>1745.5999756000001</v>
      </c>
      <c r="D677">
        <v>1530.9025879000001</v>
      </c>
      <c r="E677">
        <v>1649.1707764</v>
      </c>
      <c r="F677">
        <v>1748.9200439000001</v>
      </c>
      <c r="G677">
        <v>1745.5999756000001</v>
      </c>
      <c r="H677">
        <v>1495.1500243999999</v>
      </c>
      <c r="I677">
        <v>1561.1700439000001</v>
      </c>
      <c r="J677">
        <v>1616.3485106999999</v>
      </c>
      <c r="L677" t="str">
        <f t="shared" si="73"/>
        <v>29JAN2024:04:00:00</v>
      </c>
      <c r="M677">
        <v>5</v>
      </c>
      <c r="N677">
        <f t="shared" si="80"/>
        <v>-11.30310059999988</v>
      </c>
      <c r="O677">
        <f t="shared" si="76"/>
        <v>-11.30310059999988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1"/>
        <v>0.64335368029790918</v>
      </c>
    </row>
    <row r="678" spans="1:19" x14ac:dyDescent="0.25">
      <c r="A678" t="s">
        <v>702</v>
      </c>
      <c r="B678">
        <v>1852.697876</v>
      </c>
      <c r="C678">
        <v>1813.1800536999999</v>
      </c>
      <c r="D678">
        <v>1504.0690918</v>
      </c>
      <c r="E678">
        <v>1749.4615478999999</v>
      </c>
      <c r="F678">
        <v>1826.7900391000001</v>
      </c>
      <c r="G678">
        <v>1813.1800536999999</v>
      </c>
      <c r="H678">
        <v>1563.6999512</v>
      </c>
      <c r="I678">
        <v>1639.4599608999999</v>
      </c>
      <c r="J678">
        <v>1669.4398193</v>
      </c>
      <c r="L678" t="str">
        <f t="shared" si="73"/>
        <v>29JAN2024:05:00:00</v>
      </c>
      <c r="M678">
        <v>6</v>
      </c>
      <c r="N678">
        <f t="shared" si="80"/>
        <v>-39.517822300000034</v>
      </c>
      <c r="O678">
        <f t="shared" si="76"/>
        <v>-39.517822300000034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1"/>
        <v>2.1329879421743363</v>
      </c>
    </row>
    <row r="679" spans="1:19" x14ac:dyDescent="0.25">
      <c r="A679" t="s">
        <v>703</v>
      </c>
      <c r="B679">
        <v>2044.6427002</v>
      </c>
      <c r="C679">
        <v>1954.0600586</v>
      </c>
      <c r="D679">
        <v>1583.1772461</v>
      </c>
      <c r="E679">
        <v>1867.0487060999999</v>
      </c>
      <c r="F679">
        <v>1984.0999756000001</v>
      </c>
      <c r="G679">
        <v>1954.0600586</v>
      </c>
      <c r="H679">
        <v>1689.1700439000001</v>
      </c>
      <c r="I679">
        <v>1775.1899414</v>
      </c>
      <c r="J679">
        <v>1797.1394043</v>
      </c>
      <c r="L679" t="str">
        <f t="shared" si="73"/>
        <v>29JAN2024:06:00:00</v>
      </c>
      <c r="M679">
        <v>7</v>
      </c>
      <c r="N679">
        <f t="shared" si="80"/>
        <v>-90.582641599999988</v>
      </c>
      <c r="O679">
        <f t="shared" si="76"/>
        <v>-90.582641599999988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1"/>
        <v>4.430243073332055</v>
      </c>
    </row>
    <row r="680" spans="1:19" x14ac:dyDescent="0.25">
      <c r="A680" t="s">
        <v>704</v>
      </c>
      <c r="B680">
        <v>2258.9096679999998</v>
      </c>
      <c r="C680">
        <v>2144.3999023000001</v>
      </c>
      <c r="D680">
        <v>1715.0054932</v>
      </c>
      <c r="E680">
        <v>2012.9261475000001</v>
      </c>
      <c r="F680">
        <v>2195.4799804999998</v>
      </c>
      <c r="G680">
        <v>2144.3999023000001</v>
      </c>
      <c r="H680">
        <v>1809.4799805</v>
      </c>
      <c r="I680">
        <v>1893.4699707</v>
      </c>
      <c r="J680">
        <v>1951.5670166</v>
      </c>
      <c r="L680" t="str">
        <f t="shared" ref="L680:L721" si="82">A680</f>
        <v>29JAN2024:07:00:00</v>
      </c>
      <c r="M680">
        <v>8</v>
      </c>
      <c r="N680">
        <f t="shared" si="80"/>
        <v>-114.50976569999966</v>
      </c>
      <c r="O680">
        <f t="shared" si="76"/>
        <v>-114.50976569999966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1"/>
        <v>5.0692494402126611</v>
      </c>
    </row>
    <row r="681" spans="1:19" x14ac:dyDescent="0.25">
      <c r="A681" t="s">
        <v>705</v>
      </c>
      <c r="B681">
        <v>2336.3867187999999</v>
      </c>
      <c r="C681">
        <v>2217.1201172000001</v>
      </c>
      <c r="D681">
        <v>1835.4331055</v>
      </c>
      <c r="E681">
        <v>2171.6738280999998</v>
      </c>
      <c r="F681">
        <v>2278.5100097999998</v>
      </c>
      <c r="G681">
        <v>2217.1201172000001</v>
      </c>
      <c r="H681">
        <v>1971.4399414</v>
      </c>
      <c r="I681">
        <v>2102.3400879000001</v>
      </c>
      <c r="J681">
        <v>2080.96875</v>
      </c>
      <c r="L681" t="str">
        <f t="shared" si="82"/>
        <v>29JAN2024:08:00:00</v>
      </c>
      <c r="M681">
        <v>9</v>
      </c>
      <c r="N681">
        <f t="shared" si="80"/>
        <v>-119.26660159999983</v>
      </c>
      <c r="O681">
        <f t="shared" si="76"/>
        <v>-119.26660159999983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1"/>
        <v>5.1047457443713249</v>
      </c>
    </row>
    <row r="682" spans="1:19" x14ac:dyDescent="0.25">
      <c r="A682" t="s">
        <v>706</v>
      </c>
      <c r="B682">
        <v>2213.4174804999998</v>
      </c>
      <c r="C682">
        <v>2132.6298827999999</v>
      </c>
      <c r="D682">
        <v>1838.5594481999999</v>
      </c>
      <c r="E682">
        <v>2233.9919433999999</v>
      </c>
      <c r="F682">
        <v>2187.4899902000002</v>
      </c>
      <c r="G682">
        <v>2132.6298827999999</v>
      </c>
      <c r="H682">
        <v>1902.4000243999999</v>
      </c>
      <c r="I682">
        <v>2041.0699463000001</v>
      </c>
      <c r="J682">
        <v>2020.4298096</v>
      </c>
      <c r="L682" t="str">
        <f t="shared" si="82"/>
        <v>29JAN2024:09:00:00</v>
      </c>
      <c r="M682">
        <v>10</v>
      </c>
      <c r="N682">
        <f t="shared" si="80"/>
        <v>-80.787597699999878</v>
      </c>
      <c r="O682">
        <f t="shared" si="76"/>
        <v>-80.787597699999878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1"/>
        <v>3.6499033016469342</v>
      </c>
    </row>
    <row r="683" spans="1:19" x14ac:dyDescent="0.25">
      <c r="A683" t="s">
        <v>707</v>
      </c>
      <c r="B683">
        <v>2037.0963135</v>
      </c>
      <c r="C683">
        <v>1980.0699463000001</v>
      </c>
      <c r="D683">
        <v>1833.5870361</v>
      </c>
      <c r="E683">
        <v>2198.2763672000001</v>
      </c>
      <c r="F683">
        <v>2013.8399658000001</v>
      </c>
      <c r="G683">
        <v>1980.0699463000001</v>
      </c>
      <c r="H683">
        <v>1773.6300048999999</v>
      </c>
      <c r="I683">
        <v>1896.5699463000001</v>
      </c>
      <c r="J683">
        <v>1899.5393065999999</v>
      </c>
      <c r="L683" t="str">
        <f t="shared" si="82"/>
        <v>29JAN2024:10:00:00</v>
      </c>
      <c r="M683">
        <v>11</v>
      </c>
      <c r="N683">
        <f t="shared" si="80"/>
        <v>-57.026367199999868</v>
      </c>
      <c r="O683">
        <f t="shared" si="76"/>
        <v>-57.026367199999868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1"/>
        <v>2.7993947474197256</v>
      </c>
    </row>
    <row r="684" spans="1:19" x14ac:dyDescent="0.25">
      <c r="A684" t="s">
        <v>708</v>
      </c>
      <c r="B684">
        <v>1872.4338379000001</v>
      </c>
      <c r="C684">
        <v>1833.2800293</v>
      </c>
      <c r="D684">
        <v>2024.6384277</v>
      </c>
      <c r="E684">
        <v>2089.6520995999999</v>
      </c>
      <c r="F684">
        <v>1851.8399658000001</v>
      </c>
      <c r="G684">
        <v>1833.2800293</v>
      </c>
      <c r="H684">
        <v>1687.9799805</v>
      </c>
      <c r="I684">
        <v>1789.8900146000001</v>
      </c>
      <c r="J684">
        <v>1837.5256348</v>
      </c>
      <c r="L684" t="str">
        <f t="shared" si="82"/>
        <v>29JAN2024:11:00:00</v>
      </c>
      <c r="M684">
        <v>12</v>
      </c>
      <c r="N684">
        <f t="shared" si="80"/>
        <v>-39.153808600000048</v>
      </c>
      <c r="O684">
        <f t="shared" si="76"/>
        <v>-39.153808600000048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1"/>
        <v>2.0910649982651677</v>
      </c>
    </row>
    <row r="685" spans="1:19" x14ac:dyDescent="0.25">
      <c r="A685" t="s">
        <v>709</v>
      </c>
      <c r="B685">
        <v>1706.4630127</v>
      </c>
      <c r="C685">
        <v>1708.8399658000001</v>
      </c>
      <c r="D685">
        <v>1860.5424805</v>
      </c>
      <c r="E685">
        <v>1998.4802245999999</v>
      </c>
      <c r="F685">
        <v>1713.0300293</v>
      </c>
      <c r="G685">
        <v>1708.8399658000001</v>
      </c>
      <c r="H685">
        <v>1570.1899414</v>
      </c>
      <c r="I685">
        <v>1670.7399902</v>
      </c>
      <c r="J685">
        <v>1704.668457</v>
      </c>
      <c r="L685" t="str">
        <f t="shared" si="82"/>
        <v>29JAN2024:12:00:00</v>
      </c>
      <c r="M685">
        <v>13</v>
      </c>
      <c r="N685">
        <f t="shared" si="80"/>
        <v>2.376953100000037</v>
      </c>
      <c r="O685" t="str">
        <f t="shared" si="76"/>
        <v/>
      </c>
      <c r="P685">
        <f t="shared" si="77"/>
        <v>2.376953100000037</v>
      </c>
      <c r="Q685" t="str">
        <f t="shared" si="78"/>
        <v/>
      </c>
      <c r="R685">
        <f t="shared" si="79"/>
        <v>1</v>
      </c>
      <c r="S685">
        <f t="shared" si="81"/>
        <v>0.1392912171145845</v>
      </c>
    </row>
    <row r="686" spans="1:19" x14ac:dyDescent="0.25">
      <c r="A686" t="s">
        <v>710</v>
      </c>
      <c r="B686">
        <v>1609.2889404</v>
      </c>
      <c r="C686">
        <v>1601.3199463000001</v>
      </c>
      <c r="D686">
        <v>1741.8731689000001</v>
      </c>
      <c r="E686">
        <v>1927.6965332</v>
      </c>
      <c r="F686">
        <v>1595.5699463000001</v>
      </c>
      <c r="G686">
        <v>1601.3199463000001</v>
      </c>
      <c r="H686">
        <v>1508.6899414</v>
      </c>
      <c r="I686">
        <v>1595.7700195</v>
      </c>
      <c r="J686">
        <v>1608.6447754000001</v>
      </c>
      <c r="L686" t="str">
        <f t="shared" si="82"/>
        <v>29JAN2024:13:00:00</v>
      </c>
      <c r="M686">
        <v>14</v>
      </c>
      <c r="N686">
        <f t="shared" si="80"/>
        <v>-7.968994099999918</v>
      </c>
      <c r="O686">
        <f t="shared" si="76"/>
        <v>-7.968994099999918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1"/>
        <v>0.49518727805456547</v>
      </c>
    </row>
    <row r="687" spans="1:19" x14ac:dyDescent="0.25">
      <c r="A687" t="s">
        <v>711</v>
      </c>
      <c r="B687">
        <v>1565.9350586</v>
      </c>
      <c r="C687">
        <v>1529.4599608999999</v>
      </c>
      <c r="D687">
        <v>1632.0592041</v>
      </c>
      <c r="E687">
        <v>1841.5992432</v>
      </c>
      <c r="F687">
        <v>1515.8599853999999</v>
      </c>
      <c r="G687">
        <v>1529.4599608999999</v>
      </c>
      <c r="H687">
        <v>1469.75</v>
      </c>
      <c r="I687">
        <v>1554.3199463000001</v>
      </c>
      <c r="J687">
        <v>1540.2897949000001</v>
      </c>
      <c r="L687" t="str">
        <f t="shared" si="82"/>
        <v>29JAN2024:14:00:00</v>
      </c>
      <c r="M687">
        <v>15</v>
      </c>
      <c r="N687">
        <f t="shared" si="80"/>
        <v>-36.475097700000106</v>
      </c>
      <c r="O687">
        <f t="shared" si="76"/>
        <v>-36.475097700000106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1"/>
        <v>2.3292854642778162</v>
      </c>
    </row>
    <row r="688" spans="1:19" x14ac:dyDescent="0.25">
      <c r="A688" t="s">
        <v>712</v>
      </c>
      <c r="B688">
        <v>1535.9777832</v>
      </c>
      <c r="C688">
        <v>1485.5999756000001</v>
      </c>
      <c r="D688">
        <v>1537.2125243999999</v>
      </c>
      <c r="E688">
        <v>1754.1309814000001</v>
      </c>
      <c r="F688">
        <v>1470.8399658000001</v>
      </c>
      <c r="G688">
        <v>1485.5999756000001</v>
      </c>
      <c r="H688">
        <v>1415.9699707</v>
      </c>
      <c r="I688">
        <v>1498.3900146000001</v>
      </c>
      <c r="J688">
        <v>1481.6024170000001</v>
      </c>
      <c r="L688" t="str">
        <f t="shared" si="82"/>
        <v>29JAN2024:15:00:00</v>
      </c>
      <c r="M688">
        <v>16</v>
      </c>
      <c r="N688">
        <f t="shared" si="80"/>
        <v>-50.377807599999869</v>
      </c>
      <c r="O688">
        <f t="shared" si="76"/>
        <v>-50.377807599999869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1"/>
        <v>3.2798526222849773</v>
      </c>
    </row>
    <row r="689" spans="1:19" x14ac:dyDescent="0.25">
      <c r="A689" t="s">
        <v>713</v>
      </c>
      <c r="B689">
        <v>1523.6115723</v>
      </c>
      <c r="C689">
        <v>1461.0999756000001</v>
      </c>
      <c r="D689">
        <v>1472.5693358999999</v>
      </c>
      <c r="E689">
        <v>1671.2572021000001</v>
      </c>
      <c r="F689">
        <v>1435.6199951000001</v>
      </c>
      <c r="G689">
        <v>1461.0999756000001</v>
      </c>
      <c r="H689">
        <v>1375.9000243999999</v>
      </c>
      <c r="I689">
        <v>1455.9699707</v>
      </c>
      <c r="J689">
        <v>1440.2319336</v>
      </c>
      <c r="L689" t="str">
        <f t="shared" si="82"/>
        <v>29JAN2024:16:00:00</v>
      </c>
      <c r="M689">
        <v>17</v>
      </c>
      <c r="N689">
        <f t="shared" si="80"/>
        <v>-62.511596699999927</v>
      </c>
      <c r="O689">
        <f t="shared" si="76"/>
        <v>-62.511596699999927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1"/>
        <v>4.1028565177956891</v>
      </c>
    </row>
    <row r="690" spans="1:19" x14ac:dyDescent="0.25">
      <c r="A690" t="s">
        <v>714</v>
      </c>
      <c r="B690">
        <v>1523.3721923999999</v>
      </c>
      <c r="C690">
        <v>1475.9699707</v>
      </c>
      <c r="D690">
        <v>1460.9331055</v>
      </c>
      <c r="E690">
        <v>1652.6599120999999</v>
      </c>
      <c r="F690">
        <v>1453.6600341999999</v>
      </c>
      <c r="G690">
        <v>1475.9699707</v>
      </c>
      <c r="H690">
        <v>1381.8399658000001</v>
      </c>
      <c r="I690">
        <v>1464.5300293</v>
      </c>
      <c r="J690">
        <v>1447.3867187999999</v>
      </c>
      <c r="L690" t="str">
        <f t="shared" si="82"/>
        <v>29JAN2024:17:00:00</v>
      </c>
      <c r="M690">
        <v>18</v>
      </c>
      <c r="N690">
        <f t="shared" si="80"/>
        <v>-47.402221699999927</v>
      </c>
      <c r="O690">
        <f t="shared" si="76"/>
        <v>-47.402221699999927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1"/>
        <v>3.1116638426568621</v>
      </c>
    </row>
    <row r="691" spans="1:19" x14ac:dyDescent="0.25">
      <c r="A691" t="s">
        <v>715</v>
      </c>
      <c r="B691">
        <v>1577.9482422000001</v>
      </c>
      <c r="C691">
        <v>1553.1700439000001</v>
      </c>
      <c r="D691">
        <v>1486.8395995999999</v>
      </c>
      <c r="E691">
        <v>1696.0878906</v>
      </c>
      <c r="F691">
        <v>1541.3499756000001</v>
      </c>
      <c r="G691">
        <v>1553.1700439000001</v>
      </c>
      <c r="H691">
        <v>1435.2700195</v>
      </c>
      <c r="I691">
        <v>1521.2199707</v>
      </c>
      <c r="J691">
        <v>1507.5699463000001</v>
      </c>
      <c r="L691" t="str">
        <f t="shared" si="82"/>
        <v>29JAN2024:18:00:00</v>
      </c>
      <c r="M691">
        <v>19</v>
      </c>
      <c r="N691">
        <f t="shared" si="80"/>
        <v>-24.778198299999985</v>
      </c>
      <c r="O691">
        <f t="shared" si="76"/>
        <v>-24.778198299999985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1"/>
        <v>1.5702795337224646</v>
      </c>
    </row>
    <row r="692" spans="1:19" x14ac:dyDescent="0.25">
      <c r="A692" t="s">
        <v>716</v>
      </c>
      <c r="B692">
        <v>1672.715332</v>
      </c>
      <c r="C692">
        <v>1654.5799560999999</v>
      </c>
      <c r="D692">
        <v>1527.3475341999999</v>
      </c>
      <c r="E692">
        <v>1792.1130370999999</v>
      </c>
      <c r="F692">
        <v>1659.25</v>
      </c>
      <c r="G692">
        <v>1654.5799560999999</v>
      </c>
      <c r="H692">
        <v>1508.0300293</v>
      </c>
      <c r="I692">
        <v>1602.7299805</v>
      </c>
      <c r="J692">
        <v>1590.3875731999999</v>
      </c>
      <c r="L692" t="str">
        <f t="shared" si="82"/>
        <v>29JAN2024:19:00:00</v>
      </c>
      <c r="M692">
        <v>20</v>
      </c>
      <c r="N692">
        <f t="shared" si="80"/>
        <v>-18.135375900000099</v>
      </c>
      <c r="O692">
        <f t="shared" si="76"/>
        <v>-18.135375900000099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1"/>
        <v>1.0841878204294537</v>
      </c>
    </row>
    <row r="693" spans="1:19" x14ac:dyDescent="0.25">
      <c r="A693" t="s">
        <v>717</v>
      </c>
      <c r="B693">
        <v>1698.6359863</v>
      </c>
      <c r="C693">
        <v>1686.2199707</v>
      </c>
      <c r="D693">
        <v>1571.2178954999999</v>
      </c>
      <c r="E693">
        <v>1839.1486815999999</v>
      </c>
      <c r="F693">
        <v>1702.8499756000001</v>
      </c>
      <c r="G693">
        <v>1686.2199707</v>
      </c>
      <c r="H693">
        <v>1548.2800293</v>
      </c>
      <c r="I693">
        <v>1647.5899658000001</v>
      </c>
      <c r="J693">
        <v>1631.2316894999999</v>
      </c>
      <c r="L693" t="str">
        <f t="shared" si="82"/>
        <v>29JAN2024:20:00:00</v>
      </c>
      <c r="M693">
        <v>21</v>
      </c>
      <c r="N693">
        <f t="shared" si="80"/>
        <v>-12.416015600000037</v>
      </c>
      <c r="O693">
        <f t="shared" si="76"/>
        <v>-12.416015600000037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1"/>
        <v>0.73094033684314141</v>
      </c>
    </row>
    <row r="694" spans="1:19" x14ac:dyDescent="0.25">
      <c r="A694" t="s">
        <v>718</v>
      </c>
      <c r="B694">
        <v>1697.1119385</v>
      </c>
      <c r="C694">
        <v>1692.2299805</v>
      </c>
      <c r="D694">
        <v>1573.2474365</v>
      </c>
      <c r="E694">
        <v>1839.7281493999999</v>
      </c>
      <c r="F694">
        <v>1718.1099853999999</v>
      </c>
      <c r="G694">
        <v>1692.2299805</v>
      </c>
      <c r="H694">
        <v>1557.8699951000001</v>
      </c>
      <c r="I694">
        <v>1664.9300536999999</v>
      </c>
      <c r="J694">
        <v>1641.2775879000001</v>
      </c>
      <c r="L694" t="str">
        <f t="shared" si="82"/>
        <v>29JAN2024:21:00:00</v>
      </c>
      <c r="M694">
        <v>22</v>
      </c>
      <c r="N694">
        <f t="shared" si="80"/>
        <v>-4.8819579999999405</v>
      </c>
      <c r="O694">
        <f t="shared" si="76"/>
        <v>-4.8819579999999405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1"/>
        <v>0.28766269856747823</v>
      </c>
    </row>
    <row r="695" spans="1:19" x14ac:dyDescent="0.25">
      <c r="A695" t="s">
        <v>719</v>
      </c>
      <c r="B695">
        <v>1665.7618408000001</v>
      </c>
      <c r="C695">
        <v>1653.0300293</v>
      </c>
      <c r="D695">
        <v>1599.1599120999999</v>
      </c>
      <c r="E695">
        <v>1834.3519286999999</v>
      </c>
      <c r="F695">
        <v>1681.8599853999999</v>
      </c>
      <c r="G695">
        <v>1653.0300293</v>
      </c>
      <c r="H695">
        <v>1534.2600098</v>
      </c>
      <c r="I695">
        <v>1624.1800536999999</v>
      </c>
      <c r="J695">
        <v>1618.4980469</v>
      </c>
      <c r="L695" t="str">
        <f t="shared" si="82"/>
        <v>29JAN2024:22:00:00</v>
      </c>
      <c r="M695">
        <v>23</v>
      </c>
      <c r="N695">
        <f t="shared" si="80"/>
        <v>-12.731811500000049</v>
      </c>
      <c r="O695">
        <f t="shared" si="76"/>
        <v>-12.731811500000049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1"/>
        <v>0.76432363787883739</v>
      </c>
    </row>
    <row r="696" spans="1:19" x14ac:dyDescent="0.25">
      <c r="A696" t="s">
        <v>720</v>
      </c>
      <c r="B696">
        <v>1507.0284423999999</v>
      </c>
      <c r="C696">
        <v>1575.4300536999999</v>
      </c>
      <c r="D696">
        <v>1549.6446533000001</v>
      </c>
      <c r="E696">
        <v>1745.8920897999999</v>
      </c>
      <c r="F696">
        <v>1599.8699951000001</v>
      </c>
      <c r="G696">
        <v>1575.4300536999999</v>
      </c>
      <c r="H696">
        <v>1450.8100586</v>
      </c>
      <c r="I696">
        <v>1530.5200195</v>
      </c>
      <c r="J696">
        <v>1541.2550048999999</v>
      </c>
      <c r="L696" t="str">
        <f t="shared" si="82"/>
        <v>29JAN2024:23:00:00</v>
      </c>
      <c r="M696">
        <v>24</v>
      </c>
      <c r="N696">
        <f t="shared" si="80"/>
        <v>68.401611300000013</v>
      </c>
      <c r="O696" t="str">
        <f t="shared" si="76"/>
        <v/>
      </c>
      <c r="P696">
        <f t="shared" si="77"/>
        <v>68.401611300000013</v>
      </c>
      <c r="Q696" t="str">
        <f t="shared" si="78"/>
        <v/>
      </c>
      <c r="R696">
        <f t="shared" si="79"/>
        <v>1</v>
      </c>
      <c r="S696">
        <f t="shared" si="81"/>
        <v>4.5388401025177636</v>
      </c>
    </row>
    <row r="697" spans="1:19" x14ac:dyDescent="0.25">
      <c r="A697" t="s">
        <v>721</v>
      </c>
      <c r="B697">
        <v>1432.4443358999999</v>
      </c>
      <c r="C697">
        <v>1506.8000488</v>
      </c>
      <c r="D697">
        <v>1527.8291016000001</v>
      </c>
      <c r="E697">
        <v>1704.7976074000001</v>
      </c>
      <c r="F697">
        <v>1527.0500488</v>
      </c>
      <c r="G697">
        <v>1506.8000488</v>
      </c>
      <c r="H697">
        <v>1379.2800293</v>
      </c>
      <c r="I697">
        <v>1455.0799560999999</v>
      </c>
      <c r="J697">
        <v>1479.2078856999999</v>
      </c>
      <c r="L697" t="str">
        <f t="shared" si="82"/>
        <v>30JAN2024:00:00:00</v>
      </c>
      <c r="M697">
        <v>1</v>
      </c>
      <c r="N697">
        <f t="shared" si="80"/>
        <v>74.355712900000071</v>
      </c>
      <c r="O697" t="str">
        <f t="shared" si="76"/>
        <v/>
      </c>
      <c r="P697">
        <f t="shared" si="77"/>
        <v>74.355712900000071</v>
      </c>
      <c r="Q697" t="str">
        <f t="shared" si="78"/>
        <v/>
      </c>
      <c r="R697">
        <f t="shared" si="79"/>
        <v>1</v>
      </c>
      <c r="S697">
        <f t="shared" si="81"/>
        <v>5.1908273875984596</v>
      </c>
    </row>
    <row r="698" spans="1:19" x14ac:dyDescent="0.25">
      <c r="A698" t="s">
        <v>722</v>
      </c>
      <c r="B698">
        <v>1409.7681885</v>
      </c>
      <c r="C698">
        <v>1367.9899902</v>
      </c>
      <c r="D698">
        <v>1460.5209961</v>
      </c>
      <c r="E698">
        <v>1642.3728027</v>
      </c>
      <c r="F698">
        <v>1458.8299560999999</v>
      </c>
      <c r="G698">
        <v>1456.5999756000001</v>
      </c>
      <c r="H698">
        <v>1400.4100341999999</v>
      </c>
      <c r="I698">
        <v>1367.9899902</v>
      </c>
      <c r="J698">
        <v>1428.8702393000001</v>
      </c>
      <c r="L698" t="str">
        <f t="shared" si="82"/>
        <v>30JAN2024:01:00:00</v>
      </c>
      <c r="M698">
        <v>2</v>
      </c>
      <c r="N698">
        <f t="shared" si="80"/>
        <v>-41.778198299999985</v>
      </c>
      <c r="O698">
        <f t="shared" si="76"/>
        <v>-41.778198299999985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1"/>
        <v>2.9634799991090865</v>
      </c>
    </row>
    <row r="699" spans="1:19" x14ac:dyDescent="0.25">
      <c r="A699" t="s">
        <v>723</v>
      </c>
      <c r="B699">
        <v>1397.9768065999999</v>
      </c>
      <c r="C699">
        <v>1330.1899414</v>
      </c>
      <c r="D699">
        <v>1493.1297606999999</v>
      </c>
      <c r="E699">
        <v>1635.2003173999999</v>
      </c>
      <c r="F699">
        <v>1411.1800536999999</v>
      </c>
      <c r="G699">
        <v>1427.6899414</v>
      </c>
      <c r="H699">
        <v>1326.2800293</v>
      </c>
      <c r="I699">
        <v>1330.1899414</v>
      </c>
      <c r="J699">
        <v>1397.6938477000001</v>
      </c>
      <c r="L699" t="str">
        <f t="shared" si="82"/>
        <v>30JAN2024:02:00:00</v>
      </c>
      <c r="M699">
        <v>3</v>
      </c>
      <c r="N699">
        <f t="shared" si="80"/>
        <v>-67.786865199999966</v>
      </c>
      <c r="O699">
        <f t="shared" si="76"/>
        <v>-67.786865199999966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1"/>
        <v>4.8489263112213905</v>
      </c>
    </row>
    <row r="700" spans="1:19" x14ac:dyDescent="0.25">
      <c r="A700" t="s">
        <v>724</v>
      </c>
      <c r="B700">
        <v>1434.0535889</v>
      </c>
      <c r="C700">
        <v>1317.1700439000001</v>
      </c>
      <c r="D700">
        <v>1511.4316406</v>
      </c>
      <c r="E700">
        <v>1610.9042969</v>
      </c>
      <c r="F700">
        <v>1391.9399414</v>
      </c>
      <c r="G700">
        <v>1423.7700195</v>
      </c>
      <c r="H700">
        <v>1330.4300536999999</v>
      </c>
      <c r="I700">
        <v>1317.1700439000001</v>
      </c>
      <c r="J700">
        <v>1394.9484863</v>
      </c>
      <c r="L700" t="str">
        <f t="shared" si="82"/>
        <v>30JAN2024:03:00:00</v>
      </c>
      <c r="M700">
        <v>4</v>
      </c>
      <c r="N700">
        <f t="shared" si="80"/>
        <v>-116.88354499999991</v>
      </c>
      <c r="O700">
        <f t="shared" si="76"/>
        <v>-116.88354499999991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1"/>
        <v>8.1505702370339019</v>
      </c>
    </row>
    <row r="701" spans="1:19" x14ac:dyDescent="0.25">
      <c r="A701" t="s">
        <v>725</v>
      </c>
      <c r="B701">
        <v>1470.8126221</v>
      </c>
      <c r="C701">
        <v>1341.6899414</v>
      </c>
      <c r="D701">
        <v>1544.2767334</v>
      </c>
      <c r="E701">
        <v>1635.9731445</v>
      </c>
      <c r="F701">
        <v>1418.3599853999999</v>
      </c>
      <c r="G701">
        <v>1445.2900391000001</v>
      </c>
      <c r="H701">
        <v>1342.1400146000001</v>
      </c>
      <c r="I701">
        <v>1341.6899414</v>
      </c>
      <c r="J701">
        <v>1418.3513184000001</v>
      </c>
      <c r="L701" t="str">
        <f t="shared" si="82"/>
        <v>30JAN2024:04:00:00</v>
      </c>
      <c r="M701">
        <v>5</v>
      </c>
      <c r="N701">
        <f t="shared" si="80"/>
        <v>-129.12268070000005</v>
      </c>
      <c r="O701">
        <f t="shared" si="76"/>
        <v>-129.12268070000005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1"/>
        <v>8.7790027607759438</v>
      </c>
    </row>
    <row r="702" spans="1:19" x14ac:dyDescent="0.25">
      <c r="A702" t="s">
        <v>726</v>
      </c>
      <c r="B702">
        <v>1501.5463867000001</v>
      </c>
      <c r="C702">
        <v>1436.7399902</v>
      </c>
      <c r="D702">
        <v>1634.5699463000001</v>
      </c>
      <c r="E702">
        <v>1705.34375</v>
      </c>
      <c r="F702">
        <v>1493.9699707</v>
      </c>
      <c r="G702">
        <v>1510.6999512</v>
      </c>
      <c r="H702">
        <v>1412.0899658000001</v>
      </c>
      <c r="I702">
        <v>1436.7399902</v>
      </c>
      <c r="J702">
        <v>1497.6140137</v>
      </c>
      <c r="L702" t="str">
        <f t="shared" si="82"/>
        <v>30JAN2024:05:00:00</v>
      </c>
      <c r="M702">
        <v>6</v>
      </c>
      <c r="N702">
        <f t="shared" si="80"/>
        <v>-64.806396500000119</v>
      </c>
      <c r="O702">
        <f t="shared" si="76"/>
        <v>-64.806396500000119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1"/>
        <v>4.3159769870598108</v>
      </c>
    </row>
    <row r="703" spans="1:19" x14ac:dyDescent="0.25">
      <c r="A703" t="s">
        <v>727</v>
      </c>
      <c r="B703">
        <v>1697.5628661999999</v>
      </c>
      <c r="C703">
        <v>1591.7199707</v>
      </c>
      <c r="D703">
        <v>1761.5738524999999</v>
      </c>
      <c r="E703">
        <v>1813.4078368999999</v>
      </c>
      <c r="F703">
        <v>1663.2900391000001</v>
      </c>
      <c r="G703">
        <v>1658.6999512</v>
      </c>
      <c r="H703">
        <v>1558.7199707</v>
      </c>
      <c r="I703">
        <v>1591.7199707</v>
      </c>
      <c r="J703">
        <v>1646.8007812999999</v>
      </c>
      <c r="L703" t="str">
        <f t="shared" si="82"/>
        <v>30JAN2024:06:00:00</v>
      </c>
      <c r="M703">
        <v>7</v>
      </c>
      <c r="N703">
        <f t="shared" si="80"/>
        <v>-105.84289549999994</v>
      </c>
      <c r="O703">
        <f t="shared" si="76"/>
        <v>-105.84289549999994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1"/>
        <v>6.2349912104833916</v>
      </c>
    </row>
    <row r="704" spans="1:19" x14ac:dyDescent="0.25">
      <c r="A704" t="s">
        <v>728</v>
      </c>
      <c r="B704">
        <v>1895.2388916</v>
      </c>
      <c r="C704">
        <v>1815.8599853999999</v>
      </c>
      <c r="D704">
        <v>1915.6981201000001</v>
      </c>
      <c r="E704">
        <v>1966.6743164</v>
      </c>
      <c r="F704">
        <v>1915.6700439000001</v>
      </c>
      <c r="G704">
        <v>1889.5600586</v>
      </c>
      <c r="H704">
        <v>1727.8599853999999</v>
      </c>
      <c r="I704">
        <v>1815.8599853999999</v>
      </c>
      <c r="J704">
        <v>1852.9296875</v>
      </c>
      <c r="L704" t="str">
        <f t="shared" si="82"/>
        <v>30JAN2024:07:00:00</v>
      </c>
      <c r="M704">
        <v>8</v>
      </c>
      <c r="N704">
        <f t="shared" si="80"/>
        <v>-79.378906200000074</v>
      </c>
      <c r="O704">
        <f t="shared" si="76"/>
        <v>-79.378906200000074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1"/>
        <v>4.1883324868342457</v>
      </c>
    </row>
    <row r="705" spans="1:19" x14ac:dyDescent="0.25">
      <c r="A705" t="s">
        <v>729</v>
      </c>
      <c r="B705">
        <v>1972.4263916</v>
      </c>
      <c r="C705">
        <v>1920.9799805</v>
      </c>
      <c r="D705">
        <v>2035.6243896000001</v>
      </c>
      <c r="E705">
        <v>2085.7917480000001</v>
      </c>
      <c r="F705">
        <v>2016.5799560999999</v>
      </c>
      <c r="G705">
        <v>1971.5300293</v>
      </c>
      <c r="H705">
        <v>1923.2900391000001</v>
      </c>
      <c r="I705">
        <v>1920.9799805</v>
      </c>
      <c r="J705">
        <v>1973.6010742000001</v>
      </c>
      <c r="L705" t="str">
        <f t="shared" si="82"/>
        <v>30JAN2024:08:00:00</v>
      </c>
      <c r="M705">
        <v>9</v>
      </c>
      <c r="N705">
        <f t="shared" si="80"/>
        <v>-51.446411099999978</v>
      </c>
      <c r="O705">
        <f t="shared" si="76"/>
        <v>-51.446411099999978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1"/>
        <v>2.6082804062597988</v>
      </c>
    </row>
    <row r="706" spans="1:19" x14ac:dyDescent="0.25">
      <c r="A706" t="s">
        <v>730</v>
      </c>
      <c r="B706">
        <v>1900.5793457</v>
      </c>
      <c r="C706">
        <v>1829.7299805</v>
      </c>
      <c r="D706">
        <v>2028.4705810999999</v>
      </c>
      <c r="E706">
        <v>2036.3850098</v>
      </c>
      <c r="F706">
        <v>1937.2199707</v>
      </c>
      <c r="G706">
        <v>1904.1999512</v>
      </c>
      <c r="H706">
        <v>1881.5200195</v>
      </c>
      <c r="I706">
        <v>1829.7299805</v>
      </c>
      <c r="J706">
        <v>1916.2282714999999</v>
      </c>
      <c r="L706" t="str">
        <f t="shared" si="82"/>
        <v>30JAN2024:09:00:00</v>
      </c>
      <c r="M706">
        <v>10</v>
      </c>
      <c r="N706">
        <f t="shared" si="80"/>
        <v>-70.849365199999966</v>
      </c>
      <c r="O706">
        <f t="shared" si="76"/>
        <v>-70.849365199999966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1"/>
        <v>3.7277772885564811</v>
      </c>
    </row>
    <row r="707" spans="1:19" x14ac:dyDescent="0.25">
      <c r="A707" t="s">
        <v>731</v>
      </c>
      <c r="B707">
        <v>1775.6715088000001</v>
      </c>
      <c r="C707">
        <v>1757.4100341999999</v>
      </c>
      <c r="D707">
        <v>1906.331543</v>
      </c>
      <c r="E707">
        <v>1890.3367920000001</v>
      </c>
      <c r="F707">
        <v>1794.9899902</v>
      </c>
      <c r="G707">
        <v>1796.9399414</v>
      </c>
      <c r="H707">
        <v>1755.1700439000001</v>
      </c>
      <c r="I707">
        <v>1757.4100341999999</v>
      </c>
      <c r="J707">
        <v>1802.168457</v>
      </c>
      <c r="L707" t="str">
        <f t="shared" si="82"/>
        <v>30JAN2024:10:00:00</v>
      </c>
      <c r="M707">
        <v>11</v>
      </c>
      <c r="N707">
        <f t="shared" si="80"/>
        <v>-18.261474600000156</v>
      </c>
      <c r="O707">
        <f t="shared" ref="O707:O721" si="83">IF(N707&lt;0,N707,"")</f>
        <v>-18.261474600000156</v>
      </c>
      <c r="P707" t="str">
        <f t="shared" ref="P707:P721" si="84">IF(N707&gt;0,N707,"")</f>
        <v/>
      </c>
      <c r="Q707">
        <f t="shared" ref="Q707:Q721" si="85">IF(O707&lt;0,1,"")</f>
        <v>1</v>
      </c>
      <c r="R707" t="str">
        <f t="shared" ref="R707:R721" si="86">IF(AND(P707&gt;0,P707&lt;&gt;""),1,"")</f>
        <v/>
      </c>
      <c r="S707">
        <f t="shared" si="81"/>
        <v>1.0284264014767726</v>
      </c>
    </row>
    <row r="708" spans="1:19" x14ac:dyDescent="0.25">
      <c r="A708" t="s">
        <v>732</v>
      </c>
      <c r="B708">
        <v>1659.8149414</v>
      </c>
      <c r="C708">
        <v>1585.3800048999999</v>
      </c>
      <c r="D708">
        <v>1799.8664550999999</v>
      </c>
      <c r="E708">
        <v>1776.0517577999999</v>
      </c>
      <c r="F708">
        <v>1684.25</v>
      </c>
      <c r="G708">
        <v>1713.7600098</v>
      </c>
      <c r="H708">
        <v>1671.4000243999999</v>
      </c>
      <c r="I708">
        <v>1585.3800048999999</v>
      </c>
      <c r="J708">
        <v>1690.9313964999999</v>
      </c>
      <c r="L708" t="str">
        <f t="shared" si="82"/>
        <v>30JAN2024:11:00:00</v>
      </c>
      <c r="M708">
        <v>12</v>
      </c>
      <c r="N708">
        <f t="shared" si="80"/>
        <v>-74.434936500000049</v>
      </c>
      <c r="O708">
        <f t="shared" si="83"/>
        <v>-74.434936500000049</v>
      </c>
      <c r="P708" t="str">
        <f t="shared" si="84"/>
        <v/>
      </c>
      <c r="Q708">
        <f t="shared" si="85"/>
        <v>1</v>
      </c>
      <c r="R708" t="str">
        <f t="shared" si="86"/>
        <v/>
      </c>
      <c r="S708">
        <f t="shared" si="81"/>
        <v>4.484532259796179</v>
      </c>
    </row>
    <row r="709" spans="1:19" x14ac:dyDescent="0.25">
      <c r="A709" t="s">
        <v>733</v>
      </c>
      <c r="B709">
        <v>1572.6483154</v>
      </c>
      <c r="C709">
        <v>1494.1700439000001</v>
      </c>
      <c r="D709">
        <v>1654.8552245999999</v>
      </c>
      <c r="E709">
        <v>1640.7540283000001</v>
      </c>
      <c r="F709">
        <v>1569.0100098</v>
      </c>
      <c r="G709">
        <v>1623.3699951000001</v>
      </c>
      <c r="H709">
        <v>1574.8199463000001</v>
      </c>
      <c r="I709">
        <v>1494.1700439000001</v>
      </c>
      <c r="J709">
        <v>1583.2451172000001</v>
      </c>
      <c r="L709" t="str">
        <f t="shared" si="82"/>
        <v>30JAN2024:12:00:00</v>
      </c>
      <c r="M709">
        <v>13</v>
      </c>
      <c r="N709">
        <f t="shared" si="80"/>
        <v>-78.478271499999892</v>
      </c>
      <c r="O709">
        <f t="shared" si="83"/>
        <v>-78.478271499999892</v>
      </c>
      <c r="P709" t="str">
        <f t="shared" si="84"/>
        <v/>
      </c>
      <c r="Q709">
        <f t="shared" si="85"/>
        <v>1</v>
      </c>
      <c r="R709" t="str">
        <f t="shared" si="86"/>
        <v/>
      </c>
      <c r="S709">
        <f t="shared" si="81"/>
        <v>4.9901984271695925</v>
      </c>
    </row>
    <row r="710" spans="1:19" x14ac:dyDescent="0.25">
      <c r="A710" t="s">
        <v>734</v>
      </c>
      <c r="B710">
        <v>1519.9992675999999</v>
      </c>
      <c r="C710">
        <v>1449.8699951000001</v>
      </c>
      <c r="D710">
        <v>1519.6777344</v>
      </c>
      <c r="E710">
        <v>1596.2150879000001</v>
      </c>
      <c r="F710">
        <v>1481.6800536999999</v>
      </c>
      <c r="G710">
        <v>1553.7099608999999</v>
      </c>
      <c r="H710">
        <v>1534.8299560999999</v>
      </c>
      <c r="I710">
        <v>1449.8699951000001</v>
      </c>
      <c r="J710">
        <v>1507.9536132999999</v>
      </c>
      <c r="L710" t="str">
        <f t="shared" si="82"/>
        <v>30JAN2024:13:00:00</v>
      </c>
      <c r="M710">
        <v>14</v>
      </c>
      <c r="N710">
        <f t="shared" si="80"/>
        <v>-70.129272499999843</v>
      </c>
      <c r="O710">
        <f t="shared" si="83"/>
        <v>-70.129272499999843</v>
      </c>
      <c r="P710" t="str">
        <f t="shared" si="84"/>
        <v/>
      </c>
      <c r="Q710">
        <f t="shared" si="85"/>
        <v>1</v>
      </c>
      <c r="R710" t="str">
        <f t="shared" si="86"/>
        <v/>
      </c>
      <c r="S710">
        <f t="shared" si="81"/>
        <v>4.6137701507402911</v>
      </c>
    </row>
    <row r="711" spans="1:19" x14ac:dyDescent="0.25">
      <c r="A711" t="s">
        <v>735</v>
      </c>
      <c r="B711">
        <v>1512.3724365</v>
      </c>
      <c r="C711">
        <v>1435.1700439000001</v>
      </c>
      <c r="D711">
        <v>1449.088501</v>
      </c>
      <c r="E711">
        <v>1586.4555664</v>
      </c>
      <c r="F711">
        <v>1430.4499512</v>
      </c>
      <c r="G711">
        <v>1520.5100098</v>
      </c>
      <c r="H711">
        <v>1517.8499756000001</v>
      </c>
      <c r="I711">
        <v>1435.1700439000001</v>
      </c>
      <c r="J711">
        <v>1470.6138916</v>
      </c>
      <c r="L711" t="str">
        <f t="shared" si="82"/>
        <v>30JAN2024:14:00:00</v>
      </c>
      <c r="M711">
        <v>15</v>
      </c>
      <c r="N711">
        <f t="shared" si="80"/>
        <v>-77.202392599999939</v>
      </c>
      <c r="O711">
        <f t="shared" si="83"/>
        <v>-77.202392599999939</v>
      </c>
      <c r="P711" t="str">
        <f t="shared" si="84"/>
        <v/>
      </c>
      <c r="Q711">
        <f t="shared" si="85"/>
        <v>1</v>
      </c>
      <c r="R711" t="str">
        <f t="shared" si="86"/>
        <v/>
      </c>
      <c r="S711">
        <f t="shared" si="81"/>
        <v>5.1047209494683177</v>
      </c>
    </row>
    <row r="712" spans="1:19" x14ac:dyDescent="0.25">
      <c r="A712" t="s">
        <v>736</v>
      </c>
      <c r="B712">
        <v>1501.1171875</v>
      </c>
      <c r="C712">
        <v>1441.3199463000001</v>
      </c>
      <c r="D712">
        <v>1376.2529297000001</v>
      </c>
      <c r="E712">
        <v>1576.828125</v>
      </c>
      <c r="F712">
        <v>1403.1099853999999</v>
      </c>
      <c r="G712">
        <v>1503.9799805</v>
      </c>
      <c r="H712">
        <v>1512.1199951000001</v>
      </c>
      <c r="I712">
        <v>1441.3199463000001</v>
      </c>
      <c r="J712">
        <v>1447.3565673999999</v>
      </c>
      <c r="L712" t="str">
        <f t="shared" si="82"/>
        <v>30JAN2024:15:00:00</v>
      </c>
      <c r="M712">
        <v>16</v>
      </c>
      <c r="N712">
        <f t="shared" si="80"/>
        <v>-59.797241199999917</v>
      </c>
      <c r="O712">
        <f t="shared" si="83"/>
        <v>-59.797241199999917</v>
      </c>
      <c r="P712" t="str">
        <f t="shared" si="84"/>
        <v/>
      </c>
      <c r="Q712">
        <f t="shared" si="85"/>
        <v>1</v>
      </c>
      <c r="R712" t="str">
        <f t="shared" si="86"/>
        <v/>
      </c>
      <c r="S712">
        <f t="shared" si="81"/>
        <v>3.983515857252145</v>
      </c>
    </row>
    <row r="713" spans="1:19" x14ac:dyDescent="0.25">
      <c r="A713" t="s">
        <v>737</v>
      </c>
      <c r="B713">
        <v>1473.3195800999999</v>
      </c>
      <c r="C713">
        <v>1428.25</v>
      </c>
      <c r="D713">
        <v>1340.7873535000001</v>
      </c>
      <c r="E713">
        <v>1564.7498779</v>
      </c>
      <c r="F713">
        <v>1375.9000243999999</v>
      </c>
      <c r="G713">
        <v>1485.3199463000001</v>
      </c>
      <c r="H713">
        <v>1489.8199463000001</v>
      </c>
      <c r="I713">
        <v>1428.25</v>
      </c>
      <c r="J713">
        <v>1424.0155029</v>
      </c>
      <c r="L713" t="str">
        <f t="shared" si="82"/>
        <v>30JAN2024:16:00:00</v>
      </c>
      <c r="M713">
        <v>17</v>
      </c>
      <c r="N713">
        <f t="shared" si="80"/>
        <v>-45.069580099999939</v>
      </c>
      <c r="O713">
        <f t="shared" si="83"/>
        <v>-45.069580099999939</v>
      </c>
      <c r="P713" t="str">
        <f t="shared" si="84"/>
        <v/>
      </c>
      <c r="Q713">
        <f t="shared" si="85"/>
        <v>1</v>
      </c>
      <c r="R713" t="str">
        <f t="shared" si="86"/>
        <v/>
      </c>
      <c r="S713">
        <f t="shared" si="81"/>
        <v>3.0590498292937158</v>
      </c>
    </row>
    <row r="714" spans="1:19" x14ac:dyDescent="0.25">
      <c r="A714" t="s">
        <v>738</v>
      </c>
      <c r="B714">
        <v>1522.2009277</v>
      </c>
      <c r="C714">
        <v>1419.3800048999999</v>
      </c>
      <c r="D714">
        <v>1330.8947754000001</v>
      </c>
      <c r="E714">
        <v>1550.9633789</v>
      </c>
      <c r="F714">
        <v>1406.0699463000001</v>
      </c>
      <c r="G714">
        <v>1493.6400146000001</v>
      </c>
      <c r="H714">
        <v>1502.4799805</v>
      </c>
      <c r="I714">
        <v>1419.3800048999999</v>
      </c>
      <c r="J714">
        <v>1430.4929199000001</v>
      </c>
      <c r="L714" t="str">
        <f t="shared" si="82"/>
        <v>30JAN2024:17:00:00</v>
      </c>
      <c r="M714">
        <v>18</v>
      </c>
      <c r="N714">
        <f t="shared" si="80"/>
        <v>-102.82092280000006</v>
      </c>
      <c r="O714">
        <f t="shared" si="83"/>
        <v>-102.82092280000006</v>
      </c>
      <c r="P714" t="str">
        <f t="shared" si="84"/>
        <v/>
      </c>
      <c r="Q714">
        <f t="shared" si="85"/>
        <v>1</v>
      </c>
      <c r="R714" t="str">
        <f t="shared" si="86"/>
        <v/>
      </c>
      <c r="S714">
        <f t="shared" si="81"/>
        <v>6.7547536549829461</v>
      </c>
    </row>
    <row r="715" spans="1:19" x14ac:dyDescent="0.25">
      <c r="A715" t="s">
        <v>739</v>
      </c>
      <c r="B715">
        <v>1550.7182617000001</v>
      </c>
      <c r="C715">
        <v>1446.3199463000001</v>
      </c>
      <c r="D715">
        <v>1400.4161377</v>
      </c>
      <c r="E715">
        <v>1634.7617187999999</v>
      </c>
      <c r="F715">
        <v>1488.5999756000001</v>
      </c>
      <c r="G715">
        <v>1550.6600341999999</v>
      </c>
      <c r="H715">
        <v>1570.4899902</v>
      </c>
      <c r="I715">
        <v>1446.3199463000001</v>
      </c>
      <c r="J715">
        <v>1491.2972411999999</v>
      </c>
      <c r="L715" t="str">
        <f t="shared" si="82"/>
        <v>30JAN2024:18:00:00</v>
      </c>
      <c r="M715">
        <v>19</v>
      </c>
      <c r="N715">
        <f t="shared" si="80"/>
        <v>-104.3983154</v>
      </c>
      <c r="O715">
        <f t="shared" si="83"/>
        <v>-104.3983154</v>
      </c>
      <c r="P715" t="str">
        <f t="shared" si="84"/>
        <v/>
      </c>
      <c r="Q715">
        <f t="shared" si="85"/>
        <v>1</v>
      </c>
      <c r="R715" t="str">
        <f t="shared" si="86"/>
        <v/>
      </c>
      <c r="S715">
        <f t="shared" si="81"/>
        <v>6.7322554959500929</v>
      </c>
    </row>
    <row r="716" spans="1:19" x14ac:dyDescent="0.25">
      <c r="A716" t="s">
        <v>740</v>
      </c>
      <c r="B716">
        <v>1615.2747803</v>
      </c>
      <c r="C716">
        <v>1569.9599608999999</v>
      </c>
      <c r="D716">
        <v>1462.7008057</v>
      </c>
      <c r="E716">
        <v>1720.9599608999999</v>
      </c>
      <c r="F716">
        <v>1596.1999512</v>
      </c>
      <c r="G716">
        <v>1626.7600098</v>
      </c>
      <c r="H716">
        <v>1645.75</v>
      </c>
      <c r="I716">
        <v>1569.9599608999999</v>
      </c>
      <c r="J716">
        <v>1580.2741699000001</v>
      </c>
      <c r="L716" t="str">
        <f t="shared" si="82"/>
        <v>30JAN2024:19:00:00</v>
      </c>
      <c r="M716">
        <v>20</v>
      </c>
      <c r="N716">
        <f t="shared" si="80"/>
        <v>-45.314819400000033</v>
      </c>
      <c r="O716">
        <f t="shared" si="83"/>
        <v>-45.314819400000033</v>
      </c>
      <c r="P716" t="str">
        <f t="shared" si="84"/>
        <v/>
      </c>
      <c r="Q716">
        <f t="shared" si="85"/>
        <v>1</v>
      </c>
      <c r="R716" t="str">
        <f t="shared" si="86"/>
        <v/>
      </c>
      <c r="S716">
        <f t="shared" si="81"/>
        <v>2.8053938532726828</v>
      </c>
    </row>
    <row r="717" spans="1:19" x14ac:dyDescent="0.25">
      <c r="A717" t="s">
        <v>741</v>
      </c>
      <c r="B717">
        <v>1628.9610596</v>
      </c>
      <c r="C717">
        <v>1610.3599853999999</v>
      </c>
      <c r="D717">
        <v>1513.8679199000001</v>
      </c>
      <c r="E717">
        <v>1709.2286377</v>
      </c>
      <c r="F717">
        <v>1629.5999756000001</v>
      </c>
      <c r="G717">
        <v>1646.4300536999999</v>
      </c>
      <c r="H717">
        <v>1704.7600098</v>
      </c>
      <c r="I717">
        <v>1610.3599853999999</v>
      </c>
      <c r="J717">
        <v>1621.0036620999999</v>
      </c>
      <c r="L717" t="str">
        <f t="shared" si="82"/>
        <v>30JAN2024:20:00:00</v>
      </c>
      <c r="M717">
        <v>21</v>
      </c>
      <c r="N717">
        <f t="shared" si="80"/>
        <v>-18.601074200000085</v>
      </c>
      <c r="O717">
        <f t="shared" si="83"/>
        <v>-18.601074200000085</v>
      </c>
      <c r="P717" t="str">
        <f t="shared" si="84"/>
        <v/>
      </c>
      <c r="Q717">
        <f t="shared" si="85"/>
        <v>1</v>
      </c>
      <c r="R717" t="str">
        <f t="shared" si="86"/>
        <v/>
      </c>
      <c r="S717">
        <f t="shared" si="81"/>
        <v>1.1418980269895265</v>
      </c>
    </row>
    <row r="718" spans="1:19" x14ac:dyDescent="0.25">
      <c r="A718" t="s">
        <v>742</v>
      </c>
      <c r="B718">
        <v>1604.3297118999999</v>
      </c>
      <c r="C718">
        <v>1625.1199951000001</v>
      </c>
      <c r="D718">
        <v>1516.2302245999999</v>
      </c>
      <c r="E718">
        <v>1682.878418</v>
      </c>
      <c r="F718">
        <v>1628.1400146000001</v>
      </c>
      <c r="G718">
        <v>1631.8699951000001</v>
      </c>
      <c r="H718">
        <v>1725.3000488</v>
      </c>
      <c r="I718">
        <v>1625.1199951000001</v>
      </c>
      <c r="J718">
        <v>1625.3321533000001</v>
      </c>
      <c r="L718" t="str">
        <f t="shared" si="82"/>
        <v>30JAN2024:21:00:00</v>
      </c>
      <c r="M718">
        <v>22</v>
      </c>
      <c r="N718">
        <f t="shared" si="80"/>
        <v>20.790283200000204</v>
      </c>
      <c r="O718" t="str">
        <f t="shared" si="83"/>
        <v/>
      </c>
      <c r="P718">
        <f t="shared" si="84"/>
        <v>20.790283200000204</v>
      </c>
      <c r="Q718" t="str">
        <f t="shared" si="85"/>
        <v/>
      </c>
      <c r="R718">
        <f t="shared" si="86"/>
        <v>1</v>
      </c>
      <c r="S718">
        <f t="shared" si="81"/>
        <v>1.2958859420099109</v>
      </c>
    </row>
    <row r="719" spans="1:19" x14ac:dyDescent="0.25">
      <c r="A719" t="s">
        <v>743</v>
      </c>
      <c r="B719">
        <v>1565.2562256000001</v>
      </c>
      <c r="C719">
        <v>1585.9200439000001</v>
      </c>
      <c r="D719">
        <v>1540.1806641000001</v>
      </c>
      <c r="E719">
        <v>1617.6621094</v>
      </c>
      <c r="F719">
        <v>1581.5600586</v>
      </c>
      <c r="G719">
        <v>1578.7700195</v>
      </c>
      <c r="H719">
        <v>1688.9499512</v>
      </c>
      <c r="I719">
        <v>1585.9200439000001</v>
      </c>
      <c r="J719">
        <v>1595.0761719</v>
      </c>
      <c r="L719" t="str">
        <f t="shared" si="82"/>
        <v>30JAN2024:22:00:00</v>
      </c>
      <c r="M719">
        <v>23</v>
      </c>
      <c r="N719">
        <f t="shared" si="80"/>
        <v>20.663818300000003</v>
      </c>
      <c r="O719" t="str">
        <f t="shared" si="83"/>
        <v/>
      </c>
      <c r="P719">
        <f t="shared" si="84"/>
        <v>20.663818300000003</v>
      </c>
      <c r="Q719" t="str">
        <f t="shared" si="85"/>
        <v/>
      </c>
      <c r="R719">
        <f t="shared" si="86"/>
        <v>1</v>
      </c>
      <c r="S719">
        <f t="shared" si="81"/>
        <v>1.3201556372714038</v>
      </c>
    </row>
    <row r="720" spans="1:19" x14ac:dyDescent="0.25">
      <c r="A720" t="s">
        <v>744</v>
      </c>
      <c r="B720">
        <v>1472.8481445</v>
      </c>
      <c r="C720">
        <v>1512.0300293</v>
      </c>
      <c r="D720">
        <v>1479.7862548999999</v>
      </c>
      <c r="E720">
        <v>1538.9880370999999</v>
      </c>
      <c r="F720">
        <v>1516.3399658000001</v>
      </c>
      <c r="G720">
        <v>1496.5600586</v>
      </c>
      <c r="H720">
        <v>1613.5600586</v>
      </c>
      <c r="I720">
        <v>1512.0300293</v>
      </c>
      <c r="J720">
        <v>1523.6552733999999</v>
      </c>
      <c r="L720" t="str">
        <f t="shared" si="82"/>
        <v>30JAN2024:23:00:00</v>
      </c>
      <c r="M720">
        <v>24</v>
      </c>
      <c r="N720">
        <f t="shared" si="80"/>
        <v>39.181884800000034</v>
      </c>
      <c r="O720" t="str">
        <f t="shared" si="83"/>
        <v/>
      </c>
      <c r="P720">
        <f t="shared" si="84"/>
        <v>39.181884800000034</v>
      </c>
      <c r="Q720" t="str">
        <f t="shared" si="85"/>
        <v/>
      </c>
      <c r="R720">
        <f t="shared" si="86"/>
        <v>1</v>
      </c>
      <c r="S720">
        <f t="shared" si="81"/>
        <v>2.6602800123227528</v>
      </c>
    </row>
    <row r="721" spans="1:19" x14ac:dyDescent="0.25">
      <c r="A721" t="s">
        <v>745</v>
      </c>
      <c r="B721">
        <v>1400.8706055</v>
      </c>
      <c r="C721">
        <v>1473.8499756000001</v>
      </c>
      <c r="D721">
        <v>1444.9547118999999</v>
      </c>
      <c r="E721">
        <v>1483.9356689000001</v>
      </c>
      <c r="F721">
        <v>1471.5899658000001</v>
      </c>
      <c r="G721">
        <v>1432.8499756000001</v>
      </c>
      <c r="H721">
        <v>1556.25</v>
      </c>
      <c r="I721">
        <v>1473.8499756000001</v>
      </c>
      <c r="J721">
        <v>1475.8989257999999</v>
      </c>
      <c r="L721" t="str">
        <f t="shared" si="82"/>
        <v>31JAN2024:00:00:00</v>
      </c>
      <c r="M721">
        <v>1</v>
      </c>
      <c r="N721">
        <f t="shared" si="80"/>
        <v>72.979370100000096</v>
      </c>
      <c r="O721" t="str">
        <f t="shared" si="83"/>
        <v/>
      </c>
      <c r="P721">
        <f t="shared" si="84"/>
        <v>72.979370100000096</v>
      </c>
      <c r="Q721" t="str">
        <f t="shared" si="85"/>
        <v/>
      </c>
      <c r="R721">
        <f t="shared" si="86"/>
        <v>1</v>
      </c>
      <c r="S721">
        <f t="shared" si="81"/>
        <v>5.2095725196512515</v>
      </c>
    </row>
    <row r="722" spans="1:19" x14ac:dyDescent="0.25">
      <c r="A722" t="s">
        <v>746</v>
      </c>
      <c r="B722">
        <v>1354.1020507999999</v>
      </c>
      <c r="C722">
        <v>1468.5999756000001</v>
      </c>
      <c r="D722">
        <v>1348.2038574000001</v>
      </c>
      <c r="E722">
        <v>1429.5740966999999</v>
      </c>
      <c r="F722">
        <v>1384.8699951000001</v>
      </c>
      <c r="G722">
        <v>1391.1899414</v>
      </c>
      <c r="H722">
        <v>1468.5999756000001</v>
      </c>
      <c r="I722">
        <v>1313.6600341999999</v>
      </c>
      <c r="J722">
        <v>1381.3048096</v>
      </c>
      <c r="L722" t="str">
        <f>A722</f>
        <v>31JAN2024:01:00:00</v>
      </c>
      <c r="M722">
        <v>2</v>
      </c>
      <c r="N722">
        <f>C722-B722</f>
        <v>114.49792480000019</v>
      </c>
      <c r="O722" t="str">
        <f>IF(N722&lt;0,N722,"")</f>
        <v/>
      </c>
      <c r="P722">
        <f>IF(N722&gt;0,N722,"")</f>
        <v>114.49792480000019</v>
      </c>
      <c r="Q722" t="str">
        <f>IF(O722&lt;0,1,"")</f>
        <v/>
      </c>
      <c r="R722">
        <f>IF(AND(P722&gt;0,P722&lt;&gt;""),1,"")</f>
        <v>1</v>
      </c>
      <c r="S722">
        <f>ABS((B722-C722)/B722)*100</f>
        <v>8.4556348417281484</v>
      </c>
    </row>
    <row r="723" spans="1:19" x14ac:dyDescent="0.25">
      <c r="A723" t="s">
        <v>747</v>
      </c>
      <c r="B723">
        <v>1360.1834716999999</v>
      </c>
      <c r="C723">
        <v>1426.8699951000001</v>
      </c>
      <c r="D723">
        <v>1371.5523682</v>
      </c>
      <c r="E723">
        <v>1436.0501709</v>
      </c>
      <c r="F723">
        <v>1383.2199707</v>
      </c>
      <c r="G723">
        <v>1392.0100098</v>
      </c>
      <c r="H723">
        <v>1426.8699951000001</v>
      </c>
      <c r="I723">
        <v>1307.7099608999999</v>
      </c>
      <c r="J723">
        <v>1376.2724608999999</v>
      </c>
      <c r="L723" t="str">
        <f t="shared" ref="L723:L745" si="87">A723</f>
        <v>31JAN2024:02:00:00</v>
      </c>
      <c r="M723">
        <v>-4.2</v>
      </c>
      <c r="N723">
        <f t="shared" ref="N723:N745" si="88">C723-B723</f>
        <v>66.686523400000169</v>
      </c>
      <c r="O723" t="str">
        <f t="shared" ref="O723:O745" si="89">IF(N723&lt;0,N723,"")</f>
        <v/>
      </c>
      <c r="P723">
        <f t="shared" ref="P723:P745" si="90">IF(N723&gt;0,N723,"")</f>
        <v>66.686523400000169</v>
      </c>
      <c r="Q723" t="str">
        <f t="shared" ref="Q723:Q745" si="91">IF(O723&lt;0,1,"")</f>
        <v/>
      </c>
      <c r="R723">
        <f t="shared" ref="R723:R745" si="92">IF(AND(P723&gt;0,P723&lt;&gt;""),1,"")</f>
        <v>1</v>
      </c>
      <c r="S723">
        <f t="shared" ref="S723:S745" si="93">ABS((B723-C723)/B723)*100</f>
        <v>4.9027594282301683</v>
      </c>
    </row>
    <row r="724" spans="1:19" x14ac:dyDescent="0.25">
      <c r="A724" t="s">
        <v>748</v>
      </c>
      <c r="B724">
        <v>1366.9825439000001</v>
      </c>
      <c r="C724">
        <v>1443.9100341999999</v>
      </c>
      <c r="D724">
        <v>1424.4161377</v>
      </c>
      <c r="E724">
        <v>1457.0285644999999</v>
      </c>
      <c r="F724">
        <v>1404.3000488</v>
      </c>
      <c r="G724">
        <v>1412.2099608999999</v>
      </c>
      <c r="H724">
        <v>1443.9100341999999</v>
      </c>
      <c r="I724">
        <v>1319.3599853999999</v>
      </c>
      <c r="J724">
        <v>1400.8393555</v>
      </c>
      <c r="L724" t="str">
        <f t="shared" si="87"/>
        <v>31JAN2024:03:00:00</v>
      </c>
      <c r="M724">
        <v>-10.4</v>
      </c>
      <c r="N724">
        <f t="shared" si="88"/>
        <v>76.927490299999818</v>
      </c>
      <c r="O724" t="str">
        <f t="shared" si="89"/>
        <v/>
      </c>
      <c r="P724">
        <f t="shared" si="90"/>
        <v>76.927490299999818</v>
      </c>
      <c r="Q724" t="str">
        <f t="shared" si="91"/>
        <v/>
      </c>
      <c r="R724">
        <f t="shared" si="92"/>
        <v>1</v>
      </c>
      <c r="S724">
        <f t="shared" si="93"/>
        <v>5.6275400621083094</v>
      </c>
    </row>
    <row r="725" spans="1:19" x14ac:dyDescent="0.25">
      <c r="A725" t="s">
        <v>749</v>
      </c>
      <c r="B725">
        <v>1401.1247559000001</v>
      </c>
      <c r="C725">
        <v>1457.5400391000001</v>
      </c>
      <c r="D725">
        <v>1467.0234375</v>
      </c>
      <c r="E725">
        <v>1486.7487793</v>
      </c>
      <c r="F725">
        <v>1430.5100098</v>
      </c>
      <c r="G725">
        <v>1435.0699463000001</v>
      </c>
      <c r="H725">
        <v>1457.5400391000001</v>
      </c>
      <c r="I725">
        <v>1343.8199463000001</v>
      </c>
      <c r="J725">
        <v>1426.7928466999999</v>
      </c>
      <c r="L725" t="str">
        <f t="shared" si="87"/>
        <v>31JAN2024:04:00:00</v>
      </c>
      <c r="M725">
        <v>-16.600000000000001</v>
      </c>
      <c r="N725">
        <f t="shared" si="88"/>
        <v>56.415283199999976</v>
      </c>
      <c r="O725" t="str">
        <f t="shared" si="89"/>
        <v/>
      </c>
      <c r="P725">
        <f t="shared" si="90"/>
        <v>56.415283199999976</v>
      </c>
      <c r="Q725" t="str">
        <f t="shared" si="91"/>
        <v/>
      </c>
      <c r="R725">
        <f t="shared" si="92"/>
        <v>1</v>
      </c>
      <c r="S725">
        <f t="shared" si="93"/>
        <v>4.0264282650378354</v>
      </c>
    </row>
    <row r="726" spans="1:19" x14ac:dyDescent="0.25">
      <c r="A726" t="s">
        <v>750</v>
      </c>
      <c r="B726">
        <v>1415.9777832</v>
      </c>
      <c r="C726">
        <v>1511.8000488</v>
      </c>
      <c r="D726">
        <v>1575.5946045000001</v>
      </c>
      <c r="E726">
        <v>1575.1090088000001</v>
      </c>
      <c r="F726">
        <v>1490.6700439000001</v>
      </c>
      <c r="G726">
        <v>1490.3499756000001</v>
      </c>
      <c r="H726">
        <v>1511.8000488</v>
      </c>
      <c r="I726">
        <v>1425.8299560999999</v>
      </c>
      <c r="J726">
        <v>1498.848999</v>
      </c>
      <c r="L726" t="str">
        <f t="shared" si="87"/>
        <v>31JAN2024:05:00:00</v>
      </c>
      <c r="M726">
        <v>-22.8</v>
      </c>
      <c r="N726">
        <f t="shared" si="88"/>
        <v>95.822265600000037</v>
      </c>
      <c r="O726" t="str">
        <f t="shared" si="89"/>
        <v/>
      </c>
      <c r="P726">
        <f t="shared" si="90"/>
        <v>95.822265600000037</v>
      </c>
      <c r="Q726" t="str">
        <f t="shared" si="91"/>
        <v/>
      </c>
      <c r="R726">
        <f t="shared" si="92"/>
        <v>1</v>
      </c>
      <c r="S726">
        <f t="shared" si="93"/>
        <v>6.7672153290039017</v>
      </c>
    </row>
    <row r="727" spans="1:19" x14ac:dyDescent="0.25">
      <c r="A727" t="s">
        <v>751</v>
      </c>
      <c r="B727">
        <v>1547.3156738</v>
      </c>
      <c r="C727">
        <v>1626.9000243999999</v>
      </c>
      <c r="D727">
        <v>1712.5238036999999</v>
      </c>
      <c r="E727">
        <v>1721.4439697</v>
      </c>
      <c r="F727">
        <v>1628.1600341999999</v>
      </c>
      <c r="G727">
        <v>1616.6400146000001</v>
      </c>
      <c r="H727">
        <v>1626.9000243999999</v>
      </c>
      <c r="I727">
        <v>1553.9699707</v>
      </c>
      <c r="J727">
        <v>1627.6386719</v>
      </c>
      <c r="L727" t="str">
        <f t="shared" si="87"/>
        <v>31JAN2024:06:00:00</v>
      </c>
      <c r="M727">
        <v>-29</v>
      </c>
      <c r="N727">
        <f t="shared" si="88"/>
        <v>79.58435059999988</v>
      </c>
      <c r="O727" t="str">
        <f t="shared" si="89"/>
        <v/>
      </c>
      <c r="P727">
        <f t="shared" si="90"/>
        <v>79.58435059999988</v>
      </c>
      <c r="Q727" t="str">
        <f t="shared" si="91"/>
        <v/>
      </c>
      <c r="R727">
        <f t="shared" si="92"/>
        <v>1</v>
      </c>
      <c r="S727">
        <f t="shared" si="93"/>
        <v>5.1433816607409772</v>
      </c>
    </row>
    <row r="728" spans="1:19" x14ac:dyDescent="0.25">
      <c r="A728" t="s">
        <v>752</v>
      </c>
      <c r="B728">
        <v>1763.3187256000001</v>
      </c>
      <c r="C728">
        <v>1773.0100098</v>
      </c>
      <c r="D728">
        <v>1880.0655518000001</v>
      </c>
      <c r="E728">
        <v>1885.7027588000001</v>
      </c>
      <c r="F728">
        <v>1835.0999756000001</v>
      </c>
      <c r="G728">
        <v>1811.1099853999999</v>
      </c>
      <c r="H728">
        <v>1773.0100098</v>
      </c>
      <c r="I728">
        <v>1741.8199463000001</v>
      </c>
      <c r="J728">
        <v>1808.2211914</v>
      </c>
      <c r="L728" t="str">
        <f t="shared" si="87"/>
        <v>31JAN2024:07:00:00</v>
      </c>
      <c r="M728">
        <v>-35.200000000000003</v>
      </c>
      <c r="N728">
        <f t="shared" si="88"/>
        <v>9.6912841999999273</v>
      </c>
      <c r="O728" t="str">
        <f t="shared" si="89"/>
        <v/>
      </c>
      <c r="P728">
        <f t="shared" si="90"/>
        <v>9.6912841999999273</v>
      </c>
      <c r="Q728" t="str">
        <f t="shared" si="91"/>
        <v/>
      </c>
      <c r="R728">
        <f t="shared" si="92"/>
        <v>1</v>
      </c>
      <c r="S728">
        <f t="shared" si="93"/>
        <v>0.54960479119861316</v>
      </c>
    </row>
    <row r="729" spans="1:19" x14ac:dyDescent="0.25">
      <c r="A729" t="s">
        <v>753</v>
      </c>
      <c r="B729">
        <v>1836.6933594</v>
      </c>
      <c r="C729">
        <v>1918.6099853999999</v>
      </c>
      <c r="D729">
        <v>1976.4844971</v>
      </c>
      <c r="E729">
        <v>1960.7666016000001</v>
      </c>
      <c r="F729">
        <v>1913.4599608999999</v>
      </c>
      <c r="G729">
        <v>1883.0799560999999</v>
      </c>
      <c r="H729">
        <v>1918.6099853999999</v>
      </c>
      <c r="I729">
        <v>1830.0400391000001</v>
      </c>
      <c r="J729">
        <v>1904.3349608999999</v>
      </c>
      <c r="L729" t="str">
        <f t="shared" si="87"/>
        <v>31JAN2024:08:00:00</v>
      </c>
      <c r="M729">
        <v>-41.4</v>
      </c>
      <c r="N729">
        <f t="shared" si="88"/>
        <v>81.916625999999951</v>
      </c>
      <c r="O729" t="str">
        <f t="shared" si="89"/>
        <v/>
      </c>
      <c r="P729">
        <f t="shared" si="90"/>
        <v>81.916625999999951</v>
      </c>
      <c r="Q729" t="str">
        <f t="shared" si="91"/>
        <v/>
      </c>
      <c r="R729">
        <f t="shared" si="92"/>
        <v>1</v>
      </c>
      <c r="S729">
        <f t="shared" si="93"/>
        <v>4.46000556275545</v>
      </c>
    </row>
    <row r="730" spans="1:19" x14ac:dyDescent="0.25">
      <c r="A730" t="s">
        <v>754</v>
      </c>
      <c r="B730">
        <v>1771.5925293</v>
      </c>
      <c r="C730">
        <v>1866.8499756000001</v>
      </c>
      <c r="D730">
        <v>1937.5493164</v>
      </c>
      <c r="E730">
        <v>1891.7678223</v>
      </c>
      <c r="F730">
        <v>1837.3599853999999</v>
      </c>
      <c r="G730">
        <v>1813.4399414</v>
      </c>
      <c r="H730">
        <v>1866.8499756000001</v>
      </c>
      <c r="I730">
        <v>1743.1999512</v>
      </c>
      <c r="J730">
        <v>1839.6799315999999</v>
      </c>
      <c r="L730" t="str">
        <f t="shared" si="87"/>
        <v>31JAN2024:09:00:00</v>
      </c>
      <c r="M730">
        <v>-47.6</v>
      </c>
      <c r="N730">
        <f t="shared" si="88"/>
        <v>95.257446300000083</v>
      </c>
      <c r="O730" t="str">
        <f t="shared" si="89"/>
        <v/>
      </c>
      <c r="P730">
        <f t="shared" si="90"/>
        <v>95.257446300000083</v>
      </c>
      <c r="Q730" t="str">
        <f t="shared" si="91"/>
        <v/>
      </c>
      <c r="R730">
        <f t="shared" si="92"/>
        <v>1</v>
      </c>
      <c r="S730">
        <f t="shared" si="93"/>
        <v>5.3769388120889543</v>
      </c>
    </row>
    <row r="731" spans="1:19" x14ac:dyDescent="0.25">
      <c r="A731" t="s">
        <v>755</v>
      </c>
      <c r="B731">
        <v>1634.8914795000001</v>
      </c>
      <c r="C731">
        <v>1760.9100341999999</v>
      </c>
      <c r="D731">
        <v>1840.0174560999999</v>
      </c>
      <c r="E731">
        <v>1761.4230957</v>
      </c>
      <c r="F731">
        <v>1728.3599853999999</v>
      </c>
      <c r="G731">
        <v>1725.25</v>
      </c>
      <c r="H731">
        <v>1760.9100341999999</v>
      </c>
      <c r="I731">
        <v>1695.3000488</v>
      </c>
      <c r="J731">
        <v>1749.9676514</v>
      </c>
      <c r="L731" t="str">
        <f t="shared" si="87"/>
        <v>31JAN2024:10:00:00</v>
      </c>
      <c r="M731">
        <v>-53.8</v>
      </c>
      <c r="N731">
        <f t="shared" si="88"/>
        <v>126.01855469999987</v>
      </c>
      <c r="O731" t="str">
        <f t="shared" si="89"/>
        <v/>
      </c>
      <c r="P731">
        <f t="shared" si="90"/>
        <v>126.01855469999987</v>
      </c>
      <c r="Q731" t="str">
        <f t="shared" si="91"/>
        <v/>
      </c>
      <c r="R731">
        <f t="shared" si="92"/>
        <v>1</v>
      </c>
      <c r="S731">
        <f t="shared" si="93"/>
        <v>7.7080684730548725</v>
      </c>
    </row>
    <row r="732" spans="1:19" x14ac:dyDescent="0.25">
      <c r="A732" t="s">
        <v>756</v>
      </c>
      <c r="B732">
        <v>1522.197876</v>
      </c>
      <c r="C732">
        <v>1667.5300293</v>
      </c>
      <c r="D732">
        <v>1680.4080810999999</v>
      </c>
      <c r="E732">
        <v>1642.6362305</v>
      </c>
      <c r="F732">
        <v>1634.1899414</v>
      </c>
      <c r="G732">
        <v>1649.6600341999999</v>
      </c>
      <c r="H732">
        <v>1667.5300293</v>
      </c>
      <c r="I732">
        <v>1536.4100341999999</v>
      </c>
      <c r="J732">
        <v>1633.6396483999999</v>
      </c>
      <c r="L732" t="str">
        <f t="shared" si="87"/>
        <v>31JAN2024:11:00:00</v>
      </c>
      <c r="M732">
        <v>-60</v>
      </c>
      <c r="N732">
        <f t="shared" si="88"/>
        <v>145.33215330000007</v>
      </c>
      <c r="O732" t="str">
        <f t="shared" si="89"/>
        <v/>
      </c>
      <c r="P732">
        <f t="shared" si="90"/>
        <v>145.33215330000007</v>
      </c>
      <c r="Q732" t="str">
        <f t="shared" si="91"/>
        <v/>
      </c>
      <c r="R732">
        <f t="shared" si="92"/>
        <v>1</v>
      </c>
      <c r="S732">
        <f t="shared" si="93"/>
        <v>9.5475204368239481</v>
      </c>
    </row>
    <row r="733" spans="1:19" x14ac:dyDescent="0.25">
      <c r="A733" t="s">
        <v>757</v>
      </c>
      <c r="B733">
        <v>1502.057251</v>
      </c>
      <c r="C733">
        <v>1581.3599853999999</v>
      </c>
      <c r="D733">
        <v>1587.1031493999999</v>
      </c>
      <c r="E733">
        <v>1539.8548584</v>
      </c>
      <c r="F733">
        <v>1536.7800293</v>
      </c>
      <c r="G733">
        <v>1569.5</v>
      </c>
      <c r="H733">
        <v>1581.3599853999999</v>
      </c>
      <c r="I733">
        <v>1460.0500488</v>
      </c>
      <c r="J733">
        <v>1546.9586182</v>
      </c>
      <c r="L733" t="str">
        <f t="shared" si="87"/>
        <v>31JAN2024:12:00:00</v>
      </c>
      <c r="M733">
        <v>-66.2</v>
      </c>
      <c r="N733">
        <f t="shared" si="88"/>
        <v>79.302734399999963</v>
      </c>
      <c r="O733" t="str">
        <f t="shared" si="89"/>
        <v/>
      </c>
      <c r="P733">
        <f t="shared" si="90"/>
        <v>79.302734399999963</v>
      </c>
      <c r="Q733" t="str">
        <f t="shared" si="91"/>
        <v/>
      </c>
      <c r="R733">
        <f t="shared" si="92"/>
        <v>1</v>
      </c>
      <c r="S733">
        <f t="shared" si="93"/>
        <v>5.2796079741437207</v>
      </c>
    </row>
    <row r="734" spans="1:19" x14ac:dyDescent="0.25">
      <c r="A734" t="s">
        <v>758</v>
      </c>
      <c r="B734">
        <v>1453.5881348</v>
      </c>
      <c r="C734">
        <v>1545.6899414</v>
      </c>
      <c r="D734">
        <v>1505.5134277</v>
      </c>
      <c r="E734">
        <v>1557.4162598</v>
      </c>
      <c r="F734">
        <v>1456.5100098</v>
      </c>
      <c r="G734">
        <v>1505.7299805</v>
      </c>
      <c r="H734">
        <v>1545.6899414</v>
      </c>
      <c r="I734">
        <v>1423.1800536999999</v>
      </c>
      <c r="J734">
        <v>1487.324707</v>
      </c>
      <c r="L734" t="str">
        <f t="shared" si="87"/>
        <v>31JAN2024:13:00:00</v>
      </c>
      <c r="M734">
        <v>-72.400000000000006</v>
      </c>
      <c r="N734">
        <f t="shared" si="88"/>
        <v>92.101806599999918</v>
      </c>
      <c r="O734" t="str">
        <f t="shared" si="89"/>
        <v/>
      </c>
      <c r="P734">
        <f t="shared" si="90"/>
        <v>92.101806599999918</v>
      </c>
      <c r="Q734" t="str">
        <f t="shared" si="91"/>
        <v/>
      </c>
      <c r="R734">
        <f t="shared" si="92"/>
        <v>1</v>
      </c>
      <c r="S734">
        <f t="shared" si="93"/>
        <v>6.3361694000530795</v>
      </c>
    </row>
    <row r="735" spans="1:19" x14ac:dyDescent="0.25">
      <c r="A735" t="s">
        <v>759</v>
      </c>
      <c r="B735">
        <v>1475.2723389</v>
      </c>
      <c r="C735">
        <v>1531.8800048999999</v>
      </c>
      <c r="D735">
        <v>1489.237793</v>
      </c>
      <c r="E735">
        <v>1556.5440673999999</v>
      </c>
      <c r="F735">
        <v>1428.8699951000001</v>
      </c>
      <c r="G735">
        <v>1488.4000243999999</v>
      </c>
      <c r="H735">
        <v>1531.8800048999999</v>
      </c>
      <c r="I735">
        <v>1425.4100341999999</v>
      </c>
      <c r="J735">
        <v>1472.7596435999999</v>
      </c>
      <c r="L735" t="str">
        <f t="shared" si="87"/>
        <v>31JAN2024:14:00:00</v>
      </c>
      <c r="M735">
        <v>-78.599999999999994</v>
      </c>
      <c r="N735">
        <f t="shared" si="88"/>
        <v>56.607665999999881</v>
      </c>
      <c r="O735" t="str">
        <f t="shared" si="89"/>
        <v/>
      </c>
      <c r="P735">
        <f t="shared" si="90"/>
        <v>56.607665999999881</v>
      </c>
      <c r="Q735" t="str">
        <f t="shared" si="91"/>
        <v/>
      </c>
      <c r="R735">
        <f t="shared" si="92"/>
        <v>1</v>
      </c>
      <c r="S735">
        <f t="shared" si="93"/>
        <v>3.8370993956416197</v>
      </c>
    </row>
    <row r="736" spans="1:19" x14ac:dyDescent="0.25">
      <c r="A736" t="s">
        <v>760</v>
      </c>
      <c r="B736">
        <v>1490.9172363</v>
      </c>
      <c r="C736">
        <v>1526.0200195</v>
      </c>
      <c r="D736">
        <v>1476.2652588000001</v>
      </c>
      <c r="E736">
        <v>1565.5202637</v>
      </c>
      <c r="F736">
        <v>1401.9399414</v>
      </c>
      <c r="G736">
        <v>1477.0600586</v>
      </c>
      <c r="H736">
        <v>1526.0200195</v>
      </c>
      <c r="I736">
        <v>1432.2900391000001</v>
      </c>
      <c r="J736">
        <v>1462.7150879000001</v>
      </c>
      <c r="L736" t="str">
        <f t="shared" si="87"/>
        <v>31JAN2024:15:00:00</v>
      </c>
      <c r="M736">
        <v>-84.8</v>
      </c>
      <c r="N736">
        <f t="shared" si="88"/>
        <v>35.102783199999976</v>
      </c>
      <c r="O736" t="str">
        <f t="shared" si="89"/>
        <v/>
      </c>
      <c r="P736">
        <f t="shared" si="90"/>
        <v>35.102783199999976</v>
      </c>
      <c r="Q736" t="str">
        <f t="shared" si="91"/>
        <v/>
      </c>
      <c r="R736">
        <f t="shared" si="92"/>
        <v>1</v>
      </c>
      <c r="S736">
        <f t="shared" si="93"/>
        <v>2.3544421075387345</v>
      </c>
    </row>
    <row r="737" spans="1:19" x14ac:dyDescent="0.25">
      <c r="A737" t="s">
        <v>761</v>
      </c>
      <c r="B737">
        <v>1497.831543</v>
      </c>
      <c r="C737">
        <v>1522.2900391000001</v>
      </c>
      <c r="D737">
        <v>1476.0727539</v>
      </c>
      <c r="E737">
        <v>1549.8248291</v>
      </c>
      <c r="F737">
        <v>1388.0400391000001</v>
      </c>
      <c r="G737">
        <v>1465.3000488</v>
      </c>
      <c r="H737">
        <v>1522.2900391000001</v>
      </c>
      <c r="I737">
        <v>1426.3199463000001</v>
      </c>
      <c r="J737">
        <v>1455.6046143000001</v>
      </c>
      <c r="L737" t="str">
        <f t="shared" si="87"/>
        <v>31JAN2024:16:00:00</v>
      </c>
      <c r="M737">
        <v>-91</v>
      </c>
      <c r="N737">
        <f t="shared" si="88"/>
        <v>24.458496100000048</v>
      </c>
      <c r="O737" t="str">
        <f t="shared" si="89"/>
        <v/>
      </c>
      <c r="P737">
        <f t="shared" si="90"/>
        <v>24.458496100000048</v>
      </c>
      <c r="Q737" t="str">
        <f t="shared" si="91"/>
        <v/>
      </c>
      <c r="R737">
        <f t="shared" si="92"/>
        <v>1</v>
      </c>
      <c r="S737">
        <f t="shared" si="93"/>
        <v>1.6329270280296164</v>
      </c>
    </row>
    <row r="738" spans="1:19" x14ac:dyDescent="0.25">
      <c r="A738" t="s">
        <v>762</v>
      </c>
      <c r="B738">
        <v>1495.0329589999999</v>
      </c>
      <c r="C738">
        <v>1550.2299805</v>
      </c>
      <c r="D738">
        <v>1505.1876221</v>
      </c>
      <c r="E738">
        <v>1540.2880858999999</v>
      </c>
      <c r="F738">
        <v>1426.3399658000001</v>
      </c>
      <c r="G738">
        <v>1489.2299805</v>
      </c>
      <c r="H738">
        <v>1550.2299805</v>
      </c>
      <c r="I738">
        <v>1429.8100586</v>
      </c>
      <c r="J738">
        <v>1480.1595459</v>
      </c>
      <c r="L738" t="str">
        <f t="shared" si="87"/>
        <v>31JAN2024:17:00:00</v>
      </c>
      <c r="M738">
        <v>-97.2</v>
      </c>
      <c r="N738">
        <f t="shared" si="88"/>
        <v>55.197021500000119</v>
      </c>
      <c r="O738" t="str">
        <f t="shared" si="89"/>
        <v/>
      </c>
      <c r="P738">
        <f t="shared" si="90"/>
        <v>55.197021500000119</v>
      </c>
      <c r="Q738" t="str">
        <f t="shared" si="91"/>
        <v/>
      </c>
      <c r="R738">
        <f t="shared" si="92"/>
        <v>1</v>
      </c>
      <c r="S738">
        <f t="shared" si="93"/>
        <v>3.6920270665417565</v>
      </c>
    </row>
    <row r="739" spans="1:19" x14ac:dyDescent="0.25">
      <c r="A739" t="s">
        <v>763</v>
      </c>
      <c r="B739">
        <v>1533.348999</v>
      </c>
      <c r="C739">
        <v>1623.4499512</v>
      </c>
      <c r="D739">
        <v>1569.7058105000001</v>
      </c>
      <c r="E739">
        <v>1607.6265868999999</v>
      </c>
      <c r="F739">
        <v>1489.4699707</v>
      </c>
      <c r="G739">
        <v>1536.5699463000001</v>
      </c>
      <c r="H739">
        <v>1623.4499512</v>
      </c>
      <c r="I739">
        <v>1446.6700439000001</v>
      </c>
      <c r="J739">
        <v>1533.1730957</v>
      </c>
      <c r="L739" t="str">
        <f t="shared" si="87"/>
        <v>31JAN2024:18:00:00</v>
      </c>
      <c r="M739">
        <v>-103.4</v>
      </c>
      <c r="N739">
        <f t="shared" si="88"/>
        <v>90.100952199999938</v>
      </c>
      <c r="O739" t="str">
        <f t="shared" si="89"/>
        <v/>
      </c>
      <c r="P739">
        <f t="shared" si="90"/>
        <v>90.100952199999938</v>
      </c>
      <c r="Q739" t="str">
        <f t="shared" si="91"/>
        <v/>
      </c>
      <c r="R739">
        <f t="shared" si="92"/>
        <v>1</v>
      </c>
      <c r="S739">
        <f t="shared" si="93"/>
        <v>5.8760890220530895</v>
      </c>
    </row>
    <row r="740" spans="1:19" x14ac:dyDescent="0.25">
      <c r="A740" t="s">
        <v>764</v>
      </c>
      <c r="B740">
        <v>1590.8195800999999</v>
      </c>
      <c r="C740">
        <v>1673.2600098</v>
      </c>
      <c r="D740">
        <v>1610.5341797000001</v>
      </c>
      <c r="E740">
        <v>1701.9157714999999</v>
      </c>
      <c r="F740">
        <v>1564.3000488</v>
      </c>
      <c r="G740">
        <v>1588.6700439000001</v>
      </c>
      <c r="H740">
        <v>1673.2600098</v>
      </c>
      <c r="I740">
        <v>1544.8100586</v>
      </c>
      <c r="J740">
        <v>1596.3149414</v>
      </c>
      <c r="L740" t="str">
        <f t="shared" si="87"/>
        <v>31JAN2024:19:00:00</v>
      </c>
      <c r="M740">
        <v>-109.6</v>
      </c>
      <c r="N740">
        <f t="shared" si="88"/>
        <v>82.440429700000095</v>
      </c>
      <c r="O740" t="str">
        <f t="shared" si="89"/>
        <v/>
      </c>
      <c r="P740">
        <f t="shared" si="90"/>
        <v>82.440429700000095</v>
      </c>
      <c r="Q740" t="str">
        <f t="shared" si="91"/>
        <v/>
      </c>
      <c r="R740">
        <f t="shared" si="92"/>
        <v>1</v>
      </c>
      <c r="S740">
        <f t="shared" si="93"/>
        <v>5.1822614412891399</v>
      </c>
    </row>
    <row r="741" spans="1:19" x14ac:dyDescent="0.25">
      <c r="A741" t="s">
        <v>765</v>
      </c>
      <c r="B741">
        <v>1584.1429443</v>
      </c>
      <c r="C741">
        <v>1690.4699707</v>
      </c>
      <c r="D741">
        <v>1630.2286377</v>
      </c>
      <c r="E741">
        <v>1673.9671631000001</v>
      </c>
      <c r="F741">
        <v>1583.6600341999999</v>
      </c>
      <c r="G741">
        <v>1594.4399414</v>
      </c>
      <c r="H741">
        <v>1690.4699707</v>
      </c>
      <c r="I741">
        <v>1565.4300536999999</v>
      </c>
      <c r="J741">
        <v>1612.8458252</v>
      </c>
      <c r="L741" t="str">
        <f t="shared" si="87"/>
        <v>31JAN2024:20:00:00</v>
      </c>
      <c r="M741">
        <v>-115.8</v>
      </c>
      <c r="N741">
        <f t="shared" si="88"/>
        <v>106.32702640000002</v>
      </c>
      <c r="O741" t="str">
        <f t="shared" si="89"/>
        <v/>
      </c>
      <c r="P741">
        <f t="shared" si="90"/>
        <v>106.32702640000002</v>
      </c>
      <c r="Q741" t="str">
        <f t="shared" si="91"/>
        <v/>
      </c>
      <c r="R741">
        <f t="shared" si="92"/>
        <v>1</v>
      </c>
      <c r="S741">
        <f t="shared" si="93"/>
        <v>6.7119590932486037</v>
      </c>
    </row>
    <row r="742" spans="1:19" x14ac:dyDescent="0.25">
      <c r="A742" t="s">
        <v>766</v>
      </c>
      <c r="B742">
        <v>1574.7889404</v>
      </c>
      <c r="C742">
        <v>1683.0200195</v>
      </c>
      <c r="D742">
        <v>1614.1790771000001</v>
      </c>
      <c r="E742">
        <v>1646.1787108999999</v>
      </c>
      <c r="F742">
        <v>1568.6199951000001</v>
      </c>
      <c r="G742">
        <v>1569.4200439000001</v>
      </c>
      <c r="H742">
        <v>1683.0200195</v>
      </c>
      <c r="I742">
        <v>1564.9899902</v>
      </c>
      <c r="J742">
        <v>1600.0458983999999</v>
      </c>
      <c r="L742" t="str">
        <f t="shared" si="87"/>
        <v>31JAN2024:21:00:00</v>
      </c>
      <c r="M742">
        <v>-122</v>
      </c>
      <c r="N742">
        <f t="shared" si="88"/>
        <v>108.23107909999999</v>
      </c>
      <c r="O742" t="str">
        <f t="shared" si="89"/>
        <v/>
      </c>
      <c r="P742">
        <f t="shared" si="90"/>
        <v>108.23107909999999</v>
      </c>
      <c r="Q742" t="str">
        <f t="shared" si="91"/>
        <v/>
      </c>
      <c r="R742">
        <f t="shared" si="92"/>
        <v>1</v>
      </c>
      <c r="S742">
        <f t="shared" si="93"/>
        <v>6.8727355344843257</v>
      </c>
    </row>
    <row r="743" spans="1:19" x14ac:dyDescent="0.25">
      <c r="A743" t="s">
        <v>767</v>
      </c>
      <c r="B743">
        <v>1534.09375</v>
      </c>
      <c r="C743">
        <v>1643.1300048999999</v>
      </c>
      <c r="D743">
        <v>1590.4262695</v>
      </c>
      <c r="E743">
        <v>1584.9020995999999</v>
      </c>
      <c r="F743">
        <v>1518.0699463000001</v>
      </c>
      <c r="G743">
        <v>1513.0200195</v>
      </c>
      <c r="H743">
        <v>1643.1300048999999</v>
      </c>
      <c r="I743">
        <v>1520.6800536999999</v>
      </c>
      <c r="J743">
        <v>1557.0651855000001</v>
      </c>
      <c r="L743" t="str">
        <f t="shared" si="87"/>
        <v>31JAN2024:22:00:00</v>
      </c>
      <c r="M743">
        <v>-128.19999999999999</v>
      </c>
      <c r="N743">
        <f t="shared" si="88"/>
        <v>109.0362548999999</v>
      </c>
      <c r="O743" t="str">
        <f t="shared" si="89"/>
        <v/>
      </c>
      <c r="P743">
        <f t="shared" si="90"/>
        <v>109.0362548999999</v>
      </c>
      <c r="Q743" t="str">
        <f t="shared" si="91"/>
        <v/>
      </c>
      <c r="R743">
        <f t="shared" si="92"/>
        <v>1</v>
      </c>
      <c r="S743">
        <f t="shared" si="93"/>
        <v>7.1075353054531316</v>
      </c>
    </row>
    <row r="744" spans="1:19" x14ac:dyDescent="0.25">
      <c r="A744" t="s">
        <v>768</v>
      </c>
      <c r="B744">
        <v>1427.7304687999999</v>
      </c>
      <c r="C744">
        <v>1537.4000243999999</v>
      </c>
      <c r="D744">
        <v>1489.0478516000001</v>
      </c>
      <c r="E744">
        <v>1423.0900879000001</v>
      </c>
      <c r="F744">
        <v>1421.7299805</v>
      </c>
      <c r="G744">
        <v>1421.0500488</v>
      </c>
      <c r="H744">
        <v>1537.4000243999999</v>
      </c>
      <c r="I744">
        <v>1431.7299805</v>
      </c>
      <c r="J744">
        <v>1460.1916504000001</v>
      </c>
      <c r="L744" t="str">
        <f t="shared" si="87"/>
        <v>31JAN2024:23:00:00</v>
      </c>
      <c r="M744">
        <v>-134.4</v>
      </c>
      <c r="N744">
        <f t="shared" si="88"/>
        <v>109.66955559999997</v>
      </c>
      <c r="O744" t="str">
        <f t="shared" si="89"/>
        <v/>
      </c>
      <c r="P744">
        <f t="shared" si="90"/>
        <v>109.66955559999997</v>
      </c>
      <c r="Q744" t="str">
        <f t="shared" si="91"/>
        <v/>
      </c>
      <c r="R744">
        <f t="shared" si="92"/>
        <v>1</v>
      </c>
      <c r="S744">
        <f t="shared" si="93"/>
        <v>7.6813907104032504</v>
      </c>
    </row>
    <row r="745" spans="1:19" x14ac:dyDescent="0.25">
      <c r="A745" t="s">
        <v>769</v>
      </c>
      <c r="B745">
        <v>1336.3295897999999</v>
      </c>
      <c r="C745">
        <v>1459.8100586</v>
      </c>
      <c r="D745">
        <v>1422.0108643000001</v>
      </c>
      <c r="E745">
        <v>1350.6208495999999</v>
      </c>
      <c r="F745">
        <v>1336.6899414</v>
      </c>
      <c r="G745">
        <v>1338.4000243999999</v>
      </c>
      <c r="H745">
        <v>1459.8100586</v>
      </c>
      <c r="I745">
        <v>1368.1600341999999</v>
      </c>
      <c r="J745">
        <v>1385.0141602000001</v>
      </c>
      <c r="L745" t="str">
        <f t="shared" si="87"/>
        <v>01FEB2024:00:00:00</v>
      </c>
      <c r="M745">
        <v>-140.6</v>
      </c>
      <c r="N745">
        <f t="shared" si="88"/>
        <v>123.48046880000015</v>
      </c>
      <c r="O745" t="str">
        <f t="shared" si="89"/>
        <v/>
      </c>
      <c r="P745">
        <f t="shared" si="90"/>
        <v>123.48046880000015</v>
      </c>
      <c r="Q745" t="str">
        <f t="shared" si="91"/>
        <v/>
      </c>
      <c r="R745">
        <f t="shared" si="92"/>
        <v>1</v>
      </c>
      <c r="S745">
        <f t="shared" si="93"/>
        <v>9.2402704948320959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Q1" workbookViewId="0">
      <selection activeCell="W13" sqref="W13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6377.1254883000001</v>
      </c>
      <c r="C2">
        <v>5732.2285155999998</v>
      </c>
      <c r="D2">
        <v>6261.3007813000004</v>
      </c>
      <c r="E2">
        <v>6452.765625</v>
      </c>
      <c r="F2">
        <v>5074.7402344000002</v>
      </c>
      <c r="G2">
        <v>4988.6601563000004</v>
      </c>
      <c r="H2">
        <v>5524.8999022999997</v>
      </c>
      <c r="I2">
        <v>5006.4501952999999</v>
      </c>
      <c r="J2">
        <v>5732.2285155999998</v>
      </c>
      <c r="L2" t="str">
        <f>A2</f>
        <v>01JAN2024:01:00:00</v>
      </c>
      <c r="M2">
        <v>1</v>
      </c>
      <c r="N2">
        <f>C2-B2</f>
        <v>-644.89697270000033</v>
      </c>
      <c r="O2">
        <f>IF(N2&lt;0,N2,"")</f>
        <v>-644.89697270000033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10.112659283295923</v>
      </c>
      <c r="T2">
        <f>AVERAGE(S2:S721)</f>
        <v>4.8571469787112953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6477.3408202999999</v>
      </c>
      <c r="C3">
        <v>5612.7182616999999</v>
      </c>
      <c r="D3">
        <v>6320.0805664</v>
      </c>
      <c r="E3">
        <v>6327.2705077999999</v>
      </c>
      <c r="F3">
        <v>4869.4399414</v>
      </c>
      <c r="G3">
        <v>4670.1801758000001</v>
      </c>
      <c r="H3">
        <v>5258.1201172000001</v>
      </c>
      <c r="I3">
        <v>4795.75</v>
      </c>
      <c r="J3">
        <v>5612.7182616999999</v>
      </c>
      <c r="L3" t="str">
        <f t="shared" ref="L3:L66" si="0">A3</f>
        <v>01JAN2024:02:00:00</v>
      </c>
      <c r="M3">
        <v>2</v>
      </c>
      <c r="N3">
        <f t="shared" ref="N3:N66" si="1">C3-B3</f>
        <v>-864.62255860000005</v>
      </c>
      <c r="O3">
        <f t="shared" ref="O3:O66" si="2">IF(N3&lt;0,N3,"")</f>
        <v>-864.62255860000005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13.348418472751518</v>
      </c>
      <c r="V3" s="3">
        <v>1</v>
      </c>
      <c r="W3" s="4">
        <v>-229.11948530000004</v>
      </c>
      <c r="X3" s="4">
        <v>330.16217913571433</v>
      </c>
      <c r="Y3" s="4"/>
      <c r="Z3">
        <v>1</v>
      </c>
      <c r="AA3">
        <f>W3</f>
        <v>-229.11948530000004</v>
      </c>
      <c r="AB3">
        <f>X3</f>
        <v>330.16217913571433</v>
      </c>
    </row>
    <row r="4" spans="1:28" x14ac:dyDescent="0.25">
      <c r="A4" t="s">
        <v>28</v>
      </c>
      <c r="B4">
        <v>6417.2060547000001</v>
      </c>
      <c r="C4">
        <v>5571.3842772999997</v>
      </c>
      <c r="D4">
        <v>6315.1528319999998</v>
      </c>
      <c r="E4">
        <v>6259.2119141000003</v>
      </c>
      <c r="F4">
        <v>4829.2202147999997</v>
      </c>
      <c r="G4">
        <v>4587.1201172000001</v>
      </c>
      <c r="H4">
        <v>5188.3598633000001</v>
      </c>
      <c r="I4">
        <v>4781.5800780999998</v>
      </c>
      <c r="J4">
        <v>5571.3842772999997</v>
      </c>
      <c r="L4" t="str">
        <f t="shared" si="0"/>
        <v>01JAN2024:03:00:00</v>
      </c>
      <c r="M4">
        <v>3</v>
      </c>
      <c r="N4">
        <f t="shared" si="1"/>
        <v>-845.82177740000043</v>
      </c>
      <c r="O4">
        <f t="shared" si="2"/>
        <v>-845.82177740000043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13.18053012775732</v>
      </c>
      <c r="V4" s="3">
        <v>2</v>
      </c>
      <c r="W4" s="4">
        <v>-267.76956613571434</v>
      </c>
      <c r="X4" s="4">
        <v>275.24563598750001</v>
      </c>
      <c r="Y4" s="4"/>
      <c r="Z4">
        <v>2</v>
      </c>
      <c r="AA4">
        <f t="shared" ref="AA4:AB26" si="7">W4</f>
        <v>-267.76956613571434</v>
      </c>
      <c r="AB4">
        <f t="shared" si="7"/>
        <v>275.24563598750001</v>
      </c>
    </row>
    <row r="5" spans="1:28" x14ac:dyDescent="0.25">
      <c r="A5" t="s">
        <v>29</v>
      </c>
      <c r="B5">
        <v>6487.3701172000001</v>
      </c>
      <c r="C5">
        <v>5604.8286133000001</v>
      </c>
      <c r="D5">
        <v>6341.6206055000002</v>
      </c>
      <c r="E5">
        <v>6204.8037108999997</v>
      </c>
      <c r="F5">
        <v>4986.0200194999998</v>
      </c>
      <c r="G5">
        <v>4633.9799805000002</v>
      </c>
      <c r="H5">
        <v>5219.1201172000001</v>
      </c>
      <c r="I5">
        <v>4952.3100586</v>
      </c>
      <c r="J5">
        <v>5604.8286133000001</v>
      </c>
      <c r="L5" t="str">
        <f t="shared" si="0"/>
        <v>01JAN2024:04:00:00</v>
      </c>
      <c r="M5">
        <v>4</v>
      </c>
      <c r="N5">
        <f t="shared" si="1"/>
        <v>-882.54150389999995</v>
      </c>
      <c r="O5">
        <f t="shared" si="2"/>
        <v>-882.54150389999995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13.603994961843055</v>
      </c>
      <c r="V5" s="3">
        <v>3</v>
      </c>
      <c r="W5" s="4">
        <v>-288.68055137692306</v>
      </c>
      <c r="X5" s="4">
        <v>232.71630858749995</v>
      </c>
      <c r="Y5" s="4"/>
      <c r="Z5">
        <v>3</v>
      </c>
      <c r="AA5">
        <f t="shared" si="7"/>
        <v>-288.68055137692306</v>
      </c>
      <c r="AB5">
        <f t="shared" si="7"/>
        <v>232.71630858749995</v>
      </c>
    </row>
    <row r="6" spans="1:28" x14ac:dyDescent="0.25">
      <c r="A6" t="s">
        <v>30</v>
      </c>
      <c r="B6">
        <v>6508.3554688000004</v>
      </c>
      <c r="C6">
        <v>5656.0458983999997</v>
      </c>
      <c r="D6">
        <v>6317.5742188000004</v>
      </c>
      <c r="E6">
        <v>6207.9365233999997</v>
      </c>
      <c r="F6">
        <v>4909.2202147999997</v>
      </c>
      <c r="G6">
        <v>4783.0097655999998</v>
      </c>
      <c r="H6">
        <v>5311.7797852000003</v>
      </c>
      <c r="I6">
        <v>4911.0297852000003</v>
      </c>
      <c r="J6">
        <v>5656.0458983999997</v>
      </c>
      <c r="L6" t="str">
        <f t="shared" si="0"/>
        <v>01JAN2024:05:00:00</v>
      </c>
      <c r="M6">
        <v>5</v>
      </c>
      <c r="N6">
        <f t="shared" si="1"/>
        <v>-852.30957040000067</v>
      </c>
      <c r="O6">
        <f t="shared" si="2"/>
        <v>-852.30957040000067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13.095621074875741</v>
      </c>
      <c r="V6" s="3">
        <v>4</v>
      </c>
      <c r="W6" s="4">
        <v>-281.81018065833331</v>
      </c>
      <c r="X6" s="4">
        <v>244.18706596666664</v>
      </c>
      <c r="Y6" s="4"/>
      <c r="Z6">
        <v>4</v>
      </c>
      <c r="AA6">
        <f t="shared" si="7"/>
        <v>-281.81018065833331</v>
      </c>
      <c r="AB6">
        <f t="shared" si="7"/>
        <v>244.18706596666664</v>
      </c>
    </row>
    <row r="7" spans="1:28" x14ac:dyDescent="0.25">
      <c r="A7" t="s">
        <v>31</v>
      </c>
      <c r="B7">
        <v>6503.4619141000003</v>
      </c>
      <c r="C7">
        <v>5775.4091797000001</v>
      </c>
      <c r="D7">
        <v>6344.3681641000003</v>
      </c>
      <c r="E7">
        <v>6239.6601563000004</v>
      </c>
      <c r="F7">
        <v>4951.8198241999999</v>
      </c>
      <c r="G7">
        <v>5018.4301758000001</v>
      </c>
      <c r="H7">
        <v>5488.4799805000002</v>
      </c>
      <c r="I7">
        <v>4984.4799805000002</v>
      </c>
      <c r="J7">
        <v>5775.4091797000001</v>
      </c>
      <c r="L7" t="str">
        <f t="shared" si="0"/>
        <v>01JAN2024:06:00:00</v>
      </c>
      <c r="M7">
        <v>6</v>
      </c>
      <c r="N7">
        <f t="shared" si="1"/>
        <v>-728.05273440000019</v>
      </c>
      <c r="O7">
        <f t="shared" si="2"/>
        <v>-728.05273440000019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11.19484889765444</v>
      </c>
      <c r="V7" s="3">
        <v>5</v>
      </c>
      <c r="W7" s="4">
        <v>-221.35868328333345</v>
      </c>
      <c r="X7" s="4">
        <v>255.26133896111099</v>
      </c>
      <c r="Y7" s="4"/>
      <c r="Z7">
        <v>5</v>
      </c>
      <c r="AA7">
        <f t="shared" si="7"/>
        <v>-221.35868328333345</v>
      </c>
      <c r="AB7">
        <f t="shared" si="7"/>
        <v>255.26133896111099</v>
      </c>
    </row>
    <row r="8" spans="1:28" x14ac:dyDescent="0.25">
      <c r="A8" t="s">
        <v>32</v>
      </c>
      <c r="B8">
        <v>6503.3422852000003</v>
      </c>
      <c r="C8">
        <v>5919.2919922000001</v>
      </c>
      <c r="D8">
        <v>6387.2724608999997</v>
      </c>
      <c r="E8">
        <v>6236.9575194999998</v>
      </c>
      <c r="F8">
        <v>5275.0898438000004</v>
      </c>
      <c r="G8">
        <v>5271.1201172000001</v>
      </c>
      <c r="H8">
        <v>5721.6000977000003</v>
      </c>
      <c r="I8">
        <v>5305.4799805000002</v>
      </c>
      <c r="J8">
        <v>5919.2919922000001</v>
      </c>
      <c r="L8" t="str">
        <f t="shared" si="0"/>
        <v>01JAN2024:07:00:00</v>
      </c>
      <c r="M8">
        <v>7</v>
      </c>
      <c r="N8">
        <f t="shared" si="1"/>
        <v>-584.05029300000024</v>
      </c>
      <c r="O8">
        <f t="shared" si="2"/>
        <v>-584.05029300000024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8.9807712309584922</v>
      </c>
      <c r="V8" s="3">
        <v>6</v>
      </c>
      <c r="W8" s="4">
        <v>-239.49462889166657</v>
      </c>
      <c r="X8" s="4">
        <v>281.21739367222227</v>
      </c>
      <c r="Y8" s="4"/>
      <c r="Z8">
        <v>6</v>
      </c>
      <c r="AA8">
        <f t="shared" si="7"/>
        <v>-239.49462889166657</v>
      </c>
      <c r="AB8">
        <f t="shared" si="7"/>
        <v>281.21739367222227</v>
      </c>
    </row>
    <row r="9" spans="1:28" x14ac:dyDescent="0.25">
      <c r="A9" t="s">
        <v>33</v>
      </c>
      <c r="B9">
        <v>6470.7768555000002</v>
      </c>
      <c r="C9">
        <v>5819.8066405999998</v>
      </c>
      <c r="D9">
        <v>6323.1918944999998</v>
      </c>
      <c r="E9">
        <v>6211.5522461</v>
      </c>
      <c r="F9">
        <v>4899.1801758000001</v>
      </c>
      <c r="G9">
        <v>5156.0297852000003</v>
      </c>
      <c r="H9">
        <v>5557.0097655999998</v>
      </c>
      <c r="I9">
        <v>5042.0297852000003</v>
      </c>
      <c r="J9">
        <v>5819.8066405999998</v>
      </c>
      <c r="L9" t="str">
        <f t="shared" si="0"/>
        <v>01JAN2024:08:00:00</v>
      </c>
      <c r="M9">
        <v>8</v>
      </c>
      <c r="N9">
        <f t="shared" si="1"/>
        <v>-650.97021490000043</v>
      </c>
      <c r="O9">
        <f t="shared" si="2"/>
        <v>-650.97021490000043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10.060155518215588</v>
      </c>
      <c r="V9" s="3">
        <v>7</v>
      </c>
      <c r="W9" s="4">
        <v>-251.03425479230756</v>
      </c>
      <c r="X9" s="4">
        <v>342.62646485882362</v>
      </c>
      <c r="Y9" s="4"/>
      <c r="Z9">
        <v>7</v>
      </c>
      <c r="AA9">
        <f t="shared" si="7"/>
        <v>-251.03425479230756</v>
      </c>
      <c r="AB9">
        <f t="shared" si="7"/>
        <v>342.62646485882362</v>
      </c>
    </row>
    <row r="10" spans="1:28" x14ac:dyDescent="0.25">
      <c r="A10" t="s">
        <v>34</v>
      </c>
      <c r="B10">
        <v>6446.3798827999999</v>
      </c>
      <c r="C10">
        <v>6065.4736327999999</v>
      </c>
      <c r="D10">
        <v>6445.8188477000003</v>
      </c>
      <c r="E10">
        <v>6551.0800780999998</v>
      </c>
      <c r="F10">
        <v>5271.1899414</v>
      </c>
      <c r="G10">
        <v>5472.3198241999999</v>
      </c>
      <c r="H10">
        <v>6004.3398438000004</v>
      </c>
      <c r="I10">
        <v>5313.4702147999997</v>
      </c>
      <c r="J10">
        <v>6065.4736327999999</v>
      </c>
      <c r="L10" t="str">
        <f t="shared" si="0"/>
        <v>01JAN2024:09:00:00</v>
      </c>
      <c r="M10">
        <v>9</v>
      </c>
      <c r="N10">
        <f t="shared" si="1"/>
        <v>-380.90625</v>
      </c>
      <c r="O10">
        <f t="shared" si="2"/>
        <v>-380.90625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5.9088396421737484</v>
      </c>
      <c r="V10" s="3">
        <v>8</v>
      </c>
      <c r="W10" s="4">
        <v>-193.97941705384605</v>
      </c>
      <c r="X10" s="4">
        <v>347.36761834117652</v>
      </c>
      <c r="Y10" s="4"/>
      <c r="Z10">
        <v>8</v>
      </c>
      <c r="AA10">
        <f t="shared" si="7"/>
        <v>-193.97941705384605</v>
      </c>
      <c r="AB10">
        <f t="shared" si="7"/>
        <v>347.36761834117652</v>
      </c>
    </row>
    <row r="11" spans="1:28" x14ac:dyDescent="0.25">
      <c r="A11" t="s">
        <v>35</v>
      </c>
      <c r="B11">
        <v>6364.8159180000002</v>
      </c>
      <c r="C11">
        <v>6203.0361327999999</v>
      </c>
      <c r="D11">
        <v>6403.1123047000001</v>
      </c>
      <c r="E11">
        <v>6450.2885741999999</v>
      </c>
      <c r="F11">
        <v>5495.4501952999999</v>
      </c>
      <c r="G11">
        <v>5851.4399414</v>
      </c>
      <c r="H11">
        <v>6230.2402344000002</v>
      </c>
      <c r="I11">
        <v>5455.4501952999999</v>
      </c>
      <c r="J11">
        <v>6203.0361327999999</v>
      </c>
      <c r="L11" t="str">
        <f t="shared" si="0"/>
        <v>01JAN2024:10:00:00</v>
      </c>
      <c r="M11">
        <v>10</v>
      </c>
      <c r="N11">
        <f t="shared" si="1"/>
        <v>-161.77978520000033</v>
      </c>
      <c r="O11">
        <f t="shared" si="2"/>
        <v>-161.77978520000033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2.541782626304705</v>
      </c>
      <c r="V11" s="3">
        <v>9</v>
      </c>
      <c r="W11" s="4">
        <v>-184.25874022999997</v>
      </c>
      <c r="X11" s="4">
        <v>369.49528810500016</v>
      </c>
      <c r="Y11" s="4"/>
      <c r="Z11">
        <v>9</v>
      </c>
      <c r="AA11">
        <f t="shared" si="7"/>
        <v>-184.25874022999997</v>
      </c>
      <c r="AB11">
        <f t="shared" si="7"/>
        <v>369.49528810500016</v>
      </c>
    </row>
    <row r="12" spans="1:28" x14ac:dyDescent="0.25">
      <c r="A12" t="s">
        <v>36</v>
      </c>
      <c r="B12">
        <v>6379.0776366999999</v>
      </c>
      <c r="C12">
        <v>6027.2827147999997</v>
      </c>
      <c r="D12">
        <v>6292.8427733999997</v>
      </c>
      <c r="E12">
        <v>6346.4594727000003</v>
      </c>
      <c r="F12">
        <v>5000.5200194999998</v>
      </c>
      <c r="G12">
        <v>5635.6098633000001</v>
      </c>
      <c r="H12">
        <v>5950.8901366999999</v>
      </c>
      <c r="I12">
        <v>5041.0698241999999</v>
      </c>
      <c r="J12">
        <v>6027.2827147999997</v>
      </c>
      <c r="L12" t="str">
        <f t="shared" si="0"/>
        <v>01JAN2024:11:00:00</v>
      </c>
      <c r="M12">
        <v>11</v>
      </c>
      <c r="N12">
        <f t="shared" si="1"/>
        <v>-351.79492190000019</v>
      </c>
      <c r="O12">
        <f t="shared" si="2"/>
        <v>-351.79492190000019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5.5148242729647885</v>
      </c>
      <c r="V12" s="3">
        <v>10</v>
      </c>
      <c r="W12" s="4">
        <v>-216.86136883333347</v>
      </c>
      <c r="X12" s="4">
        <v>442.59247503888884</v>
      </c>
      <c r="Y12" s="4"/>
      <c r="Z12">
        <v>10</v>
      </c>
      <c r="AA12">
        <f t="shared" si="7"/>
        <v>-216.86136883333347</v>
      </c>
      <c r="AB12">
        <f t="shared" si="7"/>
        <v>442.59247503888884</v>
      </c>
    </row>
    <row r="13" spans="1:28" x14ac:dyDescent="0.25">
      <c r="A13" t="s">
        <v>37</v>
      </c>
      <c r="B13">
        <v>6426.1040039</v>
      </c>
      <c r="C13">
        <v>5978.3100586</v>
      </c>
      <c r="D13">
        <v>6212.5917969000002</v>
      </c>
      <c r="E13">
        <v>6283.5498047000001</v>
      </c>
      <c r="F13">
        <v>4906.5800780999998</v>
      </c>
      <c r="G13">
        <v>5595.0800780999998</v>
      </c>
      <c r="H13">
        <v>5967.4501952999999</v>
      </c>
      <c r="I13">
        <v>4983.2797852000003</v>
      </c>
      <c r="J13">
        <v>5978.3100586</v>
      </c>
      <c r="L13" t="str">
        <f t="shared" si="0"/>
        <v>01JAN2024:12:00:00</v>
      </c>
      <c r="M13">
        <v>12</v>
      </c>
      <c r="N13">
        <f t="shared" si="1"/>
        <v>-447.7939452999999</v>
      </c>
      <c r="O13">
        <f t="shared" si="2"/>
        <v>-447.7939452999999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6.9683582000576703</v>
      </c>
      <c r="V13" s="3">
        <v>11</v>
      </c>
      <c r="W13" s="4">
        <v>-238.38823244000014</v>
      </c>
      <c r="X13" s="4">
        <v>365.60363769499997</v>
      </c>
      <c r="Y13" s="4"/>
      <c r="Z13">
        <v>11</v>
      </c>
      <c r="AA13">
        <f t="shared" si="7"/>
        <v>-238.38823244000014</v>
      </c>
      <c r="AB13">
        <f t="shared" si="7"/>
        <v>365.60363769499997</v>
      </c>
    </row>
    <row r="14" spans="1:28" x14ac:dyDescent="0.25">
      <c r="A14" t="s">
        <v>38</v>
      </c>
      <c r="B14">
        <v>6285.5019530999998</v>
      </c>
      <c r="C14">
        <v>5947.1137694999998</v>
      </c>
      <c r="D14">
        <v>6191.8237305000002</v>
      </c>
      <c r="E14">
        <v>6201.5039063000004</v>
      </c>
      <c r="F14">
        <v>4985.7597655999998</v>
      </c>
      <c r="G14">
        <v>5528.5200194999998</v>
      </c>
      <c r="H14">
        <v>5963.2299805000002</v>
      </c>
      <c r="I14">
        <v>5073.1401366999999</v>
      </c>
      <c r="J14">
        <v>5947.1137694999998</v>
      </c>
      <c r="L14" t="str">
        <f t="shared" si="0"/>
        <v>01JAN2024:13:00:00</v>
      </c>
      <c r="M14">
        <v>13</v>
      </c>
      <c r="N14">
        <f t="shared" si="1"/>
        <v>-338.38818360000005</v>
      </c>
      <c r="O14">
        <f t="shared" si="2"/>
        <v>-338.38818360000005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5.3836302354994503</v>
      </c>
      <c r="V14" s="3">
        <v>12</v>
      </c>
      <c r="W14" s="4">
        <v>-238.20719398888872</v>
      </c>
      <c r="X14" s="4">
        <v>362.67096818571423</v>
      </c>
      <c r="Y14" s="4"/>
      <c r="Z14">
        <v>12</v>
      </c>
      <c r="AA14">
        <f t="shared" si="7"/>
        <v>-238.20719398888872</v>
      </c>
      <c r="AB14">
        <f t="shared" si="7"/>
        <v>362.67096818571423</v>
      </c>
    </row>
    <row r="15" spans="1:28" x14ac:dyDescent="0.25">
      <c r="A15" t="s">
        <v>39</v>
      </c>
      <c r="B15">
        <v>6303.4272461</v>
      </c>
      <c r="C15">
        <v>5608.9804688000004</v>
      </c>
      <c r="D15">
        <v>6196.4042969000002</v>
      </c>
      <c r="E15">
        <v>6239.9023438000004</v>
      </c>
      <c r="F15">
        <v>4181.9301758000001</v>
      </c>
      <c r="G15">
        <v>4795.3398438000004</v>
      </c>
      <c r="H15">
        <v>5360.8798827999999</v>
      </c>
      <c r="I15">
        <v>4398.3598633000001</v>
      </c>
      <c r="J15">
        <v>5608.9804688000004</v>
      </c>
      <c r="L15" t="str">
        <f t="shared" si="0"/>
        <v>01JAN2024:14:00:00</v>
      </c>
      <c r="M15">
        <v>14</v>
      </c>
      <c r="N15">
        <f t="shared" si="1"/>
        <v>-694.44677729999967</v>
      </c>
      <c r="O15">
        <f t="shared" si="2"/>
        <v>-694.44677729999967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11.016971405986506</v>
      </c>
      <c r="V15" s="3">
        <v>13</v>
      </c>
      <c r="W15" s="4">
        <v>-227.67534180000001</v>
      </c>
      <c r="X15" s="4">
        <v>353.32905274000007</v>
      </c>
      <c r="Y15" s="4"/>
      <c r="Z15">
        <v>13</v>
      </c>
      <c r="AA15">
        <f t="shared" si="7"/>
        <v>-227.67534180000001</v>
      </c>
      <c r="AB15">
        <f t="shared" si="7"/>
        <v>353.32905274000007</v>
      </c>
    </row>
    <row r="16" spans="1:28" x14ac:dyDescent="0.25">
      <c r="A16" t="s">
        <v>40</v>
      </c>
      <c r="B16">
        <v>6413.6206055000002</v>
      </c>
      <c r="C16">
        <v>5856.6196289</v>
      </c>
      <c r="D16">
        <v>6207.9829102000003</v>
      </c>
      <c r="E16">
        <v>6173.8813477000003</v>
      </c>
      <c r="F16">
        <v>4712.7402344000002</v>
      </c>
      <c r="G16">
        <v>5320.7202147999997</v>
      </c>
      <c r="H16">
        <v>5782.0600586</v>
      </c>
      <c r="I16">
        <v>4856.0898438000004</v>
      </c>
      <c r="J16">
        <v>5856.6196289</v>
      </c>
      <c r="L16" t="str">
        <f t="shared" si="0"/>
        <v>01JAN2024:15:00:00</v>
      </c>
      <c r="M16">
        <v>15</v>
      </c>
      <c r="N16">
        <f t="shared" si="1"/>
        <v>-557.00097660000029</v>
      </c>
      <c r="O16">
        <f t="shared" si="2"/>
        <v>-557.00097660000029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8.6846574011930819</v>
      </c>
      <c r="V16" s="3">
        <v>14</v>
      </c>
      <c r="W16" s="4">
        <v>-330.74669052222208</v>
      </c>
      <c r="X16" s="4">
        <v>294.47598122857153</v>
      </c>
      <c r="Y16" s="4"/>
      <c r="Z16">
        <v>14</v>
      </c>
      <c r="AA16">
        <f t="shared" si="7"/>
        <v>-330.74669052222208</v>
      </c>
      <c r="AB16">
        <f t="shared" si="7"/>
        <v>294.47598122857153</v>
      </c>
    </row>
    <row r="17" spans="1:28" x14ac:dyDescent="0.25">
      <c r="A17" t="s">
        <v>41</v>
      </c>
      <c r="B17">
        <v>6273.1904297000001</v>
      </c>
      <c r="C17">
        <v>6047.7001952999999</v>
      </c>
      <c r="D17">
        <v>6122.5698241999999</v>
      </c>
      <c r="E17">
        <v>6054.5083008000001</v>
      </c>
      <c r="F17">
        <v>5448.3999022999997</v>
      </c>
      <c r="G17">
        <v>5869.3300780999998</v>
      </c>
      <c r="H17">
        <v>6128.0800780999998</v>
      </c>
      <c r="I17">
        <v>5519.5800780999998</v>
      </c>
      <c r="J17">
        <v>6047.7001952999999</v>
      </c>
      <c r="L17" t="str">
        <f t="shared" si="0"/>
        <v>01JAN2024:16:00:00</v>
      </c>
      <c r="M17">
        <v>16</v>
      </c>
      <c r="N17">
        <f t="shared" si="1"/>
        <v>-225.49023440000019</v>
      </c>
      <c r="O17">
        <f t="shared" si="2"/>
        <v>-225.49023440000019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3.594506446551212</v>
      </c>
      <c r="V17" s="3">
        <v>15</v>
      </c>
      <c r="W17" s="4">
        <v>-235.74847003999992</v>
      </c>
      <c r="X17" s="4">
        <v>307.61852214666675</v>
      </c>
      <c r="Y17" s="4"/>
      <c r="Z17">
        <v>15</v>
      </c>
      <c r="AA17">
        <f t="shared" si="7"/>
        <v>-235.74847003999992</v>
      </c>
      <c r="AB17">
        <f t="shared" si="7"/>
        <v>307.61852214666675</v>
      </c>
    </row>
    <row r="18" spans="1:28" x14ac:dyDescent="0.25">
      <c r="A18" t="s">
        <v>42</v>
      </c>
      <c r="B18">
        <v>6163.7143555000002</v>
      </c>
      <c r="C18">
        <v>5701.1196289</v>
      </c>
      <c r="D18">
        <v>6107.7392577999999</v>
      </c>
      <c r="E18">
        <v>6150.4038086</v>
      </c>
      <c r="F18">
        <v>4667.9301758000001</v>
      </c>
      <c r="G18">
        <v>5154.5800780999998</v>
      </c>
      <c r="H18">
        <v>5504.3798827999999</v>
      </c>
      <c r="I18">
        <v>4800.1298827999999</v>
      </c>
      <c r="J18">
        <v>5701.1196289</v>
      </c>
      <c r="L18" t="str">
        <f t="shared" si="0"/>
        <v>01JAN2024:17:00:00</v>
      </c>
      <c r="M18">
        <v>17</v>
      </c>
      <c r="N18">
        <f t="shared" si="1"/>
        <v>-462.59472660000029</v>
      </c>
      <c r="O18">
        <f t="shared" si="2"/>
        <v>-462.59472660000029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7.5051292113694101</v>
      </c>
      <c r="V18" s="3">
        <v>16</v>
      </c>
      <c r="W18" s="4">
        <v>-261.56011963125002</v>
      </c>
      <c r="X18" s="4">
        <v>296.50366211428576</v>
      </c>
      <c r="Y18" s="4"/>
      <c r="Z18">
        <v>16</v>
      </c>
      <c r="AA18">
        <f t="shared" si="7"/>
        <v>-261.56011963125002</v>
      </c>
      <c r="AB18">
        <f t="shared" si="7"/>
        <v>296.50366211428576</v>
      </c>
    </row>
    <row r="19" spans="1:28" x14ac:dyDescent="0.25">
      <c r="A19" t="s">
        <v>43</v>
      </c>
      <c r="B19">
        <v>6246.0761719000002</v>
      </c>
      <c r="C19">
        <v>5331.8486327999999</v>
      </c>
      <c r="D19">
        <v>6113.4272461</v>
      </c>
      <c r="E19">
        <v>6194.3129883000001</v>
      </c>
      <c r="F19">
        <v>4078.3898926000002</v>
      </c>
      <c r="G19">
        <v>4321.1699219000002</v>
      </c>
      <c r="H19">
        <v>4893.9199219000002</v>
      </c>
      <c r="I19">
        <v>4280.7099608999997</v>
      </c>
      <c r="J19">
        <v>5331.8486327999999</v>
      </c>
      <c r="L19" t="str">
        <f t="shared" si="0"/>
        <v>01JAN2024:18:00:00</v>
      </c>
      <c r="M19">
        <v>18</v>
      </c>
      <c r="N19">
        <f t="shared" si="1"/>
        <v>-914.22753910000029</v>
      </c>
      <c r="O19">
        <f t="shared" si="2"/>
        <v>-914.22753910000029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14.636829810256707</v>
      </c>
      <c r="V19" s="3">
        <v>17</v>
      </c>
      <c r="W19" s="4">
        <v>-271.78671875333333</v>
      </c>
      <c r="X19" s="4">
        <v>310.55673829333341</v>
      </c>
      <c r="Y19" s="4"/>
      <c r="Z19">
        <v>17</v>
      </c>
      <c r="AA19">
        <f t="shared" si="7"/>
        <v>-271.78671875333333</v>
      </c>
      <c r="AB19">
        <f t="shared" si="7"/>
        <v>310.55673829333341</v>
      </c>
    </row>
    <row r="20" spans="1:28" x14ac:dyDescent="0.25">
      <c r="A20" t="s">
        <v>44</v>
      </c>
      <c r="B20">
        <v>6338.6972655999998</v>
      </c>
      <c r="C20">
        <v>5487.3100586</v>
      </c>
      <c r="D20">
        <v>6187.7998047000001</v>
      </c>
      <c r="E20">
        <v>6288.1938477000003</v>
      </c>
      <c r="F20">
        <v>4189.1201172000001</v>
      </c>
      <c r="G20">
        <v>4513.2001952999999</v>
      </c>
      <c r="H20">
        <v>5197.25</v>
      </c>
      <c r="I20">
        <v>4452.1201172000001</v>
      </c>
      <c r="J20">
        <v>5487.3100586</v>
      </c>
      <c r="L20" t="str">
        <f t="shared" si="0"/>
        <v>01JAN2024:19:00:00</v>
      </c>
      <c r="M20">
        <v>19</v>
      </c>
      <c r="N20">
        <f t="shared" si="1"/>
        <v>-851.38720699999976</v>
      </c>
      <c r="O20">
        <f t="shared" si="2"/>
        <v>-851.38720699999976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13.431580202141271</v>
      </c>
      <c r="V20" s="3">
        <v>18</v>
      </c>
      <c r="W20" s="4">
        <v>-326.59264321333319</v>
      </c>
      <c r="X20" s="4">
        <v>275.78544922000003</v>
      </c>
      <c r="Y20" s="4"/>
      <c r="Z20">
        <v>18</v>
      </c>
      <c r="AA20">
        <f t="shared" si="7"/>
        <v>-326.59264321333319</v>
      </c>
      <c r="AB20">
        <f t="shared" si="7"/>
        <v>275.78544922000003</v>
      </c>
    </row>
    <row r="21" spans="1:28" x14ac:dyDescent="0.25">
      <c r="A21" t="s">
        <v>45</v>
      </c>
      <c r="B21">
        <v>6432.1445313000004</v>
      </c>
      <c r="C21">
        <v>5531.7021483999997</v>
      </c>
      <c r="D21">
        <v>6099.4116211</v>
      </c>
      <c r="E21">
        <v>6263.5996094000002</v>
      </c>
      <c r="F21">
        <v>4373.3901366999999</v>
      </c>
      <c r="G21">
        <v>4702.6000977000003</v>
      </c>
      <c r="H21">
        <v>5356.0800780999998</v>
      </c>
      <c r="I21">
        <v>4609.8100586</v>
      </c>
      <c r="J21">
        <v>5531.7021483999997</v>
      </c>
      <c r="L21" t="str">
        <f t="shared" si="0"/>
        <v>01JAN2024:20:00:00</v>
      </c>
      <c r="M21">
        <v>20</v>
      </c>
      <c r="N21">
        <f t="shared" si="1"/>
        <v>-900.44238290000067</v>
      </c>
      <c r="O21">
        <f t="shared" si="2"/>
        <v>-900.44238290000067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13.999100587965369</v>
      </c>
      <c r="V21" s="3">
        <v>19</v>
      </c>
      <c r="W21" s="4">
        <v>-271.52937826111116</v>
      </c>
      <c r="X21" s="4">
        <v>378.93135579166665</v>
      </c>
      <c r="Y21" s="4"/>
      <c r="Z21">
        <v>19</v>
      </c>
      <c r="AA21">
        <f t="shared" si="7"/>
        <v>-271.52937826111116</v>
      </c>
      <c r="AB21">
        <f t="shared" si="7"/>
        <v>378.93135579166665</v>
      </c>
    </row>
    <row r="22" spans="1:28" x14ac:dyDescent="0.25">
      <c r="A22" t="s">
        <v>46</v>
      </c>
      <c r="B22">
        <v>6495.9667969000002</v>
      </c>
      <c r="C22">
        <v>5757.5034180000002</v>
      </c>
      <c r="D22">
        <v>6157.75</v>
      </c>
      <c r="E22">
        <v>6336.4902344000002</v>
      </c>
      <c r="F22">
        <v>4776.1499022999997</v>
      </c>
      <c r="G22">
        <v>5115.6000977000003</v>
      </c>
      <c r="H22">
        <v>5719.7402344000002</v>
      </c>
      <c r="I22">
        <v>4965.5898438000004</v>
      </c>
      <c r="J22">
        <v>5757.5034180000002</v>
      </c>
      <c r="L22" t="str">
        <f t="shared" si="0"/>
        <v>01JAN2024:21:00:00</v>
      </c>
      <c r="M22">
        <v>21</v>
      </c>
      <c r="N22">
        <f t="shared" si="1"/>
        <v>-738.46337889999995</v>
      </c>
      <c r="O22">
        <f t="shared" si="2"/>
        <v>-738.46337889999995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11.368028839870439</v>
      </c>
      <c r="V22" s="3">
        <v>20</v>
      </c>
      <c r="W22" s="4">
        <v>-276.13232419999986</v>
      </c>
      <c r="X22" s="4">
        <v>487.37393466363642</v>
      </c>
      <c r="Y22" s="4"/>
      <c r="Z22">
        <v>20</v>
      </c>
      <c r="AA22">
        <f t="shared" si="7"/>
        <v>-276.13232419999986</v>
      </c>
      <c r="AB22">
        <f t="shared" si="7"/>
        <v>487.37393466363642</v>
      </c>
    </row>
    <row r="23" spans="1:28" x14ac:dyDescent="0.25">
      <c r="A23" t="s">
        <v>47</v>
      </c>
      <c r="B23">
        <v>6394.3081055000002</v>
      </c>
      <c r="C23">
        <v>5969.7529297000001</v>
      </c>
      <c r="D23">
        <v>6221.9223633000001</v>
      </c>
      <c r="E23">
        <v>6315.0292969000002</v>
      </c>
      <c r="F23">
        <v>4805.7299805000002</v>
      </c>
      <c r="G23">
        <v>5480.3198241999999</v>
      </c>
      <c r="H23">
        <v>6073.4799805000002</v>
      </c>
      <c r="I23">
        <v>4967.9799805000002</v>
      </c>
      <c r="J23">
        <v>5969.7529297000001</v>
      </c>
      <c r="L23" t="str">
        <f t="shared" si="0"/>
        <v>01JAN2024:22:00:00</v>
      </c>
      <c r="M23">
        <v>22</v>
      </c>
      <c r="N23">
        <f t="shared" si="1"/>
        <v>-424.55517580000014</v>
      </c>
      <c r="O23">
        <f t="shared" si="2"/>
        <v>-424.55517580000014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6.6395795885222233</v>
      </c>
      <c r="V23" s="3">
        <v>21</v>
      </c>
      <c r="W23" s="4">
        <v>-250.64978744117639</v>
      </c>
      <c r="X23" s="4">
        <v>366.38536658461538</v>
      </c>
      <c r="Y23" s="4"/>
      <c r="Z23">
        <v>21</v>
      </c>
      <c r="AA23">
        <f t="shared" si="7"/>
        <v>-250.64978744117639</v>
      </c>
      <c r="AB23">
        <f t="shared" si="7"/>
        <v>366.38536658461538</v>
      </c>
    </row>
    <row r="24" spans="1:28" x14ac:dyDescent="0.25">
      <c r="A24" t="s">
        <v>48</v>
      </c>
      <c r="B24">
        <v>6581.1787108999997</v>
      </c>
      <c r="C24">
        <v>6014.5190430000002</v>
      </c>
      <c r="D24">
        <v>6217.3354491999999</v>
      </c>
      <c r="E24">
        <v>6295.7050780999998</v>
      </c>
      <c r="F24">
        <v>4832.4199219000002</v>
      </c>
      <c r="G24">
        <v>5615.6899414</v>
      </c>
      <c r="H24">
        <v>6105.7202147999997</v>
      </c>
      <c r="I24">
        <v>5011.0200194999998</v>
      </c>
      <c r="J24">
        <v>6014.5190430000002</v>
      </c>
      <c r="L24" t="str">
        <f t="shared" si="0"/>
        <v>01JAN2024:23:00:00</v>
      </c>
      <c r="M24">
        <v>23</v>
      </c>
      <c r="N24">
        <f t="shared" si="1"/>
        <v>-566.65966789999948</v>
      </c>
      <c r="O24">
        <f t="shared" si="2"/>
        <v>-566.65966789999948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8.6103066455477961</v>
      </c>
      <c r="V24" s="3">
        <v>22</v>
      </c>
      <c r="W24" s="4">
        <v>-235.86393230666678</v>
      </c>
      <c r="X24" s="4">
        <v>313.97239584666676</v>
      </c>
      <c r="Y24" s="4"/>
      <c r="Z24">
        <v>22</v>
      </c>
      <c r="AA24">
        <f t="shared" si="7"/>
        <v>-235.86393230666678</v>
      </c>
      <c r="AB24">
        <f t="shared" si="7"/>
        <v>313.97239584666676</v>
      </c>
    </row>
    <row r="25" spans="1:28" x14ac:dyDescent="0.25">
      <c r="A25" t="s">
        <v>49</v>
      </c>
      <c r="B25">
        <v>6554.7495116999999</v>
      </c>
      <c r="C25">
        <v>6059.3940430000002</v>
      </c>
      <c r="D25">
        <v>6273.3242188000004</v>
      </c>
      <c r="E25">
        <v>6278.7397461</v>
      </c>
      <c r="F25">
        <v>5067.4501952999999</v>
      </c>
      <c r="G25">
        <v>5664.3398438000004</v>
      </c>
      <c r="H25">
        <v>6117.1499022999997</v>
      </c>
      <c r="I25">
        <v>5245.9301758000001</v>
      </c>
      <c r="J25">
        <v>6059.3940430000002</v>
      </c>
      <c r="L25" t="str">
        <f t="shared" si="0"/>
        <v>02JAN2024:00:00:00</v>
      </c>
      <c r="M25">
        <v>24</v>
      </c>
      <c r="N25">
        <f t="shared" si="1"/>
        <v>-495.35546869999962</v>
      </c>
      <c r="O25">
        <f t="shared" si="2"/>
        <v>-495.35546869999962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7.5571990633022263</v>
      </c>
      <c r="V25" s="3">
        <v>23</v>
      </c>
      <c r="W25" s="4">
        <v>-225.59762135714274</v>
      </c>
      <c r="X25" s="4">
        <v>324.76239013750001</v>
      </c>
      <c r="Y25" s="4"/>
      <c r="Z25">
        <v>23</v>
      </c>
      <c r="AA25">
        <f t="shared" si="7"/>
        <v>-225.59762135714274</v>
      </c>
      <c r="AB25">
        <f t="shared" si="7"/>
        <v>324.76239013750001</v>
      </c>
    </row>
    <row r="26" spans="1:28" x14ac:dyDescent="0.25">
      <c r="A26" t="s">
        <v>50</v>
      </c>
      <c r="B26">
        <v>6496.2744141000003</v>
      </c>
      <c r="C26">
        <v>5938.1611327999999</v>
      </c>
      <c r="D26">
        <v>6206.8696289</v>
      </c>
      <c r="E26">
        <v>6289.6152344000002</v>
      </c>
      <c r="F26">
        <v>5351.8300780999998</v>
      </c>
      <c r="G26">
        <v>5515.3398438000004</v>
      </c>
      <c r="H26">
        <v>5900.6201172000001</v>
      </c>
      <c r="I26">
        <v>5663.0200194999998</v>
      </c>
      <c r="J26">
        <v>5938.1611327999999</v>
      </c>
      <c r="L26" t="str">
        <f t="shared" si="0"/>
        <v>02JAN2024:01:00:00</v>
      </c>
      <c r="M26">
        <v>1</v>
      </c>
      <c r="N26">
        <f t="shared" si="1"/>
        <v>-558.11328130000038</v>
      </c>
      <c r="O26">
        <f t="shared" si="2"/>
        <v>-558.11328130000038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8.5912824139422064</v>
      </c>
      <c r="V26" s="3">
        <v>24</v>
      </c>
      <c r="W26" s="4">
        <v>-261.06406947142852</v>
      </c>
      <c r="X26" s="4">
        <v>326.69049070624988</v>
      </c>
      <c r="Y26" s="4"/>
      <c r="Z26">
        <v>24</v>
      </c>
      <c r="AA26">
        <f t="shared" si="7"/>
        <v>-261.06406947142852</v>
      </c>
      <c r="AB26">
        <f t="shared" si="7"/>
        <v>326.69049070624988</v>
      </c>
    </row>
    <row r="27" spans="1:28" x14ac:dyDescent="0.25">
      <c r="A27" t="s">
        <v>51</v>
      </c>
      <c r="B27">
        <v>6478.6625977000003</v>
      </c>
      <c r="C27">
        <v>5979.4833983999997</v>
      </c>
      <c r="D27">
        <v>6202.1347655999998</v>
      </c>
      <c r="E27">
        <v>6267.7558594000002</v>
      </c>
      <c r="F27">
        <v>5454.25</v>
      </c>
      <c r="G27">
        <v>5602.1201172000001</v>
      </c>
      <c r="H27">
        <v>5988.8999022999997</v>
      </c>
      <c r="I27">
        <v>5797.75</v>
      </c>
      <c r="J27">
        <v>5979.4833983999997</v>
      </c>
      <c r="L27" t="str">
        <f t="shared" si="0"/>
        <v>02JAN2024:02:00:00</v>
      </c>
      <c r="M27">
        <v>2</v>
      </c>
      <c r="N27">
        <f t="shared" si="1"/>
        <v>-499.17919930000062</v>
      </c>
      <c r="O27">
        <f t="shared" si="2"/>
        <v>-499.17919930000062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7.7049729287834028</v>
      </c>
      <c r="V27" s="3" t="s">
        <v>13</v>
      </c>
      <c r="W27" s="4">
        <v>-252.355333112963</v>
      </c>
      <c r="X27" s="4">
        <v>326.8470927565653</v>
      </c>
      <c r="Y27" s="4"/>
    </row>
    <row r="28" spans="1:28" x14ac:dyDescent="0.25">
      <c r="A28" t="s">
        <v>52</v>
      </c>
      <c r="B28">
        <v>6468.1772461</v>
      </c>
      <c r="C28">
        <v>6006.6381836</v>
      </c>
      <c r="D28">
        <v>6205.9326172000001</v>
      </c>
      <c r="E28">
        <v>6266.2285155999998</v>
      </c>
      <c r="F28">
        <v>5645.7001952999999</v>
      </c>
      <c r="G28">
        <v>5687.8798827999999</v>
      </c>
      <c r="H28">
        <v>5986.5400391000003</v>
      </c>
      <c r="I28">
        <v>6125.4399414</v>
      </c>
      <c r="J28">
        <v>6006.6381836</v>
      </c>
      <c r="L28" t="str">
        <f t="shared" si="0"/>
        <v>02JAN2024:03:00:00</v>
      </c>
      <c r="M28">
        <v>3</v>
      </c>
      <c r="N28">
        <f t="shared" si="1"/>
        <v>-461.5390625</v>
      </c>
      <c r="O28">
        <f t="shared" si="2"/>
        <v>-461.5390625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7.1355351738124657</v>
      </c>
    </row>
    <row r="29" spans="1:28" x14ac:dyDescent="0.25">
      <c r="A29" t="s">
        <v>53</v>
      </c>
      <c r="B29">
        <v>6338.2910155999998</v>
      </c>
      <c r="C29">
        <v>5968.8491211</v>
      </c>
      <c r="D29">
        <v>6207.4316405999998</v>
      </c>
      <c r="E29">
        <v>6237.3525391000003</v>
      </c>
      <c r="F29">
        <v>5640.1499022999997</v>
      </c>
      <c r="G29">
        <v>5622.8901366999999</v>
      </c>
      <c r="H29">
        <v>5891.3300780999998</v>
      </c>
      <c r="I29">
        <v>6032.6000977000003</v>
      </c>
      <c r="J29">
        <v>5968.8491211</v>
      </c>
      <c r="L29" t="str">
        <f t="shared" si="0"/>
        <v>02JAN2024:04:00:00</v>
      </c>
      <c r="M29">
        <v>4</v>
      </c>
      <c r="N29">
        <f t="shared" si="1"/>
        <v>-369.44189449999976</v>
      </c>
      <c r="O29">
        <f t="shared" si="2"/>
        <v>-369.44189449999976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5.8287303879029508</v>
      </c>
    </row>
    <row r="30" spans="1:28" x14ac:dyDescent="0.25">
      <c r="A30" t="s">
        <v>54</v>
      </c>
      <c r="B30">
        <v>6377.3779297000001</v>
      </c>
      <c r="C30">
        <v>5944.2290039</v>
      </c>
      <c r="D30">
        <v>6224.5092772999997</v>
      </c>
      <c r="E30">
        <v>6230.3642577999999</v>
      </c>
      <c r="F30">
        <v>5474.8100586</v>
      </c>
      <c r="G30">
        <v>5580.6401366999999</v>
      </c>
      <c r="H30">
        <v>5788.9101563000004</v>
      </c>
      <c r="I30">
        <v>5516.9101563000004</v>
      </c>
      <c r="J30">
        <v>5944.2290039</v>
      </c>
      <c r="L30" t="str">
        <f t="shared" si="0"/>
        <v>02JAN2024:05:00:00</v>
      </c>
      <c r="M30">
        <v>5</v>
      </c>
      <c r="N30">
        <f t="shared" si="1"/>
        <v>-433.14892580000014</v>
      </c>
      <c r="O30">
        <f t="shared" si="2"/>
        <v>-433.14892580000014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6.7919594945563473</v>
      </c>
    </row>
    <row r="31" spans="1:28" x14ac:dyDescent="0.25">
      <c r="A31" t="s">
        <v>55</v>
      </c>
      <c r="B31">
        <v>6494.8525391000003</v>
      </c>
      <c r="C31">
        <v>5947.7260741999999</v>
      </c>
      <c r="D31">
        <v>6252.9321289</v>
      </c>
      <c r="E31">
        <v>6222.0625</v>
      </c>
      <c r="F31">
        <v>5540.8701172000001</v>
      </c>
      <c r="G31">
        <v>5575.8598633000001</v>
      </c>
      <c r="H31">
        <v>5742.5097655999998</v>
      </c>
      <c r="I31">
        <v>5649.3999022999997</v>
      </c>
      <c r="J31">
        <v>5947.7260741999999</v>
      </c>
      <c r="L31" t="str">
        <f t="shared" si="0"/>
        <v>02JAN2024:06:00:00</v>
      </c>
      <c r="M31">
        <v>6</v>
      </c>
      <c r="N31">
        <f t="shared" si="1"/>
        <v>-547.12646490000043</v>
      </c>
      <c r="O31">
        <f t="shared" si="2"/>
        <v>-547.12646490000043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8.4240013396180426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6548.4404297000001</v>
      </c>
      <c r="C32">
        <v>5975.0175780999998</v>
      </c>
      <c r="D32">
        <v>6329.8212891000003</v>
      </c>
      <c r="E32">
        <v>6280.4975586</v>
      </c>
      <c r="F32">
        <v>5517.5800780999998</v>
      </c>
      <c r="G32">
        <v>5554.0297852000003</v>
      </c>
      <c r="H32">
        <v>5719.4902344000002</v>
      </c>
      <c r="I32">
        <v>5582.7099608999997</v>
      </c>
      <c r="J32">
        <v>5975.0175780999998</v>
      </c>
      <c r="L32" t="str">
        <f t="shared" si="0"/>
        <v>02JAN2024:07:00:00</v>
      </c>
      <c r="M32">
        <v>7</v>
      </c>
      <c r="N32">
        <f t="shared" si="1"/>
        <v>-573.42285160000029</v>
      </c>
      <c r="O32">
        <f t="shared" si="2"/>
        <v>-573.42285160000029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8.7566323272833095</v>
      </c>
      <c r="V32" s="3">
        <v>1</v>
      </c>
      <c r="W32" s="4">
        <v>17</v>
      </c>
      <c r="X32" s="4">
        <v>14</v>
      </c>
      <c r="Z32">
        <v>1</v>
      </c>
      <c r="AA32">
        <f>W32</f>
        <v>17</v>
      </c>
      <c r="AB32">
        <f>X32</f>
        <v>14</v>
      </c>
    </row>
    <row r="33" spans="1:28" x14ac:dyDescent="0.25">
      <c r="A33" t="s">
        <v>57</v>
      </c>
      <c r="B33">
        <v>6433.9008789</v>
      </c>
      <c r="C33">
        <v>5986.7060547000001</v>
      </c>
      <c r="D33">
        <v>6381.4350586</v>
      </c>
      <c r="E33">
        <v>6362.5756836</v>
      </c>
      <c r="F33">
        <v>5497.0400391000003</v>
      </c>
      <c r="G33">
        <v>5561.7402344000002</v>
      </c>
      <c r="H33">
        <v>5637.3300780999998</v>
      </c>
      <c r="I33">
        <v>5520.75</v>
      </c>
      <c r="J33">
        <v>5986.7060547000001</v>
      </c>
      <c r="L33" t="str">
        <f t="shared" si="0"/>
        <v>02JAN2024:08:00:00</v>
      </c>
      <c r="M33">
        <v>8</v>
      </c>
      <c r="N33">
        <f t="shared" si="1"/>
        <v>-447.19482419999986</v>
      </c>
      <c r="O33">
        <f t="shared" si="2"/>
        <v>-447.19482419999986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6.9506017052046429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25">
      <c r="A34" t="s">
        <v>58</v>
      </c>
      <c r="B34">
        <v>6258.9560547000001</v>
      </c>
      <c r="C34">
        <v>6070.5517577999999</v>
      </c>
      <c r="D34">
        <v>6486.7373047000001</v>
      </c>
      <c r="E34">
        <v>6461.2070313000004</v>
      </c>
      <c r="F34">
        <v>5704.7797852000003</v>
      </c>
      <c r="G34">
        <v>5536.4902344000002</v>
      </c>
      <c r="H34">
        <v>5831.1801758000001</v>
      </c>
      <c r="I34">
        <v>6020.6000977000003</v>
      </c>
      <c r="J34">
        <v>6070.5517577999999</v>
      </c>
      <c r="L34" t="str">
        <f t="shared" si="0"/>
        <v>02JAN2024:09:00:00</v>
      </c>
      <c r="M34">
        <v>9</v>
      </c>
      <c r="N34">
        <f t="shared" si="1"/>
        <v>-188.40429690000019</v>
      </c>
      <c r="O34">
        <f t="shared" si="2"/>
        <v>-188.40429690000019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3.0101552919280028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25">
      <c r="A35" t="s">
        <v>59</v>
      </c>
      <c r="B35">
        <v>6534.3735352000003</v>
      </c>
      <c r="C35">
        <v>6062.5727539</v>
      </c>
      <c r="D35">
        <v>6443.1347655999998</v>
      </c>
      <c r="E35">
        <v>6439.7211914</v>
      </c>
      <c r="F35">
        <v>5897.4199219000002</v>
      </c>
      <c r="G35">
        <v>5565.7900391000003</v>
      </c>
      <c r="H35">
        <v>5856.3398438000004</v>
      </c>
      <c r="I35">
        <v>6507.4399414</v>
      </c>
      <c r="J35">
        <v>6062.5727539</v>
      </c>
      <c r="L35" t="str">
        <f t="shared" si="0"/>
        <v>02JAN2024:10:00:00</v>
      </c>
      <c r="M35">
        <v>10</v>
      </c>
      <c r="N35">
        <f t="shared" si="1"/>
        <v>-471.80078130000038</v>
      </c>
      <c r="O35">
        <f t="shared" si="2"/>
        <v>-471.80078130000038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7.2202909545721239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25">
      <c r="A36" t="s">
        <v>60</v>
      </c>
      <c r="B36">
        <v>6601.0576172000001</v>
      </c>
      <c r="C36">
        <v>5978.1967772999997</v>
      </c>
      <c r="D36">
        <v>6318.2265625</v>
      </c>
      <c r="E36">
        <v>6325.0991211</v>
      </c>
      <c r="F36">
        <v>5997.3701172000001</v>
      </c>
      <c r="G36">
        <v>5537.7299805000002</v>
      </c>
      <c r="H36">
        <v>5788.8198241999999</v>
      </c>
      <c r="I36">
        <v>6723.2202147999997</v>
      </c>
      <c r="J36">
        <v>5978.1967772999997</v>
      </c>
      <c r="L36" t="str">
        <f t="shared" si="0"/>
        <v>02JAN2024:11:00:00</v>
      </c>
      <c r="M36">
        <v>11</v>
      </c>
      <c r="N36">
        <f t="shared" si="1"/>
        <v>-622.86083990000043</v>
      </c>
      <c r="O36">
        <f t="shared" si="2"/>
        <v>-622.86083990000043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9.4357734172331327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25">
      <c r="A37" t="s">
        <v>61</v>
      </c>
      <c r="B37">
        <v>6742.5332030999998</v>
      </c>
      <c r="C37">
        <v>5907.3105469000002</v>
      </c>
      <c r="D37">
        <v>6225.21875</v>
      </c>
      <c r="E37">
        <v>6253.2924805000002</v>
      </c>
      <c r="F37">
        <v>6047.9799805000002</v>
      </c>
      <c r="G37">
        <v>5466.1699219000002</v>
      </c>
      <c r="H37">
        <v>5774.25</v>
      </c>
      <c r="I37">
        <v>6774.5800780999998</v>
      </c>
      <c r="J37">
        <v>5907.3105469000002</v>
      </c>
      <c r="L37" t="str">
        <f t="shared" si="0"/>
        <v>02JAN2024:12:00:00</v>
      </c>
      <c r="M37">
        <v>12</v>
      </c>
      <c r="N37">
        <f t="shared" si="1"/>
        <v>-835.22265619999962</v>
      </c>
      <c r="O37">
        <f t="shared" si="2"/>
        <v>-835.22265619999962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12.387371793971901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25">
      <c r="A38" t="s">
        <v>62</v>
      </c>
      <c r="B38">
        <v>6698.4243164</v>
      </c>
      <c r="C38">
        <v>5898.6835938000004</v>
      </c>
      <c r="D38">
        <v>6183.3632813000004</v>
      </c>
      <c r="E38">
        <v>6134.5341797000001</v>
      </c>
      <c r="F38">
        <v>6042.9399414</v>
      </c>
      <c r="G38">
        <v>5470.5600586</v>
      </c>
      <c r="H38">
        <v>5829.1699219000002</v>
      </c>
      <c r="I38">
        <v>6765.4799805000002</v>
      </c>
      <c r="J38">
        <v>5898.6835938000004</v>
      </c>
      <c r="L38" t="str">
        <f t="shared" si="0"/>
        <v>02JAN2024:13:00:00</v>
      </c>
      <c r="M38">
        <v>13</v>
      </c>
      <c r="N38">
        <f t="shared" si="1"/>
        <v>-799.74072259999957</v>
      </c>
      <c r="O38">
        <f t="shared" si="2"/>
        <v>-799.74072259999957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11.939236525252136</v>
      </c>
      <c r="V38" s="3">
        <v>7</v>
      </c>
      <c r="W38" s="4">
        <v>13</v>
      </c>
      <c r="X38" s="4">
        <v>17</v>
      </c>
      <c r="Z38">
        <v>7</v>
      </c>
      <c r="AA38">
        <f t="shared" si="8"/>
        <v>13</v>
      </c>
      <c r="AB38">
        <f t="shared" si="9"/>
        <v>17</v>
      </c>
    </row>
    <row r="39" spans="1:28" x14ac:dyDescent="0.25">
      <c r="A39" t="s">
        <v>63</v>
      </c>
      <c r="B39">
        <v>6666.5043944999998</v>
      </c>
      <c r="C39">
        <v>5873.6269530999998</v>
      </c>
      <c r="D39">
        <v>6200.9619141000003</v>
      </c>
      <c r="E39">
        <v>6185.9082030999998</v>
      </c>
      <c r="F39">
        <v>6047.3198241999999</v>
      </c>
      <c r="G39">
        <v>5386.0400391000003</v>
      </c>
      <c r="H39">
        <v>5786.6699219000002</v>
      </c>
      <c r="I39">
        <v>6676.1201172000001</v>
      </c>
      <c r="J39">
        <v>5873.6269530999998</v>
      </c>
      <c r="L39" t="str">
        <f t="shared" si="0"/>
        <v>02JAN2024:14:00:00</v>
      </c>
      <c r="M39">
        <v>14</v>
      </c>
      <c r="N39">
        <f t="shared" si="1"/>
        <v>-792.87744139999995</v>
      </c>
      <c r="O39">
        <f t="shared" si="2"/>
        <v>-792.87744139999995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11.893451117412294</v>
      </c>
      <c r="V39" s="3">
        <v>8</v>
      </c>
      <c r="W39" s="4">
        <v>13</v>
      </c>
      <c r="X39" s="4">
        <v>17</v>
      </c>
      <c r="Z39">
        <v>8</v>
      </c>
      <c r="AA39">
        <f t="shared" si="8"/>
        <v>13</v>
      </c>
      <c r="AB39">
        <f t="shared" si="9"/>
        <v>17</v>
      </c>
    </row>
    <row r="40" spans="1:28" x14ac:dyDescent="0.25">
      <c r="A40" t="s">
        <v>64</v>
      </c>
      <c r="B40">
        <v>6732.6845702999999</v>
      </c>
      <c r="C40">
        <v>5826.7529297000001</v>
      </c>
      <c r="D40">
        <v>6221.6948241999999</v>
      </c>
      <c r="E40">
        <v>6127.8813477000003</v>
      </c>
      <c r="F40">
        <v>6087.4599608999997</v>
      </c>
      <c r="G40">
        <v>5286.8701172000001</v>
      </c>
      <c r="H40">
        <v>5649.2202147999997</v>
      </c>
      <c r="I40">
        <v>6682.5200194999998</v>
      </c>
      <c r="J40">
        <v>5826.7529297000001</v>
      </c>
      <c r="L40" t="str">
        <f t="shared" si="0"/>
        <v>02JAN2024:15:00:00</v>
      </c>
      <c r="M40">
        <v>15</v>
      </c>
      <c r="N40">
        <f t="shared" si="1"/>
        <v>-905.93164059999981</v>
      </c>
      <c r="O40">
        <f t="shared" si="2"/>
        <v>-905.93164059999981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13.455726777938635</v>
      </c>
      <c r="V40" s="3">
        <v>9</v>
      </c>
      <c r="W40" s="4">
        <v>10</v>
      </c>
      <c r="X40" s="4">
        <v>20</v>
      </c>
      <c r="Z40">
        <v>9</v>
      </c>
      <c r="AA40">
        <f t="shared" si="8"/>
        <v>10</v>
      </c>
      <c r="AB40">
        <f t="shared" si="9"/>
        <v>20</v>
      </c>
    </row>
    <row r="41" spans="1:28" x14ac:dyDescent="0.25">
      <c r="A41" t="s">
        <v>65</v>
      </c>
      <c r="B41">
        <v>6647.6445313000004</v>
      </c>
      <c r="C41">
        <v>5761.2846680000002</v>
      </c>
      <c r="D41">
        <v>6180.0927733999997</v>
      </c>
      <c r="E41">
        <v>6076.4443358999997</v>
      </c>
      <c r="F41">
        <v>6080.0698241999999</v>
      </c>
      <c r="G41">
        <v>5255.4399414</v>
      </c>
      <c r="H41">
        <v>5473.0297852000003</v>
      </c>
      <c r="I41">
        <v>6639.2797852000003</v>
      </c>
      <c r="J41">
        <v>5761.2846680000002</v>
      </c>
      <c r="L41" t="str">
        <f t="shared" si="0"/>
        <v>02JAN2024:16:00:00</v>
      </c>
      <c r="M41">
        <v>16</v>
      </c>
      <c r="N41">
        <f t="shared" si="1"/>
        <v>-886.35986330000014</v>
      </c>
      <c r="O41">
        <f t="shared" si="2"/>
        <v>-886.35986330000014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13.333442531811571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25">
      <c r="A42" t="s">
        <v>66</v>
      </c>
      <c r="B42">
        <v>6560.5800780999998</v>
      </c>
      <c r="C42">
        <v>5716.7280272999997</v>
      </c>
      <c r="D42">
        <v>6144.1894530999998</v>
      </c>
      <c r="E42">
        <v>6115.8085938000004</v>
      </c>
      <c r="F42">
        <v>6073.1201172000001</v>
      </c>
      <c r="G42">
        <v>5191.3100586</v>
      </c>
      <c r="H42">
        <v>5436.2001952999999</v>
      </c>
      <c r="I42">
        <v>6578.8598633000001</v>
      </c>
      <c r="J42">
        <v>5716.7280272999997</v>
      </c>
      <c r="L42" t="str">
        <f t="shared" si="0"/>
        <v>02JAN2024:17:00:00</v>
      </c>
      <c r="M42">
        <v>17</v>
      </c>
      <c r="N42">
        <f t="shared" si="1"/>
        <v>-843.85205080000014</v>
      </c>
      <c r="O42">
        <f t="shared" si="2"/>
        <v>-843.85205080000014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12.862460952452651</v>
      </c>
      <c r="V42" s="3">
        <v>11</v>
      </c>
      <c r="W42" s="4">
        <v>10</v>
      </c>
      <c r="X42" s="4">
        <v>20</v>
      </c>
      <c r="Z42">
        <v>11</v>
      </c>
      <c r="AA42">
        <f t="shared" si="8"/>
        <v>10</v>
      </c>
      <c r="AB42">
        <f t="shared" si="9"/>
        <v>20</v>
      </c>
    </row>
    <row r="43" spans="1:28" x14ac:dyDescent="0.25">
      <c r="A43" t="s">
        <v>67</v>
      </c>
      <c r="B43">
        <v>6345.2626952999999</v>
      </c>
      <c r="C43">
        <v>5724.5800780999998</v>
      </c>
      <c r="D43">
        <v>6152.1665039</v>
      </c>
      <c r="E43">
        <v>6176.8447266000003</v>
      </c>
      <c r="F43">
        <v>5958.5097655999998</v>
      </c>
      <c r="G43">
        <v>5173.5297852000003</v>
      </c>
      <c r="H43">
        <v>5482.1899414</v>
      </c>
      <c r="I43">
        <v>6282.6899414</v>
      </c>
      <c r="J43">
        <v>5724.5800780999998</v>
      </c>
      <c r="L43" t="str">
        <f t="shared" si="0"/>
        <v>02JAN2024:18:00:00</v>
      </c>
      <c r="M43">
        <v>18</v>
      </c>
      <c r="N43">
        <f t="shared" si="1"/>
        <v>-620.6826172000001</v>
      </c>
      <c r="O43">
        <f t="shared" si="2"/>
        <v>-620.6826172000001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9.7818269629679158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25">
      <c r="A44" t="s">
        <v>68</v>
      </c>
      <c r="B44">
        <v>6257.2485352000003</v>
      </c>
      <c r="C44">
        <v>5810.4462891000003</v>
      </c>
      <c r="D44">
        <v>6233.9008789</v>
      </c>
      <c r="E44">
        <v>6286.6909180000002</v>
      </c>
      <c r="F44">
        <v>5784.4199219000002</v>
      </c>
      <c r="G44">
        <v>5238.9799805000002</v>
      </c>
      <c r="H44">
        <v>5609.0097655999998</v>
      </c>
      <c r="I44">
        <v>5879.8701172000001</v>
      </c>
      <c r="J44">
        <v>5810.4462891000003</v>
      </c>
      <c r="L44" t="str">
        <f t="shared" si="0"/>
        <v>02JAN2024:19:00:00</v>
      </c>
      <c r="M44">
        <v>19</v>
      </c>
      <c r="N44">
        <f t="shared" si="1"/>
        <v>-446.80224610000005</v>
      </c>
      <c r="O44">
        <f t="shared" si="2"/>
        <v>-446.80224610000005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7.1405545678188229</v>
      </c>
      <c r="V44" s="3">
        <v>13</v>
      </c>
      <c r="W44" s="4">
        <v>10</v>
      </c>
      <c r="X44" s="4">
        <v>20</v>
      </c>
      <c r="Z44">
        <v>13</v>
      </c>
      <c r="AA44">
        <f t="shared" si="8"/>
        <v>10</v>
      </c>
      <c r="AB44">
        <f t="shared" si="9"/>
        <v>20</v>
      </c>
    </row>
    <row r="45" spans="1:28" x14ac:dyDescent="0.25">
      <c r="A45" t="s">
        <v>69</v>
      </c>
      <c r="B45">
        <v>6345.2910155999998</v>
      </c>
      <c r="C45">
        <v>5832.1503905999998</v>
      </c>
      <c r="D45">
        <v>6223.8505858999997</v>
      </c>
      <c r="E45">
        <v>6324.0776366999999</v>
      </c>
      <c r="F45">
        <v>5736.4399414</v>
      </c>
      <c r="G45">
        <v>5286.1699219000002</v>
      </c>
      <c r="H45">
        <v>5671.8701172000001</v>
      </c>
      <c r="I45">
        <v>5804.3198241999999</v>
      </c>
      <c r="J45">
        <v>5832.1503905999998</v>
      </c>
      <c r="L45" t="str">
        <f t="shared" si="0"/>
        <v>02JAN2024:20:00:00</v>
      </c>
      <c r="M45">
        <v>20</v>
      </c>
      <c r="N45">
        <f t="shared" si="1"/>
        <v>-513.140625</v>
      </c>
      <c r="O45">
        <f t="shared" si="2"/>
        <v>-513.140625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8.0869517842197549</v>
      </c>
      <c r="V45" s="3">
        <v>14</v>
      </c>
      <c r="W45" s="4">
        <v>9</v>
      </c>
      <c r="X45" s="4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25">
      <c r="A46" t="s">
        <v>70</v>
      </c>
      <c r="B46">
        <v>6028.7050780999998</v>
      </c>
      <c r="C46">
        <v>5900.5888672000001</v>
      </c>
      <c r="D46">
        <v>6296.8574219000002</v>
      </c>
      <c r="E46">
        <v>6363.6748047000001</v>
      </c>
      <c r="F46">
        <v>5717.1201172000001</v>
      </c>
      <c r="G46">
        <v>5346.0200194999998</v>
      </c>
      <c r="H46">
        <v>5741.7700194999998</v>
      </c>
      <c r="I46">
        <v>5859.8598633000001</v>
      </c>
      <c r="J46">
        <v>5900.5888672000001</v>
      </c>
      <c r="L46" t="str">
        <f t="shared" si="0"/>
        <v>02JAN2024:21:00:00</v>
      </c>
      <c r="M46">
        <v>21</v>
      </c>
      <c r="N46">
        <f t="shared" si="1"/>
        <v>-128.11621089999971</v>
      </c>
      <c r="O46">
        <f t="shared" si="2"/>
        <v>-128.11621089999971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2.1251033056069923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71</v>
      </c>
      <c r="B47">
        <v>5971.1977539</v>
      </c>
      <c r="C47">
        <v>5994.2011719000002</v>
      </c>
      <c r="D47">
        <v>6294.2954102000003</v>
      </c>
      <c r="E47">
        <v>6287.4140625</v>
      </c>
      <c r="F47">
        <v>5600.8398438000004</v>
      </c>
      <c r="G47">
        <v>5518.3500977000003</v>
      </c>
      <c r="H47">
        <v>5957.7402344000002</v>
      </c>
      <c r="I47">
        <v>5767.8598633000001</v>
      </c>
      <c r="J47">
        <v>5994.2011719000002</v>
      </c>
      <c r="L47" t="str">
        <f t="shared" si="0"/>
        <v>02JAN2024:22:00:00</v>
      </c>
      <c r="M47">
        <v>22</v>
      </c>
      <c r="N47">
        <f t="shared" si="1"/>
        <v>23.003418000000238</v>
      </c>
      <c r="O47" t="str">
        <f t="shared" si="2"/>
        <v/>
      </c>
      <c r="P47">
        <f t="shared" si="3"/>
        <v>23.003418000000238</v>
      </c>
      <c r="Q47" t="str">
        <f t="shared" si="4"/>
        <v/>
      </c>
      <c r="R47">
        <f t="shared" si="5"/>
        <v>1</v>
      </c>
      <c r="S47">
        <f t="shared" si="6"/>
        <v>0.38523959426692733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25">
      <c r="A48" t="s">
        <v>72</v>
      </c>
      <c r="B48">
        <v>5970.1083983999997</v>
      </c>
      <c r="C48">
        <v>6044.6416016000003</v>
      </c>
      <c r="D48">
        <v>6249.3852539</v>
      </c>
      <c r="E48">
        <v>6224.3837891000003</v>
      </c>
      <c r="F48">
        <v>5723.0400391000003</v>
      </c>
      <c r="G48">
        <v>5618.2900391000003</v>
      </c>
      <c r="H48">
        <v>6172.3100586</v>
      </c>
      <c r="I48">
        <v>5917.4799805000002</v>
      </c>
      <c r="J48">
        <v>6044.6416016000003</v>
      </c>
      <c r="L48" t="str">
        <f t="shared" si="0"/>
        <v>02JAN2024:23:00:00</v>
      </c>
      <c r="M48">
        <v>23</v>
      </c>
      <c r="N48">
        <f t="shared" si="1"/>
        <v>74.533203200000571</v>
      </c>
      <c r="O48" t="str">
        <f t="shared" si="2"/>
        <v/>
      </c>
      <c r="P48">
        <f t="shared" si="3"/>
        <v>74.533203200000571</v>
      </c>
      <c r="Q48" t="str">
        <f t="shared" si="4"/>
        <v/>
      </c>
      <c r="R48">
        <f t="shared" si="5"/>
        <v>1</v>
      </c>
      <c r="S48">
        <f t="shared" si="6"/>
        <v>1.2484396970074381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25">
      <c r="A49" t="s">
        <v>73</v>
      </c>
      <c r="B49">
        <v>5906.6435547000001</v>
      </c>
      <c r="C49">
        <v>6149.1660155999998</v>
      </c>
      <c r="D49">
        <v>6233.9521483999997</v>
      </c>
      <c r="E49">
        <v>6198.5834961</v>
      </c>
      <c r="F49">
        <v>5827.6801758000001</v>
      </c>
      <c r="G49">
        <v>5761.4399414</v>
      </c>
      <c r="H49">
        <v>6518.7900391000003</v>
      </c>
      <c r="I49">
        <v>6059.8100586</v>
      </c>
      <c r="J49">
        <v>6149.1660155999998</v>
      </c>
      <c r="L49" t="str">
        <f t="shared" si="0"/>
        <v>03JAN2024:00:00:00</v>
      </c>
      <c r="M49">
        <v>24</v>
      </c>
      <c r="N49">
        <f t="shared" si="1"/>
        <v>242.52246089999971</v>
      </c>
      <c r="O49" t="str">
        <f t="shared" si="2"/>
        <v/>
      </c>
      <c r="P49">
        <f t="shared" si="3"/>
        <v>242.52246089999971</v>
      </c>
      <c r="Q49" t="str">
        <f t="shared" si="4"/>
        <v/>
      </c>
      <c r="R49">
        <f t="shared" si="5"/>
        <v>1</v>
      </c>
      <c r="S49">
        <f t="shared" si="6"/>
        <v>4.1059268035062173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74</v>
      </c>
      <c r="B50">
        <v>6098.5756836</v>
      </c>
      <c r="C50">
        <v>6550.6601563000004</v>
      </c>
      <c r="D50">
        <v>6200.1845702999999</v>
      </c>
      <c r="E50">
        <v>6205.1049805000002</v>
      </c>
      <c r="F50">
        <v>6283</v>
      </c>
      <c r="G50">
        <v>6401.1899414</v>
      </c>
      <c r="H50">
        <v>6550.6601563000004</v>
      </c>
      <c r="I50">
        <v>6328.8901366999999</v>
      </c>
      <c r="J50">
        <v>6330.5810547000001</v>
      </c>
      <c r="L50" t="str">
        <f t="shared" si="0"/>
        <v>03JAN2024:01:00:00</v>
      </c>
      <c r="M50">
        <v>1</v>
      </c>
      <c r="N50">
        <f t="shared" si="1"/>
        <v>452.08447270000033</v>
      </c>
      <c r="O50" t="str">
        <f t="shared" si="2"/>
        <v/>
      </c>
      <c r="P50">
        <f t="shared" si="3"/>
        <v>452.08447270000033</v>
      </c>
      <c r="Q50" t="str">
        <f t="shared" si="4"/>
        <v/>
      </c>
      <c r="R50">
        <f t="shared" si="5"/>
        <v>1</v>
      </c>
      <c r="S50">
        <f t="shared" si="6"/>
        <v>7.4129517473354376</v>
      </c>
      <c r="V50" s="3">
        <v>19</v>
      </c>
      <c r="W50" s="4">
        <v>18</v>
      </c>
      <c r="X50" s="4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25">
      <c r="A51" t="s">
        <v>75</v>
      </c>
      <c r="B51">
        <v>5997.8735352000003</v>
      </c>
      <c r="C51">
        <v>6582.7299805000002</v>
      </c>
      <c r="D51">
        <v>6212.4853516000003</v>
      </c>
      <c r="E51">
        <v>6226.3662108999997</v>
      </c>
      <c r="F51">
        <v>6288.5698241999999</v>
      </c>
      <c r="G51">
        <v>6405.3300780999998</v>
      </c>
      <c r="H51">
        <v>6582.7299805000002</v>
      </c>
      <c r="I51">
        <v>6349.1000977000003</v>
      </c>
      <c r="J51">
        <v>6344.3876952999999</v>
      </c>
      <c r="L51" t="str">
        <f t="shared" si="0"/>
        <v>03JAN2024:02:00:00</v>
      </c>
      <c r="M51">
        <v>2</v>
      </c>
      <c r="N51">
        <f t="shared" si="1"/>
        <v>584.8564452999999</v>
      </c>
      <c r="O51" t="str">
        <f t="shared" si="2"/>
        <v/>
      </c>
      <c r="P51">
        <f t="shared" si="3"/>
        <v>584.8564452999999</v>
      </c>
      <c r="Q51" t="str">
        <f t="shared" si="4"/>
        <v/>
      </c>
      <c r="R51">
        <f t="shared" si="5"/>
        <v>1</v>
      </c>
      <c r="S51">
        <f t="shared" si="6"/>
        <v>9.7510633038130194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76</v>
      </c>
      <c r="B52">
        <v>6078.8041991999999</v>
      </c>
      <c r="C52">
        <v>6515.1801758000001</v>
      </c>
      <c r="D52">
        <v>6217.0966797000001</v>
      </c>
      <c r="E52">
        <v>6262.2221680000002</v>
      </c>
      <c r="F52">
        <v>6277.7001952999999</v>
      </c>
      <c r="G52">
        <v>6395.1098633000001</v>
      </c>
      <c r="H52">
        <v>6515.1801758000001</v>
      </c>
      <c r="I52">
        <v>6342.2797852000003</v>
      </c>
      <c r="J52">
        <v>6330.1176758000001</v>
      </c>
      <c r="L52" t="str">
        <f t="shared" si="0"/>
        <v>03JAN2024:03:00:00</v>
      </c>
      <c r="M52">
        <v>3</v>
      </c>
      <c r="N52">
        <f t="shared" si="1"/>
        <v>436.37597660000029</v>
      </c>
      <c r="O52" t="str">
        <f t="shared" si="2"/>
        <v/>
      </c>
      <c r="P52">
        <f t="shared" si="3"/>
        <v>436.37597660000029</v>
      </c>
      <c r="Q52" t="str">
        <f t="shared" si="4"/>
        <v/>
      </c>
      <c r="R52">
        <f t="shared" si="5"/>
        <v>1</v>
      </c>
      <c r="S52">
        <f t="shared" si="6"/>
        <v>7.1786483377344101</v>
      </c>
      <c r="V52" s="3">
        <v>21</v>
      </c>
      <c r="W52" s="4">
        <v>17</v>
      </c>
      <c r="X52" s="4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25">
      <c r="A53" t="s">
        <v>77</v>
      </c>
      <c r="B53">
        <v>6267.1909180000002</v>
      </c>
      <c r="C53">
        <v>6501.4599608999997</v>
      </c>
      <c r="D53">
        <v>6230.4418944999998</v>
      </c>
      <c r="E53">
        <v>6291.1484375</v>
      </c>
      <c r="F53">
        <v>6270.5297852000003</v>
      </c>
      <c r="G53">
        <v>6390.5</v>
      </c>
      <c r="H53">
        <v>6501.4599608999997</v>
      </c>
      <c r="I53">
        <v>6328.1201172000001</v>
      </c>
      <c r="J53">
        <v>6332.6630858999997</v>
      </c>
      <c r="L53" t="str">
        <f t="shared" si="0"/>
        <v>03JAN2024:04:00:00</v>
      </c>
      <c r="M53">
        <v>4</v>
      </c>
      <c r="N53">
        <f t="shared" si="1"/>
        <v>234.26904289999948</v>
      </c>
      <c r="O53" t="str">
        <f t="shared" si="2"/>
        <v/>
      </c>
      <c r="P53">
        <f t="shared" si="3"/>
        <v>234.26904289999948</v>
      </c>
      <c r="Q53" t="str">
        <f t="shared" si="4"/>
        <v/>
      </c>
      <c r="R53">
        <f t="shared" si="5"/>
        <v>1</v>
      </c>
      <c r="S53">
        <f t="shared" si="6"/>
        <v>3.7380230786835509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78</v>
      </c>
      <c r="B54">
        <v>6232.3486327999999</v>
      </c>
      <c r="C54">
        <v>6510.5097655999998</v>
      </c>
      <c r="D54">
        <v>6255.0571289</v>
      </c>
      <c r="E54">
        <v>6329.3383789</v>
      </c>
      <c r="F54">
        <v>6303</v>
      </c>
      <c r="G54">
        <v>6425.2402344000002</v>
      </c>
      <c r="H54">
        <v>6510.5097655999998</v>
      </c>
      <c r="I54">
        <v>6363.5600586</v>
      </c>
      <c r="J54">
        <v>6357.2026366999999</v>
      </c>
      <c r="L54" t="str">
        <f t="shared" si="0"/>
        <v>03JAN2024:05:00:00</v>
      </c>
      <c r="M54">
        <v>5</v>
      </c>
      <c r="N54">
        <f t="shared" si="1"/>
        <v>278.1611327999999</v>
      </c>
      <c r="O54" t="str">
        <f t="shared" si="2"/>
        <v/>
      </c>
      <c r="P54">
        <f t="shared" si="3"/>
        <v>278.1611327999999</v>
      </c>
      <c r="Q54" t="str">
        <f t="shared" si="4"/>
        <v/>
      </c>
      <c r="R54">
        <f t="shared" si="5"/>
        <v>1</v>
      </c>
      <c r="S54">
        <f t="shared" si="6"/>
        <v>4.4631831302901741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25">
      <c r="A55" t="s">
        <v>79</v>
      </c>
      <c r="B55">
        <v>6325.9541016000003</v>
      </c>
      <c r="C55">
        <v>6474.3398438000004</v>
      </c>
      <c r="D55">
        <v>6277.2978516000003</v>
      </c>
      <c r="E55">
        <v>6344.8398438000004</v>
      </c>
      <c r="F55">
        <v>6305.6899414</v>
      </c>
      <c r="G55">
        <v>6425.4199219000002</v>
      </c>
      <c r="H55">
        <v>6474.3398438000004</v>
      </c>
      <c r="I55">
        <v>6368.0698241999999</v>
      </c>
      <c r="J55">
        <v>6361.1430664</v>
      </c>
      <c r="L55" t="str">
        <f t="shared" si="0"/>
        <v>03JAN2024:06:00:00</v>
      </c>
      <c r="M55">
        <v>6</v>
      </c>
      <c r="N55">
        <f t="shared" si="1"/>
        <v>148.3857422000001</v>
      </c>
      <c r="O55" t="str">
        <f t="shared" si="2"/>
        <v/>
      </c>
      <c r="P55">
        <f t="shared" si="3"/>
        <v>148.3857422000001</v>
      </c>
      <c r="Q55" t="str">
        <f t="shared" si="4"/>
        <v/>
      </c>
      <c r="R55">
        <f t="shared" si="5"/>
        <v>1</v>
      </c>
      <c r="S55">
        <f t="shared" si="6"/>
        <v>2.3456658049806185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25">
      <c r="A56" t="s">
        <v>80</v>
      </c>
      <c r="B56">
        <v>6185.8715819999998</v>
      </c>
      <c r="C56">
        <v>6498.8701172000001</v>
      </c>
      <c r="D56">
        <v>6327.0307616999999</v>
      </c>
      <c r="E56">
        <v>6401.5229491999999</v>
      </c>
      <c r="F56">
        <v>6340.7099608999997</v>
      </c>
      <c r="G56">
        <v>6459.8500977000003</v>
      </c>
      <c r="H56">
        <v>6498.8701172000001</v>
      </c>
      <c r="I56">
        <v>6417.7202147999997</v>
      </c>
      <c r="J56">
        <v>6401.2446289</v>
      </c>
      <c r="L56" t="str">
        <f t="shared" si="0"/>
        <v>03JAN2024:07:00:00</v>
      </c>
      <c r="M56">
        <v>7</v>
      </c>
      <c r="N56">
        <f t="shared" si="1"/>
        <v>312.99853520000033</v>
      </c>
      <c r="O56" t="str">
        <f t="shared" si="2"/>
        <v/>
      </c>
      <c r="P56">
        <f t="shared" si="3"/>
        <v>312.99853520000033</v>
      </c>
      <c r="Q56" t="str">
        <f t="shared" si="4"/>
        <v/>
      </c>
      <c r="R56">
        <f t="shared" si="5"/>
        <v>1</v>
      </c>
      <c r="S56">
        <f t="shared" si="6"/>
        <v>5.0598938411651035</v>
      </c>
      <c r="V56" s="3" t="s">
        <v>13</v>
      </c>
      <c r="W56" s="4">
        <v>324</v>
      </c>
      <c r="X56" s="4">
        <v>396</v>
      </c>
    </row>
    <row r="57" spans="1:28" x14ac:dyDescent="0.25">
      <c r="A57" t="s">
        <v>81</v>
      </c>
      <c r="B57">
        <v>6211.0375977000003</v>
      </c>
      <c r="C57">
        <v>6448</v>
      </c>
      <c r="D57">
        <v>6378.3413086</v>
      </c>
      <c r="E57">
        <v>6485.0263672000001</v>
      </c>
      <c r="F57">
        <v>6367.9399414</v>
      </c>
      <c r="G57">
        <v>6483.9301758000001</v>
      </c>
      <c r="H57">
        <v>6448</v>
      </c>
      <c r="I57">
        <v>6446.9501952999999</v>
      </c>
      <c r="J57">
        <v>6423.9497069999998</v>
      </c>
      <c r="L57" t="str">
        <f t="shared" si="0"/>
        <v>03JAN2024:08:00:00</v>
      </c>
      <c r="M57">
        <v>8</v>
      </c>
      <c r="N57">
        <f t="shared" si="1"/>
        <v>236.96240229999967</v>
      </c>
      <c r="O57" t="str">
        <f t="shared" si="2"/>
        <v/>
      </c>
      <c r="P57">
        <f t="shared" si="3"/>
        <v>236.96240229999967</v>
      </c>
      <c r="Q57" t="str">
        <f t="shared" si="4"/>
        <v/>
      </c>
      <c r="R57">
        <f t="shared" si="5"/>
        <v>1</v>
      </c>
      <c r="S57">
        <f t="shared" si="6"/>
        <v>3.8151822231401211</v>
      </c>
    </row>
    <row r="58" spans="1:28" x14ac:dyDescent="0.25">
      <c r="A58" t="s">
        <v>82</v>
      </c>
      <c r="B58">
        <v>6273.5356444999998</v>
      </c>
      <c r="C58">
        <v>6556.2797852000003</v>
      </c>
      <c r="D58">
        <v>6432.1020508000001</v>
      </c>
      <c r="E58">
        <v>6477.625</v>
      </c>
      <c r="F58">
        <v>6370.6098633000001</v>
      </c>
      <c r="G58">
        <v>6479.5400391000003</v>
      </c>
      <c r="H58">
        <v>6556.2797852000003</v>
      </c>
      <c r="I58">
        <v>6463.9301758000001</v>
      </c>
      <c r="J58">
        <v>6471.1689452999999</v>
      </c>
      <c r="L58" t="str">
        <f t="shared" si="0"/>
        <v>03JAN2024:09:00:00</v>
      </c>
      <c r="M58">
        <v>9</v>
      </c>
      <c r="N58">
        <f t="shared" si="1"/>
        <v>282.74414070000057</v>
      </c>
      <c r="O58" t="str">
        <f t="shared" si="2"/>
        <v/>
      </c>
      <c r="P58">
        <f t="shared" si="3"/>
        <v>282.74414070000057</v>
      </c>
      <c r="Q58" t="str">
        <f t="shared" si="4"/>
        <v/>
      </c>
      <c r="R58">
        <f t="shared" si="5"/>
        <v>1</v>
      </c>
      <c r="S58">
        <f t="shared" si="6"/>
        <v>4.5069344739896708</v>
      </c>
    </row>
    <row r="59" spans="1:28" x14ac:dyDescent="0.25">
      <c r="A59" t="s">
        <v>83</v>
      </c>
      <c r="B59">
        <v>6547.9331055000002</v>
      </c>
      <c r="C59">
        <v>6461.8798827999999</v>
      </c>
      <c r="D59">
        <v>6393.1791991999999</v>
      </c>
      <c r="E59">
        <v>6453.5849608999997</v>
      </c>
      <c r="F59">
        <v>6328.6699219000002</v>
      </c>
      <c r="G59">
        <v>6443.7597655999998</v>
      </c>
      <c r="H59">
        <v>6461.8798827999999</v>
      </c>
      <c r="I59">
        <v>6418.9599608999997</v>
      </c>
      <c r="J59">
        <v>6422.09375</v>
      </c>
      <c r="L59" t="str">
        <f t="shared" si="0"/>
        <v>03JAN2024:10:00:00</v>
      </c>
      <c r="M59">
        <v>10</v>
      </c>
      <c r="N59">
        <f t="shared" si="1"/>
        <v>-86.053222700000333</v>
      </c>
      <c r="O59">
        <f t="shared" si="2"/>
        <v>-86.053222700000333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1.3142043651563742</v>
      </c>
    </row>
    <row r="60" spans="1:28" x14ac:dyDescent="0.25">
      <c r="A60" t="s">
        <v>84</v>
      </c>
      <c r="B60">
        <v>6597.9995116999999</v>
      </c>
      <c r="C60">
        <v>6401.5800780999998</v>
      </c>
      <c r="D60">
        <v>6331.4746094000002</v>
      </c>
      <c r="E60">
        <v>6417.0986327999999</v>
      </c>
      <c r="F60">
        <v>6260.5600586</v>
      </c>
      <c r="G60">
        <v>6380.6401366999999</v>
      </c>
      <c r="H60">
        <v>6401.5800780999998</v>
      </c>
      <c r="I60">
        <v>6344.8701172000001</v>
      </c>
      <c r="J60">
        <v>6360.2456055000002</v>
      </c>
      <c r="L60" t="str">
        <f t="shared" si="0"/>
        <v>03JAN2024:11:00:00</v>
      </c>
      <c r="M60">
        <v>11</v>
      </c>
      <c r="N60">
        <f t="shared" si="1"/>
        <v>-196.41943360000005</v>
      </c>
      <c r="O60">
        <f t="shared" si="2"/>
        <v>-196.41943360000005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2.9769543518712966</v>
      </c>
    </row>
    <row r="61" spans="1:28" x14ac:dyDescent="0.25">
      <c r="A61" t="s">
        <v>85</v>
      </c>
      <c r="B61">
        <v>6568.3535155999998</v>
      </c>
      <c r="C61">
        <v>6491.7900391000003</v>
      </c>
      <c r="D61">
        <v>6310.8730469000002</v>
      </c>
      <c r="E61">
        <v>6378.3569336</v>
      </c>
      <c r="F61">
        <v>6222.9902344000002</v>
      </c>
      <c r="G61">
        <v>6339.5400391000003</v>
      </c>
      <c r="H61">
        <v>6491.7900391000003</v>
      </c>
      <c r="I61">
        <v>6286.5698241999999</v>
      </c>
      <c r="J61">
        <v>6355.6567383000001</v>
      </c>
      <c r="L61" t="str">
        <f t="shared" si="0"/>
        <v>03JAN2024:12:00:00</v>
      </c>
      <c r="M61">
        <v>12</v>
      </c>
      <c r="N61">
        <f t="shared" si="1"/>
        <v>-76.563476499999524</v>
      </c>
      <c r="O61">
        <f t="shared" si="2"/>
        <v>-76.563476499999524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1.1656418357836464</v>
      </c>
    </row>
    <row r="62" spans="1:28" x14ac:dyDescent="0.25">
      <c r="A62" t="s">
        <v>86</v>
      </c>
      <c r="B62">
        <v>6550.5541991999999</v>
      </c>
      <c r="C62">
        <v>6542.6601563000004</v>
      </c>
      <c r="D62">
        <v>6278.8872069999998</v>
      </c>
      <c r="E62">
        <v>6263.5419922000001</v>
      </c>
      <c r="F62">
        <v>6182.1201172000001</v>
      </c>
      <c r="G62">
        <v>6299.3500977000003</v>
      </c>
      <c r="H62">
        <v>6542.6601563000004</v>
      </c>
      <c r="I62">
        <v>6241.9902344000002</v>
      </c>
      <c r="J62">
        <v>6337.7807616999999</v>
      </c>
      <c r="L62" t="str">
        <f t="shared" si="0"/>
        <v>03JAN2024:13:00:00</v>
      </c>
      <c r="M62">
        <v>13</v>
      </c>
      <c r="N62">
        <f t="shared" si="1"/>
        <v>-7.8940428999994765</v>
      </c>
      <c r="O62">
        <f t="shared" si="2"/>
        <v>-7.8940428999994765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0.1205095425508204</v>
      </c>
    </row>
    <row r="63" spans="1:28" x14ac:dyDescent="0.25">
      <c r="A63" t="s">
        <v>87</v>
      </c>
      <c r="B63">
        <v>6342.6074219000002</v>
      </c>
      <c r="C63">
        <v>6573.3901366999999</v>
      </c>
      <c r="D63">
        <v>6306.4516602000003</v>
      </c>
      <c r="E63">
        <v>6278.4345702999999</v>
      </c>
      <c r="F63">
        <v>6154.1699219000002</v>
      </c>
      <c r="G63">
        <v>6274.4399414</v>
      </c>
      <c r="H63">
        <v>6573.3901366999999</v>
      </c>
      <c r="I63">
        <v>6204.4399414</v>
      </c>
      <c r="J63">
        <v>6350.2358397999997</v>
      </c>
      <c r="L63" t="str">
        <f t="shared" si="0"/>
        <v>03JAN2024:14:00:00</v>
      </c>
      <c r="M63">
        <v>14</v>
      </c>
      <c r="N63">
        <f t="shared" si="1"/>
        <v>230.78271479999967</v>
      </c>
      <c r="O63" t="str">
        <f t="shared" si="2"/>
        <v/>
      </c>
      <c r="P63">
        <f t="shared" si="3"/>
        <v>230.78271479999967</v>
      </c>
      <c r="Q63" t="str">
        <f t="shared" si="4"/>
        <v/>
      </c>
      <c r="R63">
        <f t="shared" si="5"/>
        <v>1</v>
      </c>
      <c r="S63">
        <f t="shared" si="6"/>
        <v>3.6386094779119418</v>
      </c>
    </row>
    <row r="64" spans="1:28" x14ac:dyDescent="0.25">
      <c r="A64" t="s">
        <v>88</v>
      </c>
      <c r="B64">
        <v>6150.0654297000001</v>
      </c>
      <c r="C64">
        <v>6516.1699219000002</v>
      </c>
      <c r="D64">
        <v>6310.3671875</v>
      </c>
      <c r="E64">
        <v>6443.3085938000004</v>
      </c>
      <c r="F64">
        <v>6133.4799805000002</v>
      </c>
      <c r="G64">
        <v>6258.2202147999997</v>
      </c>
      <c r="H64">
        <v>6516.1699219000002</v>
      </c>
      <c r="I64">
        <v>6187.3901366999999</v>
      </c>
      <c r="J64">
        <v>6335.8837891000003</v>
      </c>
      <c r="L64" t="str">
        <f t="shared" si="0"/>
        <v>03JAN2024:15:00:00</v>
      </c>
      <c r="M64">
        <v>15</v>
      </c>
      <c r="N64">
        <f t="shared" si="1"/>
        <v>366.1044922000001</v>
      </c>
      <c r="O64" t="str">
        <f t="shared" si="2"/>
        <v/>
      </c>
      <c r="P64">
        <f t="shared" si="3"/>
        <v>366.1044922000001</v>
      </c>
      <c r="Q64" t="str">
        <f t="shared" si="4"/>
        <v/>
      </c>
      <c r="R64">
        <f t="shared" si="5"/>
        <v>1</v>
      </c>
      <c r="S64">
        <f t="shared" si="6"/>
        <v>5.9528552400760173</v>
      </c>
    </row>
    <row r="65" spans="1:19" x14ac:dyDescent="0.25">
      <c r="A65" t="s">
        <v>89</v>
      </c>
      <c r="B65">
        <v>6177.1103516000003</v>
      </c>
      <c r="C65">
        <v>6388.8198241999999</v>
      </c>
      <c r="D65">
        <v>6230.1665039</v>
      </c>
      <c r="E65">
        <v>6334.0166016000003</v>
      </c>
      <c r="F65">
        <v>6102.2900391000003</v>
      </c>
      <c r="G65">
        <v>6232.8999022999997</v>
      </c>
      <c r="H65">
        <v>6388.8198241999999</v>
      </c>
      <c r="I65">
        <v>6165.1298827999999</v>
      </c>
      <c r="J65">
        <v>6262.7172852000003</v>
      </c>
      <c r="L65" t="str">
        <f t="shared" si="0"/>
        <v>03JAN2024:16:00:00</v>
      </c>
      <c r="M65">
        <v>16</v>
      </c>
      <c r="N65">
        <f t="shared" si="1"/>
        <v>211.70947259999957</v>
      </c>
      <c r="O65" t="str">
        <f t="shared" si="2"/>
        <v/>
      </c>
      <c r="P65">
        <f t="shared" si="3"/>
        <v>211.70947259999957</v>
      </c>
      <c r="Q65" t="str">
        <f t="shared" si="4"/>
        <v/>
      </c>
      <c r="R65">
        <f t="shared" si="5"/>
        <v>1</v>
      </c>
      <c r="S65">
        <f t="shared" si="6"/>
        <v>3.4273221708782069</v>
      </c>
    </row>
    <row r="66" spans="1:19" x14ac:dyDescent="0.25">
      <c r="A66" t="s">
        <v>90</v>
      </c>
      <c r="B66">
        <v>6151.7495116999999</v>
      </c>
      <c r="C66">
        <v>6423.2700194999998</v>
      </c>
      <c r="D66">
        <v>6163.5971680000002</v>
      </c>
      <c r="E66">
        <v>6164.4594727000003</v>
      </c>
      <c r="F66">
        <v>6068.1601563000004</v>
      </c>
      <c r="G66">
        <v>6201.75</v>
      </c>
      <c r="H66">
        <v>6423.2700194999998</v>
      </c>
      <c r="I66">
        <v>6121.2099608999997</v>
      </c>
      <c r="J66">
        <v>6226.9775391000003</v>
      </c>
      <c r="L66" t="str">
        <f t="shared" si="0"/>
        <v>03JAN2024:17:00:00</v>
      </c>
      <c r="M66">
        <v>17</v>
      </c>
      <c r="N66">
        <f t="shared" si="1"/>
        <v>271.5205077999999</v>
      </c>
      <c r="O66" t="str">
        <f t="shared" si="2"/>
        <v/>
      </c>
      <c r="P66">
        <f t="shared" si="3"/>
        <v>271.5205077999999</v>
      </c>
      <c r="Q66" t="str">
        <f t="shared" si="4"/>
        <v/>
      </c>
      <c r="R66">
        <f t="shared" si="5"/>
        <v>1</v>
      </c>
      <c r="S66">
        <f t="shared" si="6"/>
        <v>4.4137120226302384</v>
      </c>
    </row>
    <row r="67" spans="1:19" x14ac:dyDescent="0.25">
      <c r="A67" t="s">
        <v>91</v>
      </c>
      <c r="B67">
        <v>6197.6625977000003</v>
      </c>
      <c r="C67">
        <v>6484.0698241999999</v>
      </c>
      <c r="D67">
        <v>6164.7954102000003</v>
      </c>
      <c r="E67">
        <v>6172.3393555000002</v>
      </c>
      <c r="F67">
        <v>6044.3901366999999</v>
      </c>
      <c r="G67">
        <v>6180.7797852000003</v>
      </c>
      <c r="H67">
        <v>6484.0698241999999</v>
      </c>
      <c r="I67">
        <v>6048.1298827999999</v>
      </c>
      <c r="J67">
        <v>6233.4458008000001</v>
      </c>
      <c r="L67" t="str">
        <f t="shared" ref="L67:L130" si="10">A67</f>
        <v>03JAN2024:18:00:00</v>
      </c>
      <c r="M67">
        <v>18</v>
      </c>
      <c r="N67">
        <f t="shared" ref="N67:N130" si="11">C67-B67</f>
        <v>286.40722649999952</v>
      </c>
      <c r="O67" t="str">
        <f t="shared" ref="O67:O130" si="12">IF(N67&lt;0,N67,"")</f>
        <v/>
      </c>
      <c r="P67">
        <f t="shared" ref="P67:P130" si="13">IF(N67&gt;0,N67,"")</f>
        <v>286.40722649999952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4.6212135944006931</v>
      </c>
    </row>
    <row r="68" spans="1:19" x14ac:dyDescent="0.25">
      <c r="A68" t="s">
        <v>92</v>
      </c>
      <c r="B68">
        <v>6266.1303711</v>
      </c>
      <c r="C68">
        <v>6545.8100586</v>
      </c>
      <c r="D68">
        <v>6235.5678711</v>
      </c>
      <c r="E68">
        <v>6241.3803711</v>
      </c>
      <c r="F68">
        <v>6112.1899414</v>
      </c>
      <c r="G68">
        <v>6240.0698241999999</v>
      </c>
      <c r="H68">
        <v>6545.8100586</v>
      </c>
      <c r="I68">
        <v>6110.3398438000004</v>
      </c>
      <c r="J68">
        <v>6298.9667969000002</v>
      </c>
      <c r="L68" t="str">
        <f t="shared" si="10"/>
        <v>03JAN2024:19:00:00</v>
      </c>
      <c r="M68">
        <v>19</v>
      </c>
      <c r="N68">
        <f t="shared" si="11"/>
        <v>279.6796875</v>
      </c>
      <c r="O68" t="str">
        <f t="shared" si="12"/>
        <v/>
      </c>
      <c r="P68">
        <f t="shared" si="13"/>
        <v>279.6796875</v>
      </c>
      <c r="Q68" t="str">
        <f t="shared" si="14"/>
        <v/>
      </c>
      <c r="R68">
        <f t="shared" si="15"/>
        <v>1</v>
      </c>
      <c r="S68">
        <f t="shared" si="16"/>
        <v>4.4633557065762597</v>
      </c>
    </row>
    <row r="69" spans="1:19" x14ac:dyDescent="0.25">
      <c r="A69" t="s">
        <v>93</v>
      </c>
      <c r="B69">
        <v>6495.3701172000001</v>
      </c>
      <c r="C69">
        <v>6643.5898438000004</v>
      </c>
      <c r="D69">
        <v>6253.6821289</v>
      </c>
      <c r="E69">
        <v>6307.1748047000001</v>
      </c>
      <c r="F69">
        <v>6142.6098633000001</v>
      </c>
      <c r="G69">
        <v>6269.3901366999999</v>
      </c>
      <c r="H69">
        <v>6643.5898438000004</v>
      </c>
      <c r="I69">
        <v>6148.8100586</v>
      </c>
      <c r="J69">
        <v>6336.3759766000003</v>
      </c>
      <c r="L69" t="str">
        <f t="shared" si="10"/>
        <v>03JAN2024:20:00:00</v>
      </c>
      <c r="M69">
        <v>20</v>
      </c>
      <c r="N69">
        <f t="shared" si="11"/>
        <v>148.21972660000029</v>
      </c>
      <c r="O69" t="str">
        <f t="shared" si="12"/>
        <v/>
      </c>
      <c r="P69">
        <f t="shared" si="13"/>
        <v>148.21972660000029</v>
      </c>
      <c r="Q69" t="str">
        <f t="shared" si="14"/>
        <v/>
      </c>
      <c r="R69">
        <f t="shared" si="15"/>
        <v>1</v>
      </c>
      <c r="S69">
        <f t="shared" si="16"/>
        <v>2.2819288805037994</v>
      </c>
    </row>
    <row r="70" spans="1:19" x14ac:dyDescent="0.25">
      <c r="A70" t="s">
        <v>94</v>
      </c>
      <c r="B70">
        <v>6523.9355469000002</v>
      </c>
      <c r="C70">
        <v>6698.25</v>
      </c>
      <c r="D70">
        <v>6371.3466797000001</v>
      </c>
      <c r="E70">
        <v>6426.3901366999999</v>
      </c>
      <c r="F70">
        <v>6181.2797852000003</v>
      </c>
      <c r="G70">
        <v>6304.6801758000001</v>
      </c>
      <c r="H70">
        <v>6698.25</v>
      </c>
      <c r="I70">
        <v>6201.6699219000002</v>
      </c>
      <c r="J70">
        <v>6416.7275391000003</v>
      </c>
      <c r="L70" t="str">
        <f t="shared" si="10"/>
        <v>03JAN2024:21:00:00</v>
      </c>
      <c r="M70">
        <v>21</v>
      </c>
      <c r="N70">
        <f t="shared" si="11"/>
        <v>174.31445309999981</v>
      </c>
      <c r="O70" t="str">
        <f t="shared" si="12"/>
        <v/>
      </c>
      <c r="P70">
        <f t="shared" si="13"/>
        <v>174.31445309999981</v>
      </c>
      <c r="Q70" t="str">
        <f t="shared" si="14"/>
        <v/>
      </c>
      <c r="R70">
        <f t="shared" si="15"/>
        <v>1</v>
      </c>
      <c r="S70">
        <f t="shared" si="16"/>
        <v>2.6719217540833826</v>
      </c>
    </row>
    <row r="71" spans="1:19" x14ac:dyDescent="0.25">
      <c r="A71" t="s">
        <v>95</v>
      </c>
      <c r="B71">
        <v>6499.5703125</v>
      </c>
      <c r="C71">
        <v>6731.1000977000003</v>
      </c>
      <c r="D71">
        <v>6377.6328125</v>
      </c>
      <c r="E71">
        <v>6409.5009766000003</v>
      </c>
      <c r="F71">
        <v>6238.0498047000001</v>
      </c>
      <c r="G71">
        <v>6359.3999022999997</v>
      </c>
      <c r="H71">
        <v>6731.1000977000003</v>
      </c>
      <c r="I71">
        <v>6287.9902344000002</v>
      </c>
      <c r="J71">
        <v>6442.8569336</v>
      </c>
      <c r="L71" t="str">
        <f t="shared" si="10"/>
        <v>03JAN2024:22:00:00</v>
      </c>
      <c r="M71">
        <v>22</v>
      </c>
      <c r="N71">
        <f t="shared" si="11"/>
        <v>231.52978520000033</v>
      </c>
      <c r="O71" t="str">
        <f t="shared" si="12"/>
        <v/>
      </c>
      <c r="P71">
        <f t="shared" si="13"/>
        <v>231.52978520000033</v>
      </c>
      <c r="Q71" t="str">
        <f t="shared" si="14"/>
        <v/>
      </c>
      <c r="R71">
        <f t="shared" si="15"/>
        <v>1</v>
      </c>
      <c r="S71">
        <f t="shared" si="16"/>
        <v>3.5622321794830243</v>
      </c>
    </row>
    <row r="72" spans="1:19" x14ac:dyDescent="0.25">
      <c r="A72" t="s">
        <v>96</v>
      </c>
      <c r="B72">
        <v>6473.5991211</v>
      </c>
      <c r="C72">
        <v>6611.1201172000001</v>
      </c>
      <c r="D72">
        <v>6383.1987305000002</v>
      </c>
      <c r="E72">
        <v>6544.3349608999997</v>
      </c>
      <c r="F72">
        <v>6280.8798827999999</v>
      </c>
      <c r="G72">
        <v>6402.6899414</v>
      </c>
      <c r="H72">
        <v>6611.1201172000001</v>
      </c>
      <c r="I72">
        <v>6326.4599608999997</v>
      </c>
      <c r="J72">
        <v>6434.6303711</v>
      </c>
      <c r="L72" t="str">
        <f t="shared" si="10"/>
        <v>03JAN2024:23:00:00</v>
      </c>
      <c r="M72">
        <v>23</v>
      </c>
      <c r="N72">
        <f t="shared" si="11"/>
        <v>137.52099610000005</v>
      </c>
      <c r="O72" t="str">
        <f t="shared" si="12"/>
        <v/>
      </c>
      <c r="P72">
        <f t="shared" si="13"/>
        <v>137.52099610000005</v>
      </c>
      <c r="Q72" t="str">
        <f t="shared" si="14"/>
        <v/>
      </c>
      <c r="R72">
        <f t="shared" si="15"/>
        <v>1</v>
      </c>
      <c r="S72">
        <f t="shared" si="16"/>
        <v>2.1243359918868805</v>
      </c>
    </row>
    <row r="73" spans="1:19" x14ac:dyDescent="0.25">
      <c r="A73" t="s">
        <v>97</v>
      </c>
      <c r="B73">
        <v>6350.0654297000001</v>
      </c>
      <c r="C73">
        <v>6542.7402344000002</v>
      </c>
      <c r="D73">
        <v>6356.2734375</v>
      </c>
      <c r="E73">
        <v>6500.5302733999997</v>
      </c>
      <c r="F73">
        <v>6296.6801758000001</v>
      </c>
      <c r="G73">
        <v>6417.9199219000002</v>
      </c>
      <c r="H73">
        <v>6542.7402344000002</v>
      </c>
      <c r="I73">
        <v>6320.3598633000001</v>
      </c>
      <c r="J73">
        <v>6412.0605469000002</v>
      </c>
      <c r="L73" t="str">
        <f t="shared" si="10"/>
        <v>04JAN2024:00:00:00</v>
      </c>
      <c r="M73">
        <v>24</v>
      </c>
      <c r="N73">
        <f t="shared" si="11"/>
        <v>192.6748047000001</v>
      </c>
      <c r="O73" t="str">
        <f t="shared" si="12"/>
        <v/>
      </c>
      <c r="P73">
        <f t="shared" si="13"/>
        <v>192.6748047000001</v>
      </c>
      <c r="Q73" t="str">
        <f t="shared" si="14"/>
        <v/>
      </c>
      <c r="R73">
        <f t="shared" si="15"/>
        <v>1</v>
      </c>
      <c r="S73">
        <f t="shared" si="16"/>
        <v>3.0342176286694222</v>
      </c>
    </row>
    <row r="74" spans="1:19" x14ac:dyDescent="0.25">
      <c r="A74" t="s">
        <v>98</v>
      </c>
      <c r="B74">
        <v>6274.6459961</v>
      </c>
      <c r="C74">
        <v>6362.5898438000004</v>
      </c>
      <c r="D74">
        <v>6312.03125</v>
      </c>
      <c r="E74">
        <v>6410.6533202999999</v>
      </c>
      <c r="F74">
        <v>6191.3999022999997</v>
      </c>
      <c r="G74">
        <v>6502.6499022999997</v>
      </c>
      <c r="H74">
        <v>6447.1298827999999</v>
      </c>
      <c r="I74">
        <v>6362.5898438000004</v>
      </c>
      <c r="J74">
        <v>6396.2363280999998</v>
      </c>
      <c r="L74" t="str">
        <f t="shared" si="10"/>
        <v>04JAN2024:01:00:00</v>
      </c>
      <c r="M74">
        <v>1</v>
      </c>
      <c r="N74">
        <f t="shared" si="11"/>
        <v>87.943847700000333</v>
      </c>
      <c r="O74" t="str">
        <f t="shared" si="12"/>
        <v/>
      </c>
      <c r="P74">
        <f t="shared" si="13"/>
        <v>87.943847700000333</v>
      </c>
      <c r="Q74" t="str">
        <f t="shared" si="14"/>
        <v/>
      </c>
      <c r="R74">
        <f t="shared" si="15"/>
        <v>1</v>
      </c>
      <c r="S74">
        <f t="shared" si="16"/>
        <v>1.4015746506601607</v>
      </c>
    </row>
    <row r="75" spans="1:19" x14ac:dyDescent="0.25">
      <c r="A75" t="s">
        <v>99</v>
      </c>
      <c r="B75">
        <v>6248.5214844000002</v>
      </c>
      <c r="C75">
        <v>6377.1899414</v>
      </c>
      <c r="D75">
        <v>6329.0595702999999</v>
      </c>
      <c r="E75">
        <v>6408.9335938000004</v>
      </c>
      <c r="F75">
        <v>6260.9599608999997</v>
      </c>
      <c r="G75">
        <v>6498.8798827999999</v>
      </c>
      <c r="H75">
        <v>6487.1000977000003</v>
      </c>
      <c r="I75">
        <v>6377.1899414</v>
      </c>
      <c r="J75">
        <v>6411.6137694999998</v>
      </c>
      <c r="L75" t="str">
        <f t="shared" si="10"/>
        <v>04JAN2024:02:00:00</v>
      </c>
      <c r="M75">
        <v>2</v>
      </c>
      <c r="N75">
        <f t="shared" si="11"/>
        <v>128.66845699999976</v>
      </c>
      <c r="O75" t="str">
        <f t="shared" si="12"/>
        <v/>
      </c>
      <c r="P75">
        <f t="shared" si="13"/>
        <v>128.66845699999976</v>
      </c>
      <c r="Q75" t="str">
        <f t="shared" si="14"/>
        <v/>
      </c>
      <c r="R75">
        <f t="shared" si="15"/>
        <v>1</v>
      </c>
      <c r="S75">
        <f t="shared" si="16"/>
        <v>2.0591824373370917</v>
      </c>
    </row>
    <row r="76" spans="1:19" x14ac:dyDescent="0.25">
      <c r="A76" t="s">
        <v>100</v>
      </c>
      <c r="B76">
        <v>6254.9931641000003</v>
      </c>
      <c r="C76">
        <v>6372.7900391000003</v>
      </c>
      <c r="D76">
        <v>6343.2299805000002</v>
      </c>
      <c r="E76">
        <v>6418.0415039</v>
      </c>
      <c r="F76">
        <v>6305.9902344000002</v>
      </c>
      <c r="G76">
        <v>6482.1401366999999</v>
      </c>
      <c r="H76">
        <v>6425.2597655999998</v>
      </c>
      <c r="I76">
        <v>6372.7900391000003</v>
      </c>
      <c r="J76">
        <v>6401.3085938000004</v>
      </c>
      <c r="L76" t="str">
        <f t="shared" si="10"/>
        <v>04JAN2024:03:00:00</v>
      </c>
      <c r="M76">
        <v>3</v>
      </c>
      <c r="N76">
        <f t="shared" si="11"/>
        <v>117.796875</v>
      </c>
      <c r="O76" t="str">
        <f t="shared" si="12"/>
        <v/>
      </c>
      <c r="P76">
        <f t="shared" si="13"/>
        <v>117.796875</v>
      </c>
      <c r="Q76" t="str">
        <f t="shared" si="14"/>
        <v/>
      </c>
      <c r="R76">
        <f t="shared" si="15"/>
        <v>1</v>
      </c>
      <c r="S76">
        <f t="shared" si="16"/>
        <v>1.8832454634176918</v>
      </c>
    </row>
    <row r="77" spans="1:19" x14ac:dyDescent="0.25">
      <c r="A77" t="s">
        <v>101</v>
      </c>
      <c r="B77">
        <v>6311.3261719000002</v>
      </c>
      <c r="C77">
        <v>6357.6601563000004</v>
      </c>
      <c r="D77">
        <v>6316.9174805000002</v>
      </c>
      <c r="E77">
        <v>6345.2714844000002</v>
      </c>
      <c r="F77">
        <v>6293.9199219000002</v>
      </c>
      <c r="G77">
        <v>6494.1201172000001</v>
      </c>
      <c r="H77">
        <v>6405.3100586</v>
      </c>
      <c r="I77">
        <v>6357.6601563000004</v>
      </c>
      <c r="J77">
        <v>6387.7568358999997</v>
      </c>
      <c r="L77" t="str">
        <f t="shared" si="10"/>
        <v>04JAN2024:04:00:00</v>
      </c>
      <c r="M77">
        <v>4</v>
      </c>
      <c r="N77">
        <f t="shared" si="11"/>
        <v>46.33398440000019</v>
      </c>
      <c r="O77" t="str">
        <f t="shared" si="12"/>
        <v/>
      </c>
      <c r="P77">
        <f t="shared" si="13"/>
        <v>46.33398440000019</v>
      </c>
      <c r="Q77" t="str">
        <f t="shared" si="14"/>
        <v/>
      </c>
      <c r="R77">
        <f t="shared" si="15"/>
        <v>1</v>
      </c>
      <c r="S77">
        <f t="shared" si="16"/>
        <v>0.73414022882058594</v>
      </c>
    </row>
    <row r="78" spans="1:19" x14ac:dyDescent="0.25">
      <c r="A78" t="s">
        <v>102</v>
      </c>
      <c r="B78">
        <v>6392.9462891000003</v>
      </c>
      <c r="C78">
        <v>6308.6899414</v>
      </c>
      <c r="D78">
        <v>6364.3017577999999</v>
      </c>
      <c r="E78">
        <v>6388.3950194999998</v>
      </c>
      <c r="F78">
        <v>6196.6098633000001</v>
      </c>
      <c r="G78">
        <v>6484.8300780999998</v>
      </c>
      <c r="H78">
        <v>6335.5400391000003</v>
      </c>
      <c r="I78">
        <v>6308.6899414</v>
      </c>
      <c r="J78">
        <v>6394.7080077999999</v>
      </c>
      <c r="L78" t="str">
        <f t="shared" si="10"/>
        <v>04JAN2024:05:00:00</v>
      </c>
      <c r="M78">
        <v>5</v>
      </c>
      <c r="N78">
        <f t="shared" si="11"/>
        <v>-84.256347700000333</v>
      </c>
      <c r="O78">
        <f t="shared" si="12"/>
        <v>-84.256347700000333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1.3179580101221522</v>
      </c>
    </row>
    <row r="79" spans="1:19" x14ac:dyDescent="0.25">
      <c r="A79" t="s">
        <v>103</v>
      </c>
      <c r="B79">
        <v>6437.2099608999997</v>
      </c>
      <c r="C79">
        <v>6417.4101563000004</v>
      </c>
      <c r="D79">
        <v>6429.1943358999997</v>
      </c>
      <c r="E79">
        <v>6472.3090819999998</v>
      </c>
      <c r="F79">
        <v>6309.2998047000001</v>
      </c>
      <c r="G79">
        <v>6566.8798827999999</v>
      </c>
      <c r="H79">
        <v>6409.6499022999997</v>
      </c>
      <c r="I79">
        <v>6417.4101563000004</v>
      </c>
      <c r="J79">
        <v>6466.5913086</v>
      </c>
      <c r="L79" t="str">
        <f t="shared" si="10"/>
        <v>04JAN2024:06:00:00</v>
      </c>
      <c r="M79">
        <v>6</v>
      </c>
      <c r="N79">
        <f t="shared" si="11"/>
        <v>-19.799804599999334</v>
      </c>
      <c r="O79">
        <f t="shared" si="12"/>
        <v>-19.799804599999334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0.30758363825732787</v>
      </c>
    </row>
    <row r="80" spans="1:19" x14ac:dyDescent="0.25">
      <c r="A80" t="s">
        <v>104</v>
      </c>
      <c r="B80">
        <v>6422.7402344000002</v>
      </c>
      <c r="C80">
        <v>6561.1201172000001</v>
      </c>
      <c r="D80">
        <v>6500.0014647999997</v>
      </c>
      <c r="E80">
        <v>6529.5620116999999</v>
      </c>
      <c r="F80">
        <v>6449.3901366999999</v>
      </c>
      <c r="G80">
        <v>6694.5200194999998</v>
      </c>
      <c r="H80">
        <v>6549.7299805000002</v>
      </c>
      <c r="I80">
        <v>6561.1201172000001</v>
      </c>
      <c r="J80">
        <v>6568.3027344000002</v>
      </c>
      <c r="L80" t="str">
        <f t="shared" si="10"/>
        <v>04JAN2024:07:00:00</v>
      </c>
      <c r="M80">
        <v>7</v>
      </c>
      <c r="N80">
        <f t="shared" si="11"/>
        <v>138.3798827999999</v>
      </c>
      <c r="O80" t="str">
        <f t="shared" si="12"/>
        <v/>
      </c>
      <c r="P80">
        <f t="shared" si="13"/>
        <v>138.3798827999999</v>
      </c>
      <c r="Q80" t="str">
        <f t="shared" si="14"/>
        <v/>
      </c>
      <c r="R80">
        <f t="shared" si="15"/>
        <v>1</v>
      </c>
      <c r="S80">
        <f t="shared" si="16"/>
        <v>2.1545302744588901</v>
      </c>
    </row>
    <row r="81" spans="1:19" x14ac:dyDescent="0.25">
      <c r="A81" t="s">
        <v>105</v>
      </c>
      <c r="B81">
        <v>6469.2099608999997</v>
      </c>
      <c r="C81">
        <v>6552.3901366999999</v>
      </c>
      <c r="D81">
        <v>6516.2768555000002</v>
      </c>
      <c r="E81">
        <v>6490.4799805000002</v>
      </c>
      <c r="F81">
        <v>6459.7202147999997</v>
      </c>
      <c r="G81">
        <v>6703.0200194999998</v>
      </c>
      <c r="H81">
        <v>6467.8701172000001</v>
      </c>
      <c r="I81">
        <v>6552.3901366999999</v>
      </c>
      <c r="J81">
        <v>6562.6186522999997</v>
      </c>
      <c r="L81" t="str">
        <f t="shared" si="10"/>
        <v>04JAN2024:08:00:00</v>
      </c>
      <c r="M81">
        <v>8</v>
      </c>
      <c r="N81">
        <f t="shared" si="11"/>
        <v>83.180175800000143</v>
      </c>
      <c r="O81" t="str">
        <f t="shared" si="12"/>
        <v/>
      </c>
      <c r="P81">
        <f t="shared" si="13"/>
        <v>83.180175800000143</v>
      </c>
      <c r="Q81" t="str">
        <f t="shared" si="14"/>
        <v/>
      </c>
      <c r="R81">
        <f t="shared" si="15"/>
        <v>1</v>
      </c>
      <c r="S81">
        <f t="shared" si="16"/>
        <v>1.2857856879393674</v>
      </c>
    </row>
    <row r="82" spans="1:19" x14ac:dyDescent="0.25">
      <c r="A82" t="s">
        <v>106</v>
      </c>
      <c r="B82">
        <v>6551.7153319999998</v>
      </c>
      <c r="C82">
        <v>6615.3500977000003</v>
      </c>
      <c r="D82">
        <v>6510.7978516000003</v>
      </c>
      <c r="E82">
        <v>6376.6958008000001</v>
      </c>
      <c r="F82">
        <v>6556.3798827999999</v>
      </c>
      <c r="G82">
        <v>6729.0498047000001</v>
      </c>
      <c r="H82">
        <v>6640.9501952999999</v>
      </c>
      <c r="I82">
        <v>6615.3500977000003</v>
      </c>
      <c r="J82">
        <v>6602.3037108999997</v>
      </c>
      <c r="L82" t="str">
        <f t="shared" si="10"/>
        <v>04JAN2024:09:00:00</v>
      </c>
      <c r="M82">
        <v>9</v>
      </c>
      <c r="N82">
        <f t="shared" si="11"/>
        <v>63.634765700000571</v>
      </c>
      <c r="O82" t="str">
        <f t="shared" si="12"/>
        <v/>
      </c>
      <c r="P82">
        <f t="shared" si="13"/>
        <v>63.634765700000571</v>
      </c>
      <c r="Q82" t="str">
        <f t="shared" si="14"/>
        <v/>
      </c>
      <c r="R82">
        <f t="shared" si="15"/>
        <v>1</v>
      </c>
      <c r="S82">
        <f t="shared" si="16"/>
        <v>0.97126878192027921</v>
      </c>
    </row>
    <row r="83" spans="1:19" x14ac:dyDescent="0.25">
      <c r="A83" t="s">
        <v>107</v>
      </c>
      <c r="B83">
        <v>6440.0161133000001</v>
      </c>
      <c r="C83">
        <v>6831.8198241999999</v>
      </c>
      <c r="D83">
        <v>6563.4047852000003</v>
      </c>
      <c r="E83">
        <v>6548.9052733999997</v>
      </c>
      <c r="F83">
        <v>6738.1699219000002</v>
      </c>
      <c r="G83">
        <v>6867.1499022999997</v>
      </c>
      <c r="H83">
        <v>6802.6098633000001</v>
      </c>
      <c r="I83">
        <v>6831.8198241999999</v>
      </c>
      <c r="J83">
        <v>6702.3696289</v>
      </c>
      <c r="L83" t="str">
        <f t="shared" si="10"/>
        <v>04JAN2024:10:00:00</v>
      </c>
      <c r="M83">
        <v>10</v>
      </c>
      <c r="N83">
        <f t="shared" si="11"/>
        <v>391.80371089999971</v>
      </c>
      <c r="O83" t="str">
        <f t="shared" si="12"/>
        <v/>
      </c>
      <c r="P83">
        <f t="shared" si="13"/>
        <v>391.80371089999971</v>
      </c>
      <c r="Q83" t="str">
        <f t="shared" si="14"/>
        <v/>
      </c>
      <c r="R83">
        <f t="shared" si="15"/>
        <v>1</v>
      </c>
      <c r="S83">
        <f t="shared" si="16"/>
        <v>6.0838933320499295</v>
      </c>
    </row>
    <row r="84" spans="1:19" x14ac:dyDescent="0.25">
      <c r="A84" t="s">
        <v>108</v>
      </c>
      <c r="B84">
        <v>6385.1005858999997</v>
      </c>
      <c r="C84">
        <v>6959.9199219000002</v>
      </c>
      <c r="D84">
        <v>6513.8774414</v>
      </c>
      <c r="E84">
        <v>6579.2207030999998</v>
      </c>
      <c r="F84">
        <v>6820.7597655999998</v>
      </c>
      <c r="G84">
        <v>6940.8398438000004</v>
      </c>
      <c r="H84">
        <v>6931.6499022999997</v>
      </c>
      <c r="I84">
        <v>6959.9199219000002</v>
      </c>
      <c r="J84">
        <v>6725.5205077999999</v>
      </c>
      <c r="L84" t="str">
        <f t="shared" si="10"/>
        <v>04JAN2024:11:00:00</v>
      </c>
      <c r="M84">
        <v>11</v>
      </c>
      <c r="N84">
        <f t="shared" si="11"/>
        <v>574.81933600000048</v>
      </c>
      <c r="O84" t="str">
        <f t="shared" si="12"/>
        <v/>
      </c>
      <c r="P84">
        <f t="shared" si="13"/>
        <v>574.81933600000048</v>
      </c>
      <c r="Q84" t="str">
        <f t="shared" si="14"/>
        <v/>
      </c>
      <c r="R84">
        <f t="shared" si="15"/>
        <v>1</v>
      </c>
      <c r="S84">
        <f t="shared" si="16"/>
        <v>9.0025102700708342</v>
      </c>
    </row>
    <row r="85" spans="1:19" x14ac:dyDescent="0.25">
      <c r="A85" t="s">
        <v>109</v>
      </c>
      <c r="B85">
        <v>6501.0175780999998</v>
      </c>
      <c r="C85">
        <v>6817.25</v>
      </c>
      <c r="D85">
        <v>6511.2231444999998</v>
      </c>
      <c r="E85">
        <v>6655.5332030999998</v>
      </c>
      <c r="F85">
        <v>6686.8798827999999</v>
      </c>
      <c r="G85">
        <v>6822.2597655999998</v>
      </c>
      <c r="H85">
        <v>6920.1298827999999</v>
      </c>
      <c r="I85">
        <v>6817.25</v>
      </c>
      <c r="J85">
        <v>6686.3154297000001</v>
      </c>
      <c r="L85" t="str">
        <f t="shared" si="10"/>
        <v>04JAN2024:12:00:00</v>
      </c>
      <c r="M85">
        <v>12</v>
      </c>
      <c r="N85">
        <f t="shared" si="11"/>
        <v>316.23242190000019</v>
      </c>
      <c r="O85" t="str">
        <f t="shared" si="12"/>
        <v/>
      </c>
      <c r="P85">
        <f t="shared" si="13"/>
        <v>316.23242190000019</v>
      </c>
      <c r="Q85" t="str">
        <f t="shared" si="14"/>
        <v/>
      </c>
      <c r="R85">
        <f t="shared" si="15"/>
        <v>1</v>
      </c>
      <c r="S85">
        <f t="shared" si="16"/>
        <v>4.8643526663470871</v>
      </c>
    </row>
    <row r="86" spans="1:19" x14ac:dyDescent="0.25">
      <c r="A86" t="s">
        <v>110</v>
      </c>
      <c r="B86">
        <v>6780.5068358999997</v>
      </c>
      <c r="C86">
        <v>6805.1899414</v>
      </c>
      <c r="D86">
        <v>6438.6259766000003</v>
      </c>
      <c r="E86">
        <v>6582.2128905999998</v>
      </c>
      <c r="F86">
        <v>6663.9702147999997</v>
      </c>
      <c r="G86">
        <v>6797.7299805000002</v>
      </c>
      <c r="H86">
        <v>7001.7299805000002</v>
      </c>
      <c r="I86">
        <v>6805.1899414</v>
      </c>
      <c r="J86">
        <v>6658.9780272999997</v>
      </c>
      <c r="L86" t="str">
        <f t="shared" si="10"/>
        <v>04JAN2024:13:00:00</v>
      </c>
      <c r="M86">
        <v>13</v>
      </c>
      <c r="N86">
        <f t="shared" si="11"/>
        <v>24.683105500000238</v>
      </c>
      <c r="O86" t="str">
        <f t="shared" si="12"/>
        <v/>
      </c>
      <c r="P86">
        <f t="shared" si="13"/>
        <v>24.683105500000238</v>
      </c>
      <c r="Q86" t="str">
        <f t="shared" si="14"/>
        <v/>
      </c>
      <c r="R86">
        <f t="shared" si="15"/>
        <v>1</v>
      </c>
      <c r="S86">
        <f t="shared" si="16"/>
        <v>0.36403039031408874</v>
      </c>
    </row>
    <row r="87" spans="1:19" x14ac:dyDescent="0.25">
      <c r="A87" t="s">
        <v>111</v>
      </c>
      <c r="B87">
        <v>6878.4643555000002</v>
      </c>
      <c r="C87">
        <v>6666.8999022999997</v>
      </c>
      <c r="D87">
        <v>6430.7304688000004</v>
      </c>
      <c r="E87">
        <v>6564.3671875</v>
      </c>
      <c r="F87">
        <v>6520.6298827999999</v>
      </c>
      <c r="G87">
        <v>6672.7998047000001</v>
      </c>
      <c r="H87">
        <v>6918.7299805000002</v>
      </c>
      <c r="I87">
        <v>6666.8999022999997</v>
      </c>
      <c r="J87">
        <v>6600.9511719000002</v>
      </c>
      <c r="L87" t="str">
        <f t="shared" si="10"/>
        <v>04JAN2024:14:00:00</v>
      </c>
      <c r="M87">
        <v>14</v>
      </c>
      <c r="N87">
        <f t="shared" si="11"/>
        <v>-211.56445320000057</v>
      </c>
      <c r="O87">
        <f t="shared" si="12"/>
        <v>-211.56445320000057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3.0757512471636819</v>
      </c>
    </row>
    <row r="88" spans="1:19" x14ac:dyDescent="0.25">
      <c r="A88" t="s">
        <v>112</v>
      </c>
      <c r="B88">
        <v>6749.0571289</v>
      </c>
      <c r="C88">
        <v>6501.7797852000003</v>
      </c>
      <c r="D88">
        <v>6492.6333008000001</v>
      </c>
      <c r="E88">
        <v>6658.5830077999999</v>
      </c>
      <c r="F88">
        <v>6348.6899414</v>
      </c>
      <c r="G88">
        <v>6527.2998047000001</v>
      </c>
      <c r="H88">
        <v>6705.6000977000003</v>
      </c>
      <c r="I88">
        <v>6501.7797852000003</v>
      </c>
      <c r="J88">
        <v>6545.6269530999998</v>
      </c>
      <c r="L88" t="str">
        <f t="shared" si="10"/>
        <v>04JAN2024:15:00:00</v>
      </c>
      <c r="M88">
        <v>15</v>
      </c>
      <c r="N88">
        <f t="shared" si="11"/>
        <v>-247.27734369999962</v>
      </c>
      <c r="O88">
        <f t="shared" si="12"/>
        <v>-247.27734369999962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3.6638798424321868</v>
      </c>
    </row>
    <row r="89" spans="1:19" x14ac:dyDescent="0.25">
      <c r="A89" t="s">
        <v>113</v>
      </c>
      <c r="B89">
        <v>6569.5576172000001</v>
      </c>
      <c r="C89">
        <v>6423.2597655999998</v>
      </c>
      <c r="D89">
        <v>6403.7817383000001</v>
      </c>
      <c r="E89">
        <v>6626.7065430000002</v>
      </c>
      <c r="F89">
        <v>6237.2001952999999</v>
      </c>
      <c r="G89">
        <v>6451.0200194999998</v>
      </c>
      <c r="H89">
        <v>6523.8300780999998</v>
      </c>
      <c r="I89">
        <v>6423.2597655999998</v>
      </c>
      <c r="J89">
        <v>6441.9628905999998</v>
      </c>
      <c r="L89" t="str">
        <f t="shared" si="10"/>
        <v>04JAN2024:16:00:00</v>
      </c>
      <c r="M89">
        <v>16</v>
      </c>
      <c r="N89">
        <f t="shared" si="11"/>
        <v>-146.29785160000029</v>
      </c>
      <c r="O89">
        <f t="shared" si="12"/>
        <v>-146.29785160000029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2.2269056780470651</v>
      </c>
    </row>
    <row r="90" spans="1:19" x14ac:dyDescent="0.25">
      <c r="A90" t="s">
        <v>114</v>
      </c>
      <c r="B90">
        <v>6254.1513672000001</v>
      </c>
      <c r="C90">
        <v>6284.9101563000004</v>
      </c>
      <c r="D90">
        <v>6318.3447266000003</v>
      </c>
      <c r="E90">
        <v>6507.921875</v>
      </c>
      <c r="F90">
        <v>6083.9902344000002</v>
      </c>
      <c r="G90">
        <v>6318.7299805000002</v>
      </c>
      <c r="H90">
        <v>6447.2900391000003</v>
      </c>
      <c r="I90">
        <v>6284.9101563000004</v>
      </c>
      <c r="J90">
        <v>6344.2495116999999</v>
      </c>
      <c r="L90" t="str">
        <f t="shared" si="10"/>
        <v>04JAN2024:17:00:00</v>
      </c>
      <c r="M90">
        <v>17</v>
      </c>
      <c r="N90">
        <f t="shared" si="11"/>
        <v>30.758789100000286</v>
      </c>
      <c r="O90" t="str">
        <f t="shared" si="12"/>
        <v/>
      </c>
      <c r="P90">
        <f t="shared" si="13"/>
        <v>30.758789100000286</v>
      </c>
      <c r="Q90" t="str">
        <f t="shared" si="14"/>
        <v/>
      </c>
      <c r="R90">
        <f t="shared" si="15"/>
        <v>1</v>
      </c>
      <c r="S90">
        <f t="shared" si="16"/>
        <v>0.4918139535495617</v>
      </c>
    </row>
    <row r="91" spans="1:19" x14ac:dyDescent="0.25">
      <c r="A91" t="s">
        <v>115</v>
      </c>
      <c r="B91">
        <v>6128.6362305000002</v>
      </c>
      <c r="C91">
        <v>6053.8999022999997</v>
      </c>
      <c r="D91">
        <v>6242.5527344000002</v>
      </c>
      <c r="E91">
        <v>6360.9145508000001</v>
      </c>
      <c r="F91">
        <v>5862.7202147999997</v>
      </c>
      <c r="G91">
        <v>6150.5400391000003</v>
      </c>
      <c r="H91">
        <v>6288.1899414</v>
      </c>
      <c r="I91">
        <v>6053.8999022999997</v>
      </c>
      <c r="J91">
        <v>6224.0766602000003</v>
      </c>
      <c r="L91" t="str">
        <f t="shared" si="10"/>
        <v>04JAN2024:18:00:00</v>
      </c>
      <c r="M91">
        <v>18</v>
      </c>
      <c r="N91">
        <f t="shared" si="11"/>
        <v>-74.736328200000571</v>
      </c>
      <c r="O91">
        <f t="shared" si="12"/>
        <v>-74.736328200000571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1.2194609924482867</v>
      </c>
    </row>
    <row r="92" spans="1:19" x14ac:dyDescent="0.25">
      <c r="A92" t="s">
        <v>116</v>
      </c>
      <c r="B92">
        <v>6321.3071289</v>
      </c>
      <c r="C92">
        <v>6115.7998047000001</v>
      </c>
      <c r="D92">
        <v>6256.8725586</v>
      </c>
      <c r="E92">
        <v>6311.6376952999999</v>
      </c>
      <c r="F92">
        <v>5898.1201172000001</v>
      </c>
      <c r="G92">
        <v>6224.8701172000001</v>
      </c>
      <c r="H92">
        <v>6355</v>
      </c>
      <c r="I92">
        <v>6115.7998047000001</v>
      </c>
      <c r="J92">
        <v>6266.8974608999997</v>
      </c>
      <c r="L92" t="str">
        <f t="shared" si="10"/>
        <v>04JAN2024:19:00:00</v>
      </c>
      <c r="M92">
        <v>19</v>
      </c>
      <c r="N92">
        <f t="shared" si="11"/>
        <v>-205.50732419999986</v>
      </c>
      <c r="O92">
        <f t="shared" si="12"/>
        <v>-205.50732419999986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3.2510257769386555</v>
      </c>
    </row>
    <row r="93" spans="1:19" x14ac:dyDescent="0.25">
      <c r="A93" t="s">
        <v>117</v>
      </c>
      <c r="B93">
        <v>6482.9130858999997</v>
      </c>
      <c r="C93">
        <v>6077.25</v>
      </c>
      <c r="D93">
        <v>6303.1699219000002</v>
      </c>
      <c r="E93">
        <v>6392.5415039</v>
      </c>
      <c r="F93">
        <v>5887.1298827999999</v>
      </c>
      <c r="G93">
        <v>6232.5097655999998</v>
      </c>
      <c r="H93">
        <v>6381.0200194999998</v>
      </c>
      <c r="I93">
        <v>6077.25</v>
      </c>
      <c r="J93">
        <v>6297.5419922000001</v>
      </c>
      <c r="L93" t="str">
        <f t="shared" si="10"/>
        <v>04JAN2024:20:00:00</v>
      </c>
      <c r="M93">
        <v>20</v>
      </c>
      <c r="N93">
        <f t="shared" si="11"/>
        <v>-405.66308589999971</v>
      </c>
      <c r="O93">
        <f t="shared" si="12"/>
        <v>-405.66308589999971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6.2574197822009365</v>
      </c>
    </row>
    <row r="94" spans="1:19" x14ac:dyDescent="0.25">
      <c r="A94" t="s">
        <v>118</v>
      </c>
      <c r="B94">
        <v>6429.0087891000003</v>
      </c>
      <c r="C94">
        <v>6194.2202147999997</v>
      </c>
      <c r="D94">
        <v>6275.2348633000001</v>
      </c>
      <c r="E94">
        <v>6230.7358397999997</v>
      </c>
      <c r="F94">
        <v>5992.6601563000004</v>
      </c>
      <c r="G94">
        <v>6326.3798827999999</v>
      </c>
      <c r="H94">
        <v>6523.0698241999999</v>
      </c>
      <c r="I94">
        <v>6194.2202147999997</v>
      </c>
      <c r="J94">
        <v>6340.1455077999999</v>
      </c>
      <c r="L94" t="str">
        <f t="shared" si="10"/>
        <v>04JAN2024:21:00:00</v>
      </c>
      <c r="M94">
        <v>21</v>
      </c>
      <c r="N94">
        <f t="shared" si="11"/>
        <v>-234.78857430000062</v>
      </c>
      <c r="O94">
        <f t="shared" si="12"/>
        <v>-234.78857430000062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3.6520182504349754</v>
      </c>
    </row>
    <row r="95" spans="1:19" x14ac:dyDescent="0.25">
      <c r="A95" t="s">
        <v>119</v>
      </c>
      <c r="B95">
        <v>6370.5292969000002</v>
      </c>
      <c r="C95">
        <v>6425.4501952999999</v>
      </c>
      <c r="D95">
        <v>6238.6049805000002</v>
      </c>
      <c r="E95">
        <v>6195.9301758000001</v>
      </c>
      <c r="F95">
        <v>6203.8798827999999</v>
      </c>
      <c r="G95">
        <v>6500.6000977000003</v>
      </c>
      <c r="H95">
        <v>6749.25</v>
      </c>
      <c r="I95">
        <v>6425.4501952999999</v>
      </c>
      <c r="J95">
        <v>6419.3325194999998</v>
      </c>
      <c r="L95" t="str">
        <f t="shared" si="10"/>
        <v>04JAN2024:22:00:00</v>
      </c>
      <c r="M95">
        <v>22</v>
      </c>
      <c r="N95">
        <f t="shared" si="11"/>
        <v>54.920898399999714</v>
      </c>
      <c r="O95" t="str">
        <f t="shared" si="12"/>
        <v/>
      </c>
      <c r="P95">
        <f t="shared" si="13"/>
        <v>54.920898399999714</v>
      </c>
      <c r="Q95" t="str">
        <f t="shared" si="14"/>
        <v/>
      </c>
      <c r="R95">
        <f t="shared" si="15"/>
        <v>1</v>
      </c>
      <c r="S95">
        <f t="shared" si="16"/>
        <v>0.86210887416725468</v>
      </c>
    </row>
    <row r="96" spans="1:19" x14ac:dyDescent="0.25">
      <c r="A96" t="s">
        <v>120</v>
      </c>
      <c r="B96">
        <v>6466.3945313000004</v>
      </c>
      <c r="C96">
        <v>6585.3500977000003</v>
      </c>
      <c r="D96">
        <v>6251.2622069999998</v>
      </c>
      <c r="E96">
        <v>6206.9438477000003</v>
      </c>
      <c r="F96">
        <v>6403.0297852000003</v>
      </c>
      <c r="G96">
        <v>6629.6401366999999</v>
      </c>
      <c r="H96">
        <v>6770.25</v>
      </c>
      <c r="I96">
        <v>6585.3500977000003</v>
      </c>
      <c r="J96">
        <v>6468.5732422000001</v>
      </c>
      <c r="L96" t="str">
        <f t="shared" si="10"/>
        <v>04JAN2024:23:00:00</v>
      </c>
      <c r="M96">
        <v>23</v>
      </c>
      <c r="N96">
        <f t="shared" si="11"/>
        <v>118.95556639999995</v>
      </c>
      <c r="O96" t="str">
        <f t="shared" si="12"/>
        <v/>
      </c>
      <c r="P96">
        <f t="shared" si="13"/>
        <v>118.95556639999995</v>
      </c>
      <c r="Q96" t="str">
        <f t="shared" si="14"/>
        <v/>
      </c>
      <c r="R96">
        <f t="shared" si="15"/>
        <v>1</v>
      </c>
      <c r="S96">
        <f t="shared" si="16"/>
        <v>1.8395964833912661</v>
      </c>
    </row>
    <row r="97" spans="1:19" x14ac:dyDescent="0.25">
      <c r="A97" t="s">
        <v>121</v>
      </c>
      <c r="B97">
        <v>6661.7626952999999</v>
      </c>
      <c r="C97">
        <v>6602.6801758000001</v>
      </c>
      <c r="D97">
        <v>6226.6757813000004</v>
      </c>
      <c r="E97">
        <v>6126.2695313000004</v>
      </c>
      <c r="F97">
        <v>6462.6899414</v>
      </c>
      <c r="G97">
        <v>6630.2001952999999</v>
      </c>
      <c r="H97">
        <v>6718.9599608999997</v>
      </c>
      <c r="I97">
        <v>6602.6801758000001</v>
      </c>
      <c r="J97">
        <v>6446.1899414</v>
      </c>
      <c r="L97" t="str">
        <f t="shared" si="10"/>
        <v>05JAN2024:00:00:00</v>
      </c>
      <c r="M97">
        <v>24</v>
      </c>
      <c r="N97">
        <f t="shared" si="11"/>
        <v>-59.082519499999762</v>
      </c>
      <c r="O97">
        <f t="shared" si="12"/>
        <v>-59.082519499999762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0.88689018511097073</v>
      </c>
    </row>
    <row r="98" spans="1:19" x14ac:dyDescent="0.25">
      <c r="A98" t="s">
        <v>122</v>
      </c>
      <c r="B98">
        <v>6740.6840819999998</v>
      </c>
      <c r="C98">
        <v>6713.4599608999997</v>
      </c>
      <c r="D98">
        <v>6309.0952147999997</v>
      </c>
      <c r="E98">
        <v>6237.3828125</v>
      </c>
      <c r="F98">
        <v>6544.6201172000001</v>
      </c>
      <c r="G98">
        <v>6534.3999022999997</v>
      </c>
      <c r="H98">
        <v>6713.4599608999997</v>
      </c>
      <c r="I98">
        <v>6505.1899414</v>
      </c>
      <c r="J98">
        <v>6457.5595702999999</v>
      </c>
      <c r="L98" t="str">
        <f t="shared" si="10"/>
        <v>05JAN2024:01:00:00</v>
      </c>
      <c r="M98">
        <v>1</v>
      </c>
      <c r="N98">
        <f t="shared" si="11"/>
        <v>-27.224121100000048</v>
      </c>
      <c r="O98">
        <f t="shared" si="12"/>
        <v>-27.224121100000048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0.40387771877186823</v>
      </c>
    </row>
    <row r="99" spans="1:19" x14ac:dyDescent="0.25">
      <c r="A99" t="s">
        <v>123</v>
      </c>
      <c r="B99">
        <v>6570.6625977000003</v>
      </c>
      <c r="C99">
        <v>6727.8701172000001</v>
      </c>
      <c r="D99">
        <v>6258.7954102000003</v>
      </c>
      <c r="E99">
        <v>6171.3979491999999</v>
      </c>
      <c r="F99">
        <v>6533.6801758000001</v>
      </c>
      <c r="G99">
        <v>6526.5297852000003</v>
      </c>
      <c r="H99">
        <v>6727.8701172000001</v>
      </c>
      <c r="I99">
        <v>6493.8598633000001</v>
      </c>
      <c r="J99">
        <v>6432.9306641000003</v>
      </c>
      <c r="L99" t="str">
        <f t="shared" si="10"/>
        <v>05JAN2024:02:00:00</v>
      </c>
      <c r="M99">
        <v>2</v>
      </c>
      <c r="N99">
        <f t="shared" si="11"/>
        <v>157.20751949999976</v>
      </c>
      <c r="O99" t="str">
        <f t="shared" si="12"/>
        <v/>
      </c>
      <c r="P99">
        <f t="shared" si="13"/>
        <v>157.20751949999976</v>
      </c>
      <c r="Q99" t="str">
        <f t="shared" si="14"/>
        <v/>
      </c>
      <c r="R99">
        <f t="shared" si="15"/>
        <v>1</v>
      </c>
      <c r="S99">
        <f t="shared" si="16"/>
        <v>2.3925672207705322</v>
      </c>
    </row>
    <row r="100" spans="1:19" x14ac:dyDescent="0.25">
      <c r="A100" t="s">
        <v>124</v>
      </c>
      <c r="B100">
        <v>6432.1450194999998</v>
      </c>
      <c r="C100">
        <v>6624.0600586</v>
      </c>
      <c r="D100">
        <v>6191.9248047000001</v>
      </c>
      <c r="E100">
        <v>6230.8256836</v>
      </c>
      <c r="F100">
        <v>6491.9902344000002</v>
      </c>
      <c r="G100">
        <v>6502.4799805000002</v>
      </c>
      <c r="H100">
        <v>6624.0600586</v>
      </c>
      <c r="I100">
        <v>6450.7402344000002</v>
      </c>
      <c r="J100">
        <v>6371.5185547000001</v>
      </c>
      <c r="L100" t="str">
        <f t="shared" si="10"/>
        <v>05JAN2024:03:00:00</v>
      </c>
      <c r="M100">
        <v>3</v>
      </c>
      <c r="N100">
        <f t="shared" si="11"/>
        <v>191.91503910000029</v>
      </c>
      <c r="O100" t="str">
        <f t="shared" si="12"/>
        <v/>
      </c>
      <c r="P100">
        <f t="shared" si="13"/>
        <v>191.91503910000029</v>
      </c>
      <c r="Q100" t="str">
        <f t="shared" si="14"/>
        <v/>
      </c>
      <c r="R100">
        <f t="shared" si="15"/>
        <v>1</v>
      </c>
      <c r="S100">
        <f t="shared" si="16"/>
        <v>2.9836864454731891</v>
      </c>
    </row>
    <row r="101" spans="1:19" x14ac:dyDescent="0.25">
      <c r="A101" t="s">
        <v>125</v>
      </c>
      <c r="B101">
        <v>6415.1064452999999</v>
      </c>
      <c r="C101">
        <v>6605.5800780999998</v>
      </c>
      <c r="D101">
        <v>6174.7729491999999</v>
      </c>
      <c r="E101">
        <v>6324.9252930000002</v>
      </c>
      <c r="F101">
        <v>6474.3798827999999</v>
      </c>
      <c r="G101">
        <v>6492.3500977000003</v>
      </c>
      <c r="H101">
        <v>6605.5800780999998</v>
      </c>
      <c r="I101">
        <v>6437.4599608999997</v>
      </c>
      <c r="J101">
        <v>6356.2080077999999</v>
      </c>
      <c r="L101" t="str">
        <f t="shared" si="10"/>
        <v>05JAN2024:04:00:00</v>
      </c>
      <c r="M101">
        <v>4</v>
      </c>
      <c r="N101">
        <f t="shared" si="11"/>
        <v>190.4736327999999</v>
      </c>
      <c r="O101" t="str">
        <f t="shared" si="12"/>
        <v/>
      </c>
      <c r="P101">
        <f t="shared" si="13"/>
        <v>190.4736327999999</v>
      </c>
      <c r="Q101" t="str">
        <f t="shared" si="14"/>
        <v/>
      </c>
      <c r="R101">
        <f t="shared" si="15"/>
        <v>1</v>
      </c>
      <c r="S101">
        <f t="shared" si="16"/>
        <v>2.9691422024579124</v>
      </c>
    </row>
    <row r="102" spans="1:19" x14ac:dyDescent="0.25">
      <c r="A102" t="s">
        <v>126</v>
      </c>
      <c r="B102">
        <v>6430.3237305000002</v>
      </c>
      <c r="C102">
        <v>6628.5097655999998</v>
      </c>
      <c r="D102">
        <v>6151.0625</v>
      </c>
      <c r="E102">
        <v>6318.1025391000003</v>
      </c>
      <c r="F102">
        <v>6513.7402344000002</v>
      </c>
      <c r="G102">
        <v>6529.1699219000002</v>
      </c>
      <c r="H102">
        <v>6628.5097655999998</v>
      </c>
      <c r="I102">
        <v>6480.6401366999999</v>
      </c>
      <c r="J102">
        <v>6359.984375</v>
      </c>
      <c r="L102" t="str">
        <f t="shared" si="10"/>
        <v>05JAN2024:05:00:00</v>
      </c>
      <c r="M102">
        <v>5</v>
      </c>
      <c r="N102">
        <f t="shared" si="11"/>
        <v>198.18603509999957</v>
      </c>
      <c r="O102" t="str">
        <f t="shared" si="12"/>
        <v/>
      </c>
      <c r="P102">
        <f t="shared" si="13"/>
        <v>198.18603509999957</v>
      </c>
      <c r="Q102" t="str">
        <f t="shared" si="14"/>
        <v/>
      </c>
      <c r="R102">
        <f t="shared" si="15"/>
        <v>1</v>
      </c>
      <c r="S102">
        <f t="shared" si="16"/>
        <v>3.0820537721914865</v>
      </c>
    </row>
    <row r="103" spans="1:19" x14ac:dyDescent="0.25">
      <c r="A103" t="s">
        <v>127</v>
      </c>
      <c r="B103">
        <v>6465.9453125</v>
      </c>
      <c r="C103">
        <v>6626.25</v>
      </c>
      <c r="D103">
        <v>6182.1899414</v>
      </c>
      <c r="E103">
        <v>6407.6347655999998</v>
      </c>
      <c r="F103">
        <v>6553.1098633000001</v>
      </c>
      <c r="G103">
        <v>6564.9902344000002</v>
      </c>
      <c r="H103">
        <v>6626.25</v>
      </c>
      <c r="I103">
        <v>6513.8798827999999</v>
      </c>
      <c r="J103">
        <v>6385.8422852000003</v>
      </c>
      <c r="L103" t="str">
        <f t="shared" si="10"/>
        <v>05JAN2024:06:00:00</v>
      </c>
      <c r="M103">
        <v>6</v>
      </c>
      <c r="N103">
        <f t="shared" si="11"/>
        <v>160.3046875</v>
      </c>
      <c r="O103" t="str">
        <f t="shared" si="12"/>
        <v/>
      </c>
      <c r="P103">
        <f t="shared" si="13"/>
        <v>160.3046875</v>
      </c>
      <c r="Q103" t="str">
        <f t="shared" si="14"/>
        <v/>
      </c>
      <c r="R103">
        <f t="shared" si="15"/>
        <v>1</v>
      </c>
      <c r="S103">
        <f t="shared" si="16"/>
        <v>2.4792150219720868</v>
      </c>
    </row>
    <row r="104" spans="1:19" x14ac:dyDescent="0.25">
      <c r="A104" t="s">
        <v>128</v>
      </c>
      <c r="B104">
        <v>6590.1162108999997</v>
      </c>
      <c r="C104">
        <v>6702.6401366999999</v>
      </c>
      <c r="D104">
        <v>6248.0981444999998</v>
      </c>
      <c r="E104">
        <v>6338.5302733999997</v>
      </c>
      <c r="F104">
        <v>6632.1401366999999</v>
      </c>
      <c r="G104">
        <v>6642.0600586</v>
      </c>
      <c r="H104">
        <v>6702.6401366999999</v>
      </c>
      <c r="I104">
        <v>6592.4501952999999</v>
      </c>
      <c r="J104">
        <v>6457.1953125</v>
      </c>
      <c r="L104" t="str">
        <f t="shared" si="10"/>
        <v>05JAN2024:07:00:00</v>
      </c>
      <c r="M104">
        <v>7</v>
      </c>
      <c r="N104">
        <f t="shared" si="11"/>
        <v>112.52392580000014</v>
      </c>
      <c r="O104" t="str">
        <f t="shared" si="12"/>
        <v/>
      </c>
      <c r="P104">
        <f t="shared" si="13"/>
        <v>112.52392580000014</v>
      </c>
      <c r="Q104" t="str">
        <f t="shared" si="14"/>
        <v/>
      </c>
      <c r="R104">
        <f t="shared" si="15"/>
        <v>1</v>
      </c>
      <c r="S104">
        <f t="shared" si="16"/>
        <v>1.7074649702517608</v>
      </c>
    </row>
    <row r="105" spans="1:19" x14ac:dyDescent="0.25">
      <c r="A105" t="s">
        <v>129</v>
      </c>
      <c r="B105">
        <v>6630.0175780999998</v>
      </c>
      <c r="C105">
        <v>6670.6601563000004</v>
      </c>
      <c r="D105">
        <v>6321.2060547000001</v>
      </c>
      <c r="E105">
        <v>6234.6791991999999</v>
      </c>
      <c r="F105">
        <v>6679.6801758000001</v>
      </c>
      <c r="G105">
        <v>6688.5800780999998</v>
      </c>
      <c r="H105">
        <v>6670.6601563000004</v>
      </c>
      <c r="I105">
        <v>6635.1899414</v>
      </c>
      <c r="J105">
        <v>6501.3095702999999</v>
      </c>
      <c r="L105" t="str">
        <f t="shared" si="10"/>
        <v>05JAN2024:08:00:00</v>
      </c>
      <c r="M105">
        <v>8</v>
      </c>
      <c r="N105">
        <f t="shared" si="11"/>
        <v>40.642578200000571</v>
      </c>
      <c r="O105" t="str">
        <f t="shared" si="12"/>
        <v/>
      </c>
      <c r="P105">
        <f t="shared" si="13"/>
        <v>40.642578200000571</v>
      </c>
      <c r="Q105" t="str">
        <f t="shared" si="14"/>
        <v/>
      </c>
      <c r="R105">
        <f t="shared" si="15"/>
        <v>1</v>
      </c>
      <c r="S105">
        <f t="shared" si="16"/>
        <v>0.61300860399298873</v>
      </c>
    </row>
    <row r="106" spans="1:19" x14ac:dyDescent="0.25">
      <c r="A106" t="s">
        <v>130</v>
      </c>
      <c r="B106">
        <v>6569.4931641000003</v>
      </c>
      <c r="C106">
        <v>6826.9501952999999</v>
      </c>
      <c r="D106">
        <v>6373.8847655999998</v>
      </c>
      <c r="E106">
        <v>6288.7153319999998</v>
      </c>
      <c r="F106">
        <v>6719.0200194999998</v>
      </c>
      <c r="G106">
        <v>6723.9501952999999</v>
      </c>
      <c r="H106">
        <v>6826.9501952999999</v>
      </c>
      <c r="I106">
        <v>6677.2299805000002</v>
      </c>
      <c r="J106">
        <v>6569.5175780999998</v>
      </c>
      <c r="L106" t="str">
        <f t="shared" si="10"/>
        <v>05JAN2024:09:00:00</v>
      </c>
      <c r="M106">
        <v>9</v>
      </c>
      <c r="N106">
        <f t="shared" si="11"/>
        <v>257.45703119999962</v>
      </c>
      <c r="O106" t="str">
        <f t="shared" si="12"/>
        <v/>
      </c>
      <c r="P106">
        <f t="shared" si="13"/>
        <v>257.45703119999962</v>
      </c>
      <c r="Q106" t="str">
        <f t="shared" si="14"/>
        <v/>
      </c>
      <c r="R106">
        <f t="shared" si="15"/>
        <v>1</v>
      </c>
      <c r="S106">
        <f t="shared" si="16"/>
        <v>3.9189785995503117</v>
      </c>
    </row>
    <row r="107" spans="1:19" x14ac:dyDescent="0.25">
      <c r="A107" t="s">
        <v>131</v>
      </c>
      <c r="B107">
        <v>6483.2792969000002</v>
      </c>
      <c r="C107">
        <v>6757.4101563000004</v>
      </c>
      <c r="D107">
        <v>6521.1704102000003</v>
      </c>
      <c r="E107">
        <v>6524.5073241999999</v>
      </c>
      <c r="F107">
        <v>6701.7597655999998</v>
      </c>
      <c r="G107">
        <v>6708.25</v>
      </c>
      <c r="H107">
        <v>6757.4101563000004</v>
      </c>
      <c r="I107">
        <v>6663.2700194999998</v>
      </c>
      <c r="J107">
        <v>6624.5424805000002</v>
      </c>
      <c r="L107" t="str">
        <f t="shared" si="10"/>
        <v>05JAN2024:10:00:00</v>
      </c>
      <c r="M107">
        <v>10</v>
      </c>
      <c r="N107">
        <f t="shared" si="11"/>
        <v>274.13085940000019</v>
      </c>
      <c r="O107" t="str">
        <f t="shared" si="12"/>
        <v/>
      </c>
      <c r="P107">
        <f t="shared" si="13"/>
        <v>274.13085940000019</v>
      </c>
      <c r="Q107" t="str">
        <f t="shared" si="14"/>
        <v/>
      </c>
      <c r="R107">
        <f t="shared" si="15"/>
        <v>1</v>
      </c>
      <c r="S107">
        <f t="shared" si="16"/>
        <v>4.2282747178742817</v>
      </c>
    </row>
    <row r="108" spans="1:19" x14ac:dyDescent="0.25">
      <c r="A108" t="s">
        <v>132</v>
      </c>
      <c r="B108">
        <v>6353.0356444999998</v>
      </c>
      <c r="C108">
        <v>6657.1699219000002</v>
      </c>
      <c r="D108">
        <v>6529.0849608999997</v>
      </c>
      <c r="E108">
        <v>6560.2060547000001</v>
      </c>
      <c r="F108">
        <v>6602.0600586</v>
      </c>
      <c r="G108">
        <v>6608.8598633000001</v>
      </c>
      <c r="H108">
        <v>6657.1699219000002</v>
      </c>
      <c r="I108">
        <v>6563.0297852000003</v>
      </c>
      <c r="J108">
        <v>6578.6347655999998</v>
      </c>
      <c r="L108" t="str">
        <f t="shared" si="10"/>
        <v>05JAN2024:11:00:00</v>
      </c>
      <c r="M108">
        <v>11</v>
      </c>
      <c r="N108">
        <f t="shared" si="11"/>
        <v>304.13427740000043</v>
      </c>
      <c r="O108" t="str">
        <f t="shared" si="12"/>
        <v/>
      </c>
      <c r="P108">
        <f t="shared" si="13"/>
        <v>304.13427740000043</v>
      </c>
      <c r="Q108" t="str">
        <f t="shared" si="14"/>
        <v/>
      </c>
      <c r="R108">
        <f t="shared" si="15"/>
        <v>1</v>
      </c>
      <c r="S108">
        <f t="shared" si="16"/>
        <v>4.7872276250062908</v>
      </c>
    </row>
    <row r="109" spans="1:19" x14ac:dyDescent="0.25">
      <c r="A109" t="s">
        <v>133</v>
      </c>
      <c r="B109">
        <v>6284.3779297000001</v>
      </c>
      <c r="C109">
        <v>6711.7202147999997</v>
      </c>
      <c r="D109">
        <v>6549.5224608999997</v>
      </c>
      <c r="E109">
        <v>6606.0600586</v>
      </c>
      <c r="F109">
        <v>6533.4799805000002</v>
      </c>
      <c r="G109">
        <v>6542.8500977000003</v>
      </c>
      <c r="H109">
        <v>6711.7202147999997</v>
      </c>
      <c r="I109">
        <v>6491.9599608999997</v>
      </c>
      <c r="J109">
        <v>6579.9604491999999</v>
      </c>
      <c r="L109" t="str">
        <f t="shared" si="10"/>
        <v>05JAN2024:12:00:00</v>
      </c>
      <c r="M109">
        <v>12</v>
      </c>
      <c r="N109">
        <f t="shared" si="11"/>
        <v>427.34228509999957</v>
      </c>
      <c r="O109" t="str">
        <f t="shared" si="12"/>
        <v/>
      </c>
      <c r="P109">
        <f t="shared" si="13"/>
        <v>427.34228509999957</v>
      </c>
      <c r="Q109" t="str">
        <f t="shared" si="14"/>
        <v/>
      </c>
      <c r="R109">
        <f t="shared" si="15"/>
        <v>1</v>
      </c>
      <c r="S109">
        <f t="shared" si="16"/>
        <v>6.8000729727023241</v>
      </c>
    </row>
    <row r="110" spans="1:19" x14ac:dyDescent="0.25">
      <c r="A110" t="s">
        <v>134</v>
      </c>
      <c r="B110">
        <v>6468.0722655999998</v>
      </c>
      <c r="C110">
        <v>6732.4599608999997</v>
      </c>
      <c r="D110">
        <v>6532.8696289</v>
      </c>
      <c r="E110">
        <v>6615.4697266000003</v>
      </c>
      <c r="F110">
        <v>6468.8798827999999</v>
      </c>
      <c r="G110">
        <v>6480.1298827999999</v>
      </c>
      <c r="H110">
        <v>6732.4599608999997</v>
      </c>
      <c r="I110">
        <v>6424.7402344000002</v>
      </c>
      <c r="J110">
        <v>6556.9658202999999</v>
      </c>
      <c r="L110" t="str">
        <f t="shared" si="10"/>
        <v>05JAN2024:13:00:00</v>
      </c>
      <c r="M110">
        <v>13</v>
      </c>
      <c r="N110">
        <f t="shared" si="11"/>
        <v>264.3876952999999</v>
      </c>
      <c r="O110" t="str">
        <f t="shared" si="12"/>
        <v/>
      </c>
      <c r="P110">
        <f t="shared" si="13"/>
        <v>264.3876952999999</v>
      </c>
      <c r="Q110" t="str">
        <f t="shared" si="14"/>
        <v/>
      </c>
      <c r="R110">
        <f t="shared" si="15"/>
        <v>1</v>
      </c>
      <c r="S110">
        <f t="shared" si="16"/>
        <v>4.0875810356375855</v>
      </c>
    </row>
    <row r="111" spans="1:19" x14ac:dyDescent="0.25">
      <c r="A111" t="s">
        <v>135</v>
      </c>
      <c r="B111">
        <v>6308.0957030999998</v>
      </c>
      <c r="C111">
        <v>6761.2998047000001</v>
      </c>
      <c r="D111">
        <v>6490.1118164</v>
      </c>
      <c r="E111">
        <v>6597.2587891000003</v>
      </c>
      <c r="F111">
        <v>6435.0297852000003</v>
      </c>
      <c r="G111">
        <v>6444.8198241999999</v>
      </c>
      <c r="H111">
        <v>6761.2998047000001</v>
      </c>
      <c r="I111">
        <v>6396.9702147999997</v>
      </c>
      <c r="J111">
        <v>6530.7617188000004</v>
      </c>
      <c r="L111" t="str">
        <f t="shared" si="10"/>
        <v>05JAN2024:14:00:00</v>
      </c>
      <c r="M111">
        <v>14</v>
      </c>
      <c r="N111">
        <f t="shared" si="11"/>
        <v>453.20410160000029</v>
      </c>
      <c r="O111" t="str">
        <f t="shared" si="12"/>
        <v/>
      </c>
      <c r="P111">
        <f t="shared" si="13"/>
        <v>453.20410160000029</v>
      </c>
      <c r="Q111" t="str">
        <f t="shared" si="14"/>
        <v/>
      </c>
      <c r="R111">
        <f t="shared" si="15"/>
        <v>1</v>
      </c>
      <c r="S111">
        <f t="shared" si="16"/>
        <v>7.1844836053657417</v>
      </c>
    </row>
    <row r="112" spans="1:19" x14ac:dyDescent="0.25">
      <c r="A112" t="s">
        <v>136</v>
      </c>
      <c r="B112">
        <v>6321.0117188000004</v>
      </c>
      <c r="C112">
        <v>6641.5898438000004</v>
      </c>
      <c r="D112">
        <v>6393.6020508000001</v>
      </c>
      <c r="E112">
        <v>6419.9506836</v>
      </c>
      <c r="F112">
        <v>6357.1899414</v>
      </c>
      <c r="G112">
        <v>6368.3100586</v>
      </c>
      <c r="H112">
        <v>6641.5898438000004</v>
      </c>
      <c r="I112">
        <v>6322.8500977000003</v>
      </c>
      <c r="J112">
        <v>6435.6118164</v>
      </c>
      <c r="L112" t="str">
        <f t="shared" si="10"/>
        <v>05JAN2024:15:00:00</v>
      </c>
      <c r="M112">
        <v>15</v>
      </c>
      <c r="N112">
        <f t="shared" si="11"/>
        <v>320.578125</v>
      </c>
      <c r="O112" t="str">
        <f t="shared" si="12"/>
        <v/>
      </c>
      <c r="P112">
        <f t="shared" si="13"/>
        <v>320.578125</v>
      </c>
      <c r="Q112" t="str">
        <f t="shared" si="14"/>
        <v/>
      </c>
      <c r="R112">
        <f t="shared" si="15"/>
        <v>1</v>
      </c>
      <c r="S112">
        <f t="shared" si="16"/>
        <v>5.0716268100964621</v>
      </c>
    </row>
    <row r="113" spans="1:19" x14ac:dyDescent="0.25">
      <c r="A113" t="s">
        <v>137</v>
      </c>
      <c r="B113">
        <v>6206.1215819999998</v>
      </c>
      <c r="C113">
        <v>6440.1201172000001</v>
      </c>
      <c r="D113">
        <v>6220.703125</v>
      </c>
      <c r="E113">
        <v>6299.5986327999999</v>
      </c>
      <c r="F113">
        <v>6272.6298827999999</v>
      </c>
      <c r="G113">
        <v>6281.8999022999997</v>
      </c>
      <c r="H113">
        <v>6440.1201172000001</v>
      </c>
      <c r="I113">
        <v>6225.7700194999998</v>
      </c>
      <c r="J113">
        <v>6282.9458008000001</v>
      </c>
      <c r="L113" t="str">
        <f t="shared" si="10"/>
        <v>05JAN2024:16:00:00</v>
      </c>
      <c r="M113">
        <v>16</v>
      </c>
      <c r="N113">
        <f t="shared" si="11"/>
        <v>233.99853520000033</v>
      </c>
      <c r="O113" t="str">
        <f t="shared" si="12"/>
        <v/>
      </c>
      <c r="P113">
        <f t="shared" si="13"/>
        <v>233.99853520000033</v>
      </c>
      <c r="Q113" t="str">
        <f t="shared" si="14"/>
        <v/>
      </c>
      <c r="R113">
        <f t="shared" si="15"/>
        <v>1</v>
      </c>
      <c r="S113">
        <f t="shared" si="16"/>
        <v>3.7704471642753639</v>
      </c>
    </row>
    <row r="114" spans="1:19" x14ac:dyDescent="0.25">
      <c r="A114" t="s">
        <v>138</v>
      </c>
      <c r="B114">
        <v>6254.5693358999997</v>
      </c>
      <c r="C114">
        <v>6436.1298827999999</v>
      </c>
      <c r="D114">
        <v>6191.1396483999997</v>
      </c>
      <c r="E114">
        <v>6238.3623047000001</v>
      </c>
      <c r="F114">
        <v>6198.5600586</v>
      </c>
      <c r="G114">
        <v>6205.7700194999998</v>
      </c>
      <c r="H114">
        <v>6436.1298827999999</v>
      </c>
      <c r="I114">
        <v>6160.1801758000001</v>
      </c>
      <c r="J114">
        <v>6244.5268555000002</v>
      </c>
      <c r="L114" t="str">
        <f t="shared" si="10"/>
        <v>05JAN2024:17:00:00</v>
      </c>
      <c r="M114">
        <v>17</v>
      </c>
      <c r="N114">
        <f t="shared" si="11"/>
        <v>181.56054690000019</v>
      </c>
      <c r="O114" t="str">
        <f t="shared" si="12"/>
        <v/>
      </c>
      <c r="P114">
        <f t="shared" si="13"/>
        <v>181.56054690000019</v>
      </c>
      <c r="Q114" t="str">
        <f t="shared" si="14"/>
        <v/>
      </c>
      <c r="R114">
        <f t="shared" si="15"/>
        <v>1</v>
      </c>
      <c r="S114">
        <f t="shared" si="16"/>
        <v>2.902846497485899</v>
      </c>
    </row>
    <row r="115" spans="1:19" x14ac:dyDescent="0.25">
      <c r="A115" t="s">
        <v>139</v>
      </c>
      <c r="B115">
        <v>6305.6162108999997</v>
      </c>
      <c r="C115">
        <v>6463.1499022999997</v>
      </c>
      <c r="D115">
        <v>6144.8427733999997</v>
      </c>
      <c r="E115">
        <v>6165.0673827999999</v>
      </c>
      <c r="F115">
        <v>6129.25</v>
      </c>
      <c r="G115">
        <v>6137.1899414</v>
      </c>
      <c r="H115">
        <v>6463.1499022999997</v>
      </c>
      <c r="I115">
        <v>6109.4301758000001</v>
      </c>
      <c r="J115">
        <v>6206.2084961</v>
      </c>
      <c r="L115" t="str">
        <f t="shared" si="10"/>
        <v>05JAN2024:18:00:00</v>
      </c>
      <c r="M115">
        <v>18</v>
      </c>
      <c r="N115">
        <f t="shared" si="11"/>
        <v>157.53369139999995</v>
      </c>
      <c r="O115" t="str">
        <f t="shared" si="12"/>
        <v/>
      </c>
      <c r="P115">
        <f t="shared" si="13"/>
        <v>157.53369139999995</v>
      </c>
      <c r="Q115" t="str">
        <f t="shared" si="14"/>
        <v/>
      </c>
      <c r="R115">
        <f t="shared" si="15"/>
        <v>1</v>
      </c>
      <c r="S115">
        <f t="shared" si="16"/>
        <v>2.4983076376847109</v>
      </c>
    </row>
    <row r="116" spans="1:19" x14ac:dyDescent="0.25">
      <c r="A116" t="s">
        <v>140</v>
      </c>
      <c r="B116">
        <v>6339.7729491999999</v>
      </c>
      <c r="C116">
        <v>6608.2099608999997</v>
      </c>
      <c r="D116">
        <v>6212.9824219000002</v>
      </c>
      <c r="E116">
        <v>6224.0629883000001</v>
      </c>
      <c r="F116">
        <v>6250.9599608999997</v>
      </c>
      <c r="G116">
        <v>6254.3598633000001</v>
      </c>
      <c r="H116">
        <v>6608.2099608999997</v>
      </c>
      <c r="I116">
        <v>6244.0698241999999</v>
      </c>
      <c r="J116">
        <v>6304.4414063000004</v>
      </c>
      <c r="L116" t="str">
        <f t="shared" si="10"/>
        <v>05JAN2024:19:00:00</v>
      </c>
      <c r="M116">
        <v>19</v>
      </c>
      <c r="N116">
        <f t="shared" si="11"/>
        <v>268.43701169999986</v>
      </c>
      <c r="O116" t="str">
        <f t="shared" si="12"/>
        <v/>
      </c>
      <c r="P116">
        <f t="shared" si="13"/>
        <v>268.43701169999986</v>
      </c>
      <c r="Q116" t="str">
        <f t="shared" si="14"/>
        <v/>
      </c>
      <c r="R116">
        <f t="shared" si="15"/>
        <v>1</v>
      </c>
      <c r="S116">
        <f t="shared" si="16"/>
        <v>4.2341739026138665</v>
      </c>
    </row>
    <row r="117" spans="1:19" x14ac:dyDescent="0.25">
      <c r="A117" t="s">
        <v>141</v>
      </c>
      <c r="B117">
        <v>6232.7412108999997</v>
      </c>
      <c r="C117">
        <v>6713.6298827999999</v>
      </c>
      <c r="D117">
        <v>6305.9902344000002</v>
      </c>
      <c r="E117">
        <v>6386.0405272999997</v>
      </c>
      <c r="F117">
        <v>6277.0600586</v>
      </c>
      <c r="G117">
        <v>6286.1899414</v>
      </c>
      <c r="H117">
        <v>6713.6298827999999</v>
      </c>
      <c r="I117">
        <v>6278</v>
      </c>
      <c r="J117">
        <v>6381.578125</v>
      </c>
      <c r="L117" t="str">
        <f t="shared" si="10"/>
        <v>05JAN2024:20:00:00</v>
      </c>
      <c r="M117">
        <v>20</v>
      </c>
      <c r="N117">
        <f t="shared" si="11"/>
        <v>480.88867190000019</v>
      </c>
      <c r="O117" t="str">
        <f t="shared" si="12"/>
        <v/>
      </c>
      <c r="P117">
        <f t="shared" si="13"/>
        <v>480.88867190000019</v>
      </c>
      <c r="Q117" t="str">
        <f t="shared" si="14"/>
        <v/>
      </c>
      <c r="R117">
        <f t="shared" si="15"/>
        <v>1</v>
      </c>
      <c r="S117">
        <f t="shared" si="16"/>
        <v>7.7155244478786962</v>
      </c>
    </row>
    <row r="118" spans="1:19" x14ac:dyDescent="0.25">
      <c r="A118" t="s">
        <v>142</v>
      </c>
      <c r="B118">
        <v>6139.6596680000002</v>
      </c>
      <c r="C118">
        <v>6802.3999022999997</v>
      </c>
      <c r="D118">
        <v>6332.7895508000001</v>
      </c>
      <c r="E118">
        <v>6396.9887694999998</v>
      </c>
      <c r="F118">
        <v>6352.1499022999997</v>
      </c>
      <c r="G118">
        <v>6356.3598633000001</v>
      </c>
      <c r="H118">
        <v>6802.3999022999997</v>
      </c>
      <c r="I118">
        <v>6342.25</v>
      </c>
      <c r="J118">
        <v>6433.7827147999997</v>
      </c>
      <c r="L118" t="str">
        <f t="shared" si="10"/>
        <v>05JAN2024:21:00:00</v>
      </c>
      <c r="M118">
        <v>21</v>
      </c>
      <c r="N118">
        <f t="shared" si="11"/>
        <v>662.74023429999943</v>
      </c>
      <c r="O118" t="str">
        <f t="shared" si="12"/>
        <v/>
      </c>
      <c r="P118">
        <f t="shared" si="13"/>
        <v>662.74023429999943</v>
      </c>
      <c r="Q118" t="str">
        <f t="shared" si="14"/>
        <v/>
      </c>
      <c r="R118">
        <f t="shared" si="15"/>
        <v>1</v>
      </c>
      <c r="S118">
        <f t="shared" si="16"/>
        <v>10.79441321078775</v>
      </c>
    </row>
    <row r="119" spans="1:19" x14ac:dyDescent="0.25">
      <c r="A119" t="s">
        <v>143</v>
      </c>
      <c r="B119">
        <v>6244.4584961</v>
      </c>
      <c r="C119">
        <v>6879.8500977000003</v>
      </c>
      <c r="D119">
        <v>6345.0307616999999</v>
      </c>
      <c r="E119">
        <v>6422.3085938000004</v>
      </c>
      <c r="F119">
        <v>6447.0800780999998</v>
      </c>
      <c r="G119">
        <v>6443.6699219000002</v>
      </c>
      <c r="H119">
        <v>6879.8500977000003</v>
      </c>
      <c r="I119">
        <v>6430.9199219000002</v>
      </c>
      <c r="J119">
        <v>6481.5864258000001</v>
      </c>
      <c r="L119" t="str">
        <f t="shared" si="10"/>
        <v>05JAN2024:22:00:00</v>
      </c>
      <c r="M119">
        <v>22</v>
      </c>
      <c r="N119">
        <f t="shared" si="11"/>
        <v>635.39160160000029</v>
      </c>
      <c r="O119" t="str">
        <f t="shared" si="12"/>
        <v/>
      </c>
      <c r="P119">
        <f t="shared" si="13"/>
        <v>635.39160160000029</v>
      </c>
      <c r="Q119" t="str">
        <f t="shared" si="14"/>
        <v/>
      </c>
      <c r="R119">
        <f t="shared" si="15"/>
        <v>1</v>
      </c>
      <c r="S119">
        <f t="shared" si="16"/>
        <v>10.175287448812998</v>
      </c>
    </row>
    <row r="120" spans="1:19" x14ac:dyDescent="0.25">
      <c r="A120" t="s">
        <v>144</v>
      </c>
      <c r="B120">
        <v>6309.7402344000002</v>
      </c>
      <c r="C120">
        <v>6738.7900391000003</v>
      </c>
      <c r="D120">
        <v>6350.171875</v>
      </c>
      <c r="E120">
        <v>6455.4711914</v>
      </c>
      <c r="F120">
        <v>6473.9301758000001</v>
      </c>
      <c r="G120">
        <v>6465.4199219000002</v>
      </c>
      <c r="H120">
        <v>6738.7900391000003</v>
      </c>
      <c r="I120">
        <v>6435.8100586</v>
      </c>
      <c r="J120">
        <v>6462.4697266000003</v>
      </c>
      <c r="L120" t="str">
        <f t="shared" si="10"/>
        <v>05JAN2024:23:00:00</v>
      </c>
      <c r="M120">
        <v>23</v>
      </c>
      <c r="N120">
        <f t="shared" si="11"/>
        <v>429.0498047000001</v>
      </c>
      <c r="O120" t="str">
        <f t="shared" si="12"/>
        <v/>
      </c>
      <c r="P120">
        <f t="shared" si="13"/>
        <v>429.0498047000001</v>
      </c>
      <c r="Q120" t="str">
        <f t="shared" si="14"/>
        <v/>
      </c>
      <c r="R120">
        <f t="shared" si="15"/>
        <v>1</v>
      </c>
      <c r="S120">
        <f t="shared" si="16"/>
        <v>6.7998013984928951</v>
      </c>
    </row>
    <row r="121" spans="1:19" x14ac:dyDescent="0.25">
      <c r="A121" t="s">
        <v>145</v>
      </c>
      <c r="B121">
        <v>6276.9125977000003</v>
      </c>
      <c r="C121">
        <v>6621.9702147999997</v>
      </c>
      <c r="D121">
        <v>6358.4902344000002</v>
      </c>
      <c r="E121">
        <v>6379.6762694999998</v>
      </c>
      <c r="F121">
        <v>6441.6201172000001</v>
      </c>
      <c r="G121">
        <v>6442.8100586</v>
      </c>
      <c r="H121">
        <v>6621.9702147999997</v>
      </c>
      <c r="I121">
        <v>6389.2797852000003</v>
      </c>
      <c r="J121">
        <v>6436.4824219000002</v>
      </c>
      <c r="L121" t="str">
        <f t="shared" si="10"/>
        <v>06JAN2024:00:00:00</v>
      </c>
      <c r="M121">
        <v>24</v>
      </c>
      <c r="N121">
        <f t="shared" si="11"/>
        <v>345.05761709999933</v>
      </c>
      <c r="O121" t="str">
        <f t="shared" si="12"/>
        <v/>
      </c>
      <c r="P121">
        <f t="shared" si="13"/>
        <v>345.05761709999933</v>
      </c>
      <c r="Q121" t="str">
        <f t="shared" si="14"/>
        <v/>
      </c>
      <c r="R121">
        <f t="shared" si="15"/>
        <v>1</v>
      </c>
      <c r="S121">
        <f t="shared" si="16"/>
        <v>5.4972506264693903</v>
      </c>
    </row>
    <row r="122" spans="1:19" x14ac:dyDescent="0.25">
      <c r="A122" t="s">
        <v>146</v>
      </c>
      <c r="B122">
        <v>6125.0166016000003</v>
      </c>
      <c r="C122">
        <v>6552.9799805000002</v>
      </c>
      <c r="D122">
        <v>6365.1484375</v>
      </c>
      <c r="E122">
        <v>6354.3242188000004</v>
      </c>
      <c r="F122">
        <v>6363.8300780999998</v>
      </c>
      <c r="G122">
        <v>6368.7099608999997</v>
      </c>
      <c r="H122">
        <v>6552.9799805000002</v>
      </c>
      <c r="I122">
        <v>6454.3300780999998</v>
      </c>
      <c r="J122">
        <v>6403.7836914</v>
      </c>
      <c r="L122" t="str">
        <f t="shared" si="10"/>
        <v>06JAN2024:01:00:00</v>
      </c>
      <c r="M122">
        <v>1</v>
      </c>
      <c r="N122">
        <f t="shared" si="11"/>
        <v>427.96337889999995</v>
      </c>
      <c r="O122" t="str">
        <f t="shared" si="12"/>
        <v/>
      </c>
      <c r="P122">
        <f t="shared" si="13"/>
        <v>427.96337889999995</v>
      </c>
      <c r="Q122" t="str">
        <f t="shared" si="14"/>
        <v/>
      </c>
      <c r="R122">
        <f t="shared" si="15"/>
        <v>1</v>
      </c>
      <c r="S122">
        <f t="shared" si="16"/>
        <v>6.9871382681347463</v>
      </c>
    </row>
    <row r="123" spans="1:19" x14ac:dyDescent="0.25">
      <c r="A123" t="s">
        <v>147</v>
      </c>
      <c r="B123">
        <v>6231.7236327999999</v>
      </c>
      <c r="C123">
        <v>6546.7099608999997</v>
      </c>
      <c r="D123">
        <v>6378.9555664</v>
      </c>
      <c r="E123">
        <v>6346.8374022999997</v>
      </c>
      <c r="F123">
        <v>6333.0800780999998</v>
      </c>
      <c r="G123">
        <v>6340</v>
      </c>
      <c r="H123">
        <v>6546.7099608999997</v>
      </c>
      <c r="I123">
        <v>6416.8999022999997</v>
      </c>
      <c r="J123">
        <v>6400.8203125</v>
      </c>
      <c r="L123" t="str">
        <f t="shared" si="10"/>
        <v>06JAN2024:02:00:00</v>
      </c>
      <c r="M123">
        <v>2</v>
      </c>
      <c r="N123">
        <f t="shared" si="11"/>
        <v>314.98632809999981</v>
      </c>
      <c r="O123" t="str">
        <f t="shared" si="12"/>
        <v/>
      </c>
      <c r="P123">
        <f t="shared" si="13"/>
        <v>314.98632809999981</v>
      </c>
      <c r="Q123" t="str">
        <f t="shared" si="14"/>
        <v/>
      </c>
      <c r="R123">
        <f t="shared" si="15"/>
        <v>1</v>
      </c>
      <c r="S123">
        <f t="shared" si="16"/>
        <v>5.0545618942743786</v>
      </c>
    </row>
    <row r="124" spans="1:19" x14ac:dyDescent="0.25">
      <c r="A124" t="s">
        <v>148</v>
      </c>
      <c r="B124">
        <v>6209.5986327999999</v>
      </c>
      <c r="C124">
        <v>6408.4101563000004</v>
      </c>
      <c r="D124">
        <v>6337.9042969000002</v>
      </c>
      <c r="E124">
        <v>6359.5537108999997</v>
      </c>
      <c r="F124">
        <v>6254.6298827999999</v>
      </c>
      <c r="G124">
        <v>6247.5898438000004</v>
      </c>
      <c r="H124">
        <v>6408.4101563000004</v>
      </c>
      <c r="I124">
        <v>6294.3398438000004</v>
      </c>
      <c r="J124">
        <v>6324.9111327999999</v>
      </c>
      <c r="L124" t="str">
        <f t="shared" si="10"/>
        <v>06JAN2024:03:00:00</v>
      </c>
      <c r="M124">
        <v>3</v>
      </c>
      <c r="N124">
        <f t="shared" si="11"/>
        <v>198.81152350000048</v>
      </c>
      <c r="O124" t="str">
        <f t="shared" si="12"/>
        <v/>
      </c>
      <c r="P124">
        <f t="shared" si="13"/>
        <v>198.81152350000048</v>
      </c>
      <c r="Q124" t="str">
        <f t="shared" si="14"/>
        <v/>
      </c>
      <c r="R124">
        <f t="shared" si="15"/>
        <v>1</v>
      </c>
      <c r="S124">
        <f t="shared" si="16"/>
        <v>3.2016807406818408</v>
      </c>
    </row>
    <row r="125" spans="1:19" x14ac:dyDescent="0.25">
      <c r="A125" t="s">
        <v>149</v>
      </c>
      <c r="B125">
        <v>6229.9736327999999</v>
      </c>
      <c r="C125">
        <v>6435.4301758000001</v>
      </c>
      <c r="D125">
        <v>6374.2402344000002</v>
      </c>
      <c r="E125">
        <v>6423.2338866999999</v>
      </c>
      <c r="F125">
        <v>6285.6098633000001</v>
      </c>
      <c r="G125">
        <v>6265.8198241999999</v>
      </c>
      <c r="H125">
        <v>6435.4301758000001</v>
      </c>
      <c r="I125">
        <v>6330.0200194999998</v>
      </c>
      <c r="J125">
        <v>6353.9521483999997</v>
      </c>
      <c r="L125" t="str">
        <f t="shared" si="10"/>
        <v>06JAN2024:04:00:00</v>
      </c>
      <c r="M125">
        <v>4</v>
      </c>
      <c r="N125">
        <f t="shared" si="11"/>
        <v>205.45654300000024</v>
      </c>
      <c r="O125" t="str">
        <f t="shared" si="12"/>
        <v/>
      </c>
      <c r="P125">
        <f t="shared" si="13"/>
        <v>205.45654300000024</v>
      </c>
      <c r="Q125" t="str">
        <f t="shared" si="14"/>
        <v/>
      </c>
      <c r="R125">
        <f t="shared" si="15"/>
        <v>1</v>
      </c>
      <c r="S125">
        <f t="shared" si="16"/>
        <v>3.2978717906332431</v>
      </c>
    </row>
    <row r="126" spans="1:19" x14ac:dyDescent="0.25">
      <c r="A126" t="s">
        <v>150</v>
      </c>
      <c r="B126">
        <v>6246.6650391000003</v>
      </c>
      <c r="C126">
        <v>6397.7099608999997</v>
      </c>
      <c r="D126">
        <v>6342.9892577999999</v>
      </c>
      <c r="E126">
        <v>6416.7885741999999</v>
      </c>
      <c r="F126">
        <v>6268.9199219000002</v>
      </c>
      <c r="G126">
        <v>6264.1000977000003</v>
      </c>
      <c r="H126">
        <v>6397.7099608999997</v>
      </c>
      <c r="I126">
        <v>6361.6899414</v>
      </c>
      <c r="J126">
        <v>6330.2666016000003</v>
      </c>
      <c r="L126" t="str">
        <f t="shared" si="10"/>
        <v>06JAN2024:05:00:00</v>
      </c>
      <c r="M126">
        <v>5</v>
      </c>
      <c r="N126">
        <f t="shared" si="11"/>
        <v>151.04492179999943</v>
      </c>
      <c r="O126" t="str">
        <f t="shared" si="12"/>
        <v/>
      </c>
      <c r="P126">
        <f t="shared" si="13"/>
        <v>151.04492179999943</v>
      </c>
      <c r="Q126" t="str">
        <f t="shared" si="14"/>
        <v/>
      </c>
      <c r="R126">
        <f t="shared" si="15"/>
        <v>1</v>
      </c>
      <c r="S126">
        <f t="shared" si="16"/>
        <v>2.4180089832663976</v>
      </c>
    </row>
    <row r="127" spans="1:19" x14ac:dyDescent="0.25">
      <c r="A127" t="s">
        <v>151</v>
      </c>
      <c r="B127">
        <v>6297.4487305000002</v>
      </c>
      <c r="C127">
        <v>6460.0898438000004</v>
      </c>
      <c r="D127">
        <v>6339.7910155999998</v>
      </c>
      <c r="E127">
        <v>6420.4018555000002</v>
      </c>
      <c r="F127">
        <v>6364.6699219000002</v>
      </c>
      <c r="G127">
        <v>6333.4799805000002</v>
      </c>
      <c r="H127">
        <v>6460.0898438000004</v>
      </c>
      <c r="I127">
        <v>6460.0297852000003</v>
      </c>
      <c r="J127">
        <v>6361.9575194999998</v>
      </c>
      <c r="L127" t="str">
        <f t="shared" si="10"/>
        <v>06JAN2024:06:00:00</v>
      </c>
      <c r="M127">
        <v>6</v>
      </c>
      <c r="N127">
        <f t="shared" si="11"/>
        <v>162.64111330000014</v>
      </c>
      <c r="O127" t="str">
        <f t="shared" si="12"/>
        <v/>
      </c>
      <c r="P127">
        <f t="shared" si="13"/>
        <v>162.64111330000014</v>
      </c>
      <c r="Q127" t="str">
        <f t="shared" si="14"/>
        <v/>
      </c>
      <c r="R127">
        <f t="shared" si="15"/>
        <v>1</v>
      </c>
      <c r="S127">
        <f t="shared" si="16"/>
        <v>2.5826508521187579</v>
      </c>
    </row>
    <row r="128" spans="1:19" x14ac:dyDescent="0.25">
      <c r="A128" t="s">
        <v>152</v>
      </c>
      <c r="B128">
        <v>6315.7236327999999</v>
      </c>
      <c r="C128">
        <v>6547.5400391000003</v>
      </c>
      <c r="D128">
        <v>6298.7719727000003</v>
      </c>
      <c r="E128">
        <v>6332.3149414</v>
      </c>
      <c r="F128">
        <v>6454.2299805000002</v>
      </c>
      <c r="G128">
        <v>6424.3398438000004</v>
      </c>
      <c r="H128">
        <v>6547.5400391000003</v>
      </c>
      <c r="I128">
        <v>6579.9599608999997</v>
      </c>
      <c r="J128">
        <v>6386.1962891000003</v>
      </c>
      <c r="L128" t="str">
        <f t="shared" si="10"/>
        <v>06JAN2024:07:00:00</v>
      </c>
      <c r="M128">
        <v>7</v>
      </c>
      <c r="N128">
        <f t="shared" si="11"/>
        <v>231.81640630000038</v>
      </c>
      <c r="O128" t="str">
        <f t="shared" si="12"/>
        <v/>
      </c>
      <c r="P128">
        <f t="shared" si="13"/>
        <v>231.81640630000038</v>
      </c>
      <c r="Q128" t="str">
        <f t="shared" si="14"/>
        <v/>
      </c>
      <c r="R128">
        <f t="shared" si="15"/>
        <v>1</v>
      </c>
      <c r="S128">
        <f t="shared" si="16"/>
        <v>3.6704646969681822</v>
      </c>
    </row>
    <row r="129" spans="1:19" x14ac:dyDescent="0.25">
      <c r="A129" t="s">
        <v>153</v>
      </c>
      <c r="B129">
        <v>6275.3798827999999</v>
      </c>
      <c r="C129">
        <v>6491.5200194999998</v>
      </c>
      <c r="D129">
        <v>6235.7426758000001</v>
      </c>
      <c r="E129">
        <v>6245.3569336</v>
      </c>
      <c r="F129">
        <v>6471.3701172000001</v>
      </c>
      <c r="G129">
        <v>6467.5097655999998</v>
      </c>
      <c r="H129">
        <v>6491.5200194999998</v>
      </c>
      <c r="I129">
        <v>6597.7402344000002</v>
      </c>
      <c r="J129">
        <v>6356.4287108999997</v>
      </c>
      <c r="L129" t="str">
        <f t="shared" si="10"/>
        <v>06JAN2024:08:00:00</v>
      </c>
      <c r="M129">
        <v>8</v>
      </c>
      <c r="N129">
        <f t="shared" si="11"/>
        <v>216.14013669999986</v>
      </c>
      <c r="O129" t="str">
        <f t="shared" si="12"/>
        <v/>
      </c>
      <c r="P129">
        <f t="shared" si="13"/>
        <v>216.14013669999986</v>
      </c>
      <c r="Q129" t="str">
        <f t="shared" si="14"/>
        <v/>
      </c>
      <c r="R129">
        <f t="shared" si="15"/>
        <v>1</v>
      </c>
      <c r="S129">
        <f t="shared" si="16"/>
        <v>3.4442558177619151</v>
      </c>
    </row>
    <row r="130" spans="1:19" x14ac:dyDescent="0.25">
      <c r="A130" t="s">
        <v>154</v>
      </c>
      <c r="B130">
        <v>6360.3300780999998</v>
      </c>
      <c r="C130">
        <v>6766.9199219000002</v>
      </c>
      <c r="D130">
        <v>6332.5063477000003</v>
      </c>
      <c r="E130">
        <v>6347.3764647999997</v>
      </c>
      <c r="F130">
        <v>6633.25</v>
      </c>
      <c r="G130">
        <v>6614.8300780999998</v>
      </c>
      <c r="H130">
        <v>6766.9199219000002</v>
      </c>
      <c r="I130">
        <v>6787.3500977000003</v>
      </c>
      <c r="J130">
        <v>6504.0859375</v>
      </c>
      <c r="L130" t="str">
        <f t="shared" si="10"/>
        <v>06JAN2024:09:00:00</v>
      </c>
      <c r="M130">
        <v>9</v>
      </c>
      <c r="N130">
        <f t="shared" si="11"/>
        <v>406.58984380000038</v>
      </c>
      <c r="O130" t="str">
        <f t="shared" si="12"/>
        <v/>
      </c>
      <c r="P130">
        <f t="shared" si="13"/>
        <v>406.58984380000038</v>
      </c>
      <c r="Q130" t="str">
        <f t="shared" si="14"/>
        <v/>
      </c>
      <c r="R130">
        <f t="shared" si="15"/>
        <v>1</v>
      </c>
      <c r="S130">
        <f t="shared" si="16"/>
        <v>6.3925903028205671</v>
      </c>
    </row>
    <row r="131" spans="1:19" x14ac:dyDescent="0.25">
      <c r="A131" t="s">
        <v>155</v>
      </c>
      <c r="B131">
        <v>6494.4887694999998</v>
      </c>
      <c r="C131">
        <v>6716.4501952999999</v>
      </c>
      <c r="D131">
        <v>6348.9790039</v>
      </c>
      <c r="E131">
        <v>6298.2695313000004</v>
      </c>
      <c r="F131">
        <v>6637.6201172000001</v>
      </c>
      <c r="G131">
        <v>6625.1601563000004</v>
      </c>
      <c r="H131">
        <v>6716.4501952999999</v>
      </c>
      <c r="I131">
        <v>6789.6601563000004</v>
      </c>
      <c r="J131">
        <v>6505.3276366999999</v>
      </c>
      <c r="L131" t="str">
        <f t="shared" ref="L131:L194" si="17">A131</f>
        <v>06JAN2024:10:00:00</v>
      </c>
      <c r="M131">
        <v>10</v>
      </c>
      <c r="N131">
        <f t="shared" ref="N131:N194" si="18">C131-B131</f>
        <v>221.96142580000014</v>
      </c>
      <c r="O131" t="str">
        <f t="shared" ref="O131:O194" si="19">IF(N131&lt;0,N131,"")</f>
        <v/>
      </c>
      <c r="P131">
        <f t="shared" ref="P131:P194" si="20">IF(N131&gt;0,N131,"")</f>
        <v>221.96142580000014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3.4176889617916548</v>
      </c>
    </row>
    <row r="132" spans="1:19" x14ac:dyDescent="0.25">
      <c r="A132" t="s">
        <v>156</v>
      </c>
      <c r="B132">
        <v>6564.2636719000002</v>
      </c>
      <c r="C132">
        <v>6564.9702147999997</v>
      </c>
      <c r="D132">
        <v>6364.0463866999999</v>
      </c>
      <c r="E132">
        <v>6306.0385741999999</v>
      </c>
      <c r="F132">
        <v>6486.5297852000003</v>
      </c>
      <c r="G132">
        <v>6494.2099608999997</v>
      </c>
      <c r="H132">
        <v>6564.9702147999997</v>
      </c>
      <c r="I132">
        <v>6620.5898438000004</v>
      </c>
      <c r="J132">
        <v>6443.2802733999997</v>
      </c>
      <c r="L132" t="str">
        <f t="shared" si="17"/>
        <v>06JAN2024:11:00:00</v>
      </c>
      <c r="M132">
        <v>11</v>
      </c>
      <c r="N132">
        <f t="shared" si="18"/>
        <v>0.7065428999994765</v>
      </c>
      <c r="O132" t="str">
        <f t="shared" si="19"/>
        <v/>
      </c>
      <c r="P132">
        <f t="shared" si="20"/>
        <v>0.7065428999994765</v>
      </c>
      <c r="Q132" t="str">
        <f t="shared" si="21"/>
        <v/>
      </c>
      <c r="R132">
        <f t="shared" si="22"/>
        <v>1</v>
      </c>
      <c r="S132">
        <f t="shared" si="23"/>
        <v>1.0763475315959855E-2</v>
      </c>
    </row>
    <row r="133" spans="1:19" x14ac:dyDescent="0.25">
      <c r="A133" t="s">
        <v>157</v>
      </c>
      <c r="B133">
        <v>6582.1660155999998</v>
      </c>
      <c r="C133">
        <v>6555.8901366999999</v>
      </c>
      <c r="D133">
        <v>6489.8613280999998</v>
      </c>
      <c r="E133">
        <v>6482.9672852000003</v>
      </c>
      <c r="F133">
        <v>6355.3500977000003</v>
      </c>
      <c r="G133">
        <v>6403.0400391000003</v>
      </c>
      <c r="H133">
        <v>6555.8901366999999</v>
      </c>
      <c r="I133">
        <v>6502.0097655999998</v>
      </c>
      <c r="J133">
        <v>6477.0209961</v>
      </c>
      <c r="L133" t="str">
        <f t="shared" si="17"/>
        <v>06JAN2024:12:00:00</v>
      </c>
      <c r="M133">
        <v>12</v>
      </c>
      <c r="N133">
        <f t="shared" si="18"/>
        <v>-26.275878899999952</v>
      </c>
      <c r="O133">
        <f t="shared" si="19"/>
        <v>-26.275878899999952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0.39919805786917345</v>
      </c>
    </row>
    <row r="134" spans="1:19" x14ac:dyDescent="0.25">
      <c r="A134" t="s">
        <v>158</v>
      </c>
      <c r="B134">
        <v>6619.5527344000002</v>
      </c>
      <c r="C134">
        <v>6550.3100586</v>
      </c>
      <c r="D134">
        <v>6590.6025391000003</v>
      </c>
      <c r="E134">
        <v>6658.0371094000002</v>
      </c>
      <c r="F134">
        <v>6264.8398438000004</v>
      </c>
      <c r="G134">
        <v>6297.5498047000001</v>
      </c>
      <c r="H134">
        <v>6550.3100586</v>
      </c>
      <c r="I134">
        <v>6407.8999022999997</v>
      </c>
      <c r="J134">
        <v>6494.6284180000002</v>
      </c>
      <c r="L134" t="str">
        <f t="shared" si="17"/>
        <v>06JAN2024:13:00:00</v>
      </c>
      <c r="M134">
        <v>13</v>
      </c>
      <c r="N134">
        <f t="shared" si="18"/>
        <v>-69.242675800000143</v>
      </c>
      <c r="O134">
        <f t="shared" si="19"/>
        <v>-69.242675800000143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1.0460325429566404</v>
      </c>
    </row>
    <row r="135" spans="1:19" x14ac:dyDescent="0.25">
      <c r="A135" t="s">
        <v>159</v>
      </c>
      <c r="B135">
        <v>6508.1132813000004</v>
      </c>
      <c r="C135">
        <v>6564.8500977000003</v>
      </c>
      <c r="D135">
        <v>6609.8300780999998</v>
      </c>
      <c r="E135">
        <v>6757.3154297000001</v>
      </c>
      <c r="F135">
        <v>6224.9501952999999</v>
      </c>
      <c r="G135">
        <v>6266.7700194999998</v>
      </c>
      <c r="H135">
        <v>6564.8500977000003</v>
      </c>
      <c r="I135">
        <v>6408.5097655999998</v>
      </c>
      <c r="J135">
        <v>6497.9165039</v>
      </c>
      <c r="L135" t="str">
        <f t="shared" si="17"/>
        <v>06JAN2024:14:00:00</v>
      </c>
      <c r="M135">
        <v>14</v>
      </c>
      <c r="N135">
        <f t="shared" si="18"/>
        <v>56.736816399999952</v>
      </c>
      <c r="O135" t="str">
        <f t="shared" si="19"/>
        <v/>
      </c>
      <c r="P135">
        <f t="shared" si="20"/>
        <v>56.736816399999952</v>
      </c>
      <c r="Q135" t="str">
        <f t="shared" si="21"/>
        <v/>
      </c>
      <c r="R135">
        <f t="shared" si="22"/>
        <v>1</v>
      </c>
      <c r="S135">
        <f t="shared" si="23"/>
        <v>0.87178593776208402</v>
      </c>
    </row>
    <row r="136" spans="1:19" x14ac:dyDescent="0.25">
      <c r="A136" t="s">
        <v>160</v>
      </c>
      <c r="B136">
        <v>6597.7817383000001</v>
      </c>
      <c r="C136">
        <v>6514.7402344000002</v>
      </c>
      <c r="D136">
        <v>6510.0859375</v>
      </c>
      <c r="E136">
        <v>6700.6674805000002</v>
      </c>
      <c r="F136">
        <v>6215.9199219000002</v>
      </c>
      <c r="G136">
        <v>6209.5600586</v>
      </c>
      <c r="H136">
        <v>6514.7402344000002</v>
      </c>
      <c r="I136">
        <v>6383.1499022999997</v>
      </c>
      <c r="J136">
        <v>6420.859375</v>
      </c>
      <c r="L136" t="str">
        <f t="shared" si="17"/>
        <v>06JAN2024:15:00:00</v>
      </c>
      <c r="M136">
        <v>15</v>
      </c>
      <c r="N136">
        <f t="shared" si="18"/>
        <v>-83.041503899999952</v>
      </c>
      <c r="O136">
        <f t="shared" si="19"/>
        <v>-83.041503899999952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1.2586276296159598</v>
      </c>
    </row>
    <row r="137" spans="1:19" x14ac:dyDescent="0.25">
      <c r="A137" t="s">
        <v>161</v>
      </c>
      <c r="B137">
        <v>6580.3681641000003</v>
      </c>
      <c r="C137">
        <v>6309.3500977000003</v>
      </c>
      <c r="D137">
        <v>6307.0083008000001</v>
      </c>
      <c r="E137">
        <v>6478.7607422000001</v>
      </c>
      <c r="F137">
        <v>6112.9399414</v>
      </c>
      <c r="G137">
        <v>6107.6401366999999</v>
      </c>
      <c r="H137">
        <v>6309.3500977000003</v>
      </c>
      <c r="I137">
        <v>6262.4599608999997</v>
      </c>
      <c r="J137">
        <v>6247.6665039</v>
      </c>
      <c r="L137" t="str">
        <f t="shared" si="17"/>
        <v>06JAN2024:16:00:00</v>
      </c>
      <c r="M137">
        <v>16</v>
      </c>
      <c r="N137">
        <f t="shared" si="18"/>
        <v>-271.01806639999995</v>
      </c>
      <c r="O137">
        <f t="shared" si="19"/>
        <v>-271.01806639999995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4.118585155745115</v>
      </c>
    </row>
    <row r="138" spans="1:19" x14ac:dyDescent="0.25">
      <c r="A138" t="s">
        <v>162</v>
      </c>
      <c r="B138">
        <v>6347.1445313000004</v>
      </c>
      <c r="C138">
        <v>6196.4399414</v>
      </c>
      <c r="D138">
        <v>6182.5712891000003</v>
      </c>
      <c r="E138">
        <v>6229.0986327999999</v>
      </c>
      <c r="F138">
        <v>5943.9799805000002</v>
      </c>
      <c r="G138">
        <v>5958.4902344000002</v>
      </c>
      <c r="H138">
        <v>6196.4399414</v>
      </c>
      <c r="I138">
        <v>6051.9301758000001</v>
      </c>
      <c r="J138">
        <v>6118.1210938000004</v>
      </c>
      <c r="L138" t="str">
        <f t="shared" si="17"/>
        <v>06JAN2024:17:00:00</v>
      </c>
      <c r="M138">
        <v>17</v>
      </c>
      <c r="N138">
        <f t="shared" si="18"/>
        <v>-150.70458990000043</v>
      </c>
      <c r="O138">
        <f t="shared" si="19"/>
        <v>-150.70458990000043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2.3743683345608901</v>
      </c>
    </row>
    <row r="139" spans="1:19" x14ac:dyDescent="0.25">
      <c r="A139" t="s">
        <v>163</v>
      </c>
      <c r="B139">
        <v>6377.4287108999997</v>
      </c>
      <c r="C139">
        <v>6219.3500977000003</v>
      </c>
      <c r="D139">
        <v>6230.6806641000003</v>
      </c>
      <c r="E139">
        <v>6217.9770508000001</v>
      </c>
      <c r="F139">
        <v>5892.0800780999998</v>
      </c>
      <c r="G139">
        <v>5900.0297852000003</v>
      </c>
      <c r="H139">
        <v>6219.3500977000003</v>
      </c>
      <c r="I139">
        <v>6013.6098633000001</v>
      </c>
      <c r="J139">
        <v>6129.2197266000003</v>
      </c>
      <c r="L139" t="str">
        <f t="shared" si="17"/>
        <v>06JAN2024:18:00:00</v>
      </c>
      <c r="M139">
        <v>18</v>
      </c>
      <c r="N139">
        <f t="shared" si="18"/>
        <v>-158.07861319999938</v>
      </c>
      <c r="O139">
        <f t="shared" si="19"/>
        <v>-158.07861319999938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2.4787201921962509</v>
      </c>
    </row>
    <row r="140" spans="1:19" x14ac:dyDescent="0.25">
      <c r="A140" t="s">
        <v>164</v>
      </c>
      <c r="B140">
        <v>6521.5610352000003</v>
      </c>
      <c r="C140">
        <v>6318.8901366999999</v>
      </c>
      <c r="D140">
        <v>6369.9121094000002</v>
      </c>
      <c r="E140">
        <v>6398.7597655999998</v>
      </c>
      <c r="F140">
        <v>5984.0097655999998</v>
      </c>
      <c r="G140">
        <v>5980.1899414</v>
      </c>
      <c r="H140">
        <v>6318.8901366999999</v>
      </c>
      <c r="I140">
        <v>6087.1699219000002</v>
      </c>
      <c r="J140">
        <v>6242.7910155999998</v>
      </c>
      <c r="L140" t="str">
        <f t="shared" si="17"/>
        <v>06JAN2024:19:00:00</v>
      </c>
      <c r="M140">
        <v>19</v>
      </c>
      <c r="N140">
        <f t="shared" si="18"/>
        <v>-202.67089850000048</v>
      </c>
      <c r="O140">
        <f t="shared" si="19"/>
        <v>-202.67089850000048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3.1077053086843502</v>
      </c>
    </row>
    <row r="141" spans="1:19" x14ac:dyDescent="0.25">
      <c r="A141" t="s">
        <v>165</v>
      </c>
      <c r="B141">
        <v>6599.2456055000002</v>
      </c>
      <c r="C141">
        <v>6349.7998047000001</v>
      </c>
      <c r="D141">
        <v>6511.5107422000001</v>
      </c>
      <c r="E141">
        <v>6578.0668944999998</v>
      </c>
      <c r="F141">
        <v>5951.0200194999998</v>
      </c>
      <c r="G141">
        <v>5952.1098633000001</v>
      </c>
      <c r="H141">
        <v>6349.7998047000001</v>
      </c>
      <c r="I141">
        <v>6046.6298827999999</v>
      </c>
      <c r="J141">
        <v>6311.3486327999999</v>
      </c>
      <c r="L141" t="str">
        <f t="shared" si="17"/>
        <v>06JAN2024:20:00:00</v>
      </c>
      <c r="M141">
        <v>20</v>
      </c>
      <c r="N141">
        <f t="shared" si="18"/>
        <v>-249.44580080000014</v>
      </c>
      <c r="O141">
        <f t="shared" si="19"/>
        <v>-249.44580080000014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3.7799138827641889</v>
      </c>
    </row>
    <row r="142" spans="1:19" x14ac:dyDescent="0.25">
      <c r="A142" t="s">
        <v>166</v>
      </c>
      <c r="B142">
        <v>6623.3168944999998</v>
      </c>
      <c r="C142">
        <v>6424.8198241999999</v>
      </c>
      <c r="D142">
        <v>6431.4018555000002</v>
      </c>
      <c r="E142">
        <v>6507.4667969000002</v>
      </c>
      <c r="F142">
        <v>6003.5800780999998</v>
      </c>
      <c r="G142">
        <v>6008.7202147999997</v>
      </c>
      <c r="H142">
        <v>6424.8198241999999</v>
      </c>
      <c r="I142">
        <v>6105.2202147999997</v>
      </c>
      <c r="J142">
        <v>6303.2807616999999</v>
      </c>
      <c r="L142" t="str">
        <f t="shared" si="17"/>
        <v>06JAN2024:21:00:00</v>
      </c>
      <c r="M142">
        <v>21</v>
      </c>
      <c r="N142">
        <f t="shared" si="18"/>
        <v>-198.4970702999999</v>
      </c>
      <c r="O142">
        <f t="shared" si="19"/>
        <v>-198.4970702999999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2.9969435776934032</v>
      </c>
    </row>
    <row r="143" spans="1:19" x14ac:dyDescent="0.25">
      <c r="A143" t="s">
        <v>167</v>
      </c>
      <c r="B143">
        <v>6509.1245116999999</v>
      </c>
      <c r="C143">
        <v>6584.2202147999997</v>
      </c>
      <c r="D143">
        <v>6348.6484375</v>
      </c>
      <c r="E143">
        <v>6400.7011719000002</v>
      </c>
      <c r="F143">
        <v>6168.3100586</v>
      </c>
      <c r="G143">
        <v>6167.2099608999997</v>
      </c>
      <c r="H143">
        <v>6584.2202147999997</v>
      </c>
      <c r="I143">
        <v>6291.5600586</v>
      </c>
      <c r="J143">
        <v>6341.3315430000002</v>
      </c>
      <c r="L143" t="str">
        <f t="shared" si="17"/>
        <v>06JAN2024:22:00:00</v>
      </c>
      <c r="M143">
        <v>22</v>
      </c>
      <c r="N143">
        <f t="shared" si="18"/>
        <v>75.09570309999981</v>
      </c>
      <c r="O143" t="str">
        <f t="shared" si="19"/>
        <v/>
      </c>
      <c r="P143">
        <f t="shared" si="20"/>
        <v>75.09570309999981</v>
      </c>
      <c r="Q143" t="str">
        <f t="shared" si="21"/>
        <v/>
      </c>
      <c r="R143">
        <f t="shared" si="22"/>
        <v>1</v>
      </c>
      <c r="S143">
        <f t="shared" si="23"/>
        <v>1.1536989800243802</v>
      </c>
    </row>
    <row r="144" spans="1:19" x14ac:dyDescent="0.25">
      <c r="A144" t="s">
        <v>168</v>
      </c>
      <c r="B144">
        <v>6538.6528319999998</v>
      </c>
      <c r="C144">
        <v>6593.5297852000003</v>
      </c>
      <c r="D144">
        <v>6398.9204102000003</v>
      </c>
      <c r="E144">
        <v>6468.2641602000003</v>
      </c>
      <c r="F144">
        <v>6311.1201172000001</v>
      </c>
      <c r="G144">
        <v>6294.1298827999999</v>
      </c>
      <c r="H144">
        <v>6593.5297852000003</v>
      </c>
      <c r="I144">
        <v>6432.9199219000002</v>
      </c>
      <c r="J144">
        <v>6406.4052733999997</v>
      </c>
      <c r="L144" t="str">
        <f t="shared" si="17"/>
        <v>06JAN2024:23:00:00</v>
      </c>
      <c r="M144">
        <v>23</v>
      </c>
      <c r="N144">
        <f t="shared" si="18"/>
        <v>54.876953200000571</v>
      </c>
      <c r="O144" t="str">
        <f t="shared" si="19"/>
        <v/>
      </c>
      <c r="P144">
        <f t="shared" si="20"/>
        <v>54.876953200000571</v>
      </c>
      <c r="Q144" t="str">
        <f t="shared" si="21"/>
        <v/>
      </c>
      <c r="R144">
        <f t="shared" si="22"/>
        <v>1</v>
      </c>
      <c r="S144">
        <f t="shared" si="23"/>
        <v>0.83927002411619356</v>
      </c>
    </row>
    <row r="145" spans="1:19" x14ac:dyDescent="0.25">
      <c r="A145" t="s">
        <v>169</v>
      </c>
      <c r="B145">
        <v>6397.3500977000003</v>
      </c>
      <c r="C145">
        <v>6574.1699219000002</v>
      </c>
      <c r="D145">
        <v>6445.8549805000002</v>
      </c>
      <c r="E145">
        <v>6575.6914063000004</v>
      </c>
      <c r="F145">
        <v>6357.2900391000003</v>
      </c>
      <c r="G145">
        <v>6328.5698241999999</v>
      </c>
      <c r="H145">
        <v>6574.1699219000002</v>
      </c>
      <c r="I145">
        <v>6467.8100586</v>
      </c>
      <c r="J145">
        <v>6436.3325194999998</v>
      </c>
      <c r="L145" t="str">
        <f t="shared" si="17"/>
        <v>07JAN2024:00:00:00</v>
      </c>
      <c r="M145">
        <v>24</v>
      </c>
      <c r="N145">
        <f t="shared" si="18"/>
        <v>176.81982419999986</v>
      </c>
      <c r="O145" t="str">
        <f t="shared" si="19"/>
        <v/>
      </c>
      <c r="P145">
        <f t="shared" si="20"/>
        <v>176.81982419999986</v>
      </c>
      <c r="Q145" t="str">
        <f t="shared" si="21"/>
        <v/>
      </c>
      <c r="R145">
        <f t="shared" si="22"/>
        <v>1</v>
      </c>
      <c r="S145">
        <f t="shared" si="23"/>
        <v>2.7639541607011755</v>
      </c>
    </row>
    <row r="146" spans="1:19" x14ac:dyDescent="0.25">
      <c r="A146" t="s">
        <v>170</v>
      </c>
      <c r="B146">
        <v>5963.1186522999997</v>
      </c>
      <c r="C146">
        <v>6499.8198241999999</v>
      </c>
      <c r="D146">
        <v>6360.6210938000004</v>
      </c>
      <c r="E146">
        <v>6533.3217772999997</v>
      </c>
      <c r="F146">
        <v>6298.4902344000002</v>
      </c>
      <c r="G146">
        <v>6275.3701172000001</v>
      </c>
      <c r="H146">
        <v>6499.8198241999999</v>
      </c>
      <c r="I146">
        <v>6340.5898438000004</v>
      </c>
      <c r="J146">
        <v>6362.8857422000001</v>
      </c>
      <c r="L146" t="str">
        <f t="shared" si="17"/>
        <v>07JAN2024:01:00:00</v>
      </c>
      <c r="M146">
        <v>1</v>
      </c>
      <c r="N146">
        <f t="shared" si="18"/>
        <v>536.70117190000019</v>
      </c>
      <c r="O146" t="str">
        <f t="shared" si="19"/>
        <v/>
      </c>
      <c r="P146">
        <f t="shared" si="20"/>
        <v>536.70117190000019</v>
      </c>
      <c r="Q146" t="str">
        <f t="shared" si="21"/>
        <v/>
      </c>
      <c r="R146">
        <f t="shared" si="22"/>
        <v>1</v>
      </c>
      <c r="S146">
        <f t="shared" si="23"/>
        <v>9.0003436656923181</v>
      </c>
    </row>
    <row r="147" spans="1:19" x14ac:dyDescent="0.25">
      <c r="A147" t="s">
        <v>171</v>
      </c>
      <c r="B147">
        <v>6007.4370116999999</v>
      </c>
      <c r="C147">
        <v>6440.8598633000001</v>
      </c>
      <c r="D147">
        <v>6339.4941405999998</v>
      </c>
      <c r="E147">
        <v>6477.2167969000002</v>
      </c>
      <c r="F147">
        <v>6254.5800780999998</v>
      </c>
      <c r="G147">
        <v>6223.2402344000002</v>
      </c>
      <c r="H147">
        <v>6440.8598633000001</v>
      </c>
      <c r="I147">
        <v>6285.7900391000003</v>
      </c>
      <c r="J147">
        <v>6324.8911133000001</v>
      </c>
      <c r="L147" t="str">
        <f t="shared" si="17"/>
        <v>07JAN2024:02:00:00</v>
      </c>
      <c r="M147">
        <v>2</v>
      </c>
      <c r="N147">
        <f t="shared" si="18"/>
        <v>433.42285160000029</v>
      </c>
      <c r="O147" t="str">
        <f t="shared" si="19"/>
        <v/>
      </c>
      <c r="P147">
        <f t="shared" si="20"/>
        <v>433.42285160000029</v>
      </c>
      <c r="Q147" t="str">
        <f t="shared" si="21"/>
        <v/>
      </c>
      <c r="R147">
        <f t="shared" si="22"/>
        <v>1</v>
      </c>
      <c r="S147">
        <f t="shared" si="23"/>
        <v>7.2147714700274355</v>
      </c>
    </row>
    <row r="148" spans="1:19" x14ac:dyDescent="0.25">
      <c r="A148" t="s">
        <v>172</v>
      </c>
      <c r="B148">
        <v>6275.4916991999999</v>
      </c>
      <c r="C148">
        <v>6386.0698241999999</v>
      </c>
      <c r="D148">
        <v>6360.1074219000002</v>
      </c>
      <c r="E148">
        <v>6462.0439452999999</v>
      </c>
      <c r="F148">
        <v>6254.8798827999999</v>
      </c>
      <c r="G148">
        <v>6216.5800780999998</v>
      </c>
      <c r="H148">
        <v>6386.0698241999999</v>
      </c>
      <c r="I148">
        <v>6273.5898438000004</v>
      </c>
      <c r="J148">
        <v>6322.2416991999999</v>
      </c>
      <c r="L148" t="str">
        <f t="shared" si="17"/>
        <v>07JAN2024:03:00:00</v>
      </c>
      <c r="M148">
        <v>3</v>
      </c>
      <c r="N148">
        <f t="shared" si="18"/>
        <v>110.578125</v>
      </c>
      <c r="O148" t="str">
        <f t="shared" si="19"/>
        <v/>
      </c>
      <c r="P148">
        <f t="shared" si="20"/>
        <v>110.578125</v>
      </c>
      <c r="Q148" t="str">
        <f t="shared" si="21"/>
        <v/>
      </c>
      <c r="R148">
        <f t="shared" si="22"/>
        <v>1</v>
      </c>
      <c r="S148">
        <f t="shared" si="23"/>
        <v>1.7620631227047359</v>
      </c>
    </row>
    <row r="149" spans="1:19" x14ac:dyDescent="0.25">
      <c r="A149" t="s">
        <v>173</v>
      </c>
      <c r="B149">
        <v>6139.6938477000003</v>
      </c>
      <c r="C149">
        <v>6439.6098633000001</v>
      </c>
      <c r="D149">
        <v>6418.8920897999997</v>
      </c>
      <c r="E149">
        <v>6547.6972655999998</v>
      </c>
      <c r="F149">
        <v>6326.1401366999999</v>
      </c>
      <c r="G149">
        <v>6287.5097655999998</v>
      </c>
      <c r="H149">
        <v>6439.6098633000001</v>
      </c>
      <c r="I149">
        <v>6349.8198241999999</v>
      </c>
      <c r="J149">
        <v>6383.6210938000004</v>
      </c>
      <c r="L149" t="str">
        <f t="shared" si="17"/>
        <v>07JAN2024:04:00:00</v>
      </c>
      <c r="M149">
        <v>4</v>
      </c>
      <c r="N149">
        <f t="shared" si="18"/>
        <v>299.91601559999981</v>
      </c>
      <c r="O149" t="str">
        <f t="shared" si="19"/>
        <v/>
      </c>
      <c r="P149">
        <f t="shared" si="20"/>
        <v>299.91601559999981</v>
      </c>
      <c r="Q149" t="str">
        <f t="shared" si="21"/>
        <v/>
      </c>
      <c r="R149">
        <f t="shared" si="22"/>
        <v>1</v>
      </c>
      <c r="S149">
        <f t="shared" si="23"/>
        <v>4.8848692302850205</v>
      </c>
    </row>
    <row r="150" spans="1:19" x14ac:dyDescent="0.25">
      <c r="A150" t="s">
        <v>174</v>
      </c>
      <c r="B150">
        <v>6176.1464844000002</v>
      </c>
      <c r="C150">
        <v>6431.0698241999999</v>
      </c>
      <c r="D150">
        <v>6424.3291016000003</v>
      </c>
      <c r="E150">
        <v>6545.0253905999998</v>
      </c>
      <c r="F150">
        <v>6319.3701172000001</v>
      </c>
      <c r="G150">
        <v>6278.4799805000002</v>
      </c>
      <c r="H150">
        <v>6431.0698241999999</v>
      </c>
      <c r="I150">
        <v>6337.7900391000003</v>
      </c>
      <c r="J150">
        <v>6381.9223633000001</v>
      </c>
      <c r="L150" t="str">
        <f t="shared" si="17"/>
        <v>07JAN2024:05:00:00</v>
      </c>
      <c r="M150">
        <v>5</v>
      </c>
      <c r="N150">
        <f t="shared" si="18"/>
        <v>254.92333979999967</v>
      </c>
      <c r="O150" t="str">
        <f t="shared" si="19"/>
        <v/>
      </c>
      <c r="P150">
        <f t="shared" si="20"/>
        <v>254.92333979999967</v>
      </c>
      <c r="Q150" t="str">
        <f t="shared" si="21"/>
        <v/>
      </c>
      <c r="R150">
        <f t="shared" si="22"/>
        <v>1</v>
      </c>
      <c r="S150">
        <f t="shared" si="23"/>
        <v>4.1275468521333973</v>
      </c>
    </row>
    <row r="151" spans="1:19" x14ac:dyDescent="0.25">
      <c r="A151" t="s">
        <v>175</v>
      </c>
      <c r="B151">
        <v>6150.8471680000002</v>
      </c>
      <c r="C151">
        <v>6548.5698241999999</v>
      </c>
      <c r="D151">
        <v>6451.3837891000003</v>
      </c>
      <c r="E151">
        <v>6575.6669922000001</v>
      </c>
      <c r="F151">
        <v>6462.3100586</v>
      </c>
      <c r="G151">
        <v>6428.6401366999999</v>
      </c>
      <c r="H151">
        <v>6548.5698241999999</v>
      </c>
      <c r="I151">
        <v>6488.3598633000001</v>
      </c>
      <c r="J151">
        <v>6463.9980469000002</v>
      </c>
      <c r="L151" t="str">
        <f t="shared" si="17"/>
        <v>07JAN2024:06:00:00</v>
      </c>
      <c r="M151">
        <v>6</v>
      </c>
      <c r="N151">
        <f t="shared" si="18"/>
        <v>397.72265619999962</v>
      </c>
      <c r="O151" t="str">
        <f t="shared" si="19"/>
        <v/>
      </c>
      <c r="P151">
        <f t="shared" si="20"/>
        <v>397.72265619999962</v>
      </c>
      <c r="Q151" t="str">
        <f t="shared" si="21"/>
        <v/>
      </c>
      <c r="R151">
        <f t="shared" si="22"/>
        <v>1</v>
      </c>
      <c r="S151">
        <f t="shared" si="23"/>
        <v>6.4661443429966177</v>
      </c>
    </row>
    <row r="152" spans="1:19" x14ac:dyDescent="0.25">
      <c r="A152" t="s">
        <v>176</v>
      </c>
      <c r="B152">
        <v>6393.2387694999998</v>
      </c>
      <c r="C152">
        <v>6574.5097655999998</v>
      </c>
      <c r="D152">
        <v>6454.0341797000001</v>
      </c>
      <c r="E152">
        <v>6622.0371094000002</v>
      </c>
      <c r="F152">
        <v>6524.3500977000003</v>
      </c>
      <c r="G152">
        <v>6492</v>
      </c>
      <c r="H152">
        <v>6574.5097655999998</v>
      </c>
      <c r="I152">
        <v>6558.0800780999998</v>
      </c>
      <c r="J152">
        <v>6489.5190430000002</v>
      </c>
      <c r="L152" t="str">
        <f t="shared" si="17"/>
        <v>07JAN2024:07:00:00</v>
      </c>
      <c r="M152">
        <v>7</v>
      </c>
      <c r="N152">
        <f t="shared" si="18"/>
        <v>181.27099610000005</v>
      </c>
      <c r="O152" t="str">
        <f t="shared" si="19"/>
        <v/>
      </c>
      <c r="P152">
        <f t="shared" si="20"/>
        <v>181.27099610000005</v>
      </c>
      <c r="Q152" t="str">
        <f t="shared" si="21"/>
        <v/>
      </c>
      <c r="R152">
        <f t="shared" si="22"/>
        <v>1</v>
      </c>
      <c r="S152">
        <f t="shared" si="23"/>
        <v>2.8353547026083747</v>
      </c>
    </row>
    <row r="153" spans="1:19" x14ac:dyDescent="0.25">
      <c r="A153" t="s">
        <v>177</v>
      </c>
      <c r="B153">
        <v>6481.7421875</v>
      </c>
      <c r="C153">
        <v>6486.6098633000001</v>
      </c>
      <c r="D153">
        <v>6433.4355469000002</v>
      </c>
      <c r="E153">
        <v>6603.6269530999998</v>
      </c>
      <c r="F153">
        <v>6564.9301758000001</v>
      </c>
      <c r="G153">
        <v>6540.1098633000001</v>
      </c>
      <c r="H153">
        <v>6486.6098633000001</v>
      </c>
      <c r="I153">
        <v>6604.6201172000001</v>
      </c>
      <c r="J153">
        <v>6476.0732422000001</v>
      </c>
      <c r="L153" t="str">
        <f t="shared" si="17"/>
        <v>07JAN2024:08:00:00</v>
      </c>
      <c r="M153">
        <v>8</v>
      </c>
      <c r="N153">
        <f t="shared" si="18"/>
        <v>4.8676758000001428</v>
      </c>
      <c r="O153" t="str">
        <f t="shared" si="19"/>
        <v/>
      </c>
      <c r="P153">
        <f t="shared" si="20"/>
        <v>4.8676758000001428</v>
      </c>
      <c r="Q153" t="str">
        <f t="shared" si="21"/>
        <v/>
      </c>
      <c r="R153">
        <f t="shared" si="22"/>
        <v>1</v>
      </c>
      <c r="S153">
        <f t="shared" si="23"/>
        <v>7.5098263077902502E-2</v>
      </c>
    </row>
    <row r="154" spans="1:19" x14ac:dyDescent="0.25">
      <c r="A154" t="s">
        <v>178</v>
      </c>
      <c r="B154">
        <v>6498.3491211</v>
      </c>
      <c r="C154">
        <v>6777.3901366999999</v>
      </c>
      <c r="D154">
        <v>6427.8627930000002</v>
      </c>
      <c r="E154">
        <v>6556.8105469000002</v>
      </c>
      <c r="F154">
        <v>6681.2299805000002</v>
      </c>
      <c r="G154">
        <v>6646.2202147999997</v>
      </c>
      <c r="H154">
        <v>6777.3901366999999</v>
      </c>
      <c r="I154">
        <v>6722.75</v>
      </c>
      <c r="J154">
        <v>6563.2753905999998</v>
      </c>
      <c r="L154" t="str">
        <f t="shared" si="17"/>
        <v>07JAN2024:09:00:00</v>
      </c>
      <c r="M154">
        <v>9</v>
      </c>
      <c r="N154">
        <f t="shared" si="18"/>
        <v>279.04101559999981</v>
      </c>
      <c r="O154" t="str">
        <f t="shared" si="19"/>
        <v/>
      </c>
      <c r="P154">
        <f t="shared" si="20"/>
        <v>279.04101559999981</v>
      </c>
      <c r="Q154" t="str">
        <f t="shared" si="21"/>
        <v/>
      </c>
      <c r="R154">
        <f t="shared" si="22"/>
        <v>1</v>
      </c>
      <c r="S154">
        <f t="shared" si="23"/>
        <v>4.294029304980854</v>
      </c>
    </row>
    <row r="155" spans="1:19" x14ac:dyDescent="0.25">
      <c r="A155" t="s">
        <v>179</v>
      </c>
      <c r="B155">
        <v>6352.3154297000001</v>
      </c>
      <c r="C155">
        <v>6697.6801758000001</v>
      </c>
      <c r="D155">
        <v>6437.6166991999999</v>
      </c>
      <c r="E155">
        <v>6465.4580077999999</v>
      </c>
      <c r="F155">
        <v>6691.1401366999999</v>
      </c>
      <c r="G155">
        <v>6654.2998047000001</v>
      </c>
      <c r="H155">
        <v>6697.6801758000001</v>
      </c>
      <c r="I155">
        <v>6739.0297852000003</v>
      </c>
      <c r="J155">
        <v>6554.6347655999998</v>
      </c>
      <c r="L155" t="str">
        <f t="shared" si="17"/>
        <v>07JAN2024:10:00:00</v>
      </c>
      <c r="M155">
        <v>10</v>
      </c>
      <c r="N155">
        <f t="shared" si="18"/>
        <v>345.36474610000005</v>
      </c>
      <c r="O155" t="str">
        <f t="shared" si="19"/>
        <v/>
      </c>
      <c r="P155">
        <f t="shared" si="20"/>
        <v>345.36474610000005</v>
      </c>
      <c r="Q155" t="str">
        <f t="shared" si="21"/>
        <v/>
      </c>
      <c r="R155">
        <f t="shared" si="22"/>
        <v>1</v>
      </c>
      <c r="S155">
        <f t="shared" si="23"/>
        <v>5.4368324419984058</v>
      </c>
    </row>
    <row r="156" spans="1:19" x14ac:dyDescent="0.25">
      <c r="A156" t="s">
        <v>180</v>
      </c>
      <c r="B156">
        <v>6424.6303711</v>
      </c>
      <c r="C156">
        <v>6512.4399414</v>
      </c>
      <c r="D156">
        <v>6403.3613280999998</v>
      </c>
      <c r="E156">
        <v>6387.7841797000001</v>
      </c>
      <c r="F156">
        <v>6497.4399414</v>
      </c>
      <c r="G156">
        <v>6459.8500977000003</v>
      </c>
      <c r="H156">
        <v>6512.4399414</v>
      </c>
      <c r="I156">
        <v>6549.1098633000001</v>
      </c>
      <c r="J156">
        <v>6442.1240233999997</v>
      </c>
      <c r="L156" t="str">
        <f t="shared" si="17"/>
        <v>07JAN2024:11:00:00</v>
      </c>
      <c r="M156">
        <v>11</v>
      </c>
      <c r="N156">
        <f t="shared" si="18"/>
        <v>87.809570299999905</v>
      </c>
      <c r="O156" t="str">
        <f t="shared" si="19"/>
        <v/>
      </c>
      <c r="P156">
        <f t="shared" si="20"/>
        <v>87.809570299999905</v>
      </c>
      <c r="Q156" t="str">
        <f t="shared" si="21"/>
        <v/>
      </c>
      <c r="R156">
        <f t="shared" si="22"/>
        <v>1</v>
      </c>
      <c r="S156">
        <f t="shared" si="23"/>
        <v>1.3667645487434554</v>
      </c>
    </row>
    <row r="157" spans="1:19" x14ac:dyDescent="0.25">
      <c r="A157" t="s">
        <v>181</v>
      </c>
      <c r="B157">
        <v>6447.3110352000003</v>
      </c>
      <c r="C157">
        <v>6584.7700194999998</v>
      </c>
      <c r="D157">
        <v>6416.6298827999999</v>
      </c>
      <c r="E157">
        <v>6368.5102539</v>
      </c>
      <c r="F157">
        <v>6394.7001952999999</v>
      </c>
      <c r="G157">
        <v>6364.2797852000003</v>
      </c>
      <c r="H157">
        <v>6584.7700194999998</v>
      </c>
      <c r="I157">
        <v>6451.4301758000001</v>
      </c>
      <c r="J157">
        <v>6434.5532227000003</v>
      </c>
      <c r="L157" t="str">
        <f t="shared" si="17"/>
        <v>07JAN2024:12:00:00</v>
      </c>
      <c r="M157">
        <v>12</v>
      </c>
      <c r="N157">
        <f t="shared" si="18"/>
        <v>137.45898429999943</v>
      </c>
      <c r="O157" t="str">
        <f t="shared" si="19"/>
        <v/>
      </c>
      <c r="P157">
        <f t="shared" si="20"/>
        <v>137.45898429999943</v>
      </c>
      <c r="Q157" t="str">
        <f t="shared" si="21"/>
        <v/>
      </c>
      <c r="R157">
        <f t="shared" si="22"/>
        <v>1</v>
      </c>
      <c r="S157">
        <f t="shared" si="23"/>
        <v>2.1320358758794606</v>
      </c>
    </row>
    <row r="158" spans="1:19" x14ac:dyDescent="0.25">
      <c r="A158" t="s">
        <v>182</v>
      </c>
      <c r="B158">
        <v>6433.9931641000003</v>
      </c>
      <c r="C158">
        <v>6652.9199219000002</v>
      </c>
      <c r="D158">
        <v>6561.4101563000004</v>
      </c>
      <c r="E158">
        <v>6498.7822266000003</v>
      </c>
      <c r="F158">
        <v>6342.2700194999998</v>
      </c>
      <c r="G158">
        <v>6293.6699219000002</v>
      </c>
      <c r="H158">
        <v>6652.9199219000002</v>
      </c>
      <c r="I158">
        <v>6382.0698241999999</v>
      </c>
      <c r="J158">
        <v>6499.3901366999999</v>
      </c>
      <c r="L158" t="str">
        <f t="shared" si="17"/>
        <v>07JAN2024:13:00:00</v>
      </c>
      <c r="M158">
        <v>13</v>
      </c>
      <c r="N158">
        <f t="shared" si="18"/>
        <v>218.9267577999999</v>
      </c>
      <c r="O158" t="str">
        <f t="shared" si="19"/>
        <v/>
      </c>
      <c r="P158">
        <f t="shared" si="20"/>
        <v>218.9267577999999</v>
      </c>
      <c r="Q158" t="str">
        <f t="shared" si="21"/>
        <v/>
      </c>
      <c r="R158">
        <f t="shared" si="22"/>
        <v>1</v>
      </c>
      <c r="S158">
        <f t="shared" si="23"/>
        <v>3.4026576065009513</v>
      </c>
    </row>
    <row r="159" spans="1:19" x14ac:dyDescent="0.25">
      <c r="A159" t="s">
        <v>183</v>
      </c>
      <c r="B159">
        <v>6390.8310547000001</v>
      </c>
      <c r="C159">
        <v>6670.6899414</v>
      </c>
      <c r="D159">
        <v>6496.1323241999999</v>
      </c>
      <c r="E159">
        <v>6463.8115233999997</v>
      </c>
      <c r="F159">
        <v>6279.3100586</v>
      </c>
      <c r="G159">
        <v>6221.0297852000003</v>
      </c>
      <c r="H159">
        <v>6670.6899414</v>
      </c>
      <c r="I159">
        <v>6313.6699219000002</v>
      </c>
      <c r="J159">
        <v>6448.5131836</v>
      </c>
      <c r="L159" t="str">
        <f t="shared" si="17"/>
        <v>07JAN2024:14:00:00</v>
      </c>
      <c r="M159">
        <v>14</v>
      </c>
      <c r="N159">
        <f t="shared" si="18"/>
        <v>279.85888669999986</v>
      </c>
      <c r="O159" t="str">
        <f t="shared" si="19"/>
        <v/>
      </c>
      <c r="P159">
        <f t="shared" si="20"/>
        <v>279.85888669999986</v>
      </c>
      <c r="Q159" t="str">
        <f t="shared" si="21"/>
        <v/>
      </c>
      <c r="R159">
        <f t="shared" si="22"/>
        <v>1</v>
      </c>
      <c r="S159">
        <f t="shared" si="23"/>
        <v>4.3790687674990814</v>
      </c>
    </row>
    <row r="160" spans="1:19" x14ac:dyDescent="0.25">
      <c r="A160" t="s">
        <v>184</v>
      </c>
      <c r="B160">
        <v>6399.4321289</v>
      </c>
      <c r="C160">
        <v>6551.1298827999999</v>
      </c>
      <c r="D160">
        <v>6392.5361327999999</v>
      </c>
      <c r="E160">
        <v>6448.2036133000001</v>
      </c>
      <c r="F160">
        <v>6214.4702147999997</v>
      </c>
      <c r="G160">
        <v>6188.1801758000001</v>
      </c>
      <c r="H160">
        <v>6551.1298827999999</v>
      </c>
      <c r="I160">
        <v>6278.5297852000003</v>
      </c>
      <c r="J160">
        <v>6362.9482422000001</v>
      </c>
      <c r="L160" t="str">
        <f t="shared" si="17"/>
        <v>07JAN2024:15:00:00</v>
      </c>
      <c r="M160">
        <v>15</v>
      </c>
      <c r="N160">
        <f t="shared" si="18"/>
        <v>151.69775389999995</v>
      </c>
      <c r="O160" t="str">
        <f t="shared" si="19"/>
        <v/>
      </c>
      <c r="P160">
        <f t="shared" si="20"/>
        <v>151.69775389999995</v>
      </c>
      <c r="Q160" t="str">
        <f t="shared" si="21"/>
        <v/>
      </c>
      <c r="R160">
        <f t="shared" si="22"/>
        <v>1</v>
      </c>
      <c r="S160">
        <f t="shared" si="23"/>
        <v>2.3704877377311182</v>
      </c>
    </row>
    <row r="161" spans="1:19" x14ac:dyDescent="0.25">
      <c r="A161" t="s">
        <v>185</v>
      </c>
      <c r="B161">
        <v>6312.125</v>
      </c>
      <c r="C161">
        <v>6400.3798827999999</v>
      </c>
      <c r="D161">
        <v>6277.3164063000004</v>
      </c>
      <c r="E161">
        <v>6326.7392577999999</v>
      </c>
      <c r="F161">
        <v>6171.7900391000003</v>
      </c>
      <c r="G161">
        <v>6143.3901366999999</v>
      </c>
      <c r="H161">
        <v>6400.3798827999999</v>
      </c>
      <c r="I161">
        <v>6233.6699219000002</v>
      </c>
      <c r="J161">
        <v>6261.7514647999997</v>
      </c>
      <c r="L161" t="str">
        <f t="shared" si="17"/>
        <v>07JAN2024:16:00:00</v>
      </c>
      <c r="M161">
        <v>16</v>
      </c>
      <c r="N161">
        <f t="shared" si="18"/>
        <v>88.254882799999905</v>
      </c>
      <c r="O161" t="str">
        <f t="shared" si="19"/>
        <v/>
      </c>
      <c r="P161">
        <f t="shared" si="20"/>
        <v>88.254882799999905</v>
      </c>
      <c r="Q161" t="str">
        <f t="shared" si="21"/>
        <v/>
      </c>
      <c r="R161">
        <f t="shared" si="22"/>
        <v>1</v>
      </c>
      <c r="S161">
        <f t="shared" si="23"/>
        <v>1.3981802134780268</v>
      </c>
    </row>
    <row r="162" spans="1:19" x14ac:dyDescent="0.25">
      <c r="A162" t="s">
        <v>186</v>
      </c>
      <c r="B162">
        <v>6257.1577147999997</v>
      </c>
      <c r="C162">
        <v>6251.1801758000001</v>
      </c>
      <c r="D162">
        <v>6175.7436522999997</v>
      </c>
      <c r="E162">
        <v>6233.2011719000002</v>
      </c>
      <c r="F162">
        <v>5957.7299805000002</v>
      </c>
      <c r="G162">
        <v>5913.6699219000002</v>
      </c>
      <c r="H162">
        <v>6251.1801758000001</v>
      </c>
      <c r="I162">
        <v>5990.4799805000002</v>
      </c>
      <c r="J162">
        <v>6112.2089844000002</v>
      </c>
      <c r="L162" t="str">
        <f t="shared" si="17"/>
        <v>07JAN2024:17:00:00</v>
      </c>
      <c r="M162">
        <v>17</v>
      </c>
      <c r="N162">
        <f t="shared" si="18"/>
        <v>-5.9775389999995241</v>
      </c>
      <c r="O162">
        <f t="shared" si="19"/>
        <v>-5.9775389999995241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9.5531218365503309E-2</v>
      </c>
    </row>
    <row r="163" spans="1:19" x14ac:dyDescent="0.25">
      <c r="A163" t="s">
        <v>187</v>
      </c>
      <c r="B163">
        <v>6339.5375977000003</v>
      </c>
      <c r="C163">
        <v>6224.3198241999999</v>
      </c>
      <c r="D163">
        <v>6179.2910155999998</v>
      </c>
      <c r="E163">
        <v>6244.6372069999998</v>
      </c>
      <c r="F163">
        <v>5820.5898438000004</v>
      </c>
      <c r="G163">
        <v>5821.9702147999997</v>
      </c>
      <c r="H163">
        <v>6224.3198241999999</v>
      </c>
      <c r="I163">
        <v>5922.3999022999997</v>
      </c>
      <c r="J163">
        <v>6081.1005858999997</v>
      </c>
      <c r="L163" t="str">
        <f t="shared" si="17"/>
        <v>07JAN2024:18:00:00</v>
      </c>
      <c r="M163">
        <v>18</v>
      </c>
      <c r="N163">
        <f t="shared" si="18"/>
        <v>-115.21777350000048</v>
      </c>
      <c r="O163">
        <f t="shared" si="19"/>
        <v>-115.21777350000048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1.8174475933670897</v>
      </c>
    </row>
    <row r="164" spans="1:19" x14ac:dyDescent="0.25">
      <c r="A164" t="s">
        <v>188</v>
      </c>
      <c r="B164">
        <v>6466.1025391000003</v>
      </c>
      <c r="C164">
        <v>6261.6401366999999</v>
      </c>
      <c r="D164">
        <v>6273.2602539</v>
      </c>
      <c r="E164">
        <v>6318.2597655999998</v>
      </c>
      <c r="F164">
        <v>5829.1000977000003</v>
      </c>
      <c r="G164">
        <v>5829.1401366999999</v>
      </c>
      <c r="H164">
        <v>6261.6401366999999</v>
      </c>
      <c r="I164">
        <v>5936.1801758000001</v>
      </c>
      <c r="J164">
        <v>6137.7001952999999</v>
      </c>
      <c r="L164" t="str">
        <f t="shared" si="17"/>
        <v>07JAN2024:19:00:00</v>
      </c>
      <c r="M164">
        <v>19</v>
      </c>
      <c r="N164">
        <f t="shared" si="18"/>
        <v>-204.46240240000043</v>
      </c>
      <c r="O164">
        <f t="shared" si="19"/>
        <v>-204.46240240000043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3.1620655744883841</v>
      </c>
    </row>
    <row r="165" spans="1:19" x14ac:dyDescent="0.25">
      <c r="A165" t="s">
        <v>189</v>
      </c>
      <c r="B165">
        <v>6383.3662108999997</v>
      </c>
      <c r="C165">
        <v>6299.2797852000003</v>
      </c>
      <c r="D165">
        <v>6301.6992188000004</v>
      </c>
      <c r="E165">
        <v>6301.578125</v>
      </c>
      <c r="F165">
        <v>5808.75</v>
      </c>
      <c r="G165">
        <v>5796.9702147999997</v>
      </c>
      <c r="H165">
        <v>6299.2797852000003</v>
      </c>
      <c r="I165">
        <v>5880.9199219000002</v>
      </c>
      <c r="J165">
        <v>6149.796875</v>
      </c>
      <c r="L165" t="str">
        <f t="shared" si="17"/>
        <v>07JAN2024:20:00:00</v>
      </c>
      <c r="M165">
        <v>20</v>
      </c>
      <c r="N165">
        <f t="shared" si="18"/>
        <v>-84.086425699999381</v>
      </c>
      <c r="O165">
        <f t="shared" si="19"/>
        <v>-84.086425699999381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1.3172740357026127</v>
      </c>
    </row>
    <row r="166" spans="1:19" x14ac:dyDescent="0.25">
      <c r="A166" t="s">
        <v>190</v>
      </c>
      <c r="B166">
        <v>6331.4389647999997</v>
      </c>
      <c r="C166">
        <v>6437.6601563000004</v>
      </c>
      <c r="D166">
        <v>6282.7719727000003</v>
      </c>
      <c r="E166">
        <v>6241.7329102000003</v>
      </c>
      <c r="F166">
        <v>5926.6298827999999</v>
      </c>
      <c r="G166">
        <v>5893.1098633000001</v>
      </c>
      <c r="H166">
        <v>6437.6601563000004</v>
      </c>
      <c r="I166">
        <v>5969.3701172000001</v>
      </c>
      <c r="J166">
        <v>6196.8510741999999</v>
      </c>
      <c r="L166" t="str">
        <f t="shared" si="17"/>
        <v>07JAN2024:21:00:00</v>
      </c>
      <c r="M166">
        <v>21</v>
      </c>
      <c r="N166">
        <f t="shared" si="18"/>
        <v>106.22119150000071</v>
      </c>
      <c r="O166" t="str">
        <f t="shared" si="19"/>
        <v/>
      </c>
      <c r="P166">
        <f t="shared" si="20"/>
        <v>106.22119150000071</v>
      </c>
      <c r="Q166" t="str">
        <f t="shared" si="21"/>
        <v/>
      </c>
      <c r="R166">
        <f t="shared" si="22"/>
        <v>1</v>
      </c>
      <c r="S166">
        <f t="shared" si="23"/>
        <v>1.6776785196942363</v>
      </c>
    </row>
    <row r="167" spans="1:19" x14ac:dyDescent="0.25">
      <c r="A167" t="s">
        <v>191</v>
      </c>
      <c r="B167">
        <v>6257.7895508000001</v>
      </c>
      <c r="C167">
        <v>6572.8598633000001</v>
      </c>
      <c r="D167">
        <v>6322.6079102000003</v>
      </c>
      <c r="E167">
        <v>6301.1650391000003</v>
      </c>
      <c r="F167">
        <v>6085.9399414</v>
      </c>
      <c r="G167">
        <v>6051.1801758000001</v>
      </c>
      <c r="H167">
        <v>6572.8598633000001</v>
      </c>
      <c r="I167">
        <v>6139.0800780999998</v>
      </c>
      <c r="J167">
        <v>6291.2304688000004</v>
      </c>
      <c r="L167" t="str">
        <f t="shared" si="17"/>
        <v>07JAN2024:22:00:00</v>
      </c>
      <c r="M167">
        <v>22</v>
      </c>
      <c r="N167">
        <f t="shared" si="18"/>
        <v>315.0703125</v>
      </c>
      <c r="O167" t="str">
        <f t="shared" si="19"/>
        <v/>
      </c>
      <c r="P167">
        <f t="shared" si="20"/>
        <v>315.0703125</v>
      </c>
      <c r="Q167" t="str">
        <f t="shared" si="21"/>
        <v/>
      </c>
      <c r="R167">
        <f t="shared" si="22"/>
        <v>1</v>
      </c>
      <c r="S167">
        <f t="shared" si="23"/>
        <v>5.0348499249183156</v>
      </c>
    </row>
    <row r="168" spans="1:19" x14ac:dyDescent="0.25">
      <c r="A168" t="s">
        <v>192</v>
      </c>
      <c r="B168">
        <v>6090.4624022999997</v>
      </c>
      <c r="C168">
        <v>6592.8100586</v>
      </c>
      <c r="D168">
        <v>6412.6552733999997</v>
      </c>
      <c r="E168">
        <v>6397.4614258000001</v>
      </c>
      <c r="F168">
        <v>6234.9399414</v>
      </c>
      <c r="G168">
        <v>6206.0898438000004</v>
      </c>
      <c r="H168">
        <v>6592.8100586</v>
      </c>
      <c r="I168">
        <v>6283.9399414</v>
      </c>
      <c r="J168">
        <v>6386.7167969000002</v>
      </c>
      <c r="L168" t="str">
        <f t="shared" si="17"/>
        <v>07JAN2024:23:00:00</v>
      </c>
      <c r="M168">
        <v>23</v>
      </c>
      <c r="N168">
        <f t="shared" si="18"/>
        <v>502.34765630000038</v>
      </c>
      <c r="O168" t="str">
        <f t="shared" si="19"/>
        <v/>
      </c>
      <c r="P168">
        <f t="shared" si="20"/>
        <v>502.34765630000038</v>
      </c>
      <c r="Q168" t="str">
        <f t="shared" si="21"/>
        <v/>
      </c>
      <c r="R168">
        <f t="shared" si="22"/>
        <v>1</v>
      </c>
      <c r="S168">
        <f t="shared" si="23"/>
        <v>8.248103725429683</v>
      </c>
    </row>
    <row r="169" spans="1:19" x14ac:dyDescent="0.25">
      <c r="A169" t="s">
        <v>193</v>
      </c>
      <c r="B169">
        <v>6036.4428711</v>
      </c>
      <c r="C169">
        <v>6539.8901366999999</v>
      </c>
      <c r="D169">
        <v>6476.7324219000002</v>
      </c>
      <c r="E169">
        <v>6450.2719727000003</v>
      </c>
      <c r="F169">
        <v>6274.8398438000004</v>
      </c>
      <c r="G169">
        <v>6249.7001952999999</v>
      </c>
      <c r="H169">
        <v>6539.8901366999999</v>
      </c>
      <c r="I169">
        <v>6315.1298827999999</v>
      </c>
      <c r="J169">
        <v>6421.2543944999998</v>
      </c>
      <c r="L169" t="str">
        <f t="shared" si="17"/>
        <v>08JAN2024:00:00:00</v>
      </c>
      <c r="M169">
        <v>24</v>
      </c>
      <c r="N169">
        <f t="shared" si="18"/>
        <v>503.44726559999981</v>
      </c>
      <c r="O169" t="str">
        <f t="shared" si="19"/>
        <v/>
      </c>
      <c r="P169">
        <f t="shared" si="20"/>
        <v>503.44726559999981</v>
      </c>
      <c r="Q169" t="str">
        <f t="shared" si="21"/>
        <v/>
      </c>
      <c r="R169">
        <f t="shared" si="22"/>
        <v>1</v>
      </c>
      <c r="S169">
        <f t="shared" si="23"/>
        <v>8.3401313712467626</v>
      </c>
    </row>
    <row r="170" spans="1:19" x14ac:dyDescent="0.25">
      <c r="A170" t="s">
        <v>194</v>
      </c>
      <c r="B170">
        <v>5932.8745116999999</v>
      </c>
      <c r="C170">
        <v>6351.4101563000004</v>
      </c>
      <c r="D170">
        <v>6413.0581055000002</v>
      </c>
      <c r="E170">
        <v>6330.0458983999997</v>
      </c>
      <c r="F170">
        <v>6348.25</v>
      </c>
      <c r="G170">
        <v>6344.8300780999998</v>
      </c>
      <c r="H170">
        <v>6351.4101563000004</v>
      </c>
      <c r="I170">
        <v>6265.7797852000003</v>
      </c>
      <c r="J170">
        <v>6380.2602539</v>
      </c>
      <c r="L170" t="str">
        <f t="shared" si="17"/>
        <v>08JAN2024:01:00:00</v>
      </c>
      <c r="M170">
        <v>1</v>
      </c>
      <c r="N170">
        <f t="shared" si="18"/>
        <v>418.53564460000052</v>
      </c>
      <c r="O170" t="str">
        <f t="shared" si="19"/>
        <v/>
      </c>
      <c r="P170">
        <f t="shared" si="20"/>
        <v>418.53564460000052</v>
      </c>
      <c r="Q170" t="str">
        <f t="shared" si="21"/>
        <v/>
      </c>
      <c r="R170">
        <f t="shared" si="22"/>
        <v>1</v>
      </c>
      <c r="S170">
        <f t="shared" si="23"/>
        <v>7.0545170604000145</v>
      </c>
    </row>
    <row r="171" spans="1:19" x14ac:dyDescent="0.25">
      <c r="A171" t="s">
        <v>195</v>
      </c>
      <c r="B171">
        <v>6077.3671875</v>
      </c>
      <c r="C171">
        <v>6442.7099608999997</v>
      </c>
      <c r="D171">
        <v>6395.4042969000002</v>
      </c>
      <c r="E171">
        <v>6314.5336914</v>
      </c>
      <c r="F171">
        <v>6363.8798827999999</v>
      </c>
      <c r="G171">
        <v>6358.2797852000003</v>
      </c>
      <c r="H171">
        <v>6442.7099608999997</v>
      </c>
      <c r="I171">
        <v>6283.2099608999997</v>
      </c>
      <c r="J171">
        <v>6393.7280272999997</v>
      </c>
      <c r="L171" t="str">
        <f t="shared" si="17"/>
        <v>08JAN2024:02:00:00</v>
      </c>
      <c r="M171">
        <v>2</v>
      </c>
      <c r="N171">
        <f t="shared" si="18"/>
        <v>365.34277339999971</v>
      </c>
      <c r="O171" t="str">
        <f t="shared" si="19"/>
        <v/>
      </c>
      <c r="P171">
        <f t="shared" si="20"/>
        <v>365.34277339999971</v>
      </c>
      <c r="Q171" t="str">
        <f t="shared" si="21"/>
        <v/>
      </c>
      <c r="R171">
        <f t="shared" si="22"/>
        <v>1</v>
      </c>
      <c r="S171">
        <f t="shared" si="23"/>
        <v>6.0115303572810443</v>
      </c>
    </row>
    <row r="172" spans="1:19" x14ac:dyDescent="0.25">
      <c r="A172" t="s">
        <v>196</v>
      </c>
      <c r="B172">
        <v>6173.2104491999999</v>
      </c>
      <c r="C172">
        <v>6472.1499022999997</v>
      </c>
      <c r="D172">
        <v>6422.9770508000001</v>
      </c>
      <c r="E172">
        <v>6320.0478516000003</v>
      </c>
      <c r="F172">
        <v>6372.6601563000004</v>
      </c>
      <c r="G172">
        <v>6383.4399414</v>
      </c>
      <c r="H172">
        <v>6472.1499022999997</v>
      </c>
      <c r="I172">
        <v>6291</v>
      </c>
      <c r="J172">
        <v>6420.9506836</v>
      </c>
      <c r="L172" t="str">
        <f t="shared" si="17"/>
        <v>08JAN2024:03:00:00</v>
      </c>
      <c r="M172">
        <v>3</v>
      </c>
      <c r="N172">
        <f t="shared" si="18"/>
        <v>298.93945309999981</v>
      </c>
      <c r="O172" t="str">
        <f t="shared" si="19"/>
        <v/>
      </c>
      <c r="P172">
        <f t="shared" si="20"/>
        <v>298.93945309999981</v>
      </c>
      <c r="Q172" t="str">
        <f t="shared" si="21"/>
        <v/>
      </c>
      <c r="R172">
        <f t="shared" si="22"/>
        <v>1</v>
      </c>
      <c r="S172">
        <f t="shared" si="23"/>
        <v>4.8425281392883672</v>
      </c>
    </row>
    <row r="173" spans="1:19" x14ac:dyDescent="0.25">
      <c r="A173" t="s">
        <v>197</v>
      </c>
      <c r="B173">
        <v>6258.4257813000004</v>
      </c>
      <c r="C173">
        <v>6488.4702147999997</v>
      </c>
      <c r="D173">
        <v>6474.1533202999999</v>
      </c>
      <c r="E173">
        <v>6352.1865233999997</v>
      </c>
      <c r="F173">
        <v>6419.3100586</v>
      </c>
      <c r="G173">
        <v>6438.7202147999997</v>
      </c>
      <c r="H173">
        <v>6488.4702147999997</v>
      </c>
      <c r="I173">
        <v>6337.2700194999998</v>
      </c>
      <c r="J173">
        <v>6466.3867188000004</v>
      </c>
      <c r="L173" t="str">
        <f t="shared" si="17"/>
        <v>08JAN2024:04:00:00</v>
      </c>
      <c r="M173">
        <v>4</v>
      </c>
      <c r="N173">
        <f t="shared" si="18"/>
        <v>230.04443349999929</v>
      </c>
      <c r="O173" t="str">
        <f t="shared" si="19"/>
        <v/>
      </c>
      <c r="P173">
        <f t="shared" si="20"/>
        <v>230.04443349999929</v>
      </c>
      <c r="Q173" t="str">
        <f t="shared" si="21"/>
        <v/>
      </c>
      <c r="R173">
        <f t="shared" si="22"/>
        <v>1</v>
      </c>
      <c r="S173">
        <f t="shared" si="23"/>
        <v>3.6757555580089418</v>
      </c>
    </row>
    <row r="174" spans="1:19" x14ac:dyDescent="0.25">
      <c r="A174" t="s">
        <v>198</v>
      </c>
      <c r="B174">
        <v>6194.3647461</v>
      </c>
      <c r="C174">
        <v>6584.9702147999997</v>
      </c>
      <c r="D174">
        <v>6545.4111327999999</v>
      </c>
      <c r="E174">
        <v>6466.1127930000002</v>
      </c>
      <c r="F174">
        <v>6496.75</v>
      </c>
      <c r="G174">
        <v>6518.8300780999998</v>
      </c>
      <c r="H174">
        <v>6584.9702147999997</v>
      </c>
      <c r="I174">
        <v>6438.9599608999997</v>
      </c>
      <c r="J174">
        <v>6545.3486327999999</v>
      </c>
      <c r="L174" t="str">
        <f t="shared" si="17"/>
        <v>08JAN2024:05:00:00</v>
      </c>
      <c r="M174">
        <v>5</v>
      </c>
      <c r="N174">
        <f t="shared" si="18"/>
        <v>390.60546869999962</v>
      </c>
      <c r="O174" t="str">
        <f t="shared" si="19"/>
        <v/>
      </c>
      <c r="P174">
        <f t="shared" si="20"/>
        <v>390.60546869999962</v>
      </c>
      <c r="Q174" t="str">
        <f t="shared" si="21"/>
        <v/>
      </c>
      <c r="R174">
        <f t="shared" si="22"/>
        <v>1</v>
      </c>
      <c r="S174">
        <f t="shared" si="23"/>
        <v>6.3058196394703199</v>
      </c>
    </row>
    <row r="175" spans="1:19" x14ac:dyDescent="0.25">
      <c r="A175" t="s">
        <v>199</v>
      </c>
      <c r="B175">
        <v>6144.8632813000004</v>
      </c>
      <c r="C175">
        <v>6606.1201172000001</v>
      </c>
      <c r="D175">
        <v>6631.6523438000004</v>
      </c>
      <c r="E175">
        <v>6585.9423827999999</v>
      </c>
      <c r="F175">
        <v>6579.2299805000002</v>
      </c>
      <c r="G175">
        <v>6595.1401366999999</v>
      </c>
      <c r="H175">
        <v>6606.1201172000001</v>
      </c>
      <c r="I175">
        <v>6499.9399414</v>
      </c>
      <c r="J175">
        <v>6615.5922852000003</v>
      </c>
      <c r="L175" t="str">
        <f t="shared" si="17"/>
        <v>08JAN2024:06:00:00</v>
      </c>
      <c r="M175">
        <v>6</v>
      </c>
      <c r="N175">
        <f t="shared" si="18"/>
        <v>461.25683589999971</v>
      </c>
      <c r="O175" t="str">
        <f t="shared" si="19"/>
        <v/>
      </c>
      <c r="P175">
        <f t="shared" si="20"/>
        <v>461.25683589999971</v>
      </c>
      <c r="Q175" t="str">
        <f t="shared" si="21"/>
        <v/>
      </c>
      <c r="R175">
        <f t="shared" si="22"/>
        <v>1</v>
      </c>
      <c r="S175">
        <f t="shared" si="23"/>
        <v>7.5063807734126948</v>
      </c>
    </row>
    <row r="176" spans="1:19" x14ac:dyDescent="0.25">
      <c r="A176" t="s">
        <v>200</v>
      </c>
      <c r="B176">
        <v>6137.3481444999998</v>
      </c>
      <c r="C176">
        <v>6639.0400391000003</v>
      </c>
      <c r="D176">
        <v>6626.7583008000001</v>
      </c>
      <c r="E176">
        <v>6616.8657227000003</v>
      </c>
      <c r="F176">
        <v>6681.9301758000001</v>
      </c>
      <c r="G176">
        <v>6692.0898438000004</v>
      </c>
      <c r="H176">
        <v>6639.0400391000003</v>
      </c>
      <c r="I176">
        <v>6603.5097655999998</v>
      </c>
      <c r="J176">
        <v>6648.8144530999998</v>
      </c>
      <c r="L176" t="str">
        <f t="shared" si="17"/>
        <v>08JAN2024:07:00:00</v>
      </c>
      <c r="M176">
        <v>7</v>
      </c>
      <c r="N176">
        <f t="shared" si="18"/>
        <v>501.69189460000052</v>
      </c>
      <c r="O176" t="str">
        <f t="shared" si="19"/>
        <v/>
      </c>
      <c r="P176">
        <f t="shared" si="20"/>
        <v>501.69189460000052</v>
      </c>
      <c r="Q176" t="str">
        <f t="shared" si="21"/>
        <v/>
      </c>
      <c r="R176">
        <f t="shared" si="22"/>
        <v>1</v>
      </c>
      <c r="S176">
        <f t="shared" si="23"/>
        <v>8.174408275170002</v>
      </c>
    </row>
    <row r="177" spans="1:19" x14ac:dyDescent="0.25">
      <c r="A177" t="s">
        <v>201</v>
      </c>
      <c r="B177">
        <v>6110.8779297000001</v>
      </c>
      <c r="C177">
        <v>6610.0097655999998</v>
      </c>
      <c r="D177">
        <v>6615.1850586</v>
      </c>
      <c r="E177">
        <v>6627.8627930000002</v>
      </c>
      <c r="F177">
        <v>6776.5297852000003</v>
      </c>
      <c r="G177">
        <v>6776.6699219000002</v>
      </c>
      <c r="H177">
        <v>6610.0097655999998</v>
      </c>
      <c r="I177">
        <v>6661.3901366999999</v>
      </c>
      <c r="J177">
        <v>6662.5957030999998</v>
      </c>
      <c r="L177" t="str">
        <f t="shared" si="17"/>
        <v>08JAN2024:08:00:00</v>
      </c>
      <c r="M177">
        <v>8</v>
      </c>
      <c r="N177">
        <f t="shared" si="18"/>
        <v>499.13183589999971</v>
      </c>
      <c r="O177" t="str">
        <f t="shared" si="19"/>
        <v/>
      </c>
      <c r="P177">
        <f t="shared" si="20"/>
        <v>499.13183589999971</v>
      </c>
      <c r="Q177" t="str">
        <f t="shared" si="21"/>
        <v/>
      </c>
      <c r="R177">
        <f t="shared" si="22"/>
        <v>1</v>
      </c>
      <c r="S177">
        <f t="shared" si="23"/>
        <v>8.1679235232981249</v>
      </c>
    </row>
    <row r="178" spans="1:19" x14ac:dyDescent="0.25">
      <c r="A178" t="s">
        <v>202</v>
      </c>
      <c r="B178">
        <v>6220.5307616999999</v>
      </c>
      <c r="C178">
        <v>6703.3598633000001</v>
      </c>
      <c r="D178">
        <v>6598.7080077999999</v>
      </c>
      <c r="E178">
        <v>6664.0961914</v>
      </c>
      <c r="F178">
        <v>6816.1000977000003</v>
      </c>
      <c r="G178">
        <v>6807.9399414</v>
      </c>
      <c r="H178">
        <v>6703.3598633000001</v>
      </c>
      <c r="I178">
        <v>6732.7099608999997</v>
      </c>
      <c r="J178">
        <v>6682.4082030999998</v>
      </c>
      <c r="L178" t="str">
        <f t="shared" si="17"/>
        <v>08JAN2024:09:00:00</v>
      </c>
      <c r="M178">
        <v>9</v>
      </c>
      <c r="N178">
        <f t="shared" si="18"/>
        <v>482.82910160000029</v>
      </c>
      <c r="O178" t="str">
        <f t="shared" si="19"/>
        <v/>
      </c>
      <c r="P178">
        <f t="shared" si="20"/>
        <v>482.82910160000029</v>
      </c>
      <c r="Q178" t="str">
        <f t="shared" si="21"/>
        <v/>
      </c>
      <c r="R178">
        <f t="shared" si="22"/>
        <v>1</v>
      </c>
      <c r="S178">
        <f t="shared" si="23"/>
        <v>7.7618634180349044</v>
      </c>
    </row>
    <row r="179" spans="1:19" x14ac:dyDescent="0.25">
      <c r="A179" t="s">
        <v>203</v>
      </c>
      <c r="B179">
        <v>6409.1025391000003</v>
      </c>
      <c r="C179">
        <v>6730.7001952999999</v>
      </c>
      <c r="D179">
        <v>6640.1772461</v>
      </c>
      <c r="E179">
        <v>6654.7216797000001</v>
      </c>
      <c r="F179">
        <v>6842.5498047000001</v>
      </c>
      <c r="G179">
        <v>6836.8100586</v>
      </c>
      <c r="H179">
        <v>6730.7001952999999</v>
      </c>
      <c r="I179">
        <v>6774.5097655999998</v>
      </c>
      <c r="J179">
        <v>6717.2719727000003</v>
      </c>
      <c r="L179" t="str">
        <f t="shared" si="17"/>
        <v>08JAN2024:10:00:00</v>
      </c>
      <c r="M179">
        <v>10</v>
      </c>
      <c r="N179">
        <f t="shared" si="18"/>
        <v>321.59765619999962</v>
      </c>
      <c r="O179" t="str">
        <f t="shared" si="19"/>
        <v/>
      </c>
      <c r="P179">
        <f t="shared" si="20"/>
        <v>321.59765619999962</v>
      </c>
      <c r="Q179" t="str">
        <f t="shared" si="21"/>
        <v/>
      </c>
      <c r="R179">
        <f t="shared" si="22"/>
        <v>1</v>
      </c>
      <c r="S179">
        <f t="shared" si="23"/>
        <v>5.0178266650912411</v>
      </c>
    </row>
    <row r="180" spans="1:19" x14ac:dyDescent="0.25">
      <c r="A180" t="s">
        <v>204</v>
      </c>
      <c r="B180">
        <v>6462.3466797000001</v>
      </c>
      <c r="C180">
        <v>6743.6699219000002</v>
      </c>
      <c r="D180">
        <v>6590.6801758000001</v>
      </c>
      <c r="E180">
        <v>6639.9794922000001</v>
      </c>
      <c r="F180">
        <v>6757.0200194999998</v>
      </c>
      <c r="G180">
        <v>6756.3901366999999</v>
      </c>
      <c r="H180">
        <v>6743.6699219000002</v>
      </c>
      <c r="I180">
        <v>6657.9501952999999</v>
      </c>
      <c r="J180">
        <v>6670.9912108999997</v>
      </c>
      <c r="L180" t="str">
        <f t="shared" si="17"/>
        <v>08JAN2024:11:00:00</v>
      </c>
      <c r="M180">
        <v>11</v>
      </c>
      <c r="N180">
        <f t="shared" si="18"/>
        <v>281.3232422000001</v>
      </c>
      <c r="O180" t="str">
        <f t="shared" si="19"/>
        <v/>
      </c>
      <c r="P180">
        <f t="shared" si="20"/>
        <v>281.3232422000001</v>
      </c>
      <c r="Q180" t="str">
        <f t="shared" si="21"/>
        <v/>
      </c>
      <c r="R180">
        <f t="shared" si="22"/>
        <v>1</v>
      </c>
      <c r="S180">
        <f t="shared" si="23"/>
        <v>4.3532675689423073</v>
      </c>
    </row>
    <row r="181" spans="1:19" x14ac:dyDescent="0.25">
      <c r="A181" t="s">
        <v>205</v>
      </c>
      <c r="B181">
        <v>6429.7514647999997</v>
      </c>
      <c r="C181">
        <v>6870.0800780999998</v>
      </c>
      <c r="D181">
        <v>6569.1308594000002</v>
      </c>
      <c r="E181">
        <v>6580.3491211</v>
      </c>
      <c r="F181">
        <v>6666.6201172000001</v>
      </c>
      <c r="G181">
        <v>6663.1499022999997</v>
      </c>
      <c r="H181">
        <v>6870.0800780999998</v>
      </c>
      <c r="I181">
        <v>6582.1201172000001</v>
      </c>
      <c r="J181">
        <v>6657.5268555000002</v>
      </c>
      <c r="L181" t="str">
        <f t="shared" si="17"/>
        <v>08JAN2024:12:00:00</v>
      </c>
      <c r="M181">
        <v>12</v>
      </c>
      <c r="N181">
        <f t="shared" si="18"/>
        <v>440.32861330000014</v>
      </c>
      <c r="O181" t="str">
        <f t="shared" si="19"/>
        <v/>
      </c>
      <c r="P181">
        <f t="shared" si="20"/>
        <v>440.32861330000014</v>
      </c>
      <c r="Q181" t="str">
        <f t="shared" si="21"/>
        <v/>
      </c>
      <c r="R181">
        <f t="shared" si="22"/>
        <v>1</v>
      </c>
      <c r="S181">
        <f t="shared" si="23"/>
        <v>6.8482991249444316</v>
      </c>
    </row>
    <row r="182" spans="1:19" x14ac:dyDescent="0.25">
      <c r="A182" t="s">
        <v>206</v>
      </c>
      <c r="B182">
        <v>6332.7255858999997</v>
      </c>
      <c r="C182">
        <v>7009.1601563000004</v>
      </c>
      <c r="D182">
        <v>6620.3320313000004</v>
      </c>
      <c r="E182">
        <v>6638.4912108999997</v>
      </c>
      <c r="F182">
        <v>6614.8798827999999</v>
      </c>
      <c r="G182">
        <v>6607.4399414</v>
      </c>
      <c r="H182">
        <v>7009.1601563000004</v>
      </c>
      <c r="I182">
        <v>6522.5698241999999</v>
      </c>
      <c r="J182">
        <v>6694.2299805000002</v>
      </c>
      <c r="L182" t="str">
        <f t="shared" si="17"/>
        <v>08JAN2024:13:00:00</v>
      </c>
      <c r="M182">
        <v>13</v>
      </c>
      <c r="N182">
        <f t="shared" si="18"/>
        <v>676.43457040000067</v>
      </c>
      <c r="O182" t="str">
        <f t="shared" si="19"/>
        <v/>
      </c>
      <c r="P182">
        <f t="shared" si="20"/>
        <v>676.43457040000067</v>
      </c>
      <c r="Q182" t="str">
        <f t="shared" si="21"/>
        <v/>
      </c>
      <c r="R182">
        <f t="shared" si="22"/>
        <v>1</v>
      </c>
      <c r="S182">
        <f t="shared" si="23"/>
        <v>10.681570853253174</v>
      </c>
    </row>
    <row r="183" spans="1:19" x14ac:dyDescent="0.25">
      <c r="A183" t="s">
        <v>207</v>
      </c>
      <c r="B183">
        <v>6337.9965819999998</v>
      </c>
      <c r="C183">
        <v>6977.4799805000002</v>
      </c>
      <c r="D183">
        <v>6545.8608397999997</v>
      </c>
      <c r="E183">
        <v>6518.2709961</v>
      </c>
      <c r="F183">
        <v>6605.6899414</v>
      </c>
      <c r="G183">
        <v>6589.3999022999997</v>
      </c>
      <c r="H183">
        <v>6977.4799805000002</v>
      </c>
      <c r="I183">
        <v>6523.7700194999998</v>
      </c>
      <c r="J183">
        <v>6645.2465819999998</v>
      </c>
      <c r="L183" t="str">
        <f t="shared" si="17"/>
        <v>08JAN2024:14:00:00</v>
      </c>
      <c r="M183">
        <v>14</v>
      </c>
      <c r="N183">
        <f t="shared" si="18"/>
        <v>639.48339850000048</v>
      </c>
      <c r="O183" t="str">
        <f t="shared" si="19"/>
        <v/>
      </c>
      <c r="P183">
        <f t="shared" si="20"/>
        <v>639.48339850000048</v>
      </c>
      <c r="Q183" t="str">
        <f t="shared" si="21"/>
        <v/>
      </c>
      <c r="R183">
        <f t="shared" si="22"/>
        <v>1</v>
      </c>
      <c r="S183">
        <f t="shared" si="23"/>
        <v>10.089677238327051</v>
      </c>
    </row>
    <row r="184" spans="1:19" x14ac:dyDescent="0.25">
      <c r="A184" t="s">
        <v>208</v>
      </c>
      <c r="B184">
        <v>6332.6318358999997</v>
      </c>
      <c r="C184">
        <v>6944.7998047000001</v>
      </c>
      <c r="D184">
        <v>6524.4628905999998</v>
      </c>
      <c r="E184">
        <v>6536.4980469000002</v>
      </c>
      <c r="F184">
        <v>6500.9599608999997</v>
      </c>
      <c r="G184">
        <v>6488.4399414</v>
      </c>
      <c r="H184">
        <v>6944.7998047000001</v>
      </c>
      <c r="I184">
        <v>6427.4399414</v>
      </c>
      <c r="J184">
        <v>6597.7236327999999</v>
      </c>
      <c r="L184" t="str">
        <f t="shared" si="17"/>
        <v>08JAN2024:15:00:00</v>
      </c>
      <c r="M184">
        <v>15</v>
      </c>
      <c r="N184">
        <f t="shared" si="18"/>
        <v>612.16796880000038</v>
      </c>
      <c r="O184" t="str">
        <f t="shared" si="19"/>
        <v/>
      </c>
      <c r="P184">
        <f t="shared" si="20"/>
        <v>612.16796880000038</v>
      </c>
      <c r="Q184" t="str">
        <f t="shared" si="21"/>
        <v/>
      </c>
      <c r="R184">
        <f t="shared" si="22"/>
        <v>1</v>
      </c>
      <c r="S184">
        <f t="shared" si="23"/>
        <v>9.6668807640069989</v>
      </c>
    </row>
    <row r="185" spans="1:19" x14ac:dyDescent="0.25">
      <c r="A185" t="s">
        <v>209</v>
      </c>
      <c r="B185">
        <v>6171.2949219000002</v>
      </c>
      <c r="C185">
        <v>6842.3398438000004</v>
      </c>
      <c r="D185">
        <v>6468.9448241999999</v>
      </c>
      <c r="E185">
        <v>6539.6679688000004</v>
      </c>
      <c r="F185">
        <v>6413.7597655999998</v>
      </c>
      <c r="G185">
        <v>6405.4199219000002</v>
      </c>
      <c r="H185">
        <v>6842.3398438000004</v>
      </c>
      <c r="I185">
        <v>6331.2001952999999</v>
      </c>
      <c r="J185">
        <v>6524.5664063000004</v>
      </c>
      <c r="L185" t="str">
        <f t="shared" si="17"/>
        <v>08JAN2024:16:00:00</v>
      </c>
      <c r="M185">
        <v>16</v>
      </c>
      <c r="N185">
        <f t="shared" si="18"/>
        <v>671.04492190000019</v>
      </c>
      <c r="O185" t="str">
        <f t="shared" si="19"/>
        <v/>
      </c>
      <c r="P185">
        <f t="shared" si="20"/>
        <v>671.04492190000019</v>
      </c>
      <c r="Q185" t="str">
        <f t="shared" si="21"/>
        <v/>
      </c>
      <c r="R185">
        <f t="shared" si="22"/>
        <v>1</v>
      </c>
      <c r="S185">
        <f t="shared" si="23"/>
        <v>10.87364856796377</v>
      </c>
    </row>
    <row r="186" spans="1:19" x14ac:dyDescent="0.25">
      <c r="A186" t="s">
        <v>210</v>
      </c>
      <c r="B186">
        <v>6071.0595702999999</v>
      </c>
      <c r="C186">
        <v>6798.8398438000004</v>
      </c>
      <c r="D186">
        <v>6316.7397461</v>
      </c>
      <c r="E186">
        <v>6366.9096680000002</v>
      </c>
      <c r="F186">
        <v>6347.1499022999997</v>
      </c>
      <c r="G186">
        <v>6332.7299805000002</v>
      </c>
      <c r="H186">
        <v>6798.8398438000004</v>
      </c>
      <c r="I186">
        <v>6292.8798827999999</v>
      </c>
      <c r="J186">
        <v>6417.9570313000004</v>
      </c>
      <c r="L186" t="str">
        <f t="shared" si="17"/>
        <v>08JAN2024:17:00:00</v>
      </c>
      <c r="M186">
        <v>17</v>
      </c>
      <c r="N186">
        <f t="shared" si="18"/>
        <v>727.78027350000048</v>
      </c>
      <c r="O186" t="str">
        <f t="shared" si="19"/>
        <v/>
      </c>
      <c r="P186">
        <f t="shared" si="20"/>
        <v>727.78027350000048</v>
      </c>
      <c r="Q186" t="str">
        <f t="shared" si="21"/>
        <v/>
      </c>
      <c r="R186">
        <f t="shared" si="22"/>
        <v>1</v>
      </c>
      <c r="S186">
        <f t="shared" si="23"/>
        <v>11.987697782778261</v>
      </c>
    </row>
    <row r="187" spans="1:19" x14ac:dyDescent="0.25">
      <c r="A187" t="s">
        <v>211</v>
      </c>
      <c r="B187">
        <v>6140.8486327999999</v>
      </c>
      <c r="C187">
        <v>6858.7998047000001</v>
      </c>
      <c r="D187">
        <v>6269.7221680000002</v>
      </c>
      <c r="E187">
        <v>6318.5600586</v>
      </c>
      <c r="F187">
        <v>6287.5600586</v>
      </c>
      <c r="G187">
        <v>6310.0200194999998</v>
      </c>
      <c r="H187">
        <v>6858.7998047000001</v>
      </c>
      <c r="I187">
        <v>6288.0698241999999</v>
      </c>
      <c r="J187">
        <v>6399.6269530999998</v>
      </c>
      <c r="L187" t="str">
        <f t="shared" si="17"/>
        <v>08JAN2024:18:00:00</v>
      </c>
      <c r="M187">
        <v>18</v>
      </c>
      <c r="N187">
        <f t="shared" si="18"/>
        <v>717.95117190000019</v>
      </c>
      <c r="O187" t="str">
        <f t="shared" si="19"/>
        <v/>
      </c>
      <c r="P187">
        <f t="shared" si="20"/>
        <v>717.95117190000019</v>
      </c>
      <c r="Q187" t="str">
        <f t="shared" si="21"/>
        <v/>
      </c>
      <c r="R187">
        <f t="shared" si="22"/>
        <v>1</v>
      </c>
      <c r="S187">
        <f t="shared" si="23"/>
        <v>11.691399916051033</v>
      </c>
    </row>
    <row r="188" spans="1:19" x14ac:dyDescent="0.25">
      <c r="A188" t="s">
        <v>212</v>
      </c>
      <c r="B188">
        <v>6302.9492188000004</v>
      </c>
      <c r="C188">
        <v>7066.7900391000003</v>
      </c>
      <c r="D188">
        <v>6341.2197266000003</v>
      </c>
      <c r="E188">
        <v>6392.8686522999997</v>
      </c>
      <c r="F188">
        <v>6427.1201172000001</v>
      </c>
      <c r="G188">
        <v>6450.8798827999999</v>
      </c>
      <c r="H188">
        <v>7066.7900391000003</v>
      </c>
      <c r="I188">
        <v>6447</v>
      </c>
      <c r="J188">
        <v>6519.2319336</v>
      </c>
      <c r="L188" t="str">
        <f t="shared" si="17"/>
        <v>08JAN2024:19:00:00</v>
      </c>
      <c r="M188">
        <v>19</v>
      </c>
      <c r="N188">
        <f t="shared" si="18"/>
        <v>763.8408202999999</v>
      </c>
      <c r="O188" t="str">
        <f t="shared" si="19"/>
        <v/>
      </c>
      <c r="P188">
        <f t="shared" si="20"/>
        <v>763.8408202999999</v>
      </c>
      <c r="Q188" t="str">
        <f t="shared" si="21"/>
        <v/>
      </c>
      <c r="R188">
        <f t="shared" si="22"/>
        <v>1</v>
      </c>
      <c r="S188">
        <f t="shared" si="23"/>
        <v>12.118784298970208</v>
      </c>
    </row>
    <row r="189" spans="1:19" x14ac:dyDescent="0.25">
      <c r="A189" t="s">
        <v>213</v>
      </c>
      <c r="B189">
        <v>6339.7778319999998</v>
      </c>
      <c r="C189">
        <v>7193.25</v>
      </c>
      <c r="D189">
        <v>6428.7299805000002</v>
      </c>
      <c r="E189">
        <v>6455.5063477000003</v>
      </c>
      <c r="F189">
        <v>6452.4902344000002</v>
      </c>
      <c r="G189">
        <v>6477.0600586</v>
      </c>
      <c r="H189">
        <v>7193.25</v>
      </c>
      <c r="I189">
        <v>6464.5600586</v>
      </c>
      <c r="J189">
        <v>6596.1328125</v>
      </c>
      <c r="L189" t="str">
        <f t="shared" si="17"/>
        <v>08JAN2024:20:00:00</v>
      </c>
      <c r="M189">
        <v>20</v>
      </c>
      <c r="N189">
        <f t="shared" si="18"/>
        <v>853.47216800000024</v>
      </c>
      <c r="O189" t="str">
        <f t="shared" si="19"/>
        <v/>
      </c>
      <c r="P189">
        <f t="shared" si="20"/>
        <v>853.47216800000024</v>
      </c>
      <c r="Q189" t="str">
        <f t="shared" si="21"/>
        <v/>
      </c>
      <c r="R189">
        <f t="shared" si="22"/>
        <v>1</v>
      </c>
      <c r="S189">
        <f t="shared" si="23"/>
        <v>13.462177865162772</v>
      </c>
    </row>
    <row r="190" spans="1:19" x14ac:dyDescent="0.25">
      <c r="A190" t="s">
        <v>214</v>
      </c>
      <c r="B190">
        <v>6442.4228516000003</v>
      </c>
      <c r="C190">
        <v>7285.7998047000001</v>
      </c>
      <c r="D190">
        <v>6390.8208008000001</v>
      </c>
      <c r="E190">
        <v>6475.6523438000004</v>
      </c>
      <c r="F190">
        <v>6559.6098633000001</v>
      </c>
      <c r="G190">
        <v>6556.5200194999998</v>
      </c>
      <c r="H190">
        <v>7285.7998047000001</v>
      </c>
      <c r="I190">
        <v>6527.1601563000004</v>
      </c>
      <c r="J190">
        <v>6619.5263672000001</v>
      </c>
      <c r="L190" t="str">
        <f t="shared" si="17"/>
        <v>08JAN2024:21:00:00</v>
      </c>
      <c r="M190">
        <v>21</v>
      </c>
      <c r="N190">
        <f t="shared" si="18"/>
        <v>843.37695309999981</v>
      </c>
      <c r="O190" t="str">
        <f t="shared" si="19"/>
        <v/>
      </c>
      <c r="P190">
        <f t="shared" si="20"/>
        <v>843.37695309999981</v>
      </c>
      <c r="Q190" t="str">
        <f t="shared" si="21"/>
        <v/>
      </c>
      <c r="R190">
        <f t="shared" si="22"/>
        <v>1</v>
      </c>
      <c r="S190">
        <f t="shared" si="23"/>
        <v>13.090990338992478</v>
      </c>
    </row>
    <row r="191" spans="1:19" x14ac:dyDescent="0.25">
      <c r="A191" t="s">
        <v>215</v>
      </c>
      <c r="B191">
        <v>6594.7001952999999</v>
      </c>
      <c r="C191">
        <v>7203.1801758000001</v>
      </c>
      <c r="D191">
        <v>6354.2060547000001</v>
      </c>
      <c r="E191">
        <v>6416.0668944999998</v>
      </c>
      <c r="F191">
        <v>6681.2099608999997</v>
      </c>
      <c r="G191">
        <v>6669.1000977000003</v>
      </c>
      <c r="H191">
        <v>7203.1801758000001</v>
      </c>
      <c r="I191">
        <v>6660.6499022999997</v>
      </c>
      <c r="J191">
        <v>6618.4692383000001</v>
      </c>
      <c r="L191" t="str">
        <f t="shared" si="17"/>
        <v>08JAN2024:22:00:00</v>
      </c>
      <c r="M191">
        <v>22</v>
      </c>
      <c r="N191">
        <f t="shared" si="18"/>
        <v>608.47998050000024</v>
      </c>
      <c r="O191" t="str">
        <f t="shared" si="19"/>
        <v/>
      </c>
      <c r="P191">
        <f t="shared" si="20"/>
        <v>608.47998050000024</v>
      </c>
      <c r="Q191" t="str">
        <f t="shared" si="21"/>
        <v/>
      </c>
      <c r="R191">
        <f t="shared" si="22"/>
        <v>1</v>
      </c>
      <c r="S191">
        <f t="shared" si="23"/>
        <v>9.2268027731368285</v>
      </c>
    </row>
    <row r="192" spans="1:19" x14ac:dyDescent="0.25">
      <c r="A192" t="s">
        <v>216</v>
      </c>
      <c r="B192">
        <v>6601.0590819999998</v>
      </c>
      <c r="C192">
        <v>7117.2202147999997</v>
      </c>
      <c r="D192">
        <v>6380.9042969000002</v>
      </c>
      <c r="E192">
        <v>6429.1430664</v>
      </c>
      <c r="F192">
        <v>6763.3198241999999</v>
      </c>
      <c r="G192">
        <v>6744.8100586</v>
      </c>
      <c r="H192">
        <v>7117.2202147999997</v>
      </c>
      <c r="I192">
        <v>6734.1401366999999</v>
      </c>
      <c r="J192">
        <v>6637.3398438000004</v>
      </c>
      <c r="L192" t="str">
        <f t="shared" si="17"/>
        <v>08JAN2024:23:00:00</v>
      </c>
      <c r="M192">
        <v>23</v>
      </c>
      <c r="N192">
        <f t="shared" si="18"/>
        <v>516.1611327999999</v>
      </c>
      <c r="O192" t="str">
        <f t="shared" si="19"/>
        <v/>
      </c>
      <c r="P192">
        <f t="shared" si="20"/>
        <v>516.1611327999999</v>
      </c>
      <c r="Q192" t="str">
        <f t="shared" si="21"/>
        <v/>
      </c>
      <c r="R192">
        <f t="shared" si="22"/>
        <v>1</v>
      </c>
      <c r="S192">
        <f t="shared" si="23"/>
        <v>7.8193684738784759</v>
      </c>
    </row>
    <row r="193" spans="1:19" x14ac:dyDescent="0.25">
      <c r="A193" t="s">
        <v>217</v>
      </c>
      <c r="B193">
        <v>6569.4331055000002</v>
      </c>
      <c r="C193">
        <v>6879.5200194999998</v>
      </c>
      <c r="D193">
        <v>6341.2475586</v>
      </c>
      <c r="E193">
        <v>6343.6386719000002</v>
      </c>
      <c r="F193">
        <v>6709.2700194999998</v>
      </c>
      <c r="G193">
        <v>6700.5498047000001</v>
      </c>
      <c r="H193">
        <v>6879.5200194999998</v>
      </c>
      <c r="I193">
        <v>6679.3100586</v>
      </c>
      <c r="J193">
        <v>6556.6933594000002</v>
      </c>
      <c r="L193" t="str">
        <f t="shared" si="17"/>
        <v>09JAN2024:00:00:00</v>
      </c>
      <c r="M193">
        <v>24</v>
      </c>
      <c r="N193">
        <f t="shared" si="18"/>
        <v>310.08691399999952</v>
      </c>
      <c r="O193" t="str">
        <f t="shared" si="19"/>
        <v/>
      </c>
      <c r="P193">
        <f t="shared" si="20"/>
        <v>310.08691399999952</v>
      </c>
      <c r="Q193" t="str">
        <f t="shared" si="21"/>
        <v/>
      </c>
      <c r="R193">
        <f t="shared" si="22"/>
        <v>1</v>
      </c>
      <c r="S193">
        <f t="shared" si="23"/>
        <v>4.7201472184927411</v>
      </c>
    </row>
    <row r="194" spans="1:19" x14ac:dyDescent="0.25">
      <c r="A194" t="s">
        <v>218</v>
      </c>
      <c r="B194">
        <v>6629.3081055000002</v>
      </c>
      <c r="C194">
        <v>6617.7797852000003</v>
      </c>
      <c r="D194">
        <v>6203.3115233999997</v>
      </c>
      <c r="E194">
        <v>6149.6127930000002</v>
      </c>
      <c r="F194">
        <v>6614.4799805000002</v>
      </c>
      <c r="G194">
        <v>6614.4799805000002</v>
      </c>
      <c r="H194">
        <v>6617.7797852000003</v>
      </c>
      <c r="I194">
        <v>6561.25</v>
      </c>
      <c r="J194">
        <v>6409.5561522999997</v>
      </c>
      <c r="L194" t="str">
        <f t="shared" si="17"/>
        <v>09JAN2024:01:00:00</v>
      </c>
      <c r="M194">
        <v>1</v>
      </c>
      <c r="N194">
        <f t="shared" si="18"/>
        <v>-11.528320299999905</v>
      </c>
      <c r="O194">
        <f t="shared" si="19"/>
        <v>-11.528320299999905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0.17389929863774839</v>
      </c>
    </row>
    <row r="195" spans="1:19" x14ac:dyDescent="0.25">
      <c r="A195" t="s">
        <v>219</v>
      </c>
      <c r="B195">
        <v>6595.7900391000003</v>
      </c>
      <c r="C195">
        <v>6686.9902344000002</v>
      </c>
      <c r="D195">
        <v>6170.9868164</v>
      </c>
      <c r="E195">
        <v>6115.4453125</v>
      </c>
      <c r="F195">
        <v>6605.1699219000002</v>
      </c>
      <c r="G195">
        <v>6605.1699219000002</v>
      </c>
      <c r="H195">
        <v>6686.9902344000002</v>
      </c>
      <c r="I195">
        <v>6555.7202147999997</v>
      </c>
      <c r="J195">
        <v>6404.4423827999999</v>
      </c>
      <c r="L195" t="str">
        <f t="shared" ref="L195:L258" si="24">A195</f>
        <v>09JAN2024:02:00:00</v>
      </c>
      <c r="M195">
        <v>2</v>
      </c>
      <c r="N195">
        <f t="shared" ref="N195:N258" si="25">C195-B195</f>
        <v>91.200195299999905</v>
      </c>
      <c r="O195" t="str">
        <f t="shared" ref="O195:O258" si="26">IF(N195&lt;0,N195,"")</f>
        <v/>
      </c>
      <c r="P195">
        <f t="shared" ref="P195:P258" si="27">IF(N195&gt;0,N195,"")</f>
        <v>91.200195299999905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1.3827031297139989</v>
      </c>
    </row>
    <row r="196" spans="1:19" x14ac:dyDescent="0.25">
      <c r="A196" t="s">
        <v>220</v>
      </c>
      <c r="B196">
        <v>6515.6821289</v>
      </c>
      <c r="C196">
        <v>6670.1699219000002</v>
      </c>
      <c r="D196">
        <v>6208.5029297000001</v>
      </c>
      <c r="E196">
        <v>6180.2607422000001</v>
      </c>
      <c r="F196">
        <v>6567.6401366999999</v>
      </c>
      <c r="G196">
        <v>6567.6401366999999</v>
      </c>
      <c r="H196">
        <v>6670.1699219000002</v>
      </c>
      <c r="I196">
        <v>6515.2001952999999</v>
      </c>
      <c r="J196">
        <v>6408.5776366999999</v>
      </c>
      <c r="L196" t="str">
        <f t="shared" si="24"/>
        <v>09JAN2024:03:00:00</v>
      </c>
      <c r="M196">
        <v>3</v>
      </c>
      <c r="N196">
        <f t="shared" si="25"/>
        <v>154.48779300000024</v>
      </c>
      <c r="O196" t="str">
        <f t="shared" si="26"/>
        <v/>
      </c>
      <c r="P196">
        <f t="shared" si="27"/>
        <v>154.48779300000024</v>
      </c>
      <c r="Q196" t="str">
        <f t="shared" si="28"/>
        <v/>
      </c>
      <c r="R196">
        <f t="shared" si="29"/>
        <v>1</v>
      </c>
      <c r="S196">
        <f t="shared" si="30"/>
        <v>2.3710148829203459</v>
      </c>
    </row>
    <row r="197" spans="1:19" x14ac:dyDescent="0.25">
      <c r="A197" t="s">
        <v>221</v>
      </c>
      <c r="B197">
        <v>6551.8159180000002</v>
      </c>
      <c r="C197">
        <v>6627.5097655999998</v>
      </c>
      <c r="D197">
        <v>6183.4833983999997</v>
      </c>
      <c r="E197">
        <v>6066.2949219000002</v>
      </c>
      <c r="F197">
        <v>6556.8701172000001</v>
      </c>
      <c r="G197">
        <v>6556.8701172000001</v>
      </c>
      <c r="H197">
        <v>6627.5097655999998</v>
      </c>
      <c r="I197">
        <v>6498.1401366999999</v>
      </c>
      <c r="J197">
        <v>6384.3046875</v>
      </c>
      <c r="L197" t="str">
        <f t="shared" si="24"/>
        <v>09JAN2024:04:00:00</v>
      </c>
      <c r="M197">
        <v>4</v>
      </c>
      <c r="N197">
        <f t="shared" si="25"/>
        <v>75.693847599999572</v>
      </c>
      <c r="O197" t="str">
        <f t="shared" si="26"/>
        <v/>
      </c>
      <c r="P197">
        <f t="shared" si="27"/>
        <v>75.693847599999572</v>
      </c>
      <c r="Q197" t="str">
        <f t="shared" si="28"/>
        <v/>
      </c>
      <c r="R197">
        <f t="shared" si="29"/>
        <v>1</v>
      </c>
      <c r="S197">
        <f t="shared" si="30"/>
        <v>1.1553109633627463</v>
      </c>
    </row>
    <row r="198" spans="1:19" x14ac:dyDescent="0.25">
      <c r="A198" t="s">
        <v>222</v>
      </c>
      <c r="B198">
        <v>6494.3588866999999</v>
      </c>
      <c r="C198">
        <v>6681.1201172000001</v>
      </c>
      <c r="D198">
        <v>6216.0771483999997</v>
      </c>
      <c r="E198">
        <v>6110.0224608999997</v>
      </c>
      <c r="F198">
        <v>6591.6098633000001</v>
      </c>
      <c r="G198">
        <v>6591.6098633000001</v>
      </c>
      <c r="H198">
        <v>6681.1201172000001</v>
      </c>
      <c r="I198">
        <v>6528.4702147999997</v>
      </c>
      <c r="J198">
        <v>6421.7456055000002</v>
      </c>
      <c r="L198" t="str">
        <f t="shared" si="24"/>
        <v>09JAN2024:05:00:00</v>
      </c>
      <c r="M198">
        <v>5</v>
      </c>
      <c r="N198">
        <f t="shared" si="25"/>
        <v>186.76123050000024</v>
      </c>
      <c r="O198" t="str">
        <f t="shared" si="26"/>
        <v/>
      </c>
      <c r="P198">
        <f t="shared" si="27"/>
        <v>186.76123050000024</v>
      </c>
      <c r="Q198" t="str">
        <f t="shared" si="28"/>
        <v/>
      </c>
      <c r="R198">
        <f t="shared" si="29"/>
        <v>1</v>
      </c>
      <c r="S198">
        <f t="shared" si="30"/>
        <v>2.8757454547588122</v>
      </c>
    </row>
    <row r="199" spans="1:19" x14ac:dyDescent="0.25">
      <c r="A199" t="s">
        <v>223</v>
      </c>
      <c r="B199">
        <v>6356.5283202999999</v>
      </c>
      <c r="C199">
        <v>6633.4399414</v>
      </c>
      <c r="D199">
        <v>6243.1821289</v>
      </c>
      <c r="E199">
        <v>6129.0410155999998</v>
      </c>
      <c r="F199">
        <v>6606.4301758000001</v>
      </c>
      <c r="G199">
        <v>6606.4301758000001</v>
      </c>
      <c r="H199">
        <v>6633.4399414</v>
      </c>
      <c r="I199">
        <v>6549.6098633000001</v>
      </c>
      <c r="J199">
        <v>6430.2080077999999</v>
      </c>
      <c r="L199" t="str">
        <f t="shared" si="24"/>
        <v>09JAN2024:06:00:00</v>
      </c>
      <c r="M199">
        <v>6</v>
      </c>
      <c r="N199">
        <f t="shared" si="25"/>
        <v>276.91162110000005</v>
      </c>
      <c r="O199" t="str">
        <f t="shared" si="26"/>
        <v/>
      </c>
      <c r="P199">
        <f t="shared" si="27"/>
        <v>276.91162110000005</v>
      </c>
      <c r="Q199" t="str">
        <f t="shared" si="28"/>
        <v/>
      </c>
      <c r="R199">
        <f t="shared" si="29"/>
        <v>1</v>
      </c>
      <c r="S199">
        <f t="shared" si="30"/>
        <v>4.3563342621421857</v>
      </c>
    </row>
    <row r="200" spans="1:19" x14ac:dyDescent="0.25">
      <c r="A200" t="s">
        <v>224</v>
      </c>
      <c r="B200">
        <v>6366.4526366999999</v>
      </c>
      <c r="C200">
        <v>6605.1801758000001</v>
      </c>
      <c r="D200">
        <v>6280.9355469000002</v>
      </c>
      <c r="E200">
        <v>6280.3442383000001</v>
      </c>
      <c r="F200">
        <v>6647.8500977000003</v>
      </c>
      <c r="G200">
        <v>6647.8500977000003</v>
      </c>
      <c r="H200">
        <v>6605.1801758000001</v>
      </c>
      <c r="I200">
        <v>6600.3999022999997</v>
      </c>
      <c r="J200">
        <v>6455.8588866999999</v>
      </c>
      <c r="L200" t="str">
        <f t="shared" si="24"/>
        <v>09JAN2024:07:00:00</v>
      </c>
      <c r="M200">
        <v>7</v>
      </c>
      <c r="N200">
        <f t="shared" si="25"/>
        <v>238.72753910000029</v>
      </c>
      <c r="O200" t="str">
        <f t="shared" si="26"/>
        <v/>
      </c>
      <c r="P200">
        <f t="shared" si="27"/>
        <v>238.72753910000029</v>
      </c>
      <c r="Q200" t="str">
        <f t="shared" si="28"/>
        <v/>
      </c>
      <c r="R200">
        <f t="shared" si="29"/>
        <v>1</v>
      </c>
      <c r="S200">
        <f t="shared" si="30"/>
        <v>3.7497732681436045</v>
      </c>
    </row>
    <row r="201" spans="1:19" x14ac:dyDescent="0.25">
      <c r="A201" t="s">
        <v>225</v>
      </c>
      <c r="B201">
        <v>6353.9394530999998</v>
      </c>
      <c r="C201">
        <v>6515.0297852000003</v>
      </c>
      <c r="D201">
        <v>6288.8955077999999</v>
      </c>
      <c r="E201">
        <v>6367.0664063000004</v>
      </c>
      <c r="F201">
        <v>6679.1601563000004</v>
      </c>
      <c r="G201">
        <v>6679.1601563000004</v>
      </c>
      <c r="H201">
        <v>6515.0297852000003</v>
      </c>
      <c r="I201">
        <v>6631.8100586</v>
      </c>
      <c r="J201">
        <v>6451.2016602000003</v>
      </c>
      <c r="L201" t="str">
        <f t="shared" si="24"/>
        <v>09JAN2024:08:00:00</v>
      </c>
      <c r="M201">
        <v>8</v>
      </c>
      <c r="N201">
        <f t="shared" si="25"/>
        <v>161.09033210000052</v>
      </c>
      <c r="O201" t="str">
        <f t="shared" si="26"/>
        <v/>
      </c>
      <c r="P201">
        <f t="shared" si="27"/>
        <v>161.09033210000052</v>
      </c>
      <c r="Q201" t="str">
        <f t="shared" si="28"/>
        <v/>
      </c>
      <c r="R201">
        <f t="shared" si="29"/>
        <v>1</v>
      </c>
      <c r="S201">
        <f t="shared" si="30"/>
        <v>2.535282768887682</v>
      </c>
    </row>
    <row r="202" spans="1:19" x14ac:dyDescent="0.25">
      <c r="A202" t="s">
        <v>226</v>
      </c>
      <c r="B202">
        <v>6320.0478516000003</v>
      </c>
      <c r="C202">
        <v>6586.9599608999997</v>
      </c>
      <c r="D202">
        <v>6275.6464844000002</v>
      </c>
      <c r="E202">
        <v>6375.8198241999999</v>
      </c>
      <c r="F202">
        <v>6697.7402344000002</v>
      </c>
      <c r="G202">
        <v>6697.7402344000002</v>
      </c>
      <c r="H202">
        <v>6586.9599608999997</v>
      </c>
      <c r="I202">
        <v>6667.3198241999999</v>
      </c>
      <c r="J202">
        <v>6464.5375977000003</v>
      </c>
      <c r="L202" t="str">
        <f t="shared" si="24"/>
        <v>09JAN2024:09:00:00</v>
      </c>
      <c r="M202">
        <v>9</v>
      </c>
      <c r="N202">
        <f t="shared" si="25"/>
        <v>266.91210929999943</v>
      </c>
      <c r="O202" t="str">
        <f t="shared" si="26"/>
        <v/>
      </c>
      <c r="P202">
        <f t="shared" si="27"/>
        <v>266.91210929999943</v>
      </c>
      <c r="Q202" t="str">
        <f t="shared" si="28"/>
        <v/>
      </c>
      <c r="R202">
        <f t="shared" si="29"/>
        <v>1</v>
      </c>
      <c r="S202">
        <f t="shared" si="30"/>
        <v>4.2232608924381365</v>
      </c>
    </row>
    <row r="203" spans="1:19" x14ac:dyDescent="0.25">
      <c r="A203" t="s">
        <v>227</v>
      </c>
      <c r="B203">
        <v>6345.8618164</v>
      </c>
      <c r="C203">
        <v>6556.3198241999999</v>
      </c>
      <c r="D203">
        <v>6311.8974608999997</v>
      </c>
      <c r="E203">
        <v>6365.0712891000003</v>
      </c>
      <c r="F203">
        <v>6665.2797852000003</v>
      </c>
      <c r="G203">
        <v>6665.2797852000003</v>
      </c>
      <c r="H203">
        <v>6556.3198241999999</v>
      </c>
      <c r="I203">
        <v>6642.6801758000001</v>
      </c>
      <c r="J203">
        <v>6466.796875</v>
      </c>
      <c r="L203" t="str">
        <f t="shared" si="24"/>
        <v>09JAN2024:10:00:00</v>
      </c>
      <c r="M203">
        <v>10</v>
      </c>
      <c r="N203">
        <f t="shared" si="25"/>
        <v>210.4580077999999</v>
      </c>
      <c r="O203" t="str">
        <f t="shared" si="26"/>
        <v/>
      </c>
      <c r="P203">
        <f t="shared" si="27"/>
        <v>210.4580077999999</v>
      </c>
      <c r="Q203" t="str">
        <f t="shared" si="28"/>
        <v/>
      </c>
      <c r="R203">
        <f t="shared" si="29"/>
        <v>1</v>
      </c>
      <c r="S203">
        <f t="shared" si="30"/>
        <v>3.316460614633939</v>
      </c>
    </row>
    <row r="204" spans="1:19" x14ac:dyDescent="0.25">
      <c r="A204" t="s">
        <v>228</v>
      </c>
      <c r="B204">
        <v>6492.7749022999997</v>
      </c>
      <c r="C204">
        <v>6562.2001952999999</v>
      </c>
      <c r="D204">
        <v>6353.4433594000002</v>
      </c>
      <c r="E204">
        <v>6405.4658202999999</v>
      </c>
      <c r="F204">
        <v>6575.2001952999999</v>
      </c>
      <c r="G204">
        <v>6575.2001952999999</v>
      </c>
      <c r="H204">
        <v>6562.2001952999999</v>
      </c>
      <c r="I204">
        <v>6551.8500977000003</v>
      </c>
      <c r="J204">
        <v>6461.7216797000001</v>
      </c>
      <c r="L204" t="str">
        <f t="shared" si="24"/>
        <v>09JAN2024:11:00:00</v>
      </c>
      <c r="M204">
        <v>11</v>
      </c>
      <c r="N204">
        <f t="shared" si="25"/>
        <v>69.425293000000238</v>
      </c>
      <c r="O204" t="str">
        <f t="shared" si="26"/>
        <v/>
      </c>
      <c r="P204">
        <f t="shared" si="27"/>
        <v>69.425293000000238</v>
      </c>
      <c r="Q204" t="str">
        <f t="shared" si="28"/>
        <v/>
      </c>
      <c r="R204">
        <f t="shared" si="29"/>
        <v>1</v>
      </c>
      <c r="S204">
        <f t="shared" si="30"/>
        <v>1.0692699815514477</v>
      </c>
    </row>
    <row r="205" spans="1:19" x14ac:dyDescent="0.25">
      <c r="A205" t="s">
        <v>229</v>
      </c>
      <c r="B205">
        <v>6319.5507813000004</v>
      </c>
      <c r="C205">
        <v>6719.0097655999998</v>
      </c>
      <c r="D205">
        <v>6399.0273438000004</v>
      </c>
      <c r="E205">
        <v>6404.1171875</v>
      </c>
      <c r="F205">
        <v>6520.0297852000003</v>
      </c>
      <c r="G205">
        <v>6520.0297852000003</v>
      </c>
      <c r="H205">
        <v>6719.0097655999998</v>
      </c>
      <c r="I205">
        <v>6486.4101563000004</v>
      </c>
      <c r="J205">
        <v>6499.3242188000004</v>
      </c>
      <c r="L205" t="str">
        <f t="shared" si="24"/>
        <v>09JAN2024:12:00:00</v>
      </c>
      <c r="M205">
        <v>12</v>
      </c>
      <c r="N205">
        <f t="shared" si="25"/>
        <v>399.45898429999943</v>
      </c>
      <c r="O205" t="str">
        <f t="shared" si="26"/>
        <v/>
      </c>
      <c r="P205">
        <f t="shared" si="27"/>
        <v>399.45898429999943</v>
      </c>
      <c r="Q205" t="str">
        <f t="shared" si="28"/>
        <v/>
      </c>
      <c r="R205">
        <f t="shared" si="29"/>
        <v>1</v>
      </c>
      <c r="S205">
        <f t="shared" si="30"/>
        <v>6.3210028390313271</v>
      </c>
    </row>
    <row r="206" spans="1:19" x14ac:dyDescent="0.25">
      <c r="A206" t="s">
        <v>230</v>
      </c>
      <c r="B206">
        <v>6318.7529297000001</v>
      </c>
      <c r="C206">
        <v>6854.7299805000002</v>
      </c>
      <c r="D206">
        <v>6467.5717772999997</v>
      </c>
      <c r="E206">
        <v>6434.6064452999999</v>
      </c>
      <c r="F206">
        <v>6469.1298827999999</v>
      </c>
      <c r="G206">
        <v>6469.1298827999999</v>
      </c>
      <c r="H206">
        <v>6854.7299805000002</v>
      </c>
      <c r="I206">
        <v>6429.4799805000002</v>
      </c>
      <c r="J206">
        <v>6545.4707030999998</v>
      </c>
      <c r="L206" t="str">
        <f t="shared" si="24"/>
        <v>09JAN2024:13:00:00</v>
      </c>
      <c r="M206">
        <v>13</v>
      </c>
      <c r="N206">
        <f t="shared" si="25"/>
        <v>535.97705080000014</v>
      </c>
      <c r="O206" t="str">
        <f t="shared" si="26"/>
        <v/>
      </c>
      <c r="P206">
        <f t="shared" si="27"/>
        <v>535.97705080000014</v>
      </c>
      <c r="Q206" t="str">
        <f t="shared" si="28"/>
        <v/>
      </c>
      <c r="R206">
        <f t="shared" si="29"/>
        <v>1</v>
      </c>
      <c r="S206">
        <f t="shared" si="30"/>
        <v>8.4823232806073197</v>
      </c>
    </row>
    <row r="207" spans="1:19" x14ac:dyDescent="0.25">
      <c r="A207" t="s">
        <v>231</v>
      </c>
      <c r="B207">
        <v>6301.1347655999998</v>
      </c>
      <c r="C207">
        <v>6800.2402344000002</v>
      </c>
      <c r="D207">
        <v>6441.5712891000003</v>
      </c>
      <c r="E207">
        <v>6331.1972655999998</v>
      </c>
      <c r="F207">
        <v>6437.8999022999997</v>
      </c>
      <c r="G207">
        <v>6437.8999022999997</v>
      </c>
      <c r="H207">
        <v>6800.2402344000002</v>
      </c>
      <c r="I207">
        <v>6399.2998047000001</v>
      </c>
      <c r="J207">
        <v>6512.2041016000003</v>
      </c>
      <c r="L207" t="str">
        <f t="shared" si="24"/>
        <v>09JAN2024:14:00:00</v>
      </c>
      <c r="M207">
        <v>14</v>
      </c>
      <c r="N207">
        <f t="shared" si="25"/>
        <v>499.10546880000038</v>
      </c>
      <c r="O207" t="str">
        <f t="shared" si="26"/>
        <v/>
      </c>
      <c r="P207">
        <f t="shared" si="27"/>
        <v>499.10546880000038</v>
      </c>
      <c r="Q207" t="str">
        <f t="shared" si="28"/>
        <v/>
      </c>
      <c r="R207">
        <f t="shared" si="29"/>
        <v>1</v>
      </c>
      <c r="S207">
        <f t="shared" si="30"/>
        <v>7.9208823071803494</v>
      </c>
    </row>
    <row r="208" spans="1:19" x14ac:dyDescent="0.25">
      <c r="A208" t="s">
        <v>232</v>
      </c>
      <c r="B208">
        <v>6181.3369141000003</v>
      </c>
      <c r="C208">
        <v>6831.2797852000003</v>
      </c>
      <c r="D208">
        <v>6474.4003905999998</v>
      </c>
      <c r="E208">
        <v>6377.3320313000004</v>
      </c>
      <c r="F208">
        <v>6394.6899414</v>
      </c>
      <c r="G208">
        <v>6394.6899414</v>
      </c>
      <c r="H208">
        <v>6831.2797852000003</v>
      </c>
      <c r="I208">
        <v>6346.3198241999999</v>
      </c>
      <c r="J208">
        <v>6521.8632813000004</v>
      </c>
      <c r="L208" t="str">
        <f t="shared" si="24"/>
        <v>09JAN2024:15:00:00</v>
      </c>
      <c r="M208">
        <v>15</v>
      </c>
      <c r="N208">
        <f t="shared" si="25"/>
        <v>649.94287110000005</v>
      </c>
      <c r="O208" t="str">
        <f t="shared" si="26"/>
        <v/>
      </c>
      <c r="P208">
        <f t="shared" si="27"/>
        <v>649.94287110000005</v>
      </c>
      <c r="Q208" t="str">
        <f t="shared" si="28"/>
        <v/>
      </c>
      <c r="R208">
        <f t="shared" si="29"/>
        <v>1</v>
      </c>
      <c r="S208">
        <f t="shared" si="30"/>
        <v>10.514600322422831</v>
      </c>
    </row>
    <row r="209" spans="1:19" x14ac:dyDescent="0.25">
      <c r="A209" t="s">
        <v>233</v>
      </c>
      <c r="B209">
        <v>6117.8432616999999</v>
      </c>
      <c r="C209">
        <v>6746.3798827999999</v>
      </c>
      <c r="D209">
        <v>6459.9877930000002</v>
      </c>
      <c r="E209">
        <v>6382.0532227000003</v>
      </c>
      <c r="F209">
        <v>6323.8100586</v>
      </c>
      <c r="G209">
        <v>6323.8100586</v>
      </c>
      <c r="H209">
        <v>6746.3798827999999</v>
      </c>
      <c r="I209">
        <v>6256.2700194999998</v>
      </c>
      <c r="J209">
        <v>6476.4125977000003</v>
      </c>
      <c r="L209" t="str">
        <f t="shared" si="24"/>
        <v>09JAN2024:16:00:00</v>
      </c>
      <c r="M209">
        <v>16</v>
      </c>
      <c r="N209">
        <f t="shared" si="25"/>
        <v>628.53662110000005</v>
      </c>
      <c r="O209" t="str">
        <f t="shared" si="26"/>
        <v/>
      </c>
      <c r="P209">
        <f t="shared" si="27"/>
        <v>628.53662110000005</v>
      </c>
      <c r="Q209" t="str">
        <f t="shared" si="28"/>
        <v/>
      </c>
      <c r="R209">
        <f t="shared" si="29"/>
        <v>1</v>
      </c>
      <c r="S209">
        <f t="shared" si="30"/>
        <v>10.273826808131483</v>
      </c>
    </row>
    <row r="210" spans="1:19" x14ac:dyDescent="0.25">
      <c r="A210" t="s">
        <v>234</v>
      </c>
      <c r="B210">
        <v>6007.6513672000001</v>
      </c>
      <c r="C210">
        <v>6714.1801758000001</v>
      </c>
      <c r="D210">
        <v>6328.8139647999997</v>
      </c>
      <c r="E210">
        <v>6330.3359375</v>
      </c>
      <c r="F210">
        <v>6268.1098633000001</v>
      </c>
      <c r="G210">
        <v>6268.1098633000001</v>
      </c>
      <c r="H210">
        <v>6714.1801758000001</v>
      </c>
      <c r="I210">
        <v>6184.1699219000002</v>
      </c>
      <c r="J210">
        <v>6387.6757813000004</v>
      </c>
      <c r="L210" t="str">
        <f t="shared" si="24"/>
        <v>09JAN2024:17:00:00</v>
      </c>
      <c r="M210">
        <v>17</v>
      </c>
      <c r="N210">
        <f t="shared" si="25"/>
        <v>706.52880860000005</v>
      </c>
      <c r="O210" t="str">
        <f t="shared" si="26"/>
        <v/>
      </c>
      <c r="P210">
        <f t="shared" si="27"/>
        <v>706.52880860000005</v>
      </c>
      <c r="Q210" t="str">
        <f t="shared" si="28"/>
        <v/>
      </c>
      <c r="R210">
        <f t="shared" si="29"/>
        <v>1</v>
      </c>
      <c r="S210">
        <f t="shared" si="30"/>
        <v>11.760482847880262</v>
      </c>
    </row>
    <row r="211" spans="1:19" x14ac:dyDescent="0.25">
      <c r="A211" t="s">
        <v>235</v>
      </c>
      <c r="B211">
        <v>6050.5258789</v>
      </c>
      <c r="C211">
        <v>6795.0600586</v>
      </c>
      <c r="D211">
        <v>6297.2080077999999</v>
      </c>
      <c r="E211">
        <v>6357.9833983999997</v>
      </c>
      <c r="F211">
        <v>6229.1298827999999</v>
      </c>
      <c r="G211">
        <v>6229.1298827999999</v>
      </c>
      <c r="H211">
        <v>6795.0600586</v>
      </c>
      <c r="I211">
        <v>6126.1801758000001</v>
      </c>
      <c r="J211">
        <v>6376.3549805000002</v>
      </c>
      <c r="L211" t="str">
        <f t="shared" si="24"/>
        <v>09JAN2024:18:00:00</v>
      </c>
      <c r="M211">
        <v>18</v>
      </c>
      <c r="N211">
        <f t="shared" si="25"/>
        <v>744.5341797000001</v>
      </c>
      <c r="O211" t="str">
        <f t="shared" si="26"/>
        <v/>
      </c>
      <c r="P211">
        <f t="shared" si="27"/>
        <v>744.5341797000001</v>
      </c>
      <c r="Q211" t="str">
        <f t="shared" si="28"/>
        <v/>
      </c>
      <c r="R211">
        <f t="shared" si="29"/>
        <v>1</v>
      </c>
      <c r="S211">
        <f t="shared" si="30"/>
        <v>12.305280476469232</v>
      </c>
    </row>
    <row r="212" spans="1:19" x14ac:dyDescent="0.25">
      <c r="A212" t="s">
        <v>236</v>
      </c>
      <c r="B212">
        <v>6045.2192383000001</v>
      </c>
      <c r="C212">
        <v>6939.25</v>
      </c>
      <c r="D212">
        <v>6373.2641602000003</v>
      </c>
      <c r="E212">
        <v>6445.2836914</v>
      </c>
      <c r="F212">
        <v>6311.1298827999999</v>
      </c>
      <c r="G212">
        <v>6311.1298827999999</v>
      </c>
      <c r="H212">
        <v>6939.25</v>
      </c>
      <c r="I212">
        <v>6225.8999022999997</v>
      </c>
      <c r="J212">
        <v>6467.8212891000003</v>
      </c>
      <c r="L212" t="str">
        <f t="shared" si="24"/>
        <v>09JAN2024:19:00:00</v>
      </c>
      <c r="M212">
        <v>19</v>
      </c>
      <c r="N212">
        <f t="shared" si="25"/>
        <v>894.03076169999986</v>
      </c>
      <c r="O212" t="str">
        <f t="shared" si="26"/>
        <v/>
      </c>
      <c r="P212">
        <f t="shared" si="27"/>
        <v>894.03076169999986</v>
      </c>
      <c r="Q212" t="str">
        <f t="shared" si="28"/>
        <v/>
      </c>
      <c r="R212">
        <f t="shared" si="29"/>
        <v>1</v>
      </c>
      <c r="S212">
        <f t="shared" si="30"/>
        <v>14.789054399148869</v>
      </c>
    </row>
    <row r="213" spans="1:19" x14ac:dyDescent="0.25">
      <c r="A213" t="s">
        <v>237</v>
      </c>
      <c r="B213">
        <v>6089.1416016000003</v>
      </c>
      <c r="C213">
        <v>7061.3598633000001</v>
      </c>
      <c r="D213">
        <v>6407.9775391000003</v>
      </c>
      <c r="E213">
        <v>6433.5654297000001</v>
      </c>
      <c r="F213">
        <v>6334.1801758000001</v>
      </c>
      <c r="G213">
        <v>6334.1801758000001</v>
      </c>
      <c r="H213">
        <v>7061.3598633000001</v>
      </c>
      <c r="I213">
        <v>6251.1499022999997</v>
      </c>
      <c r="J213">
        <v>6516.5151366999999</v>
      </c>
      <c r="L213" t="str">
        <f t="shared" si="24"/>
        <v>09JAN2024:20:00:00</v>
      </c>
      <c r="M213">
        <v>20</v>
      </c>
      <c r="N213">
        <f t="shared" si="25"/>
        <v>972.21826169999986</v>
      </c>
      <c r="O213" t="str">
        <f t="shared" si="26"/>
        <v/>
      </c>
      <c r="P213">
        <f t="shared" si="27"/>
        <v>972.21826169999986</v>
      </c>
      <c r="Q213" t="str">
        <f t="shared" si="28"/>
        <v/>
      </c>
      <c r="R213">
        <f t="shared" si="29"/>
        <v>1</v>
      </c>
      <c r="S213">
        <f t="shared" si="30"/>
        <v>15.966425570470181</v>
      </c>
    </row>
    <row r="214" spans="1:19" x14ac:dyDescent="0.25">
      <c r="A214" t="s">
        <v>238</v>
      </c>
      <c r="B214">
        <v>6218.2744141000003</v>
      </c>
      <c r="C214">
        <v>7103.7597655999998</v>
      </c>
      <c r="D214">
        <v>6354.4526366999999</v>
      </c>
      <c r="E214">
        <v>6381.7578125</v>
      </c>
      <c r="F214">
        <v>6395.7099608999997</v>
      </c>
      <c r="G214">
        <v>6395.7099608999997</v>
      </c>
      <c r="H214">
        <v>7103.7597655999998</v>
      </c>
      <c r="I214">
        <v>6324.0400391000003</v>
      </c>
      <c r="J214">
        <v>6516.6914063000004</v>
      </c>
      <c r="L214" t="str">
        <f t="shared" si="24"/>
        <v>09JAN2024:21:00:00</v>
      </c>
      <c r="M214">
        <v>21</v>
      </c>
      <c r="N214">
        <f t="shared" si="25"/>
        <v>885.48535149999952</v>
      </c>
      <c r="O214" t="str">
        <f t="shared" si="26"/>
        <v/>
      </c>
      <c r="P214">
        <f t="shared" si="27"/>
        <v>885.48535149999952</v>
      </c>
      <c r="Q214" t="str">
        <f t="shared" si="28"/>
        <v/>
      </c>
      <c r="R214">
        <f t="shared" si="29"/>
        <v>1</v>
      </c>
      <c r="S214">
        <f t="shared" si="30"/>
        <v>14.240049449927017</v>
      </c>
    </row>
    <row r="215" spans="1:19" x14ac:dyDescent="0.25">
      <c r="A215" t="s">
        <v>239</v>
      </c>
      <c r="B215">
        <v>6307.5859375</v>
      </c>
      <c r="C215">
        <v>7001.2700194999998</v>
      </c>
      <c r="D215">
        <v>6291.6513672000001</v>
      </c>
      <c r="E215">
        <v>6301.4355469000002</v>
      </c>
      <c r="F215">
        <v>6493.9301758000001</v>
      </c>
      <c r="G215">
        <v>6493.9301758000001</v>
      </c>
      <c r="H215">
        <v>7001.2700194999998</v>
      </c>
      <c r="I215">
        <v>6446.0600586</v>
      </c>
      <c r="J215">
        <v>6494.2587891000003</v>
      </c>
      <c r="L215" t="str">
        <f t="shared" si="24"/>
        <v>09JAN2024:22:00:00</v>
      </c>
      <c r="M215">
        <v>22</v>
      </c>
      <c r="N215">
        <f t="shared" si="25"/>
        <v>693.68408199999976</v>
      </c>
      <c r="O215" t="str">
        <f t="shared" si="26"/>
        <v/>
      </c>
      <c r="P215">
        <f t="shared" si="27"/>
        <v>693.68408199999976</v>
      </c>
      <c r="Q215" t="str">
        <f t="shared" si="28"/>
        <v/>
      </c>
      <c r="R215">
        <f t="shared" si="29"/>
        <v>1</v>
      </c>
      <c r="S215">
        <f t="shared" si="30"/>
        <v>10.997616027328201</v>
      </c>
    </row>
    <row r="216" spans="1:19" x14ac:dyDescent="0.25">
      <c r="A216" t="s">
        <v>240</v>
      </c>
      <c r="B216">
        <v>6286.6728516000003</v>
      </c>
      <c r="C216">
        <v>6883.3500977000003</v>
      </c>
      <c r="D216">
        <v>6256.0517577999999</v>
      </c>
      <c r="E216">
        <v>6186.8662108999997</v>
      </c>
      <c r="F216">
        <v>6524.7797852000003</v>
      </c>
      <c r="G216">
        <v>6524.7797852000003</v>
      </c>
      <c r="H216">
        <v>6883.3500977000003</v>
      </c>
      <c r="I216">
        <v>6487.6000977000003</v>
      </c>
      <c r="J216">
        <v>6462.1298827999999</v>
      </c>
      <c r="L216" t="str">
        <f t="shared" si="24"/>
        <v>09JAN2024:23:00:00</v>
      </c>
      <c r="M216">
        <v>23</v>
      </c>
      <c r="N216">
        <f t="shared" si="25"/>
        <v>596.67724610000005</v>
      </c>
      <c r="O216" t="str">
        <f t="shared" si="26"/>
        <v/>
      </c>
      <c r="P216">
        <f t="shared" si="27"/>
        <v>596.67724610000005</v>
      </c>
      <c r="Q216" t="str">
        <f t="shared" si="28"/>
        <v/>
      </c>
      <c r="R216">
        <f t="shared" si="29"/>
        <v>1</v>
      </c>
      <c r="S216">
        <f t="shared" si="30"/>
        <v>9.4911451603234251</v>
      </c>
    </row>
    <row r="217" spans="1:19" x14ac:dyDescent="0.25">
      <c r="A217" t="s">
        <v>241</v>
      </c>
      <c r="B217">
        <v>6286.6728516000003</v>
      </c>
      <c r="C217">
        <v>6712.6699219000002</v>
      </c>
      <c r="D217">
        <v>6209.5605469000002</v>
      </c>
      <c r="E217">
        <v>6099.0688477000003</v>
      </c>
      <c r="F217">
        <v>6514.4799805000002</v>
      </c>
      <c r="G217">
        <v>6514.4799805000002</v>
      </c>
      <c r="H217">
        <v>6712.6699219000002</v>
      </c>
      <c r="I217">
        <v>6469.7001952999999</v>
      </c>
      <c r="J217">
        <v>6401.6586914</v>
      </c>
      <c r="L217" t="str">
        <f t="shared" si="24"/>
        <v>10JAN2024:00:00:00</v>
      </c>
      <c r="M217">
        <v>24</v>
      </c>
      <c r="N217">
        <f t="shared" si="25"/>
        <v>425.9970702999999</v>
      </c>
      <c r="O217" t="str">
        <f t="shared" si="26"/>
        <v/>
      </c>
      <c r="P217">
        <f t="shared" si="27"/>
        <v>425.9970702999999</v>
      </c>
      <c r="Q217" t="str">
        <f t="shared" si="28"/>
        <v/>
      </c>
      <c r="R217">
        <f t="shared" si="29"/>
        <v>1</v>
      </c>
      <c r="S217">
        <f t="shared" si="30"/>
        <v>6.7761927549893226</v>
      </c>
    </row>
    <row r="218" spans="1:19" x14ac:dyDescent="0.25">
      <c r="A218" t="s">
        <v>242</v>
      </c>
      <c r="B218">
        <v>6459.9526366999999</v>
      </c>
      <c r="C218">
        <v>6399.7299805000002</v>
      </c>
      <c r="D218">
        <v>6060.7451172000001</v>
      </c>
      <c r="E218">
        <v>6028.2578125</v>
      </c>
      <c r="F218">
        <v>6399.7299805000002</v>
      </c>
      <c r="G218">
        <v>6399.7299805000002</v>
      </c>
      <c r="H218">
        <v>6402.9199219000002</v>
      </c>
      <c r="I218">
        <v>6315.4301758000001</v>
      </c>
      <c r="J218">
        <v>6230.8754883000001</v>
      </c>
      <c r="L218" t="str">
        <f t="shared" si="24"/>
        <v>10JAN2024:01:00:00</v>
      </c>
      <c r="M218">
        <v>1</v>
      </c>
      <c r="N218">
        <f t="shared" si="25"/>
        <v>-60.222656199999619</v>
      </c>
      <c r="O218">
        <f t="shared" si="26"/>
        <v>-60.222656199999619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0.93224609508536171</v>
      </c>
    </row>
    <row r="219" spans="1:19" x14ac:dyDescent="0.25">
      <c r="A219" t="s">
        <v>243</v>
      </c>
      <c r="B219">
        <v>6769.4008789</v>
      </c>
      <c r="C219">
        <v>6393.2797852000003</v>
      </c>
      <c r="D219">
        <v>6087.8491211</v>
      </c>
      <c r="E219">
        <v>6079.5922852000003</v>
      </c>
      <c r="F219">
        <v>6393.2797852000003</v>
      </c>
      <c r="G219">
        <v>6393.2797852000003</v>
      </c>
      <c r="H219">
        <v>6472.4702147999997</v>
      </c>
      <c r="I219">
        <v>6311.3500977000003</v>
      </c>
      <c r="J219">
        <v>6256.4028319999998</v>
      </c>
      <c r="L219" t="str">
        <f t="shared" si="24"/>
        <v>10JAN2024:02:00:00</v>
      </c>
      <c r="M219">
        <v>2</v>
      </c>
      <c r="N219">
        <f t="shared" si="25"/>
        <v>-376.12109369999962</v>
      </c>
      <c r="O219">
        <f t="shared" si="26"/>
        <v>-376.12109369999962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5.5561947124797513</v>
      </c>
    </row>
    <row r="220" spans="1:19" x14ac:dyDescent="0.25">
      <c r="A220" t="s">
        <v>244</v>
      </c>
      <c r="B220">
        <v>6681.9995116999999</v>
      </c>
      <c r="C220">
        <v>6373.3999022999997</v>
      </c>
      <c r="D220">
        <v>6162.7905272999997</v>
      </c>
      <c r="E220">
        <v>6125.5595702999999</v>
      </c>
      <c r="F220">
        <v>6373.3999022999997</v>
      </c>
      <c r="G220">
        <v>6373.3999022999997</v>
      </c>
      <c r="H220">
        <v>6472.9101563000004</v>
      </c>
      <c r="I220">
        <v>6292.7797852000003</v>
      </c>
      <c r="J220">
        <v>6287.9970702999999</v>
      </c>
      <c r="L220" t="str">
        <f t="shared" si="24"/>
        <v>10JAN2024:03:00:00</v>
      </c>
      <c r="M220">
        <v>3</v>
      </c>
      <c r="N220">
        <f t="shared" si="25"/>
        <v>-308.59960940000019</v>
      </c>
      <c r="O220">
        <f t="shared" si="26"/>
        <v>-308.59960940000019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4.6183722231594091</v>
      </c>
    </row>
    <row r="221" spans="1:19" x14ac:dyDescent="0.25">
      <c r="A221" t="s">
        <v>245</v>
      </c>
      <c r="B221">
        <v>6661.6567383000001</v>
      </c>
      <c r="C221">
        <v>6379.6699219000002</v>
      </c>
      <c r="D221">
        <v>6179.9394530999998</v>
      </c>
      <c r="E221">
        <v>6120.0864258000001</v>
      </c>
      <c r="F221">
        <v>6379.6699219000002</v>
      </c>
      <c r="G221">
        <v>6379.6699219000002</v>
      </c>
      <c r="H221">
        <v>6448.3999022999997</v>
      </c>
      <c r="I221">
        <v>6295.5898438000004</v>
      </c>
      <c r="J221">
        <v>6293.5507813000004</v>
      </c>
      <c r="L221" t="str">
        <f t="shared" si="24"/>
        <v>10JAN2024:04:00:00</v>
      </c>
      <c r="M221">
        <v>4</v>
      </c>
      <c r="N221">
        <f t="shared" si="25"/>
        <v>-281.98681639999995</v>
      </c>
      <c r="O221">
        <f t="shared" si="26"/>
        <v>-281.98681639999995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4.2329832874571176</v>
      </c>
    </row>
    <row r="222" spans="1:19" x14ac:dyDescent="0.25">
      <c r="A222" t="s">
        <v>246</v>
      </c>
      <c r="B222">
        <v>6611.8110352000003</v>
      </c>
      <c r="C222">
        <v>6407.0498047000001</v>
      </c>
      <c r="D222">
        <v>6190.2636719000002</v>
      </c>
      <c r="E222">
        <v>6076.7446289</v>
      </c>
      <c r="F222">
        <v>6407.0498047000001</v>
      </c>
      <c r="G222">
        <v>6407.0498047000001</v>
      </c>
      <c r="H222">
        <v>6494.0498047000001</v>
      </c>
      <c r="I222">
        <v>6324.8198241999999</v>
      </c>
      <c r="J222">
        <v>6316.0571289</v>
      </c>
      <c r="L222" t="str">
        <f t="shared" si="24"/>
        <v>10JAN2024:05:00:00</v>
      </c>
      <c r="M222">
        <v>5</v>
      </c>
      <c r="N222">
        <f t="shared" si="25"/>
        <v>-204.76123050000024</v>
      </c>
      <c r="O222">
        <f t="shared" si="26"/>
        <v>-204.76123050000024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3.0969008250521854</v>
      </c>
    </row>
    <row r="223" spans="1:19" x14ac:dyDescent="0.25">
      <c r="A223" t="s">
        <v>247</v>
      </c>
      <c r="B223">
        <v>6598.3540039</v>
      </c>
      <c r="C223">
        <v>6429</v>
      </c>
      <c r="D223">
        <v>6208.1738280999998</v>
      </c>
      <c r="E223">
        <v>6043.6987305000002</v>
      </c>
      <c r="F223">
        <v>6429</v>
      </c>
      <c r="G223">
        <v>6429</v>
      </c>
      <c r="H223">
        <v>6455.2797852000003</v>
      </c>
      <c r="I223">
        <v>6358.3999022999997</v>
      </c>
      <c r="J223">
        <v>6323.8432616999999</v>
      </c>
      <c r="L223" t="str">
        <f t="shared" si="24"/>
        <v>10JAN2024:06:00:00</v>
      </c>
      <c r="M223">
        <v>6</v>
      </c>
      <c r="N223">
        <f t="shared" si="25"/>
        <v>-169.35400389999995</v>
      </c>
      <c r="O223">
        <f t="shared" si="26"/>
        <v>-169.35400389999995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2.5666098514857216</v>
      </c>
    </row>
    <row r="224" spans="1:19" x14ac:dyDescent="0.25">
      <c r="A224" t="s">
        <v>248</v>
      </c>
      <c r="B224">
        <v>6601.1840819999998</v>
      </c>
      <c r="C224">
        <v>6500.3500977000003</v>
      </c>
      <c r="D224">
        <v>6250.7011719000002</v>
      </c>
      <c r="E224">
        <v>6125.1538086</v>
      </c>
      <c r="F224">
        <v>6500.3500977000003</v>
      </c>
      <c r="G224">
        <v>6500.3500977000003</v>
      </c>
      <c r="H224">
        <v>6458.6201172000001</v>
      </c>
      <c r="I224">
        <v>6438.9399414</v>
      </c>
      <c r="J224">
        <v>6367.1796875</v>
      </c>
      <c r="L224" t="str">
        <f t="shared" si="24"/>
        <v>10JAN2024:07:00:00</v>
      </c>
      <c r="M224">
        <v>7</v>
      </c>
      <c r="N224">
        <f t="shared" si="25"/>
        <v>-100.83398429999943</v>
      </c>
      <c r="O224">
        <f t="shared" si="26"/>
        <v>-100.83398429999943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1.5275135952495533</v>
      </c>
    </row>
    <row r="225" spans="1:19" x14ac:dyDescent="0.25">
      <c r="A225" t="s">
        <v>249</v>
      </c>
      <c r="B225">
        <v>6561.3637694999998</v>
      </c>
      <c r="C225">
        <v>6535.9702147999997</v>
      </c>
      <c r="D225">
        <v>6281.8032227000003</v>
      </c>
      <c r="E225">
        <v>6146.7490233999997</v>
      </c>
      <c r="F225">
        <v>6535.9702147999997</v>
      </c>
      <c r="G225">
        <v>6535.9702147999997</v>
      </c>
      <c r="H225">
        <v>6375.3598633000001</v>
      </c>
      <c r="I225">
        <v>6485.5200194999998</v>
      </c>
      <c r="J225">
        <v>6376.7646483999997</v>
      </c>
      <c r="L225" t="str">
        <f t="shared" si="24"/>
        <v>10JAN2024:08:00:00</v>
      </c>
      <c r="M225">
        <v>8</v>
      </c>
      <c r="N225">
        <f t="shared" si="25"/>
        <v>-25.393554700000095</v>
      </c>
      <c r="O225">
        <f t="shared" si="26"/>
        <v>-25.393554700000095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0.38701641292988664</v>
      </c>
    </row>
    <row r="226" spans="1:19" x14ac:dyDescent="0.25">
      <c r="A226" t="s">
        <v>250</v>
      </c>
      <c r="B226">
        <v>6265.5258789</v>
      </c>
      <c r="C226">
        <v>6569.1601563000004</v>
      </c>
      <c r="D226">
        <v>6333.4863280999998</v>
      </c>
      <c r="E226">
        <v>6187.6806641000003</v>
      </c>
      <c r="F226">
        <v>6569.1601563000004</v>
      </c>
      <c r="G226">
        <v>6569.1601563000004</v>
      </c>
      <c r="H226">
        <v>6460.5097655999998</v>
      </c>
      <c r="I226">
        <v>6521.6098633000001</v>
      </c>
      <c r="J226">
        <v>6429.5932616999999</v>
      </c>
      <c r="L226" t="str">
        <f t="shared" si="24"/>
        <v>10JAN2024:09:00:00</v>
      </c>
      <c r="M226">
        <v>9</v>
      </c>
      <c r="N226">
        <f t="shared" si="25"/>
        <v>303.63427740000043</v>
      </c>
      <c r="O226" t="str">
        <f t="shared" si="26"/>
        <v/>
      </c>
      <c r="P226">
        <f t="shared" si="27"/>
        <v>303.63427740000043</v>
      </c>
      <c r="Q226" t="str">
        <f t="shared" si="28"/>
        <v/>
      </c>
      <c r="R226">
        <f t="shared" si="29"/>
        <v>1</v>
      </c>
      <c r="S226">
        <f t="shared" si="30"/>
        <v>4.8461100196318663</v>
      </c>
    </row>
    <row r="227" spans="1:19" x14ac:dyDescent="0.25">
      <c r="A227" t="s">
        <v>251</v>
      </c>
      <c r="B227">
        <v>6350.2099608999997</v>
      </c>
      <c r="C227">
        <v>6535.4902344000002</v>
      </c>
      <c r="D227">
        <v>6442.0048827999999</v>
      </c>
      <c r="E227">
        <v>6350.4145508000001</v>
      </c>
      <c r="F227">
        <v>6535.4902344000002</v>
      </c>
      <c r="G227">
        <v>6535.4902344000002</v>
      </c>
      <c r="H227">
        <v>6428.6601563000004</v>
      </c>
      <c r="I227">
        <v>6493.4301758000001</v>
      </c>
      <c r="J227">
        <v>6467.3813477000003</v>
      </c>
      <c r="L227" t="str">
        <f t="shared" si="24"/>
        <v>10JAN2024:10:00:00</v>
      </c>
      <c r="M227">
        <v>10</v>
      </c>
      <c r="N227">
        <f t="shared" si="25"/>
        <v>185.28027350000048</v>
      </c>
      <c r="O227" t="str">
        <f t="shared" si="26"/>
        <v/>
      </c>
      <c r="P227">
        <f t="shared" si="27"/>
        <v>185.28027350000048</v>
      </c>
      <c r="Q227" t="str">
        <f t="shared" si="28"/>
        <v/>
      </c>
      <c r="R227">
        <f t="shared" si="29"/>
        <v>1</v>
      </c>
      <c r="S227">
        <f t="shared" si="30"/>
        <v>2.9177031096738912</v>
      </c>
    </row>
    <row r="228" spans="1:19" x14ac:dyDescent="0.25">
      <c r="A228" t="s">
        <v>252</v>
      </c>
      <c r="B228">
        <v>6300.8320313000004</v>
      </c>
      <c r="C228">
        <v>6441.4702147999997</v>
      </c>
      <c r="D228">
        <v>6517.2226563000004</v>
      </c>
      <c r="E228">
        <v>6440.8012694999998</v>
      </c>
      <c r="F228">
        <v>6441.4702147999997</v>
      </c>
      <c r="G228">
        <v>6441.4702147999997</v>
      </c>
      <c r="H228">
        <v>6428.7402344000002</v>
      </c>
      <c r="I228">
        <v>6405.9399414</v>
      </c>
      <c r="J228">
        <v>6476.8007813000004</v>
      </c>
      <c r="L228" t="str">
        <f t="shared" si="24"/>
        <v>10JAN2024:11:00:00</v>
      </c>
      <c r="M228">
        <v>11</v>
      </c>
      <c r="N228">
        <f t="shared" si="25"/>
        <v>140.63818349999929</v>
      </c>
      <c r="O228" t="str">
        <f t="shared" si="26"/>
        <v/>
      </c>
      <c r="P228">
        <f t="shared" si="27"/>
        <v>140.63818349999929</v>
      </c>
      <c r="Q228" t="str">
        <f t="shared" si="28"/>
        <v/>
      </c>
      <c r="R228">
        <f t="shared" si="29"/>
        <v>1</v>
      </c>
      <c r="S228">
        <f t="shared" si="30"/>
        <v>2.2320573346720769</v>
      </c>
    </row>
    <row r="229" spans="1:19" x14ac:dyDescent="0.25">
      <c r="A229" t="s">
        <v>253</v>
      </c>
      <c r="B229">
        <v>6238.1918944999998</v>
      </c>
      <c r="C229">
        <v>6370.5600586</v>
      </c>
      <c r="D229">
        <v>6571.0620116999999</v>
      </c>
      <c r="E229">
        <v>6455.9624022999997</v>
      </c>
      <c r="F229">
        <v>6370.5600586</v>
      </c>
      <c r="G229">
        <v>6370.5600586</v>
      </c>
      <c r="H229">
        <v>6564.9799805000002</v>
      </c>
      <c r="I229">
        <v>6336.6699219000002</v>
      </c>
      <c r="J229">
        <v>6509.6953125</v>
      </c>
      <c r="L229" t="str">
        <f t="shared" si="24"/>
        <v>10JAN2024:12:00:00</v>
      </c>
      <c r="M229">
        <v>12</v>
      </c>
      <c r="N229">
        <f t="shared" si="25"/>
        <v>132.36816410000029</v>
      </c>
      <c r="O229" t="str">
        <f t="shared" si="26"/>
        <v/>
      </c>
      <c r="P229">
        <f t="shared" si="27"/>
        <v>132.36816410000029</v>
      </c>
      <c r="Q229" t="str">
        <f t="shared" si="28"/>
        <v/>
      </c>
      <c r="R229">
        <f t="shared" si="29"/>
        <v>1</v>
      </c>
      <c r="S229">
        <f t="shared" si="30"/>
        <v>2.1218995237498985</v>
      </c>
    </row>
    <row r="230" spans="1:19" x14ac:dyDescent="0.25">
      <c r="A230" t="s">
        <v>254</v>
      </c>
      <c r="B230">
        <v>6182.59375</v>
      </c>
      <c r="C230">
        <v>6310.6401366999999</v>
      </c>
      <c r="D230">
        <v>6510.1816405999998</v>
      </c>
      <c r="E230">
        <v>6444.6162108999997</v>
      </c>
      <c r="F230">
        <v>6310.6401366999999</v>
      </c>
      <c r="G230">
        <v>6310.6401366999999</v>
      </c>
      <c r="H230">
        <v>6686.7900391000003</v>
      </c>
      <c r="I230">
        <v>6280.8398438000004</v>
      </c>
      <c r="J230">
        <v>6485.6411133000001</v>
      </c>
      <c r="L230" t="str">
        <f t="shared" si="24"/>
        <v>10JAN2024:13:00:00</v>
      </c>
      <c r="M230">
        <v>13</v>
      </c>
      <c r="N230">
        <f t="shared" si="25"/>
        <v>128.04638669999986</v>
      </c>
      <c r="O230" t="str">
        <f t="shared" si="26"/>
        <v/>
      </c>
      <c r="P230">
        <f t="shared" si="27"/>
        <v>128.04638669999986</v>
      </c>
      <c r="Q230" t="str">
        <f t="shared" si="28"/>
        <v/>
      </c>
      <c r="R230">
        <f t="shared" si="29"/>
        <v>1</v>
      </c>
      <c r="S230">
        <f t="shared" si="30"/>
        <v>2.0710787717533576</v>
      </c>
    </row>
    <row r="231" spans="1:19" x14ac:dyDescent="0.25">
      <c r="A231" t="s">
        <v>255</v>
      </c>
      <c r="B231">
        <v>6112.7944336</v>
      </c>
      <c r="C231">
        <v>6273.7099608999997</v>
      </c>
      <c r="D231">
        <v>6439.1206055000002</v>
      </c>
      <c r="E231">
        <v>6353.1796875</v>
      </c>
      <c r="F231">
        <v>6273.7099608999997</v>
      </c>
      <c r="G231">
        <v>6273.7099608999997</v>
      </c>
      <c r="H231">
        <v>6626.8198241999999</v>
      </c>
      <c r="I231">
        <v>6244.4902344000002</v>
      </c>
      <c r="J231">
        <v>6427.0371094000002</v>
      </c>
      <c r="L231" t="str">
        <f t="shared" si="24"/>
        <v>10JAN2024:14:00:00</v>
      </c>
      <c r="M231">
        <v>14</v>
      </c>
      <c r="N231">
        <f t="shared" si="25"/>
        <v>160.91552729999967</v>
      </c>
      <c r="O231" t="str">
        <f t="shared" si="26"/>
        <v/>
      </c>
      <c r="P231">
        <f t="shared" si="27"/>
        <v>160.91552729999967</v>
      </c>
      <c r="Q231" t="str">
        <f t="shared" si="28"/>
        <v/>
      </c>
      <c r="R231">
        <f t="shared" si="29"/>
        <v>1</v>
      </c>
      <c r="S231">
        <f t="shared" si="30"/>
        <v>2.6324380616416687</v>
      </c>
    </row>
    <row r="232" spans="1:19" x14ac:dyDescent="0.25">
      <c r="A232" t="s">
        <v>256</v>
      </c>
      <c r="B232">
        <v>6024.9980469000002</v>
      </c>
      <c r="C232">
        <v>6224.3398438000004</v>
      </c>
      <c r="D232">
        <v>6429.7734375</v>
      </c>
      <c r="E232">
        <v>6347.5639647999997</v>
      </c>
      <c r="F232">
        <v>6224.3398438000004</v>
      </c>
      <c r="G232">
        <v>6224.3398438000004</v>
      </c>
      <c r="H232">
        <v>6649.2998047000001</v>
      </c>
      <c r="I232">
        <v>6185.9301758000001</v>
      </c>
      <c r="J232">
        <v>6412.0483397999997</v>
      </c>
      <c r="L232" t="str">
        <f t="shared" si="24"/>
        <v>10JAN2024:15:00:00</v>
      </c>
      <c r="M232">
        <v>15</v>
      </c>
      <c r="N232">
        <f t="shared" si="25"/>
        <v>199.34179690000019</v>
      </c>
      <c r="O232" t="str">
        <f t="shared" si="26"/>
        <v/>
      </c>
      <c r="P232">
        <f t="shared" si="27"/>
        <v>199.34179690000019</v>
      </c>
      <c r="Q232" t="str">
        <f t="shared" si="28"/>
        <v/>
      </c>
      <c r="R232">
        <f t="shared" si="29"/>
        <v>1</v>
      </c>
      <c r="S232">
        <f t="shared" si="30"/>
        <v>3.3085786144373297</v>
      </c>
    </row>
    <row r="233" spans="1:19" x14ac:dyDescent="0.25">
      <c r="A233" t="s">
        <v>257</v>
      </c>
      <c r="B233">
        <v>5864.3549805000002</v>
      </c>
      <c r="C233">
        <v>6157.8300780999998</v>
      </c>
      <c r="D233">
        <v>6339.2685547000001</v>
      </c>
      <c r="E233">
        <v>6231.4995116999999</v>
      </c>
      <c r="F233">
        <v>6157.8300780999998</v>
      </c>
      <c r="G233">
        <v>6157.8300780999998</v>
      </c>
      <c r="H233">
        <v>6569.3100586</v>
      </c>
      <c r="I233">
        <v>6119.1699219000002</v>
      </c>
      <c r="J233">
        <v>6330.8457030999998</v>
      </c>
      <c r="L233" t="str">
        <f t="shared" si="24"/>
        <v>10JAN2024:16:00:00</v>
      </c>
      <c r="M233">
        <v>16</v>
      </c>
      <c r="N233">
        <f t="shared" si="25"/>
        <v>293.47509759999957</v>
      </c>
      <c r="O233" t="str">
        <f t="shared" si="26"/>
        <v/>
      </c>
      <c r="P233">
        <f t="shared" si="27"/>
        <v>293.47509759999957</v>
      </c>
      <c r="Q233" t="str">
        <f t="shared" si="28"/>
        <v/>
      </c>
      <c r="R233">
        <f t="shared" si="29"/>
        <v>1</v>
      </c>
      <c r="S233">
        <f t="shared" si="30"/>
        <v>5.0043883526126116</v>
      </c>
    </row>
    <row r="234" spans="1:19" x14ac:dyDescent="0.25">
      <c r="A234" t="s">
        <v>258</v>
      </c>
      <c r="B234">
        <v>5721.3227539</v>
      </c>
      <c r="C234">
        <v>6096.0800780999998</v>
      </c>
      <c r="D234">
        <v>6216.8339844000002</v>
      </c>
      <c r="E234">
        <v>6128.34375</v>
      </c>
      <c r="F234">
        <v>6096.0800780999998</v>
      </c>
      <c r="G234">
        <v>6096.0800780999998</v>
      </c>
      <c r="H234">
        <v>6529.9101563000004</v>
      </c>
      <c r="I234">
        <v>6044.5800780999998</v>
      </c>
      <c r="J234">
        <v>6243.2231444999998</v>
      </c>
      <c r="L234" t="str">
        <f t="shared" si="24"/>
        <v>10JAN2024:17:00:00</v>
      </c>
      <c r="M234">
        <v>17</v>
      </c>
      <c r="N234">
        <f t="shared" si="25"/>
        <v>374.75732419999986</v>
      </c>
      <c r="O234" t="str">
        <f t="shared" si="26"/>
        <v/>
      </c>
      <c r="P234">
        <f t="shared" si="27"/>
        <v>374.75732419999986</v>
      </c>
      <c r="Q234" t="str">
        <f t="shared" si="28"/>
        <v/>
      </c>
      <c r="R234">
        <f t="shared" si="29"/>
        <v>1</v>
      </c>
      <c r="S234">
        <f t="shared" si="30"/>
        <v>6.5501867368790299</v>
      </c>
    </row>
    <row r="235" spans="1:19" x14ac:dyDescent="0.25">
      <c r="A235" t="s">
        <v>259</v>
      </c>
      <c r="B235">
        <v>5906.8188477000003</v>
      </c>
      <c r="C235">
        <v>6050.0200194999998</v>
      </c>
      <c r="D235">
        <v>6220.1860352000003</v>
      </c>
      <c r="E235">
        <v>6172.2060547000001</v>
      </c>
      <c r="F235">
        <v>6050.0200194999998</v>
      </c>
      <c r="G235">
        <v>6050.0200194999998</v>
      </c>
      <c r="H235">
        <v>6599.6801758000001</v>
      </c>
      <c r="I235">
        <v>5979.0898438000004</v>
      </c>
      <c r="J235">
        <v>6245.0351563000004</v>
      </c>
      <c r="L235" t="str">
        <f t="shared" si="24"/>
        <v>10JAN2024:18:00:00</v>
      </c>
      <c r="M235">
        <v>18</v>
      </c>
      <c r="N235">
        <f t="shared" si="25"/>
        <v>143.20117179999943</v>
      </c>
      <c r="O235" t="str">
        <f t="shared" si="26"/>
        <v/>
      </c>
      <c r="P235">
        <f t="shared" si="27"/>
        <v>143.20117179999943</v>
      </c>
      <c r="Q235" t="str">
        <f t="shared" si="28"/>
        <v/>
      </c>
      <c r="R235">
        <f t="shared" si="29"/>
        <v>1</v>
      </c>
      <c r="S235">
        <f t="shared" si="30"/>
        <v>2.4243366098108656</v>
      </c>
    </row>
    <row r="236" spans="1:19" x14ac:dyDescent="0.25">
      <c r="A236" t="s">
        <v>260</v>
      </c>
      <c r="B236">
        <v>6182.6762694999998</v>
      </c>
      <c r="C236">
        <v>6139.9501952999999</v>
      </c>
      <c r="D236">
        <v>6326.1928711</v>
      </c>
      <c r="E236">
        <v>6304.1132813000004</v>
      </c>
      <c r="F236">
        <v>6139.9501952999999</v>
      </c>
      <c r="G236">
        <v>6139.9501952999999</v>
      </c>
      <c r="H236">
        <v>6751.0400391000003</v>
      </c>
      <c r="I236">
        <v>6072.5</v>
      </c>
      <c r="J236">
        <v>6355.2895508000001</v>
      </c>
      <c r="L236" t="str">
        <f t="shared" si="24"/>
        <v>10JAN2024:19:00:00</v>
      </c>
      <c r="M236">
        <v>19</v>
      </c>
      <c r="N236">
        <f t="shared" si="25"/>
        <v>-42.726074199999857</v>
      </c>
      <c r="O236">
        <f t="shared" si="26"/>
        <v>-42.726074199999857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0.69106115762155484</v>
      </c>
    </row>
    <row r="237" spans="1:19" x14ac:dyDescent="0.25">
      <c r="A237" t="s">
        <v>261</v>
      </c>
      <c r="B237">
        <v>6294.3374022999997</v>
      </c>
      <c r="C237">
        <v>6174.7202147999997</v>
      </c>
      <c r="D237">
        <v>6402.0322266000003</v>
      </c>
      <c r="E237">
        <v>6348.5297852000003</v>
      </c>
      <c r="F237">
        <v>6174.7202147999997</v>
      </c>
      <c r="G237">
        <v>6174.7202147999997</v>
      </c>
      <c r="H237">
        <v>6883.5898438000004</v>
      </c>
      <c r="I237">
        <v>6109.4399414</v>
      </c>
      <c r="J237">
        <v>6430.1503905999998</v>
      </c>
      <c r="L237" t="str">
        <f t="shared" si="24"/>
        <v>10JAN2024:20:00:00</v>
      </c>
      <c r="M237">
        <v>20</v>
      </c>
      <c r="N237">
        <f t="shared" si="25"/>
        <v>-119.6171875</v>
      </c>
      <c r="O237">
        <f t="shared" si="26"/>
        <v>-119.6171875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1.9003936372443422</v>
      </c>
    </row>
    <row r="238" spans="1:19" x14ac:dyDescent="0.25">
      <c r="A238" t="s">
        <v>262</v>
      </c>
      <c r="B238">
        <v>6354.0131836</v>
      </c>
      <c r="C238">
        <v>6237.0898438000004</v>
      </c>
      <c r="D238">
        <v>6445.2543944999998</v>
      </c>
      <c r="E238">
        <v>6441.8491211</v>
      </c>
      <c r="F238">
        <v>6237.0898438000004</v>
      </c>
      <c r="G238">
        <v>6237.0898438000004</v>
      </c>
      <c r="H238">
        <v>6927.5898438000004</v>
      </c>
      <c r="I238">
        <v>6182.7597655999998</v>
      </c>
      <c r="J238">
        <v>6479.2724608999997</v>
      </c>
      <c r="L238" t="str">
        <f t="shared" si="24"/>
        <v>10JAN2024:21:00:00</v>
      </c>
      <c r="M238">
        <v>21</v>
      </c>
      <c r="N238">
        <f t="shared" si="25"/>
        <v>-116.92333979999967</v>
      </c>
      <c r="O238">
        <f t="shared" si="26"/>
        <v>-116.92333979999967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1.8401494680839532</v>
      </c>
    </row>
    <row r="239" spans="1:19" x14ac:dyDescent="0.25">
      <c r="A239" t="s">
        <v>263</v>
      </c>
      <c r="B239">
        <v>6431.5629883000001</v>
      </c>
      <c r="C239">
        <v>6330.7998047000001</v>
      </c>
      <c r="D239">
        <v>6492.4794922000001</v>
      </c>
      <c r="E239">
        <v>6538.4838866999999</v>
      </c>
      <c r="F239">
        <v>6330.7998047000001</v>
      </c>
      <c r="G239">
        <v>6330.7998047000001</v>
      </c>
      <c r="H239">
        <v>6825.3901366999999</v>
      </c>
      <c r="I239">
        <v>6280.4199219000002</v>
      </c>
      <c r="J239">
        <v>6510.5576172000001</v>
      </c>
      <c r="L239" t="str">
        <f t="shared" si="24"/>
        <v>10JAN2024:22:00:00</v>
      </c>
      <c r="M239">
        <v>22</v>
      </c>
      <c r="N239">
        <f t="shared" si="25"/>
        <v>-100.76318360000005</v>
      </c>
      <c r="O239">
        <f t="shared" si="26"/>
        <v>-100.76318360000005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1.5666982315698958</v>
      </c>
    </row>
    <row r="240" spans="1:19" x14ac:dyDescent="0.25">
      <c r="A240" t="s">
        <v>264</v>
      </c>
      <c r="B240">
        <v>6416.3383789</v>
      </c>
      <c r="C240">
        <v>6382.5698241999999</v>
      </c>
      <c r="D240">
        <v>6502.7792969000002</v>
      </c>
      <c r="E240">
        <v>6523.6767577999999</v>
      </c>
      <c r="F240">
        <v>6382.5698241999999</v>
      </c>
      <c r="G240">
        <v>6382.5698241999999</v>
      </c>
      <c r="H240">
        <v>6733.3300780999998</v>
      </c>
      <c r="I240">
        <v>6311.1401366999999</v>
      </c>
      <c r="J240">
        <v>6512.8266602000003</v>
      </c>
      <c r="L240" t="str">
        <f t="shared" si="24"/>
        <v>10JAN2024:23:00:00</v>
      </c>
      <c r="M240">
        <v>23</v>
      </c>
      <c r="N240">
        <f t="shared" si="25"/>
        <v>-33.768554700000095</v>
      </c>
      <c r="O240">
        <f t="shared" si="26"/>
        <v>-33.768554700000095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0.52629011604262188</v>
      </c>
    </row>
    <row r="241" spans="1:19" x14ac:dyDescent="0.25">
      <c r="A241" t="s">
        <v>265</v>
      </c>
      <c r="B241">
        <v>6171.7651366999999</v>
      </c>
      <c r="C241">
        <v>6388.5600586</v>
      </c>
      <c r="D241">
        <v>6487.2851563000004</v>
      </c>
      <c r="E241">
        <v>6495.2749022999997</v>
      </c>
      <c r="F241">
        <v>6388.5600586</v>
      </c>
      <c r="G241">
        <v>6388.5600586</v>
      </c>
      <c r="H241">
        <v>6582.9199219000002</v>
      </c>
      <c r="I241">
        <v>6289.7299805000002</v>
      </c>
      <c r="J241">
        <v>6476.7949219000002</v>
      </c>
      <c r="L241" t="str">
        <f t="shared" si="24"/>
        <v>11JAN2024:00:00:00</v>
      </c>
      <c r="M241">
        <v>24</v>
      </c>
      <c r="N241">
        <f t="shared" si="25"/>
        <v>216.79492190000019</v>
      </c>
      <c r="O241" t="str">
        <f t="shared" si="26"/>
        <v/>
      </c>
      <c r="P241">
        <f t="shared" si="27"/>
        <v>216.79492190000019</v>
      </c>
      <c r="Q241" t="str">
        <f t="shared" si="28"/>
        <v/>
      </c>
      <c r="R241">
        <f t="shared" si="29"/>
        <v>1</v>
      </c>
      <c r="S241">
        <f t="shared" si="30"/>
        <v>3.5126891107836116</v>
      </c>
    </row>
    <row r="242" spans="1:19" x14ac:dyDescent="0.25">
      <c r="A242" t="s">
        <v>266</v>
      </c>
      <c r="B242">
        <v>5995.8188477000003</v>
      </c>
      <c r="C242">
        <v>6374.1801758000001</v>
      </c>
      <c r="D242">
        <v>6419.4785155999998</v>
      </c>
      <c r="E242">
        <v>6522.9243164</v>
      </c>
      <c r="F242">
        <v>6374.1801758000001</v>
      </c>
      <c r="G242">
        <v>6374.1801758000001</v>
      </c>
      <c r="H242">
        <v>6377.3500977000003</v>
      </c>
      <c r="I242">
        <v>6286.5600586</v>
      </c>
      <c r="J242">
        <v>6397.4633789</v>
      </c>
      <c r="L242" t="str">
        <f t="shared" si="24"/>
        <v>11JAN2024:01:00:00</v>
      </c>
      <c r="M242">
        <v>1</v>
      </c>
      <c r="N242">
        <f t="shared" si="25"/>
        <v>378.36132809999981</v>
      </c>
      <c r="O242" t="str">
        <f t="shared" si="26"/>
        <v/>
      </c>
      <c r="P242">
        <f t="shared" si="27"/>
        <v>378.36132809999981</v>
      </c>
      <c r="Q242" t="str">
        <f t="shared" si="28"/>
        <v/>
      </c>
      <c r="R242">
        <f t="shared" si="29"/>
        <v>1</v>
      </c>
      <c r="S242">
        <f t="shared" si="30"/>
        <v>6.3104196059081978</v>
      </c>
    </row>
    <row r="243" spans="1:19" x14ac:dyDescent="0.25">
      <c r="A243" t="s">
        <v>267</v>
      </c>
      <c r="B243">
        <v>6104.2089844000002</v>
      </c>
      <c r="C243">
        <v>6358.0800780999998</v>
      </c>
      <c r="D243">
        <v>6449.7949219000002</v>
      </c>
      <c r="E243">
        <v>6541.7919922000001</v>
      </c>
      <c r="F243">
        <v>6358.0800780999998</v>
      </c>
      <c r="G243">
        <v>6358.0800780999998</v>
      </c>
      <c r="H243">
        <v>6436.8300780999998</v>
      </c>
      <c r="I243">
        <v>6251.1601563000004</v>
      </c>
      <c r="J243">
        <v>6419.6875</v>
      </c>
      <c r="L243" t="str">
        <f t="shared" si="24"/>
        <v>11JAN2024:02:00:00</v>
      </c>
      <c r="M243">
        <v>2</v>
      </c>
      <c r="N243">
        <f t="shared" si="25"/>
        <v>253.87109369999962</v>
      </c>
      <c r="O243" t="str">
        <f t="shared" si="26"/>
        <v/>
      </c>
      <c r="P243">
        <f t="shared" si="27"/>
        <v>253.87109369999962</v>
      </c>
      <c r="Q243" t="str">
        <f t="shared" si="28"/>
        <v/>
      </c>
      <c r="R243">
        <f t="shared" si="29"/>
        <v>1</v>
      </c>
      <c r="S243">
        <f t="shared" si="30"/>
        <v>4.1589515422685563</v>
      </c>
    </row>
    <row r="244" spans="1:19" x14ac:dyDescent="0.25">
      <c r="A244" t="s">
        <v>268</v>
      </c>
      <c r="B244">
        <v>6239.8242188000004</v>
      </c>
      <c r="C244">
        <v>6346.3798827999999</v>
      </c>
      <c r="D244">
        <v>6476.9550780999998</v>
      </c>
      <c r="E244">
        <v>6528.2705077999999</v>
      </c>
      <c r="F244">
        <v>6346.3798827999999</v>
      </c>
      <c r="G244">
        <v>6346.3798827999999</v>
      </c>
      <c r="H244">
        <v>6445.4702147999997</v>
      </c>
      <c r="I244">
        <v>6222.3100586</v>
      </c>
      <c r="J244">
        <v>6431.4858397999997</v>
      </c>
      <c r="L244" t="str">
        <f t="shared" si="24"/>
        <v>11JAN2024:03:00:00</v>
      </c>
      <c r="M244">
        <v>3</v>
      </c>
      <c r="N244">
        <f t="shared" si="25"/>
        <v>106.55566399999952</v>
      </c>
      <c r="O244" t="str">
        <f t="shared" si="26"/>
        <v/>
      </c>
      <c r="P244">
        <f t="shared" si="27"/>
        <v>106.55566399999952</v>
      </c>
      <c r="Q244" t="str">
        <f t="shared" si="28"/>
        <v/>
      </c>
      <c r="R244">
        <f t="shared" si="29"/>
        <v>1</v>
      </c>
      <c r="S244">
        <f t="shared" si="30"/>
        <v>1.7076709257122562</v>
      </c>
    </row>
    <row r="245" spans="1:19" x14ac:dyDescent="0.25">
      <c r="A245" t="s">
        <v>269</v>
      </c>
      <c r="B245">
        <v>6572.4765625</v>
      </c>
      <c r="C245">
        <v>6378.2700194999998</v>
      </c>
      <c r="D245">
        <v>6504.7602539</v>
      </c>
      <c r="E245">
        <v>6557.3378905999998</v>
      </c>
      <c r="F245">
        <v>6378.2700194999998</v>
      </c>
      <c r="G245">
        <v>6378.2700194999998</v>
      </c>
      <c r="H245">
        <v>6446.9799805000002</v>
      </c>
      <c r="I245">
        <v>6269.0698241999999</v>
      </c>
      <c r="J245">
        <v>6455.2573241999999</v>
      </c>
      <c r="L245" t="str">
        <f t="shared" si="24"/>
        <v>11JAN2024:04:00:00</v>
      </c>
      <c r="M245">
        <v>4</v>
      </c>
      <c r="N245">
        <f t="shared" si="25"/>
        <v>-194.20654300000024</v>
      </c>
      <c r="O245">
        <f t="shared" si="26"/>
        <v>-194.20654300000024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2.9548457290523849</v>
      </c>
    </row>
    <row r="246" spans="1:19" x14ac:dyDescent="0.25">
      <c r="A246" t="s">
        <v>270</v>
      </c>
      <c r="B246">
        <v>6448.6708983999997</v>
      </c>
      <c r="C246">
        <v>6412.1801758000001</v>
      </c>
      <c r="D246">
        <v>6489.1577147999997</v>
      </c>
      <c r="E246">
        <v>6488.4355469000002</v>
      </c>
      <c r="F246">
        <v>6412.1801758000001</v>
      </c>
      <c r="G246">
        <v>6412.1801758000001</v>
      </c>
      <c r="H246">
        <v>6499.25</v>
      </c>
      <c r="I246">
        <v>6311.8901366999999</v>
      </c>
      <c r="J246">
        <v>6468.0830077999999</v>
      </c>
      <c r="L246" t="str">
        <f t="shared" si="24"/>
        <v>11JAN2024:05:00:00</v>
      </c>
      <c r="M246">
        <v>5</v>
      </c>
      <c r="N246">
        <f t="shared" si="25"/>
        <v>-36.490722599999572</v>
      </c>
      <c r="O246">
        <f t="shared" si="26"/>
        <v>-36.490722599999572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0.56586424047555917</v>
      </c>
    </row>
    <row r="247" spans="1:19" x14ac:dyDescent="0.25">
      <c r="A247" t="s">
        <v>271</v>
      </c>
      <c r="B247">
        <v>6445.3916016000003</v>
      </c>
      <c r="C247">
        <v>6466.7402344000002</v>
      </c>
      <c r="D247">
        <v>6466.2602539</v>
      </c>
      <c r="E247">
        <v>6379.0175780999998</v>
      </c>
      <c r="F247">
        <v>6466.7402344000002</v>
      </c>
      <c r="G247">
        <v>6466.7402344000002</v>
      </c>
      <c r="H247">
        <v>6493.1801758000001</v>
      </c>
      <c r="I247">
        <v>6375.9399414</v>
      </c>
      <c r="J247">
        <v>6471.7885741999999</v>
      </c>
      <c r="L247" t="str">
        <f t="shared" si="24"/>
        <v>11JAN2024:06:00:00</v>
      </c>
      <c r="M247">
        <v>6</v>
      </c>
      <c r="N247">
        <f t="shared" si="25"/>
        <v>21.348632799999905</v>
      </c>
      <c r="O247" t="str">
        <f t="shared" si="26"/>
        <v/>
      </c>
      <c r="P247">
        <f t="shared" si="27"/>
        <v>21.348632799999905</v>
      </c>
      <c r="Q247" t="str">
        <f t="shared" si="28"/>
        <v/>
      </c>
      <c r="R247">
        <f t="shared" si="29"/>
        <v>1</v>
      </c>
      <c r="S247">
        <f t="shared" si="30"/>
        <v>0.33122320751931245</v>
      </c>
    </row>
    <row r="248" spans="1:19" x14ac:dyDescent="0.25">
      <c r="A248" t="s">
        <v>272</v>
      </c>
      <c r="B248">
        <v>6434.6845702999999</v>
      </c>
      <c r="C248">
        <v>6566.5297852000003</v>
      </c>
      <c r="D248">
        <v>6504.9804688000004</v>
      </c>
      <c r="E248">
        <v>6416.9238280999998</v>
      </c>
      <c r="F248">
        <v>6566.5297852000003</v>
      </c>
      <c r="G248">
        <v>6566.5297852000003</v>
      </c>
      <c r="H248">
        <v>6524.3798827999999</v>
      </c>
      <c r="I248">
        <v>6497.7700194999998</v>
      </c>
      <c r="J248">
        <v>6527.3251952999999</v>
      </c>
      <c r="L248" t="str">
        <f t="shared" si="24"/>
        <v>11JAN2024:07:00:00</v>
      </c>
      <c r="M248">
        <v>7</v>
      </c>
      <c r="N248">
        <f t="shared" si="25"/>
        <v>131.84521490000043</v>
      </c>
      <c r="O248" t="str">
        <f t="shared" si="26"/>
        <v/>
      </c>
      <c r="P248">
        <f t="shared" si="27"/>
        <v>131.84521490000043</v>
      </c>
      <c r="Q248" t="str">
        <f t="shared" si="28"/>
        <v/>
      </c>
      <c r="R248">
        <f t="shared" si="29"/>
        <v>1</v>
      </c>
      <c r="S248">
        <f t="shared" si="30"/>
        <v>2.0489771248235948</v>
      </c>
    </row>
    <row r="249" spans="1:19" x14ac:dyDescent="0.25">
      <c r="A249" t="s">
        <v>273</v>
      </c>
      <c r="B249">
        <v>6318.1987305000002</v>
      </c>
      <c r="C249">
        <v>6612.3798827999999</v>
      </c>
      <c r="D249">
        <v>6513.7412108999997</v>
      </c>
      <c r="E249">
        <v>6415.6748047000001</v>
      </c>
      <c r="F249">
        <v>6612.3798827999999</v>
      </c>
      <c r="G249">
        <v>6612.3798827999999</v>
      </c>
      <c r="H249">
        <v>6449.8901366999999</v>
      </c>
      <c r="I249">
        <v>6551.2299805000002</v>
      </c>
      <c r="J249">
        <v>6530.5625</v>
      </c>
      <c r="L249" t="str">
        <f t="shared" si="24"/>
        <v>11JAN2024:08:00:00</v>
      </c>
      <c r="M249">
        <v>8</v>
      </c>
      <c r="N249">
        <f t="shared" si="25"/>
        <v>294.18115229999967</v>
      </c>
      <c r="O249" t="str">
        <f t="shared" si="26"/>
        <v/>
      </c>
      <c r="P249">
        <f t="shared" si="27"/>
        <v>294.18115229999967</v>
      </c>
      <c r="Q249" t="str">
        <f t="shared" si="28"/>
        <v/>
      </c>
      <c r="R249">
        <f t="shared" si="29"/>
        <v>1</v>
      </c>
      <c r="S249">
        <f t="shared" si="30"/>
        <v>4.6560921054903126</v>
      </c>
    </row>
    <row r="250" spans="1:19" x14ac:dyDescent="0.25">
      <c r="A250" t="s">
        <v>274</v>
      </c>
      <c r="B250">
        <v>6149.2729491999999</v>
      </c>
      <c r="C250">
        <v>6633.2797852000003</v>
      </c>
      <c r="D250">
        <v>6546.6333008000001</v>
      </c>
      <c r="E250">
        <v>6410.7993164</v>
      </c>
      <c r="F250">
        <v>6633.2797852000003</v>
      </c>
      <c r="G250">
        <v>6633.2797852000003</v>
      </c>
      <c r="H250">
        <v>6523.5600586</v>
      </c>
      <c r="I250">
        <v>6579.4599608999997</v>
      </c>
      <c r="J250">
        <v>6568.0126952999999</v>
      </c>
      <c r="L250" t="str">
        <f t="shared" si="24"/>
        <v>11JAN2024:09:00:00</v>
      </c>
      <c r="M250">
        <v>9</v>
      </c>
      <c r="N250">
        <f t="shared" si="25"/>
        <v>484.00683600000048</v>
      </c>
      <c r="O250" t="str">
        <f t="shared" si="26"/>
        <v/>
      </c>
      <c r="P250">
        <f t="shared" si="27"/>
        <v>484.00683600000048</v>
      </c>
      <c r="Q250" t="str">
        <f t="shared" si="28"/>
        <v/>
      </c>
      <c r="R250">
        <f t="shared" si="29"/>
        <v>1</v>
      </c>
      <c r="S250">
        <f t="shared" si="30"/>
        <v>7.8709603557761758</v>
      </c>
    </row>
    <row r="251" spans="1:19" x14ac:dyDescent="0.25">
      <c r="A251" t="s">
        <v>275</v>
      </c>
      <c r="B251">
        <v>5985.5507813000004</v>
      </c>
      <c r="C251">
        <v>6616.3598633000001</v>
      </c>
      <c r="D251">
        <v>6602.4277344000002</v>
      </c>
      <c r="E251">
        <v>6481.5761719000002</v>
      </c>
      <c r="F251">
        <v>6616.3598633000001</v>
      </c>
      <c r="G251">
        <v>6616.3598633000001</v>
      </c>
      <c r="H251">
        <v>6508.2001952999999</v>
      </c>
      <c r="I251">
        <v>6575.6899414</v>
      </c>
      <c r="J251">
        <v>6587.7622069999998</v>
      </c>
      <c r="L251" t="str">
        <f t="shared" si="24"/>
        <v>11JAN2024:10:00:00</v>
      </c>
      <c r="M251">
        <v>10</v>
      </c>
      <c r="N251">
        <f t="shared" si="25"/>
        <v>630.80908199999976</v>
      </c>
      <c r="O251" t="str">
        <f t="shared" si="26"/>
        <v/>
      </c>
      <c r="P251">
        <f t="shared" si="27"/>
        <v>630.80908199999976</v>
      </c>
      <c r="Q251" t="str">
        <f t="shared" si="28"/>
        <v/>
      </c>
      <c r="R251">
        <f t="shared" si="29"/>
        <v>1</v>
      </c>
      <c r="S251">
        <f t="shared" si="30"/>
        <v>10.538864426157195</v>
      </c>
    </row>
    <row r="252" spans="1:19" x14ac:dyDescent="0.25">
      <c r="A252" t="s">
        <v>276</v>
      </c>
      <c r="B252">
        <v>5891.0053711</v>
      </c>
      <c r="C252">
        <v>6534.2700194999998</v>
      </c>
      <c r="D252">
        <v>6652.0986327999999</v>
      </c>
      <c r="E252">
        <v>6613.4931641000003</v>
      </c>
      <c r="F252">
        <v>6534.2700194999998</v>
      </c>
      <c r="G252">
        <v>6534.2700194999998</v>
      </c>
      <c r="H252">
        <v>6521.3500977000003</v>
      </c>
      <c r="I252">
        <v>6508.0400391000003</v>
      </c>
      <c r="J252">
        <v>6590.6005858999997</v>
      </c>
      <c r="L252" t="str">
        <f t="shared" si="24"/>
        <v>11JAN2024:11:00:00</v>
      </c>
      <c r="M252">
        <v>11</v>
      </c>
      <c r="N252">
        <f t="shared" si="25"/>
        <v>643.26464839999971</v>
      </c>
      <c r="O252" t="str">
        <f t="shared" si="26"/>
        <v/>
      </c>
      <c r="P252">
        <f t="shared" si="27"/>
        <v>643.26464839999971</v>
      </c>
      <c r="Q252" t="str">
        <f t="shared" si="28"/>
        <v/>
      </c>
      <c r="R252">
        <f t="shared" si="29"/>
        <v>1</v>
      </c>
      <c r="S252">
        <f t="shared" si="30"/>
        <v>10.919437479309</v>
      </c>
    </row>
    <row r="253" spans="1:19" x14ac:dyDescent="0.25">
      <c r="A253" t="s">
        <v>277</v>
      </c>
      <c r="B253">
        <v>5960.2158202999999</v>
      </c>
      <c r="C253">
        <v>6471.8798827999999</v>
      </c>
      <c r="D253">
        <v>6527.0463866999999</v>
      </c>
      <c r="E253">
        <v>6485.0556641000003</v>
      </c>
      <c r="F253">
        <v>6471.8798827999999</v>
      </c>
      <c r="G253">
        <v>6471.8798827999999</v>
      </c>
      <c r="H253">
        <v>6669.3999022999997</v>
      </c>
      <c r="I253">
        <v>6443.6201172000001</v>
      </c>
      <c r="J253">
        <v>6538.9672852000003</v>
      </c>
      <c r="L253" t="str">
        <f t="shared" si="24"/>
        <v>11JAN2024:12:00:00</v>
      </c>
      <c r="M253">
        <v>12</v>
      </c>
      <c r="N253">
        <f t="shared" si="25"/>
        <v>511.6640625</v>
      </c>
      <c r="O253" t="str">
        <f t="shared" si="26"/>
        <v/>
      </c>
      <c r="P253">
        <f t="shared" si="27"/>
        <v>511.6640625</v>
      </c>
      <c r="Q253" t="str">
        <f t="shared" si="28"/>
        <v/>
      </c>
      <c r="R253">
        <f t="shared" si="29"/>
        <v>1</v>
      </c>
      <c r="S253">
        <f t="shared" si="30"/>
        <v>8.5846566286629198</v>
      </c>
    </row>
    <row r="254" spans="1:19" x14ac:dyDescent="0.25">
      <c r="A254" t="s">
        <v>278</v>
      </c>
      <c r="B254">
        <v>5861.7124022999997</v>
      </c>
      <c r="C254">
        <v>6430.5400391000003</v>
      </c>
      <c r="D254">
        <v>6467.8969727000003</v>
      </c>
      <c r="E254">
        <v>6418.8266602000003</v>
      </c>
      <c r="F254">
        <v>6430.5400391000003</v>
      </c>
      <c r="G254">
        <v>6430.5400391000003</v>
      </c>
      <c r="H254">
        <v>6813.8300780999998</v>
      </c>
      <c r="I254">
        <v>6406.3198241999999</v>
      </c>
      <c r="J254">
        <v>6525.8764647999997</v>
      </c>
      <c r="L254" t="str">
        <f t="shared" si="24"/>
        <v>11JAN2024:13:00:00</v>
      </c>
      <c r="M254">
        <v>13</v>
      </c>
      <c r="N254">
        <f t="shared" si="25"/>
        <v>568.82763680000062</v>
      </c>
      <c r="O254" t="str">
        <f t="shared" si="26"/>
        <v/>
      </c>
      <c r="P254">
        <f t="shared" si="27"/>
        <v>568.82763680000062</v>
      </c>
      <c r="Q254" t="str">
        <f t="shared" si="28"/>
        <v/>
      </c>
      <c r="R254">
        <f t="shared" si="29"/>
        <v>1</v>
      </c>
      <c r="S254">
        <f t="shared" si="30"/>
        <v>9.7041205327099611</v>
      </c>
    </row>
    <row r="255" spans="1:19" x14ac:dyDescent="0.25">
      <c r="A255" t="s">
        <v>279</v>
      </c>
      <c r="B255">
        <v>6029.7832030999998</v>
      </c>
      <c r="C255">
        <v>6366.7797852000003</v>
      </c>
      <c r="D255">
        <v>6394.6274414</v>
      </c>
      <c r="E255">
        <v>6347.515625</v>
      </c>
      <c r="F255">
        <v>6366.7797852000003</v>
      </c>
      <c r="G255">
        <v>6366.7797852000003</v>
      </c>
      <c r="H255">
        <v>6725.1201172000001</v>
      </c>
      <c r="I255">
        <v>6352.3701172000001</v>
      </c>
      <c r="J255">
        <v>6452.3715819999998</v>
      </c>
      <c r="L255" t="str">
        <f t="shared" si="24"/>
        <v>11JAN2024:14:00:00</v>
      </c>
      <c r="M255">
        <v>14</v>
      </c>
      <c r="N255">
        <f t="shared" si="25"/>
        <v>336.99658210000052</v>
      </c>
      <c r="O255" t="str">
        <f t="shared" si="26"/>
        <v/>
      </c>
      <c r="P255">
        <f t="shared" si="27"/>
        <v>336.99658210000052</v>
      </c>
      <c r="Q255" t="str">
        <f t="shared" si="28"/>
        <v/>
      </c>
      <c r="R255">
        <f t="shared" si="29"/>
        <v>1</v>
      </c>
      <c r="S255">
        <f t="shared" si="30"/>
        <v>5.5888673066511849</v>
      </c>
    </row>
    <row r="256" spans="1:19" x14ac:dyDescent="0.25">
      <c r="A256" t="s">
        <v>280</v>
      </c>
      <c r="B256">
        <v>6242.4418944999998</v>
      </c>
      <c r="C256">
        <v>6263.8901366999999</v>
      </c>
      <c r="D256">
        <v>6339.7397461</v>
      </c>
      <c r="E256">
        <v>6248.0019530999998</v>
      </c>
      <c r="F256">
        <v>6263.8901366999999</v>
      </c>
      <c r="G256">
        <v>6263.8901366999999</v>
      </c>
      <c r="H256">
        <v>6691.5400391000003</v>
      </c>
      <c r="I256">
        <v>6233</v>
      </c>
      <c r="J256">
        <v>6387.3452147999997</v>
      </c>
      <c r="L256" t="str">
        <f t="shared" si="24"/>
        <v>11JAN2024:15:00:00</v>
      </c>
      <c r="M256">
        <v>15</v>
      </c>
      <c r="N256">
        <f t="shared" si="25"/>
        <v>21.448242200000095</v>
      </c>
      <c r="O256" t="str">
        <f t="shared" si="26"/>
        <v/>
      </c>
      <c r="P256">
        <f t="shared" si="27"/>
        <v>21.448242200000095</v>
      </c>
      <c r="Q256" t="str">
        <f t="shared" si="28"/>
        <v/>
      </c>
      <c r="R256">
        <f t="shared" si="29"/>
        <v>1</v>
      </c>
      <c r="S256">
        <f t="shared" si="30"/>
        <v>0.34358737433979808</v>
      </c>
    </row>
    <row r="257" spans="1:19" x14ac:dyDescent="0.25">
      <c r="A257" t="s">
        <v>281</v>
      </c>
      <c r="B257">
        <v>6225.1953125</v>
      </c>
      <c r="C257">
        <v>6176.6401366999999</v>
      </c>
      <c r="D257">
        <v>6259.3266602000003</v>
      </c>
      <c r="E257">
        <v>6134.8745116999999</v>
      </c>
      <c r="F257">
        <v>6176.6401366999999</v>
      </c>
      <c r="G257">
        <v>6176.6401366999999</v>
      </c>
      <c r="H257">
        <v>6589.3798827999999</v>
      </c>
      <c r="I257">
        <v>6130.3901366999999</v>
      </c>
      <c r="J257">
        <v>6300.53125</v>
      </c>
      <c r="L257" t="str">
        <f t="shared" si="24"/>
        <v>11JAN2024:16:00:00</v>
      </c>
      <c r="M257">
        <v>16</v>
      </c>
      <c r="N257">
        <f t="shared" si="25"/>
        <v>-48.555175800000143</v>
      </c>
      <c r="O257">
        <f t="shared" si="26"/>
        <v>-48.555175800000143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0.77997835188404208</v>
      </c>
    </row>
    <row r="258" spans="1:19" x14ac:dyDescent="0.25">
      <c r="A258" t="s">
        <v>282</v>
      </c>
      <c r="B258">
        <v>6175.4409180000002</v>
      </c>
      <c r="C258">
        <v>6090.0600586</v>
      </c>
      <c r="D258">
        <v>6139.9516602000003</v>
      </c>
      <c r="E258">
        <v>6020.2919922000001</v>
      </c>
      <c r="F258">
        <v>6090.0600586</v>
      </c>
      <c r="G258">
        <v>6090.0600586</v>
      </c>
      <c r="H258">
        <v>6523.4599608999997</v>
      </c>
      <c r="I258">
        <v>6036.1098633000001</v>
      </c>
      <c r="J258">
        <v>6201.6860352000003</v>
      </c>
      <c r="L258" t="str">
        <f t="shared" si="24"/>
        <v>11JAN2024:17:00:00</v>
      </c>
      <c r="M258">
        <v>17</v>
      </c>
      <c r="N258">
        <f t="shared" si="25"/>
        <v>-85.38085940000019</v>
      </c>
      <c r="O258">
        <f t="shared" si="26"/>
        <v>-85.38085940000019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1.3825872603061344</v>
      </c>
    </row>
    <row r="259" spans="1:19" x14ac:dyDescent="0.25">
      <c r="A259" t="s">
        <v>283</v>
      </c>
      <c r="B259">
        <v>6337.6147461</v>
      </c>
      <c r="C259">
        <v>6026.1899414</v>
      </c>
      <c r="D259">
        <v>6160.7773438000004</v>
      </c>
      <c r="E259">
        <v>6071.3051758000001</v>
      </c>
      <c r="F259">
        <v>6026.1899414</v>
      </c>
      <c r="G259">
        <v>6026.1899414</v>
      </c>
      <c r="H259">
        <v>6573.6801758000001</v>
      </c>
      <c r="I259">
        <v>5966.6298827999999</v>
      </c>
      <c r="J259">
        <v>6202.9814452999999</v>
      </c>
      <c r="L259" t="str">
        <f t="shared" ref="L259:L323" si="31">A259</f>
        <v>11JAN2024:18:00:00</v>
      </c>
      <c r="M259">
        <v>18</v>
      </c>
      <c r="N259">
        <f t="shared" ref="N259:N293" si="32">C259-B259</f>
        <v>-311.4248047000001</v>
      </c>
      <c r="O259">
        <f t="shared" ref="O259:O322" si="33">IF(N259&lt;0,N259,"")</f>
        <v>-311.4248047000001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4.9139118923510239</v>
      </c>
    </row>
    <row r="260" spans="1:19" x14ac:dyDescent="0.25">
      <c r="A260" t="s">
        <v>284</v>
      </c>
      <c r="B260">
        <v>6320.1757813000004</v>
      </c>
      <c r="C260">
        <v>6133.5800780999998</v>
      </c>
      <c r="D260">
        <v>6229.6113280999998</v>
      </c>
      <c r="E260">
        <v>6115.9130858999997</v>
      </c>
      <c r="F260">
        <v>6133.5800780999998</v>
      </c>
      <c r="G260">
        <v>6133.5800780999998</v>
      </c>
      <c r="H260">
        <v>6744.0400391000003</v>
      </c>
      <c r="I260">
        <v>6097.0498047000001</v>
      </c>
      <c r="J260">
        <v>6303.6879883000001</v>
      </c>
      <c r="L260" t="str">
        <f t="shared" si="31"/>
        <v>11JAN2024:19:00:00</v>
      </c>
      <c r="M260">
        <v>19</v>
      </c>
      <c r="N260">
        <f t="shared" si="32"/>
        <v>-186.59570320000057</v>
      </c>
      <c r="O260">
        <f t="shared" si="33"/>
        <v>-186.59570320000057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2.9523815421731765</v>
      </c>
    </row>
    <row r="261" spans="1:19" x14ac:dyDescent="0.25">
      <c r="A261" t="s">
        <v>285</v>
      </c>
      <c r="B261">
        <v>6274.8950194999998</v>
      </c>
      <c r="C261">
        <v>6181.9101563000004</v>
      </c>
      <c r="D261">
        <v>6291.9282227000003</v>
      </c>
      <c r="E261">
        <v>6157.0703125</v>
      </c>
      <c r="F261">
        <v>6181.9101563000004</v>
      </c>
      <c r="G261">
        <v>6181.9101563000004</v>
      </c>
      <c r="H261">
        <v>6891.6098633000001</v>
      </c>
      <c r="I261">
        <v>6140.5200194999998</v>
      </c>
      <c r="J261">
        <v>6378.859375</v>
      </c>
      <c r="L261" t="str">
        <f t="shared" si="31"/>
        <v>11JAN2024:20:00:00</v>
      </c>
      <c r="M261">
        <v>20</v>
      </c>
      <c r="N261">
        <f t="shared" si="32"/>
        <v>-92.984863199999381</v>
      </c>
      <c r="O261">
        <f t="shared" si="33"/>
        <v>-92.984863199999381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1.4818552806228247</v>
      </c>
    </row>
    <row r="262" spans="1:19" x14ac:dyDescent="0.25">
      <c r="A262" t="s">
        <v>286</v>
      </c>
      <c r="B262">
        <v>6219.4067383000001</v>
      </c>
      <c r="C262">
        <v>6240.3500977000003</v>
      </c>
      <c r="D262">
        <v>6366.5004883000001</v>
      </c>
      <c r="E262">
        <v>6272.3544922000001</v>
      </c>
      <c r="F262">
        <v>6240.3500977000003</v>
      </c>
      <c r="G262">
        <v>6240.3500977000003</v>
      </c>
      <c r="H262">
        <v>6931.2099608999997</v>
      </c>
      <c r="I262">
        <v>6245.7797852000003</v>
      </c>
      <c r="J262">
        <v>6441.5976563000004</v>
      </c>
      <c r="L262" t="str">
        <f t="shared" si="31"/>
        <v>11JAN2024:21:00:00</v>
      </c>
      <c r="M262">
        <v>21</v>
      </c>
      <c r="N262">
        <f t="shared" si="32"/>
        <v>20.94335940000019</v>
      </c>
      <c r="O262" t="str">
        <f t="shared" si="33"/>
        <v/>
      </c>
      <c r="P262">
        <f t="shared" si="34"/>
        <v>20.94335940000019</v>
      </c>
      <c r="Q262" t="str">
        <f t="shared" si="35"/>
        <v/>
      </c>
      <c r="R262">
        <f t="shared" si="36"/>
        <v>1</v>
      </c>
      <c r="S262">
        <f t="shared" si="37"/>
        <v>0.3367420765557585</v>
      </c>
    </row>
    <row r="263" spans="1:19" x14ac:dyDescent="0.25">
      <c r="A263" t="s">
        <v>287</v>
      </c>
      <c r="B263">
        <v>6141.4047852000003</v>
      </c>
      <c r="C263">
        <v>6331.9399414</v>
      </c>
      <c r="D263">
        <v>6445.9814452999999</v>
      </c>
      <c r="E263">
        <v>6382.2973633000001</v>
      </c>
      <c r="F263">
        <v>6331.9399414</v>
      </c>
      <c r="G263">
        <v>6331.9399414</v>
      </c>
      <c r="H263">
        <v>6826.6298827999999</v>
      </c>
      <c r="I263">
        <v>6357.3398438000004</v>
      </c>
      <c r="J263">
        <v>6487.8989258000001</v>
      </c>
      <c r="L263" t="str">
        <f t="shared" si="31"/>
        <v>11JAN2024:22:00:00</v>
      </c>
      <c r="M263">
        <v>22</v>
      </c>
      <c r="N263">
        <f t="shared" si="32"/>
        <v>190.53515619999962</v>
      </c>
      <c r="O263" t="str">
        <f t="shared" si="33"/>
        <v/>
      </c>
      <c r="P263">
        <f t="shared" si="34"/>
        <v>190.53515619999962</v>
      </c>
      <c r="Q263" t="str">
        <f t="shared" si="35"/>
        <v/>
      </c>
      <c r="R263">
        <f t="shared" si="36"/>
        <v>1</v>
      </c>
      <c r="S263">
        <f t="shared" si="37"/>
        <v>3.1024686185669599</v>
      </c>
    </row>
    <row r="264" spans="1:19" x14ac:dyDescent="0.25">
      <c r="A264" t="s">
        <v>288</v>
      </c>
      <c r="B264">
        <v>5970.2250977000003</v>
      </c>
      <c r="C264">
        <v>6409.6499022999997</v>
      </c>
      <c r="D264">
        <v>6453.09375</v>
      </c>
      <c r="E264">
        <v>6381.5527344000002</v>
      </c>
      <c r="F264">
        <v>6409.6499022999997</v>
      </c>
      <c r="G264">
        <v>6409.6499022999997</v>
      </c>
      <c r="H264">
        <v>6761.8901366999999</v>
      </c>
      <c r="I264">
        <v>6417.0400391000003</v>
      </c>
      <c r="J264">
        <v>6501.8198241999999</v>
      </c>
      <c r="L264" t="str">
        <f t="shared" si="31"/>
        <v>11JAN2024:23:00:00</v>
      </c>
      <c r="M264">
        <v>23</v>
      </c>
      <c r="N264">
        <f t="shared" si="32"/>
        <v>439.42480459999933</v>
      </c>
      <c r="O264" t="str">
        <f t="shared" si="33"/>
        <v/>
      </c>
      <c r="P264">
        <f t="shared" si="34"/>
        <v>439.42480459999933</v>
      </c>
      <c r="Q264" t="str">
        <f t="shared" si="35"/>
        <v/>
      </c>
      <c r="R264">
        <f t="shared" si="36"/>
        <v>1</v>
      </c>
      <c r="S264">
        <f t="shared" si="37"/>
        <v>7.3602719731503186</v>
      </c>
    </row>
    <row r="265" spans="1:19" x14ac:dyDescent="0.25">
      <c r="A265" t="s">
        <v>289</v>
      </c>
      <c r="B265">
        <v>5921.1508789</v>
      </c>
      <c r="C265">
        <v>6450.2402344000002</v>
      </c>
      <c r="D265">
        <v>6447.1386719000002</v>
      </c>
      <c r="E265">
        <v>6380.4526366999999</v>
      </c>
      <c r="F265">
        <v>6450.2402344000002</v>
      </c>
      <c r="G265">
        <v>6450.2402344000002</v>
      </c>
      <c r="H265">
        <v>6646.4799805000002</v>
      </c>
      <c r="I265">
        <v>6422.3500977000003</v>
      </c>
      <c r="J265">
        <v>6487.9375</v>
      </c>
      <c r="L265" t="str">
        <f t="shared" si="31"/>
        <v>12JAN2024:00:00:00</v>
      </c>
      <c r="M265">
        <v>24</v>
      </c>
      <c r="N265">
        <f t="shared" si="32"/>
        <v>529.08935550000024</v>
      </c>
      <c r="O265" t="str">
        <f t="shared" si="33"/>
        <v/>
      </c>
      <c r="P265">
        <f t="shared" si="34"/>
        <v>529.08935550000024</v>
      </c>
      <c r="Q265" t="str">
        <f t="shared" si="35"/>
        <v/>
      </c>
      <c r="R265">
        <f t="shared" si="36"/>
        <v>1</v>
      </c>
      <c r="S265">
        <f t="shared" si="37"/>
        <v>8.9355830702677803</v>
      </c>
    </row>
    <row r="266" spans="1:19" x14ac:dyDescent="0.25">
      <c r="A266" t="s">
        <v>290</v>
      </c>
      <c r="B266">
        <v>5875.7666016000003</v>
      </c>
      <c r="C266">
        <v>6545.3901366999999</v>
      </c>
      <c r="D266">
        <v>6593.6416016000003</v>
      </c>
      <c r="E266">
        <v>6502.5683594000002</v>
      </c>
      <c r="F266">
        <v>6525.6201172000001</v>
      </c>
      <c r="G266">
        <v>6538.4702147999997</v>
      </c>
      <c r="H266">
        <v>6528.8701172000001</v>
      </c>
      <c r="I266">
        <v>6545.3901366999999</v>
      </c>
      <c r="J266">
        <v>6564.1357422000001</v>
      </c>
      <c r="L266" t="str">
        <f t="shared" si="31"/>
        <v>12JAN2024:01:00:00</v>
      </c>
      <c r="M266">
        <v>1</v>
      </c>
      <c r="N266">
        <f t="shared" si="32"/>
        <v>669.62353509999957</v>
      </c>
      <c r="O266" t="str">
        <f t="shared" si="33"/>
        <v/>
      </c>
      <c r="P266">
        <f t="shared" si="34"/>
        <v>669.62353509999957</v>
      </c>
      <c r="Q266" t="str">
        <f t="shared" si="35"/>
        <v/>
      </c>
      <c r="R266">
        <f t="shared" si="36"/>
        <v>1</v>
      </c>
      <c r="S266">
        <f t="shared" si="37"/>
        <v>11.396360347561419</v>
      </c>
    </row>
    <row r="267" spans="1:19" x14ac:dyDescent="0.25">
      <c r="A267" t="s">
        <v>291</v>
      </c>
      <c r="B267">
        <v>5917.7568358999997</v>
      </c>
      <c r="C267">
        <v>6541.6201172000001</v>
      </c>
      <c r="D267">
        <v>6637.6220702999999</v>
      </c>
      <c r="E267">
        <v>6716.9262694999998</v>
      </c>
      <c r="F267">
        <v>6524.0498047000001</v>
      </c>
      <c r="G267">
        <v>6613.8398438000004</v>
      </c>
      <c r="H267">
        <v>6604.8701172000001</v>
      </c>
      <c r="I267">
        <v>6541.6201172000001</v>
      </c>
      <c r="J267">
        <v>6623.9370116999999</v>
      </c>
      <c r="L267" t="str">
        <f t="shared" si="31"/>
        <v>12JAN2024:02:00:00</v>
      </c>
      <c r="M267">
        <v>2</v>
      </c>
      <c r="N267">
        <f t="shared" si="32"/>
        <v>623.86328130000038</v>
      </c>
      <c r="O267" t="str">
        <f t="shared" si="33"/>
        <v/>
      </c>
      <c r="P267">
        <f t="shared" si="34"/>
        <v>623.86328130000038</v>
      </c>
      <c r="Q267" t="str">
        <f t="shared" si="35"/>
        <v/>
      </c>
      <c r="R267">
        <f t="shared" si="36"/>
        <v>1</v>
      </c>
      <c r="S267">
        <f t="shared" si="37"/>
        <v>10.542225687871145</v>
      </c>
    </row>
    <row r="268" spans="1:19" x14ac:dyDescent="0.25">
      <c r="A268" t="s">
        <v>292</v>
      </c>
      <c r="B268">
        <v>5801.4892577999999</v>
      </c>
      <c r="C268">
        <v>6552</v>
      </c>
      <c r="D268">
        <v>6517.7744141000003</v>
      </c>
      <c r="E268">
        <v>6667.0893555000002</v>
      </c>
      <c r="F268">
        <v>6519.3398438000004</v>
      </c>
      <c r="G268">
        <v>6596.7597655999998</v>
      </c>
      <c r="H268">
        <v>6621.1298827999999</v>
      </c>
      <c r="I268">
        <v>6552</v>
      </c>
      <c r="J268">
        <v>6562.1411133000001</v>
      </c>
      <c r="L268" t="str">
        <f t="shared" si="31"/>
        <v>12JAN2024:03:00:00</v>
      </c>
      <c r="M268">
        <v>4</v>
      </c>
      <c r="N268">
        <f t="shared" si="32"/>
        <v>750.5107422000001</v>
      </c>
      <c r="O268" t="str">
        <f t="shared" si="33"/>
        <v/>
      </c>
      <c r="P268">
        <f t="shared" si="34"/>
        <v>750.5107422000001</v>
      </c>
      <c r="Q268" t="str">
        <f t="shared" si="35"/>
        <v/>
      </c>
      <c r="R268">
        <f t="shared" si="36"/>
        <v>1</v>
      </c>
      <c r="S268">
        <f t="shared" si="37"/>
        <v>12.936518691143858</v>
      </c>
    </row>
    <row r="269" spans="1:19" x14ac:dyDescent="0.25">
      <c r="A269" t="s">
        <v>293</v>
      </c>
      <c r="B269">
        <v>5875.0610352000003</v>
      </c>
      <c r="C269">
        <v>6569.7900391000003</v>
      </c>
      <c r="D269">
        <v>6438.8720702999999</v>
      </c>
      <c r="E269">
        <v>6664.5659180000002</v>
      </c>
      <c r="F269">
        <v>6517.9399414</v>
      </c>
      <c r="G269">
        <v>6608.0400391000003</v>
      </c>
      <c r="H269">
        <v>6588.1499022999997</v>
      </c>
      <c r="I269">
        <v>6569.7900391000003</v>
      </c>
      <c r="J269">
        <v>6519.4780272999997</v>
      </c>
      <c r="L269" t="str">
        <f t="shared" si="31"/>
        <v>12JAN2024:04:00:00</v>
      </c>
      <c r="M269">
        <v>5</v>
      </c>
      <c r="N269">
        <f t="shared" si="32"/>
        <v>694.72900389999995</v>
      </c>
      <c r="O269" t="str">
        <f t="shared" si="33"/>
        <v/>
      </c>
      <c r="P269">
        <f t="shared" si="34"/>
        <v>694.72900389999995</v>
      </c>
      <c r="Q269" t="str">
        <f t="shared" si="35"/>
        <v/>
      </c>
      <c r="R269">
        <f t="shared" si="36"/>
        <v>1</v>
      </c>
      <c r="S269">
        <f t="shared" si="37"/>
        <v>11.825051684358371</v>
      </c>
    </row>
    <row r="270" spans="1:19" x14ac:dyDescent="0.25">
      <c r="A270" t="s">
        <v>294</v>
      </c>
      <c r="B270">
        <v>6031.3598633000001</v>
      </c>
      <c r="C270">
        <v>6617.4101563000004</v>
      </c>
      <c r="D270">
        <v>6361.8950194999998</v>
      </c>
      <c r="E270">
        <v>6583.3027344000002</v>
      </c>
      <c r="F270">
        <v>6555.6298827999999</v>
      </c>
      <c r="G270">
        <v>6570.5400391000003</v>
      </c>
      <c r="H270">
        <v>6644.6499022999997</v>
      </c>
      <c r="I270">
        <v>6617.4101563000004</v>
      </c>
      <c r="J270">
        <v>6481.0395508000001</v>
      </c>
      <c r="L270" t="str">
        <f t="shared" si="31"/>
        <v>12JAN2024:05:00:00</v>
      </c>
      <c r="M270">
        <v>6</v>
      </c>
      <c r="N270">
        <f t="shared" si="32"/>
        <v>586.05029300000024</v>
      </c>
      <c r="O270" t="str">
        <f t="shared" si="33"/>
        <v/>
      </c>
      <c r="P270">
        <f t="shared" si="34"/>
        <v>586.05029300000024</v>
      </c>
      <c r="Q270" t="str">
        <f t="shared" si="35"/>
        <v/>
      </c>
      <c r="R270">
        <f t="shared" si="36"/>
        <v>1</v>
      </c>
      <c r="S270">
        <f t="shared" si="37"/>
        <v>9.7167190531282372</v>
      </c>
    </row>
    <row r="271" spans="1:19" x14ac:dyDescent="0.25">
      <c r="A271" t="s">
        <v>295</v>
      </c>
      <c r="B271">
        <v>6115.9394530999998</v>
      </c>
      <c r="C271">
        <v>6716.7900391000003</v>
      </c>
      <c r="D271">
        <v>6308.5253905999998</v>
      </c>
      <c r="E271">
        <v>6514.6884766000003</v>
      </c>
      <c r="F271">
        <v>6641.7797852000003</v>
      </c>
      <c r="G271">
        <v>6567</v>
      </c>
      <c r="H271">
        <v>6668.9301758000001</v>
      </c>
      <c r="I271">
        <v>6716.7900391000003</v>
      </c>
      <c r="J271">
        <v>6458.1489258000001</v>
      </c>
      <c r="L271" t="str">
        <f t="shared" si="31"/>
        <v>12JAN2024:06:00:00</v>
      </c>
      <c r="M271">
        <v>7</v>
      </c>
      <c r="N271">
        <f t="shared" si="32"/>
        <v>600.85058600000048</v>
      </c>
      <c r="O271" t="str">
        <f t="shared" si="33"/>
        <v/>
      </c>
      <c r="P271">
        <f t="shared" si="34"/>
        <v>600.85058600000048</v>
      </c>
      <c r="Q271" t="str">
        <f t="shared" si="35"/>
        <v/>
      </c>
      <c r="R271">
        <f t="shared" si="36"/>
        <v>1</v>
      </c>
      <c r="S271">
        <f t="shared" si="37"/>
        <v>9.8243383638378887</v>
      </c>
    </row>
    <row r="272" spans="1:19" x14ac:dyDescent="0.25">
      <c r="A272" t="s">
        <v>296</v>
      </c>
      <c r="B272">
        <v>6297.9428711</v>
      </c>
      <c r="C272">
        <v>6808.0400391000003</v>
      </c>
      <c r="D272">
        <v>6386.3359375</v>
      </c>
      <c r="E272">
        <v>6511.0170897999997</v>
      </c>
      <c r="F272">
        <v>6737.0498047000001</v>
      </c>
      <c r="G272">
        <v>6600.7700194999998</v>
      </c>
      <c r="H272">
        <v>6693.8100586</v>
      </c>
      <c r="I272">
        <v>6808.0400391000003</v>
      </c>
      <c r="J272">
        <v>6512.1611327999999</v>
      </c>
      <c r="L272" t="str">
        <f t="shared" si="31"/>
        <v>12JAN2024:07:00:00</v>
      </c>
      <c r="M272">
        <v>8</v>
      </c>
      <c r="N272">
        <f t="shared" si="32"/>
        <v>510.09716800000024</v>
      </c>
      <c r="O272" t="str">
        <f t="shared" si="33"/>
        <v/>
      </c>
      <c r="P272">
        <f t="shared" si="34"/>
        <v>510.09716800000024</v>
      </c>
      <c r="Q272" t="str">
        <f t="shared" si="35"/>
        <v/>
      </c>
      <c r="R272">
        <f t="shared" si="36"/>
        <v>1</v>
      </c>
      <c r="S272">
        <f t="shared" si="37"/>
        <v>8.0994251367495576</v>
      </c>
    </row>
    <row r="273" spans="1:19" x14ac:dyDescent="0.25">
      <c r="A273" t="s">
        <v>297</v>
      </c>
      <c r="B273">
        <v>6359.6738280999998</v>
      </c>
      <c r="C273">
        <v>6895.8598633000001</v>
      </c>
      <c r="D273">
        <v>6429.5102539</v>
      </c>
      <c r="E273">
        <v>6425.1103516000003</v>
      </c>
      <c r="F273">
        <v>6805.7797852000003</v>
      </c>
      <c r="G273">
        <v>6627.6098633000001</v>
      </c>
      <c r="H273">
        <v>6638.5400391000003</v>
      </c>
      <c r="I273">
        <v>6895.8598633000001</v>
      </c>
      <c r="J273">
        <v>6530.7460938000004</v>
      </c>
      <c r="L273" t="str">
        <f t="shared" si="31"/>
        <v>12JAN2024:08:00:00</v>
      </c>
      <c r="M273">
        <v>9</v>
      </c>
      <c r="N273">
        <f t="shared" si="32"/>
        <v>536.18603520000033</v>
      </c>
      <c r="O273" t="str">
        <f t="shared" si="33"/>
        <v/>
      </c>
      <c r="P273">
        <f t="shared" si="34"/>
        <v>536.18603520000033</v>
      </c>
      <c r="Q273" t="str">
        <f t="shared" si="35"/>
        <v/>
      </c>
      <c r="R273">
        <f t="shared" si="36"/>
        <v>1</v>
      </c>
      <c r="S273">
        <f t="shared" si="37"/>
        <v>8.4310304222031132</v>
      </c>
    </row>
    <row r="274" spans="1:19" x14ac:dyDescent="0.25">
      <c r="A274" t="s">
        <v>298</v>
      </c>
      <c r="B274">
        <v>6357.2368164</v>
      </c>
      <c r="C274">
        <v>6925.0498047000001</v>
      </c>
      <c r="D274">
        <v>6372.1796875</v>
      </c>
      <c r="E274">
        <v>6269.8125</v>
      </c>
      <c r="F274">
        <v>6842.2597655999998</v>
      </c>
      <c r="G274">
        <v>6550.4399414</v>
      </c>
      <c r="H274">
        <v>6729.0898438000004</v>
      </c>
      <c r="I274">
        <v>6925.0498047000001</v>
      </c>
      <c r="J274">
        <v>6497.0395508000001</v>
      </c>
      <c r="L274" t="str">
        <f t="shared" si="31"/>
        <v>12JAN2024:09:00:00</v>
      </c>
      <c r="M274">
        <v>10</v>
      </c>
      <c r="N274">
        <f t="shared" si="32"/>
        <v>567.81298830000014</v>
      </c>
      <c r="O274" t="str">
        <f t="shared" si="33"/>
        <v/>
      </c>
      <c r="P274">
        <f t="shared" si="34"/>
        <v>567.81298830000014</v>
      </c>
      <c r="Q274" t="str">
        <f t="shared" si="35"/>
        <v/>
      </c>
      <c r="R274">
        <f t="shared" si="36"/>
        <v>1</v>
      </c>
      <c r="S274">
        <f t="shared" si="37"/>
        <v>8.9317576912534058</v>
      </c>
    </row>
    <row r="275" spans="1:19" x14ac:dyDescent="0.25">
      <c r="A275" t="s">
        <v>299</v>
      </c>
      <c r="B275">
        <v>6495.3764647999997</v>
      </c>
      <c r="C275">
        <v>6910.2202147999997</v>
      </c>
      <c r="D275">
        <v>6390.5639647999997</v>
      </c>
      <c r="E275">
        <v>6320.4228516000003</v>
      </c>
      <c r="F275">
        <v>6836.2597655999998</v>
      </c>
      <c r="G275">
        <v>6584.1000977000003</v>
      </c>
      <c r="H275">
        <v>6724.5097655999998</v>
      </c>
      <c r="I275">
        <v>6910.2202147999997</v>
      </c>
      <c r="J275">
        <v>6515.4140625</v>
      </c>
      <c r="L275" t="str">
        <f t="shared" si="31"/>
        <v>12JAN2024:10:00:00</v>
      </c>
      <c r="M275">
        <v>11</v>
      </c>
      <c r="N275">
        <f t="shared" si="32"/>
        <v>414.84375</v>
      </c>
      <c r="O275" t="str">
        <f t="shared" si="33"/>
        <v/>
      </c>
      <c r="P275">
        <f t="shared" si="34"/>
        <v>414.84375</v>
      </c>
      <c r="Q275" t="str">
        <f t="shared" si="35"/>
        <v/>
      </c>
      <c r="R275">
        <f t="shared" si="36"/>
        <v>1</v>
      </c>
      <c r="S275">
        <f t="shared" si="37"/>
        <v>6.3867545206677034</v>
      </c>
    </row>
    <row r="276" spans="1:19" x14ac:dyDescent="0.25">
      <c r="A276" t="s">
        <v>300</v>
      </c>
      <c r="B276">
        <v>6537.2744141000003</v>
      </c>
      <c r="C276">
        <v>6771.1201172000001</v>
      </c>
      <c r="D276">
        <v>6337.6279297000001</v>
      </c>
      <c r="E276">
        <v>6269.4501952999999</v>
      </c>
      <c r="F276">
        <v>6721.5698241999999</v>
      </c>
      <c r="G276">
        <v>6535.9501952999999</v>
      </c>
      <c r="H276">
        <v>6708.2900391000003</v>
      </c>
      <c r="I276">
        <v>6771.1201172000001</v>
      </c>
      <c r="J276">
        <v>6471.2573241999999</v>
      </c>
      <c r="L276" t="str">
        <f t="shared" si="31"/>
        <v>12JAN2024:11:00:00</v>
      </c>
      <c r="M276">
        <v>12</v>
      </c>
      <c r="N276">
        <f t="shared" si="32"/>
        <v>233.84570309999981</v>
      </c>
      <c r="O276" t="str">
        <f t="shared" si="33"/>
        <v/>
      </c>
      <c r="P276">
        <f t="shared" si="34"/>
        <v>233.84570309999981</v>
      </c>
      <c r="Q276" t="str">
        <f t="shared" si="35"/>
        <v/>
      </c>
      <c r="R276">
        <f t="shared" si="36"/>
        <v>1</v>
      </c>
      <c r="S276">
        <f t="shared" si="37"/>
        <v>3.577113155837957</v>
      </c>
    </row>
    <row r="277" spans="1:19" x14ac:dyDescent="0.25">
      <c r="A277" t="s">
        <v>301</v>
      </c>
      <c r="B277">
        <v>6539.5346680000002</v>
      </c>
      <c r="C277">
        <v>6702.5800780999998</v>
      </c>
      <c r="D277">
        <v>6256.5263672000001</v>
      </c>
      <c r="E277">
        <v>6179.4228516000003</v>
      </c>
      <c r="F277">
        <v>6641.1899414</v>
      </c>
      <c r="G277">
        <v>6481.1899414</v>
      </c>
      <c r="H277">
        <v>6843.8701172000001</v>
      </c>
      <c r="I277">
        <v>6702.5800780999998</v>
      </c>
      <c r="J277">
        <v>6441.3940430000002</v>
      </c>
      <c r="L277" t="str">
        <f t="shared" si="31"/>
        <v>12JAN2024:12:00:00</v>
      </c>
      <c r="M277">
        <v>13</v>
      </c>
      <c r="N277">
        <f t="shared" si="32"/>
        <v>163.04541009999957</v>
      </c>
      <c r="O277" t="str">
        <f t="shared" si="33"/>
        <v/>
      </c>
      <c r="P277">
        <f t="shared" si="34"/>
        <v>163.04541009999957</v>
      </c>
      <c r="Q277" t="str">
        <f t="shared" si="35"/>
        <v/>
      </c>
      <c r="R277">
        <f t="shared" si="36"/>
        <v>1</v>
      </c>
      <c r="S277">
        <f t="shared" si="37"/>
        <v>2.4932264813555016</v>
      </c>
    </row>
    <row r="278" spans="1:19" x14ac:dyDescent="0.25">
      <c r="A278" t="s">
        <v>302</v>
      </c>
      <c r="B278">
        <v>6456.7436522999997</v>
      </c>
      <c r="C278">
        <v>6636.3500977000003</v>
      </c>
      <c r="D278">
        <v>6316.8242188000004</v>
      </c>
      <c r="E278">
        <v>6205.1791991999999</v>
      </c>
      <c r="F278">
        <v>6567.7998047000001</v>
      </c>
      <c r="G278">
        <v>6494.1499022999997</v>
      </c>
      <c r="H278">
        <v>6959.2797852000003</v>
      </c>
      <c r="I278">
        <v>6636.3500977000003</v>
      </c>
      <c r="J278">
        <v>6498.5131836</v>
      </c>
      <c r="L278" t="str">
        <f t="shared" si="31"/>
        <v>12JAN2024:13:00:00</v>
      </c>
      <c r="M278">
        <v>14</v>
      </c>
      <c r="N278">
        <f t="shared" si="32"/>
        <v>179.60644540000067</v>
      </c>
      <c r="O278" t="str">
        <f t="shared" si="33"/>
        <v/>
      </c>
      <c r="P278">
        <f t="shared" si="34"/>
        <v>179.60644540000067</v>
      </c>
      <c r="Q278" t="str">
        <f t="shared" si="35"/>
        <v/>
      </c>
      <c r="R278">
        <f t="shared" si="36"/>
        <v>1</v>
      </c>
      <c r="S278">
        <f t="shared" si="37"/>
        <v>2.7816877217360467</v>
      </c>
    </row>
    <row r="279" spans="1:19" x14ac:dyDescent="0.25">
      <c r="A279" t="s">
        <v>303</v>
      </c>
      <c r="B279">
        <v>6416.0708008000001</v>
      </c>
      <c r="C279">
        <v>6585.4902344000002</v>
      </c>
      <c r="D279">
        <v>6321.3208008000001</v>
      </c>
      <c r="E279">
        <v>6167.3007813000004</v>
      </c>
      <c r="F279">
        <v>6522.4101563000004</v>
      </c>
      <c r="G279">
        <v>6418.3500977000003</v>
      </c>
      <c r="H279">
        <v>6889.5200194999998</v>
      </c>
      <c r="I279">
        <v>6585.4902344000002</v>
      </c>
      <c r="J279">
        <v>6464.0693358999997</v>
      </c>
      <c r="L279" t="str">
        <f t="shared" si="31"/>
        <v>12JAN2024:14:00:00</v>
      </c>
      <c r="M279">
        <v>15</v>
      </c>
      <c r="N279">
        <f t="shared" si="32"/>
        <v>169.41943360000005</v>
      </c>
      <c r="O279" t="str">
        <f t="shared" si="33"/>
        <v/>
      </c>
      <c r="P279">
        <f t="shared" si="34"/>
        <v>169.41943360000005</v>
      </c>
      <c r="Q279" t="str">
        <f t="shared" si="35"/>
        <v/>
      </c>
      <c r="R279">
        <f t="shared" si="36"/>
        <v>1</v>
      </c>
      <c r="S279">
        <f t="shared" si="37"/>
        <v>2.6405480684358356</v>
      </c>
    </row>
    <row r="280" spans="1:19" x14ac:dyDescent="0.25">
      <c r="A280" t="s">
        <v>304</v>
      </c>
      <c r="B280">
        <v>6461.1362305000002</v>
      </c>
      <c r="C280">
        <v>6469.9101563000004</v>
      </c>
      <c r="D280">
        <v>6251.2944336</v>
      </c>
      <c r="E280">
        <v>6108.7802733999997</v>
      </c>
      <c r="F280">
        <v>6414.3999022999997</v>
      </c>
      <c r="G280">
        <v>6344.2299805000002</v>
      </c>
      <c r="H280">
        <v>6852.3300780999998</v>
      </c>
      <c r="I280">
        <v>6469.9101563000004</v>
      </c>
      <c r="J280">
        <v>6399.3818358999997</v>
      </c>
      <c r="L280" t="str">
        <f t="shared" si="31"/>
        <v>12JAN2024:15:00:00</v>
      </c>
      <c r="M280">
        <v>16</v>
      </c>
      <c r="N280">
        <f t="shared" si="32"/>
        <v>8.7739258000001428</v>
      </c>
      <c r="O280" t="str">
        <f t="shared" si="33"/>
        <v/>
      </c>
      <c r="P280">
        <f t="shared" si="34"/>
        <v>8.7739258000001428</v>
      </c>
      <c r="Q280" t="str">
        <f t="shared" si="35"/>
        <v/>
      </c>
      <c r="R280">
        <f t="shared" si="36"/>
        <v>1</v>
      </c>
      <c r="S280">
        <f t="shared" si="37"/>
        <v>0.13579540017408309</v>
      </c>
    </row>
    <row r="281" spans="1:19" x14ac:dyDescent="0.25">
      <c r="A281" t="s">
        <v>305</v>
      </c>
      <c r="B281">
        <v>6211.4599608999997</v>
      </c>
      <c r="C281">
        <v>6392.6899414</v>
      </c>
      <c r="D281">
        <v>6071.8447266000003</v>
      </c>
      <c r="E281">
        <v>5917.9287108999997</v>
      </c>
      <c r="F281">
        <v>6325.1499022999997</v>
      </c>
      <c r="G281">
        <v>6218.8300780999998</v>
      </c>
      <c r="H281">
        <v>6747.8100586</v>
      </c>
      <c r="I281">
        <v>6392.6899414</v>
      </c>
      <c r="J281">
        <v>6251.1333008000001</v>
      </c>
      <c r="L281" t="str">
        <f t="shared" si="31"/>
        <v>12JAN2024:16:00:00</v>
      </c>
      <c r="M281">
        <v>17</v>
      </c>
      <c r="N281">
        <f t="shared" si="32"/>
        <v>181.22998050000024</v>
      </c>
      <c r="O281" t="str">
        <f t="shared" si="33"/>
        <v/>
      </c>
      <c r="P281">
        <f t="shared" si="34"/>
        <v>181.22998050000024</v>
      </c>
      <c r="Q281" t="str">
        <f t="shared" si="35"/>
        <v/>
      </c>
      <c r="R281">
        <f t="shared" si="36"/>
        <v>1</v>
      </c>
      <c r="S281">
        <f t="shared" si="37"/>
        <v>2.9176712341512254</v>
      </c>
    </row>
    <row r="282" spans="1:19" x14ac:dyDescent="0.25">
      <c r="A282" t="s">
        <v>306</v>
      </c>
      <c r="B282">
        <v>5996.9018555000002</v>
      </c>
      <c r="C282">
        <v>6308.6601563000004</v>
      </c>
      <c r="D282">
        <v>6029.9497069999998</v>
      </c>
      <c r="E282">
        <v>5862.4111327999999</v>
      </c>
      <c r="F282">
        <v>6231.3798827999999</v>
      </c>
      <c r="G282">
        <v>6096.5097655999998</v>
      </c>
      <c r="H282">
        <v>6674.8398438000004</v>
      </c>
      <c r="I282">
        <v>6308.6601563000004</v>
      </c>
      <c r="J282">
        <v>6178.8955077999999</v>
      </c>
      <c r="L282" t="str">
        <f t="shared" si="31"/>
        <v>12JAN2024:17:00:00</v>
      </c>
      <c r="M282">
        <v>18</v>
      </c>
      <c r="N282">
        <f t="shared" si="32"/>
        <v>311.75830080000014</v>
      </c>
      <c r="O282" t="str">
        <f t="shared" si="33"/>
        <v/>
      </c>
      <c r="P282">
        <f t="shared" si="34"/>
        <v>311.75830080000014</v>
      </c>
      <c r="Q282" t="str">
        <f t="shared" si="35"/>
        <v/>
      </c>
      <c r="R282">
        <f t="shared" si="36"/>
        <v>1</v>
      </c>
      <c r="S282">
        <f t="shared" si="37"/>
        <v>5.1986560446053334</v>
      </c>
    </row>
    <row r="283" spans="1:19" x14ac:dyDescent="0.25">
      <c r="A283" t="s">
        <v>307</v>
      </c>
      <c r="B283">
        <v>6027.7529297000001</v>
      </c>
      <c r="C283">
        <v>6262.7402344000002</v>
      </c>
      <c r="D283">
        <v>6100.9819336</v>
      </c>
      <c r="E283">
        <v>5989.2910155999998</v>
      </c>
      <c r="F283">
        <v>6158.6699219000002</v>
      </c>
      <c r="G283">
        <v>6178.3701172000001</v>
      </c>
      <c r="H283">
        <v>6718.2001952999999</v>
      </c>
      <c r="I283">
        <v>6262.7402344000002</v>
      </c>
      <c r="J283">
        <v>6247.6420897999997</v>
      </c>
      <c r="L283" t="str">
        <f t="shared" si="31"/>
        <v>12JAN2024:18:00:00</v>
      </c>
      <c r="M283">
        <v>19</v>
      </c>
      <c r="N283">
        <f t="shared" si="32"/>
        <v>234.9873047000001</v>
      </c>
      <c r="O283" t="str">
        <f t="shared" si="33"/>
        <v/>
      </c>
      <c r="P283">
        <f t="shared" si="34"/>
        <v>234.9873047000001</v>
      </c>
      <c r="Q283" t="str">
        <f t="shared" si="35"/>
        <v/>
      </c>
      <c r="R283">
        <f t="shared" si="36"/>
        <v>1</v>
      </c>
      <c r="S283">
        <f t="shared" si="37"/>
        <v>3.8984229685687426</v>
      </c>
    </row>
    <row r="284" spans="1:19" x14ac:dyDescent="0.25">
      <c r="A284" t="s">
        <v>308</v>
      </c>
      <c r="B284">
        <v>6253.8730469000002</v>
      </c>
      <c r="C284">
        <v>6349.7402344000002</v>
      </c>
      <c r="D284">
        <v>6235.4018555000002</v>
      </c>
      <c r="E284">
        <v>6185.2690430000002</v>
      </c>
      <c r="F284">
        <v>6263.7299805000002</v>
      </c>
      <c r="G284">
        <v>6282.3398438000004</v>
      </c>
      <c r="H284">
        <v>6887.1298827999999</v>
      </c>
      <c r="I284">
        <v>6349.7402344000002</v>
      </c>
      <c r="J284">
        <v>6379.8291016000003</v>
      </c>
      <c r="L284" t="str">
        <f t="shared" si="31"/>
        <v>12JAN2024:19:00:00</v>
      </c>
      <c r="M284">
        <v>20</v>
      </c>
      <c r="N284">
        <f t="shared" si="32"/>
        <v>95.8671875</v>
      </c>
      <c r="O284" t="str">
        <f t="shared" si="33"/>
        <v/>
      </c>
      <c r="P284">
        <f t="shared" si="34"/>
        <v>95.8671875</v>
      </c>
      <c r="Q284" t="str">
        <f t="shared" si="35"/>
        <v/>
      </c>
      <c r="R284">
        <f t="shared" si="36"/>
        <v>1</v>
      </c>
      <c r="S284">
        <f t="shared" si="37"/>
        <v>1.5329250654923461</v>
      </c>
    </row>
    <row r="285" spans="1:19" x14ac:dyDescent="0.25">
      <c r="A285" t="s">
        <v>309</v>
      </c>
      <c r="B285">
        <v>6303.9018555000002</v>
      </c>
      <c r="C285">
        <v>6349.0400391000003</v>
      </c>
      <c r="D285">
        <v>6242.2651366999999</v>
      </c>
      <c r="E285">
        <v>6214.3793944999998</v>
      </c>
      <c r="F285">
        <v>6274.3798827999999</v>
      </c>
      <c r="G285">
        <v>6305.9399414</v>
      </c>
      <c r="H285">
        <v>6994.7001952999999</v>
      </c>
      <c r="I285">
        <v>6349.0400391000003</v>
      </c>
      <c r="J285">
        <v>6411.8544922000001</v>
      </c>
      <c r="L285" t="str">
        <f t="shared" si="31"/>
        <v>12JAN2024:20:00:00</v>
      </c>
      <c r="M285">
        <v>21</v>
      </c>
      <c r="N285">
        <f t="shared" si="32"/>
        <v>45.138183600000048</v>
      </c>
      <c r="O285" t="str">
        <f t="shared" si="33"/>
        <v/>
      </c>
      <c r="P285">
        <f t="shared" si="34"/>
        <v>45.138183600000048</v>
      </c>
      <c r="Q285" t="str">
        <f t="shared" si="35"/>
        <v/>
      </c>
      <c r="R285">
        <f t="shared" si="36"/>
        <v>1</v>
      </c>
      <c r="S285">
        <f t="shared" si="37"/>
        <v>0.71603563371815648</v>
      </c>
    </row>
    <row r="286" spans="1:19" x14ac:dyDescent="0.25">
      <c r="A286" t="s">
        <v>310</v>
      </c>
      <c r="B286">
        <v>6164.2436522999997</v>
      </c>
      <c r="C286">
        <v>6447.6401366999999</v>
      </c>
      <c r="D286">
        <v>6284.7470702999999</v>
      </c>
      <c r="E286">
        <v>6275.0502930000002</v>
      </c>
      <c r="F286">
        <v>6375.2700194999998</v>
      </c>
      <c r="G286">
        <v>6359.6000977000003</v>
      </c>
      <c r="H286">
        <v>7081.0600586</v>
      </c>
      <c r="I286">
        <v>6447.6401366999999</v>
      </c>
      <c r="J286">
        <v>6466.4658202999999</v>
      </c>
      <c r="L286" t="str">
        <f t="shared" si="31"/>
        <v>12JAN2024:21:00:00</v>
      </c>
      <c r="M286">
        <v>22</v>
      </c>
      <c r="N286">
        <f t="shared" si="32"/>
        <v>283.39648440000019</v>
      </c>
      <c r="O286" t="str">
        <f t="shared" si="33"/>
        <v/>
      </c>
      <c r="P286">
        <f t="shared" si="34"/>
        <v>283.39648440000019</v>
      </c>
      <c r="Q286" t="str">
        <f t="shared" si="35"/>
        <v/>
      </c>
      <c r="R286">
        <f t="shared" si="36"/>
        <v>1</v>
      </c>
      <c r="S286">
        <f t="shared" si="37"/>
        <v>4.5974250919536486</v>
      </c>
    </row>
    <row r="287" spans="1:19" x14ac:dyDescent="0.25">
      <c r="A287" t="s">
        <v>311</v>
      </c>
      <c r="B287">
        <v>6253.6054688000004</v>
      </c>
      <c r="C287">
        <v>6539.4599608999997</v>
      </c>
      <c r="D287">
        <v>6376.3417969000002</v>
      </c>
      <c r="E287">
        <v>6377.7846680000002</v>
      </c>
      <c r="F287">
        <v>6473.4799805000002</v>
      </c>
      <c r="G287">
        <v>6439.8100586</v>
      </c>
      <c r="H287">
        <v>6979.2202147999997</v>
      </c>
      <c r="I287">
        <v>6539.4599608999997</v>
      </c>
      <c r="J287">
        <v>6515.9584961</v>
      </c>
      <c r="L287" t="str">
        <f t="shared" si="31"/>
        <v>12JAN2024:22:00:00</v>
      </c>
      <c r="M287">
        <v>23</v>
      </c>
      <c r="N287">
        <f t="shared" si="32"/>
        <v>285.85449209999933</v>
      </c>
      <c r="O287" t="str">
        <f t="shared" si="33"/>
        <v/>
      </c>
      <c r="P287">
        <f t="shared" si="34"/>
        <v>285.85449209999933</v>
      </c>
      <c r="Q287" t="str">
        <f t="shared" si="35"/>
        <v/>
      </c>
      <c r="R287">
        <f t="shared" si="36"/>
        <v>1</v>
      </c>
      <c r="S287">
        <f t="shared" si="37"/>
        <v>4.5710349577721558</v>
      </c>
    </row>
    <row r="288" spans="1:19" x14ac:dyDescent="0.25">
      <c r="A288" t="s">
        <v>312</v>
      </c>
      <c r="B288">
        <v>6457.0522461</v>
      </c>
      <c r="C288">
        <v>6587.1000977000003</v>
      </c>
      <c r="D288">
        <v>6383.8374022999997</v>
      </c>
      <c r="E288">
        <v>6380.703125</v>
      </c>
      <c r="F288">
        <v>6530.4301758000001</v>
      </c>
      <c r="G288">
        <v>6438.1801758000001</v>
      </c>
      <c r="H288">
        <v>6889.3100586</v>
      </c>
      <c r="I288">
        <v>6587.1000977000003</v>
      </c>
      <c r="J288">
        <v>6501.2353516000003</v>
      </c>
      <c r="L288" t="str">
        <f t="shared" si="31"/>
        <v>12JAN2024:23:00:00</v>
      </c>
      <c r="M288">
        <v>24</v>
      </c>
      <c r="N288">
        <f t="shared" si="32"/>
        <v>130.04785160000029</v>
      </c>
      <c r="O288" t="str">
        <f t="shared" si="33"/>
        <v/>
      </c>
      <c r="P288">
        <f t="shared" si="34"/>
        <v>130.04785160000029</v>
      </c>
      <c r="Q288" t="str">
        <f t="shared" si="35"/>
        <v/>
      </c>
      <c r="R288">
        <f t="shared" si="36"/>
        <v>1</v>
      </c>
      <c r="S288">
        <f t="shared" si="37"/>
        <v>2.014043663322501</v>
      </c>
    </row>
    <row r="289" spans="1:19" x14ac:dyDescent="0.25">
      <c r="A289" t="s">
        <v>313</v>
      </c>
      <c r="B289">
        <v>6454.1040039</v>
      </c>
      <c r="C289">
        <v>6554.5297852000003</v>
      </c>
      <c r="D289">
        <v>6327.6743164</v>
      </c>
      <c r="E289">
        <v>6246.6635741999999</v>
      </c>
      <c r="F289">
        <v>6496.3999022999997</v>
      </c>
      <c r="G289">
        <v>6372.4702147999997</v>
      </c>
      <c r="H289">
        <v>6694.0498047000001</v>
      </c>
      <c r="I289">
        <v>6554.5297852000003</v>
      </c>
      <c r="J289">
        <v>6414.3881836</v>
      </c>
      <c r="L289" t="str">
        <f t="shared" si="31"/>
        <v>13JAN2024:00:00:00</v>
      </c>
      <c r="M289">
        <v>1</v>
      </c>
      <c r="N289">
        <f t="shared" si="32"/>
        <v>100.42578130000038</v>
      </c>
      <c r="O289" t="str">
        <f t="shared" si="33"/>
        <v/>
      </c>
      <c r="P289">
        <f t="shared" si="34"/>
        <v>100.42578130000038</v>
      </c>
      <c r="Q289" t="str">
        <f t="shared" si="35"/>
        <v/>
      </c>
      <c r="R289">
        <f t="shared" si="36"/>
        <v>1</v>
      </c>
      <c r="S289">
        <f t="shared" si="37"/>
        <v>1.555998806950065</v>
      </c>
    </row>
    <row r="290" spans="1:19" x14ac:dyDescent="0.25">
      <c r="A290" t="s">
        <v>314</v>
      </c>
      <c r="B290">
        <v>6205.4653319999998</v>
      </c>
      <c r="C290">
        <v>5973.8100586</v>
      </c>
      <c r="D290">
        <v>6256.4184569999998</v>
      </c>
      <c r="E290">
        <v>6125.4902344000002</v>
      </c>
      <c r="F290">
        <v>6324.8500977000003</v>
      </c>
      <c r="G290">
        <v>5973.8100586</v>
      </c>
      <c r="H290">
        <v>6056</v>
      </c>
      <c r="I290">
        <v>6300.7099608999997</v>
      </c>
      <c r="J290">
        <v>6131.5527344000002</v>
      </c>
      <c r="L290" t="str">
        <f t="shared" si="31"/>
        <v>13JAN2024:01:00:00</v>
      </c>
      <c r="M290">
        <v>2</v>
      </c>
      <c r="N290">
        <f t="shared" si="32"/>
        <v>-231.65527339999971</v>
      </c>
      <c r="O290">
        <f t="shared" si="33"/>
        <v>-231.65527339999971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3.7330846440380969</v>
      </c>
    </row>
    <row r="291" spans="1:19" x14ac:dyDescent="0.25">
      <c r="A291" t="s">
        <v>315</v>
      </c>
      <c r="B291">
        <v>6345.1220702999999</v>
      </c>
      <c r="C291">
        <v>6035.4799805000002</v>
      </c>
      <c r="D291">
        <v>6399.9306641000003</v>
      </c>
      <c r="E291">
        <v>6305.8823241999999</v>
      </c>
      <c r="F291">
        <v>6274.6699219000002</v>
      </c>
      <c r="G291">
        <v>6035.4799805000002</v>
      </c>
      <c r="H291">
        <v>6115.2402344000002</v>
      </c>
      <c r="I291">
        <v>6218.3398438000004</v>
      </c>
      <c r="J291">
        <v>6233.6572266000003</v>
      </c>
      <c r="L291" t="str">
        <f t="shared" si="31"/>
        <v>13JAN2024:02:00:00</v>
      </c>
      <c r="M291">
        <v>3</v>
      </c>
      <c r="N291">
        <f t="shared" si="32"/>
        <v>-309.64208979999967</v>
      </c>
      <c r="O291">
        <f t="shared" si="33"/>
        <v>-309.64208979999967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4.8800020924634415</v>
      </c>
    </row>
    <row r="292" spans="1:19" x14ac:dyDescent="0.25">
      <c r="A292" t="s">
        <v>316</v>
      </c>
      <c r="B292">
        <v>6472.4106444999998</v>
      </c>
      <c r="C292">
        <v>6080.8300780999998</v>
      </c>
      <c r="D292">
        <v>6384.6909180000002</v>
      </c>
      <c r="E292">
        <v>6358.9204102000003</v>
      </c>
      <c r="F292">
        <v>6202.7202147999997</v>
      </c>
      <c r="G292">
        <v>6080.8300780999998</v>
      </c>
      <c r="H292">
        <v>6192.8901366999999</v>
      </c>
      <c r="I292">
        <v>6113.3701172000001</v>
      </c>
      <c r="J292">
        <v>6255.1728516000003</v>
      </c>
      <c r="L292" t="str">
        <f>A292</f>
        <v>13JAN2024:03:00:00</v>
      </c>
      <c r="M292">
        <v>4</v>
      </c>
      <c r="N292">
        <f>C292-B292</f>
        <v>-391.58056639999995</v>
      </c>
      <c r="O292">
        <f t="shared" si="33"/>
        <v>-391.58056639999995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6.049995711145888</v>
      </c>
    </row>
    <row r="293" spans="1:19" x14ac:dyDescent="0.25">
      <c r="A293" t="s">
        <v>317</v>
      </c>
      <c r="B293">
        <v>6183.3417969000002</v>
      </c>
      <c r="C293">
        <v>6034.6201172000001</v>
      </c>
      <c r="D293">
        <v>6482.0605469000002</v>
      </c>
      <c r="E293">
        <v>6556.9199219000002</v>
      </c>
      <c r="F293">
        <v>6235.6899414</v>
      </c>
      <c r="G293">
        <v>6034.6201172000001</v>
      </c>
      <c r="H293">
        <v>6138.3198241999999</v>
      </c>
      <c r="I293">
        <v>6174.4799805000002</v>
      </c>
      <c r="J293">
        <v>6279.0805664</v>
      </c>
      <c r="L293" t="str">
        <f t="shared" si="31"/>
        <v>13JAN2024:04:00:00</v>
      </c>
      <c r="M293">
        <v>5</v>
      </c>
      <c r="N293">
        <f t="shared" si="32"/>
        <v>-148.7216797000001</v>
      </c>
      <c r="O293">
        <f t="shared" si="33"/>
        <v>-148.7216797000001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2.4051990749494272</v>
      </c>
    </row>
    <row r="294" spans="1:19" x14ac:dyDescent="0.25">
      <c r="A294" t="s">
        <v>318</v>
      </c>
      <c r="B294">
        <v>6181.6972655999998</v>
      </c>
      <c r="C294">
        <v>6034.0498047000001</v>
      </c>
      <c r="D294">
        <v>6417.2514647999997</v>
      </c>
      <c r="E294">
        <v>6440.0600586</v>
      </c>
      <c r="F294">
        <v>6216.7299805000002</v>
      </c>
      <c r="G294">
        <v>6034.0498047000001</v>
      </c>
      <c r="H294">
        <v>6194.0800780999998</v>
      </c>
      <c r="I294">
        <v>6155.6499022999997</v>
      </c>
      <c r="J294">
        <v>6257.6567383000001</v>
      </c>
      <c r="L294" t="str">
        <f t="shared" si="31"/>
        <v>13JAN2024:05:00:00</v>
      </c>
      <c r="M294">
        <v>6</v>
      </c>
      <c r="N294">
        <f t="shared" ref="N294:N357" si="38">C294-B294</f>
        <v>-147.64746089999971</v>
      </c>
      <c r="O294">
        <f t="shared" si="33"/>
        <v>-147.64746089999971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2.3884615269277338</v>
      </c>
    </row>
    <row r="295" spans="1:19" x14ac:dyDescent="0.25">
      <c r="A295" t="s">
        <v>319</v>
      </c>
      <c r="B295">
        <v>6258.1186522999997</v>
      </c>
      <c r="C295">
        <v>6005.3500977000003</v>
      </c>
      <c r="D295">
        <v>6399.8105469000002</v>
      </c>
      <c r="E295">
        <v>6403.4511719000002</v>
      </c>
      <c r="F295">
        <v>6277.5698241999999</v>
      </c>
      <c r="G295">
        <v>6005.3500977000003</v>
      </c>
      <c r="H295">
        <v>6153.75</v>
      </c>
      <c r="I295">
        <v>6266.3798827999999</v>
      </c>
      <c r="J295">
        <v>6232.2602539</v>
      </c>
      <c r="L295" t="str">
        <f t="shared" si="31"/>
        <v>13JAN2024:06:00:00</v>
      </c>
      <c r="M295">
        <v>7</v>
      </c>
      <c r="N295">
        <f t="shared" si="38"/>
        <v>-252.76855459999933</v>
      </c>
      <c r="O295">
        <f t="shared" si="33"/>
        <v>-252.76855459999933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4.0390502105149633</v>
      </c>
    </row>
    <row r="296" spans="1:19" x14ac:dyDescent="0.25">
      <c r="A296" t="s">
        <v>320</v>
      </c>
      <c r="B296">
        <v>6253.7084961</v>
      </c>
      <c r="C296">
        <v>6158.0600586</v>
      </c>
      <c r="D296">
        <v>6404.0600586</v>
      </c>
      <c r="E296">
        <v>6361.3452147999997</v>
      </c>
      <c r="F296">
        <v>6357.1298827999999</v>
      </c>
      <c r="G296">
        <v>6158.0600586</v>
      </c>
      <c r="H296">
        <v>6321.8398438000004</v>
      </c>
      <c r="I296">
        <v>6371.7402344000002</v>
      </c>
      <c r="J296">
        <v>6313.8164063000004</v>
      </c>
      <c r="L296" t="str">
        <f t="shared" si="31"/>
        <v>13JAN2024:07:00:00</v>
      </c>
      <c r="M296">
        <v>8</v>
      </c>
      <c r="N296">
        <f t="shared" si="38"/>
        <v>-95.6484375</v>
      </c>
      <c r="O296">
        <f t="shared" si="33"/>
        <v>-95.6484375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1.5294674761327496</v>
      </c>
    </row>
    <row r="297" spans="1:19" x14ac:dyDescent="0.25">
      <c r="A297" t="s">
        <v>321</v>
      </c>
      <c r="B297">
        <v>6329.9477539</v>
      </c>
      <c r="C297">
        <v>6121.7202147999997</v>
      </c>
      <c r="D297">
        <v>6325.7617188000004</v>
      </c>
      <c r="E297">
        <v>6206.7666016000003</v>
      </c>
      <c r="F297">
        <v>6347.2700194999998</v>
      </c>
      <c r="G297">
        <v>6121.7202147999997</v>
      </c>
      <c r="H297">
        <v>6311.1699219000002</v>
      </c>
      <c r="I297">
        <v>6371.8100586</v>
      </c>
      <c r="J297">
        <v>6261.6308594000002</v>
      </c>
      <c r="L297" t="str">
        <f t="shared" si="31"/>
        <v>13JAN2024:08:00:00</v>
      </c>
      <c r="M297">
        <v>9</v>
      </c>
      <c r="N297">
        <f t="shared" si="38"/>
        <v>-208.22753910000029</v>
      </c>
      <c r="O297">
        <f t="shared" si="33"/>
        <v>-208.22753910000029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9"/>
        <v>3.2895617340871</v>
      </c>
    </row>
    <row r="298" spans="1:19" x14ac:dyDescent="0.25">
      <c r="A298" t="s">
        <v>322</v>
      </c>
      <c r="B298">
        <v>6403.0117188000004</v>
      </c>
      <c r="C298">
        <v>6294.7402344000002</v>
      </c>
      <c r="D298">
        <v>6334.1191405999998</v>
      </c>
      <c r="E298">
        <v>6132.7089844000002</v>
      </c>
      <c r="F298">
        <v>6523.6000977000003</v>
      </c>
      <c r="G298">
        <v>6294.7402344000002</v>
      </c>
      <c r="H298">
        <v>6438.2797852000003</v>
      </c>
      <c r="I298">
        <v>6611.5</v>
      </c>
      <c r="J298">
        <v>6343.1376952999999</v>
      </c>
      <c r="L298" t="str">
        <f t="shared" si="31"/>
        <v>13JAN2024:09:00:00</v>
      </c>
      <c r="M298">
        <v>10</v>
      </c>
      <c r="N298">
        <f t="shared" si="38"/>
        <v>-108.27148440000019</v>
      </c>
      <c r="O298">
        <f t="shared" si="33"/>
        <v>-108.27148440000019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1.69094621648282</v>
      </c>
    </row>
    <row r="299" spans="1:19" x14ac:dyDescent="0.25">
      <c r="A299" t="s">
        <v>323</v>
      </c>
      <c r="B299">
        <v>6320.9921875</v>
      </c>
      <c r="C299">
        <v>6416.0800780999998</v>
      </c>
      <c r="D299">
        <v>6312.2705077999999</v>
      </c>
      <c r="E299">
        <v>6036.03125</v>
      </c>
      <c r="F299">
        <v>6561.5297852000003</v>
      </c>
      <c r="G299">
        <v>6416.0800780999998</v>
      </c>
      <c r="H299">
        <v>6490.7402344000002</v>
      </c>
      <c r="I299">
        <v>6707.1699219000002</v>
      </c>
      <c r="J299">
        <v>6379.1074219000002</v>
      </c>
      <c r="L299" t="str">
        <f t="shared" si="31"/>
        <v>13JAN2024:10:00:00</v>
      </c>
      <c r="M299">
        <v>11</v>
      </c>
      <c r="N299">
        <f t="shared" si="38"/>
        <v>95.08789059999981</v>
      </c>
      <c r="O299" t="str">
        <f t="shared" si="33"/>
        <v/>
      </c>
      <c r="P299">
        <f t="shared" si="34"/>
        <v>95.08789059999981</v>
      </c>
      <c r="Q299" t="str">
        <f t="shared" si="35"/>
        <v/>
      </c>
      <c r="R299">
        <f t="shared" si="36"/>
        <v>1</v>
      </c>
      <c r="S299">
        <f t="shared" si="39"/>
        <v>1.5043190654157064</v>
      </c>
    </row>
    <row r="300" spans="1:19" x14ac:dyDescent="0.25">
      <c r="A300" t="s">
        <v>324</v>
      </c>
      <c r="B300">
        <v>6313.0463866999999</v>
      </c>
      <c r="C300">
        <v>6538.6201172000001</v>
      </c>
      <c r="D300">
        <v>6304.4204102000003</v>
      </c>
      <c r="E300">
        <v>5987.2578125</v>
      </c>
      <c r="F300">
        <v>6461.8198241999999</v>
      </c>
      <c r="G300">
        <v>6538.6201172000001</v>
      </c>
      <c r="H300">
        <v>6603</v>
      </c>
      <c r="I300">
        <v>6641.2099608999997</v>
      </c>
      <c r="J300">
        <v>6434.3964844000002</v>
      </c>
      <c r="L300" t="str">
        <f t="shared" si="31"/>
        <v>13JAN2024:11:00:00</v>
      </c>
      <c r="M300">
        <v>12</v>
      </c>
      <c r="N300">
        <f t="shared" si="38"/>
        <v>225.57373050000024</v>
      </c>
      <c r="O300" t="str">
        <f t="shared" si="33"/>
        <v/>
      </c>
      <c r="P300">
        <f t="shared" si="34"/>
        <v>225.57373050000024</v>
      </c>
      <c r="Q300" t="str">
        <f t="shared" si="35"/>
        <v/>
      </c>
      <c r="R300">
        <f t="shared" si="36"/>
        <v>1</v>
      </c>
      <c r="S300">
        <f t="shared" si="39"/>
        <v>3.5731359581837907</v>
      </c>
    </row>
    <row r="301" spans="1:19" x14ac:dyDescent="0.25">
      <c r="A301" t="s">
        <v>325</v>
      </c>
      <c r="B301">
        <v>6346.8901366999999</v>
      </c>
      <c r="C301">
        <v>6605.0800780999998</v>
      </c>
      <c r="D301">
        <v>6346.4565430000002</v>
      </c>
      <c r="E301">
        <v>6103.7871094000002</v>
      </c>
      <c r="F301">
        <v>6345.7900391000003</v>
      </c>
      <c r="G301">
        <v>6605.0800780999998</v>
      </c>
      <c r="H301">
        <v>6680.3500977000003</v>
      </c>
      <c r="I301">
        <v>6579.9799805000002</v>
      </c>
      <c r="J301">
        <v>6490.8222655999998</v>
      </c>
      <c r="L301" t="str">
        <f t="shared" si="31"/>
        <v>13JAN2024:12:00:00</v>
      </c>
      <c r="M301">
        <v>13</v>
      </c>
      <c r="N301">
        <f t="shared" si="38"/>
        <v>258.18994139999995</v>
      </c>
      <c r="O301" t="str">
        <f t="shared" si="33"/>
        <v/>
      </c>
      <c r="P301">
        <f t="shared" si="34"/>
        <v>258.18994139999995</v>
      </c>
      <c r="Q301" t="str">
        <f t="shared" si="35"/>
        <v/>
      </c>
      <c r="R301">
        <f t="shared" si="36"/>
        <v>1</v>
      </c>
      <c r="S301">
        <f t="shared" si="39"/>
        <v>4.0679755886596007</v>
      </c>
    </row>
    <row r="302" spans="1:19" x14ac:dyDescent="0.25">
      <c r="A302" t="s">
        <v>326</v>
      </c>
      <c r="B302">
        <v>6302.5229491999999</v>
      </c>
      <c r="C302">
        <v>6544.4599608999997</v>
      </c>
      <c r="D302">
        <v>6266.0688477000003</v>
      </c>
      <c r="E302">
        <v>6055.1972655999998</v>
      </c>
      <c r="F302">
        <v>6231.7099608999997</v>
      </c>
      <c r="G302">
        <v>6544.4599608999997</v>
      </c>
      <c r="H302">
        <v>6635.5600586</v>
      </c>
      <c r="I302">
        <v>6425.6000977000003</v>
      </c>
      <c r="J302">
        <v>6423.484375</v>
      </c>
      <c r="L302" t="str">
        <f t="shared" si="31"/>
        <v>13JAN2024:13:00:00</v>
      </c>
      <c r="M302">
        <v>14</v>
      </c>
      <c r="N302">
        <f t="shared" si="38"/>
        <v>241.93701169999986</v>
      </c>
      <c r="O302" t="str">
        <f t="shared" si="33"/>
        <v/>
      </c>
      <c r="P302">
        <f t="shared" si="34"/>
        <v>241.93701169999986</v>
      </c>
      <c r="Q302" t="str">
        <f t="shared" si="35"/>
        <v/>
      </c>
      <c r="R302">
        <f t="shared" si="36"/>
        <v>1</v>
      </c>
      <c r="S302">
        <f t="shared" si="39"/>
        <v>3.8387327368749959</v>
      </c>
    </row>
    <row r="303" spans="1:19" x14ac:dyDescent="0.25">
      <c r="A303" t="s">
        <v>327</v>
      </c>
      <c r="B303">
        <v>6201.9985352000003</v>
      </c>
      <c r="C303">
        <v>6575.0498047000001</v>
      </c>
      <c r="D303">
        <v>6259.3730469000002</v>
      </c>
      <c r="E303">
        <v>6138.4541016000003</v>
      </c>
      <c r="F303">
        <v>6214.6298827999999</v>
      </c>
      <c r="G303">
        <v>6575.0498047000001</v>
      </c>
      <c r="H303">
        <v>6554.2099608999997</v>
      </c>
      <c r="I303">
        <v>6555.1000977000003</v>
      </c>
      <c r="J303">
        <v>6413.0439452999999</v>
      </c>
      <c r="L303" t="str">
        <f t="shared" si="31"/>
        <v>13JAN2024:14:00:00</v>
      </c>
      <c r="M303">
        <v>15</v>
      </c>
      <c r="N303">
        <f t="shared" si="38"/>
        <v>373.05126949999976</v>
      </c>
      <c r="O303" t="str">
        <f t="shared" si="33"/>
        <v/>
      </c>
      <c r="P303">
        <f t="shared" si="34"/>
        <v>373.05126949999976</v>
      </c>
      <c r="Q303" t="str">
        <f t="shared" si="35"/>
        <v/>
      </c>
      <c r="R303">
        <f t="shared" si="36"/>
        <v>1</v>
      </c>
      <c r="S303">
        <f t="shared" si="39"/>
        <v>6.0150170526921887</v>
      </c>
    </row>
    <row r="304" spans="1:19" x14ac:dyDescent="0.25">
      <c r="A304" t="s">
        <v>328</v>
      </c>
      <c r="B304">
        <v>6109.3613280999998</v>
      </c>
      <c r="C304">
        <v>6625.5200194999998</v>
      </c>
      <c r="D304">
        <v>6307.4023438000004</v>
      </c>
      <c r="E304">
        <v>6260.9379883000001</v>
      </c>
      <c r="F304">
        <v>6160.3901366999999</v>
      </c>
      <c r="G304">
        <v>6625.5200194999998</v>
      </c>
      <c r="H304">
        <v>6567.8598633000001</v>
      </c>
      <c r="I304">
        <v>6412.5400391000003</v>
      </c>
      <c r="J304">
        <v>6454.9296875</v>
      </c>
      <c r="L304" t="str">
        <f t="shared" si="31"/>
        <v>13JAN2024:15:00:00</v>
      </c>
      <c r="M304">
        <v>16</v>
      </c>
      <c r="N304">
        <f t="shared" si="38"/>
        <v>516.15869139999995</v>
      </c>
      <c r="O304" t="str">
        <f t="shared" si="33"/>
        <v/>
      </c>
      <c r="P304">
        <f t="shared" si="34"/>
        <v>516.15869139999995</v>
      </c>
      <c r="Q304" t="str">
        <f t="shared" si="35"/>
        <v/>
      </c>
      <c r="R304">
        <f t="shared" si="36"/>
        <v>1</v>
      </c>
      <c r="S304">
        <f t="shared" si="39"/>
        <v>8.4486522187831437</v>
      </c>
    </row>
    <row r="305" spans="1:19" x14ac:dyDescent="0.25">
      <c r="A305" t="s">
        <v>329</v>
      </c>
      <c r="B305">
        <v>6076.0908202999999</v>
      </c>
      <c r="C305">
        <v>6424.9199219000002</v>
      </c>
      <c r="D305">
        <v>6184.2797852000003</v>
      </c>
      <c r="E305">
        <v>6157.484375</v>
      </c>
      <c r="F305">
        <v>6039.0898438000004</v>
      </c>
      <c r="G305">
        <v>6424.9199219000002</v>
      </c>
      <c r="H305">
        <v>6464.2001952999999</v>
      </c>
      <c r="I305">
        <v>6221.8300780999998</v>
      </c>
      <c r="J305">
        <v>6312.4560547000001</v>
      </c>
      <c r="L305" t="str">
        <f t="shared" si="31"/>
        <v>13JAN2024:16:00:00</v>
      </c>
      <c r="M305">
        <v>17</v>
      </c>
      <c r="N305">
        <f t="shared" si="38"/>
        <v>348.82910160000029</v>
      </c>
      <c r="O305" t="str">
        <f t="shared" si="33"/>
        <v/>
      </c>
      <c r="P305">
        <f t="shared" si="34"/>
        <v>348.82910160000029</v>
      </c>
      <c r="Q305" t="str">
        <f t="shared" si="35"/>
        <v/>
      </c>
      <c r="R305">
        <f t="shared" si="36"/>
        <v>1</v>
      </c>
      <c r="S305">
        <f t="shared" si="39"/>
        <v>5.7410119749127988</v>
      </c>
    </row>
    <row r="306" spans="1:19" x14ac:dyDescent="0.25">
      <c r="A306" t="s">
        <v>330</v>
      </c>
      <c r="B306">
        <v>6101.2397461</v>
      </c>
      <c r="C306">
        <v>6261.7202147999997</v>
      </c>
      <c r="D306">
        <v>6067.6098633000001</v>
      </c>
      <c r="E306">
        <v>6058.8090819999998</v>
      </c>
      <c r="F306">
        <v>5910.8798827999999</v>
      </c>
      <c r="G306">
        <v>6261.7202147999997</v>
      </c>
      <c r="H306">
        <v>6333.6098633000001</v>
      </c>
      <c r="I306">
        <v>5983.3901366999999</v>
      </c>
      <c r="J306">
        <v>6179.0434569999998</v>
      </c>
      <c r="L306" t="str">
        <f t="shared" si="31"/>
        <v>13JAN2024:17:00:00</v>
      </c>
      <c r="M306">
        <v>18</v>
      </c>
      <c r="N306">
        <f t="shared" si="38"/>
        <v>160.48046869999962</v>
      </c>
      <c r="O306" t="str">
        <f t="shared" si="33"/>
        <v/>
      </c>
      <c r="P306">
        <f t="shared" si="34"/>
        <v>160.48046869999962</v>
      </c>
      <c r="Q306" t="str">
        <f t="shared" si="35"/>
        <v/>
      </c>
      <c r="R306">
        <f t="shared" si="36"/>
        <v>1</v>
      </c>
      <c r="S306">
        <f t="shared" si="39"/>
        <v>2.6302927827509324</v>
      </c>
    </row>
    <row r="307" spans="1:19" x14ac:dyDescent="0.25">
      <c r="A307" t="s">
        <v>331</v>
      </c>
      <c r="B307">
        <v>6140.0224608999997</v>
      </c>
      <c r="C307">
        <v>6443.2998047000001</v>
      </c>
      <c r="D307">
        <v>6234.7954102000003</v>
      </c>
      <c r="E307">
        <v>6272.0415039</v>
      </c>
      <c r="F307">
        <v>5837.4599608999997</v>
      </c>
      <c r="G307">
        <v>6443.2998047000001</v>
      </c>
      <c r="H307">
        <v>6411.3100586</v>
      </c>
      <c r="I307">
        <v>5918.8598633000001</v>
      </c>
      <c r="J307">
        <v>6332.6499022999997</v>
      </c>
      <c r="L307" t="str">
        <f t="shared" si="31"/>
        <v>13JAN2024:18:00:00</v>
      </c>
      <c r="M307">
        <v>19</v>
      </c>
      <c r="N307">
        <f t="shared" si="38"/>
        <v>303.27734380000038</v>
      </c>
      <c r="O307" t="str">
        <f t="shared" si="33"/>
        <v/>
      </c>
      <c r="P307">
        <f t="shared" si="34"/>
        <v>303.27734380000038</v>
      </c>
      <c r="Q307" t="str">
        <f t="shared" si="35"/>
        <v/>
      </c>
      <c r="R307">
        <f t="shared" si="36"/>
        <v>1</v>
      </c>
      <c r="S307">
        <f t="shared" si="39"/>
        <v>4.9393523514170701</v>
      </c>
    </row>
    <row r="308" spans="1:19" x14ac:dyDescent="0.25">
      <c r="A308" t="s">
        <v>332</v>
      </c>
      <c r="B308">
        <v>6332.5126952999999</v>
      </c>
      <c r="C308">
        <v>6651.9501952999999</v>
      </c>
      <c r="D308">
        <v>6373.2304688000004</v>
      </c>
      <c r="E308">
        <v>6377.2456055000002</v>
      </c>
      <c r="F308">
        <v>5931.5400391000003</v>
      </c>
      <c r="G308">
        <v>6651.9501952999999</v>
      </c>
      <c r="H308">
        <v>6557.4399414</v>
      </c>
      <c r="I308">
        <v>6006.4702147999997</v>
      </c>
      <c r="J308">
        <v>6493.6884766000003</v>
      </c>
      <c r="L308" t="str">
        <f t="shared" si="31"/>
        <v>13JAN2024:19:00:00</v>
      </c>
      <c r="M308">
        <v>20</v>
      </c>
      <c r="N308">
        <f t="shared" si="38"/>
        <v>319.4375</v>
      </c>
      <c r="O308" t="str">
        <f t="shared" si="33"/>
        <v/>
      </c>
      <c r="P308">
        <f t="shared" si="34"/>
        <v>319.4375</v>
      </c>
      <c r="Q308" t="str">
        <f t="shared" si="35"/>
        <v/>
      </c>
      <c r="R308">
        <f t="shared" si="36"/>
        <v>1</v>
      </c>
      <c r="S308">
        <f t="shared" si="39"/>
        <v>5.0444036257059057</v>
      </c>
    </row>
    <row r="309" spans="1:19" x14ac:dyDescent="0.25">
      <c r="A309" t="s">
        <v>333</v>
      </c>
      <c r="B309">
        <v>6539.9077147999997</v>
      </c>
      <c r="C309">
        <v>6610.8598633000001</v>
      </c>
      <c r="D309">
        <v>6424.2402344000002</v>
      </c>
      <c r="E309">
        <v>6374.1953125</v>
      </c>
      <c r="F309">
        <v>5905.2402344000002</v>
      </c>
      <c r="G309">
        <v>6610.8598633000001</v>
      </c>
      <c r="H309">
        <v>6488.8198241999999</v>
      </c>
      <c r="I309">
        <v>5932.2797852000003</v>
      </c>
      <c r="J309">
        <v>6493.1420897999997</v>
      </c>
      <c r="L309" t="str">
        <f t="shared" si="31"/>
        <v>13JAN2024:20:00:00</v>
      </c>
      <c r="M309">
        <v>21</v>
      </c>
      <c r="N309">
        <f t="shared" si="38"/>
        <v>70.952148500000476</v>
      </c>
      <c r="O309" t="str">
        <f t="shared" si="33"/>
        <v/>
      </c>
      <c r="P309">
        <f t="shared" si="34"/>
        <v>70.952148500000476</v>
      </c>
      <c r="Q309" t="str">
        <f t="shared" si="35"/>
        <v/>
      </c>
      <c r="R309">
        <f t="shared" si="36"/>
        <v>1</v>
      </c>
      <c r="S309">
        <f t="shared" si="39"/>
        <v>1.0849105460530233</v>
      </c>
    </row>
    <row r="310" spans="1:19" x14ac:dyDescent="0.25">
      <c r="A310" t="s">
        <v>334</v>
      </c>
      <c r="B310">
        <v>6585.5546875</v>
      </c>
      <c r="C310">
        <v>6515.5600586</v>
      </c>
      <c r="D310">
        <v>6446.9208983999997</v>
      </c>
      <c r="E310">
        <v>6330.328125</v>
      </c>
      <c r="F310">
        <v>5940</v>
      </c>
      <c r="G310">
        <v>6515.5600586</v>
      </c>
      <c r="H310">
        <v>6397.6699219000002</v>
      </c>
      <c r="I310">
        <v>5993.0297852000003</v>
      </c>
      <c r="J310">
        <v>6457.6625977000003</v>
      </c>
      <c r="L310" t="str">
        <f t="shared" si="31"/>
        <v>13JAN2024:21:00:00</v>
      </c>
      <c r="M310">
        <v>22</v>
      </c>
      <c r="N310">
        <f t="shared" si="38"/>
        <v>-69.994628899999952</v>
      </c>
      <c r="O310">
        <f t="shared" si="33"/>
        <v>-69.994628899999952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1.0628509248105755</v>
      </c>
    </row>
    <row r="311" spans="1:19" x14ac:dyDescent="0.25">
      <c r="A311" t="s">
        <v>335</v>
      </c>
      <c r="B311">
        <v>6416.0966797000001</v>
      </c>
      <c r="C311">
        <v>6474.6499022999997</v>
      </c>
      <c r="D311">
        <v>6440.9487305000002</v>
      </c>
      <c r="E311">
        <v>6280.5478516000003</v>
      </c>
      <c r="F311">
        <v>6092.3999022999997</v>
      </c>
      <c r="G311">
        <v>6474.6499022999997</v>
      </c>
      <c r="H311">
        <v>6329.3598633000001</v>
      </c>
      <c r="I311">
        <v>6187.8300780999998</v>
      </c>
      <c r="J311">
        <v>6428.7412108999997</v>
      </c>
      <c r="L311" t="str">
        <f t="shared" si="31"/>
        <v>13JAN2024:22:00:00</v>
      </c>
      <c r="M311">
        <v>23</v>
      </c>
      <c r="N311">
        <f t="shared" si="38"/>
        <v>58.553222599999572</v>
      </c>
      <c r="O311" t="str">
        <f t="shared" si="33"/>
        <v/>
      </c>
      <c r="P311">
        <f t="shared" si="34"/>
        <v>58.553222599999572</v>
      </c>
      <c r="Q311" t="str">
        <f t="shared" si="35"/>
        <v/>
      </c>
      <c r="R311">
        <f t="shared" si="36"/>
        <v>1</v>
      </c>
      <c r="S311">
        <f t="shared" si="39"/>
        <v>0.91259882017141558</v>
      </c>
    </row>
    <row r="312" spans="1:19" x14ac:dyDescent="0.25">
      <c r="A312" t="s">
        <v>336</v>
      </c>
      <c r="B312">
        <v>6457.4868164</v>
      </c>
      <c r="C312">
        <v>6390.9599608999997</v>
      </c>
      <c r="D312">
        <v>6384.1064452999999</v>
      </c>
      <c r="E312">
        <v>6228.4360352000003</v>
      </c>
      <c r="F312">
        <v>6230.75</v>
      </c>
      <c r="G312">
        <v>6390.9599608999997</v>
      </c>
      <c r="H312">
        <v>6248.5097655999998</v>
      </c>
      <c r="I312">
        <v>6300.5</v>
      </c>
      <c r="J312">
        <v>6359.0434569999998</v>
      </c>
      <c r="L312" t="str">
        <f t="shared" si="31"/>
        <v>13JAN2024:23:00:00</v>
      </c>
      <c r="M312">
        <v>24</v>
      </c>
      <c r="N312">
        <f t="shared" si="38"/>
        <v>-66.526855500000238</v>
      </c>
      <c r="O312">
        <f t="shared" si="33"/>
        <v>-66.526855500000238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1.030228282170748</v>
      </c>
    </row>
    <row r="313" spans="1:19" x14ac:dyDescent="0.25">
      <c r="A313" t="s">
        <v>337</v>
      </c>
      <c r="B313">
        <v>6496.0292969000002</v>
      </c>
      <c r="C313">
        <v>6314.7700194999998</v>
      </c>
      <c r="D313">
        <v>6245.4702147999997</v>
      </c>
      <c r="E313">
        <v>6116.03125</v>
      </c>
      <c r="F313">
        <v>6316.3100586</v>
      </c>
      <c r="G313">
        <v>6314.7700194999998</v>
      </c>
      <c r="H313">
        <v>6178.1801758000001</v>
      </c>
      <c r="I313">
        <v>6339.0498047000001</v>
      </c>
      <c r="J313">
        <v>6252.8022461</v>
      </c>
      <c r="L313" t="str">
        <f t="shared" si="31"/>
        <v>14JAN2024:00:00:00</v>
      </c>
      <c r="M313">
        <v>1</v>
      </c>
      <c r="N313">
        <f t="shared" si="38"/>
        <v>-181.25927740000043</v>
      </c>
      <c r="O313">
        <f t="shared" si="33"/>
        <v>-181.25927740000043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2.7903088042798698</v>
      </c>
    </row>
    <row r="314" spans="1:19" x14ac:dyDescent="0.25">
      <c r="A314" t="s">
        <v>338</v>
      </c>
      <c r="B314">
        <v>6527.2543944999998</v>
      </c>
      <c r="C314">
        <v>5984.2099608999997</v>
      </c>
      <c r="D314">
        <v>6025.5292969000002</v>
      </c>
      <c r="E314">
        <v>5882.2011719000002</v>
      </c>
      <c r="F314">
        <v>6290.2202147999997</v>
      </c>
      <c r="G314">
        <v>6035.6499022999997</v>
      </c>
      <c r="H314">
        <v>5984.2099608999997</v>
      </c>
      <c r="I314">
        <v>6445.3198241999999</v>
      </c>
      <c r="J314">
        <v>6020.3017577999999</v>
      </c>
      <c r="L314" t="str">
        <f t="shared" si="31"/>
        <v>14JAN2024:01:00:00</v>
      </c>
      <c r="M314">
        <v>2</v>
      </c>
      <c r="N314">
        <f t="shared" si="38"/>
        <v>-543.04443360000005</v>
      </c>
      <c r="O314">
        <f t="shared" si="33"/>
        <v>-543.04443360000005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8.3196456086893225</v>
      </c>
    </row>
    <row r="315" spans="1:19" x14ac:dyDescent="0.25">
      <c r="A315" t="s">
        <v>339</v>
      </c>
      <c r="B315">
        <v>6556.3730469000002</v>
      </c>
      <c r="C315">
        <v>6048.5400391000003</v>
      </c>
      <c r="D315">
        <v>6095.8261719000002</v>
      </c>
      <c r="E315">
        <v>5973.9213866999999</v>
      </c>
      <c r="F315">
        <v>6306.3100586</v>
      </c>
      <c r="G315">
        <v>6158.9702147999997</v>
      </c>
      <c r="H315">
        <v>6048.5400391000003</v>
      </c>
      <c r="I315">
        <v>6470.4301758000001</v>
      </c>
      <c r="J315">
        <v>6105.3125</v>
      </c>
      <c r="L315" t="str">
        <f t="shared" si="31"/>
        <v>14JAN2024:02:00:00</v>
      </c>
      <c r="M315">
        <v>3</v>
      </c>
      <c r="N315">
        <f t="shared" si="38"/>
        <v>-507.8330077999999</v>
      </c>
      <c r="O315">
        <f t="shared" si="33"/>
        <v>-507.8330077999999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7.7456393064777602</v>
      </c>
    </row>
    <row r="316" spans="1:19" x14ac:dyDescent="0.25">
      <c r="A316" t="s">
        <v>340</v>
      </c>
      <c r="B316">
        <v>6517.4331055000002</v>
      </c>
      <c r="C316">
        <v>6190.0400391000003</v>
      </c>
      <c r="D316">
        <v>6132.6450194999998</v>
      </c>
      <c r="E316">
        <v>6006.2133789</v>
      </c>
      <c r="F316">
        <v>6307.5200194999998</v>
      </c>
      <c r="G316">
        <v>6334.8198241999999</v>
      </c>
      <c r="H316">
        <v>6190.0400391000003</v>
      </c>
      <c r="I316">
        <v>6450.2900391000003</v>
      </c>
      <c r="J316">
        <v>6204.7763672000001</v>
      </c>
      <c r="L316" t="str">
        <f t="shared" si="31"/>
        <v>14JAN2024:03:00:00</v>
      </c>
      <c r="M316">
        <v>4</v>
      </c>
      <c r="N316">
        <f t="shared" si="38"/>
        <v>-327.39306639999995</v>
      </c>
      <c r="O316">
        <f t="shared" si="33"/>
        <v>-327.39306639999995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5.023343716772728</v>
      </c>
    </row>
    <row r="317" spans="1:19" x14ac:dyDescent="0.25">
      <c r="A317" t="s">
        <v>341</v>
      </c>
      <c r="B317">
        <v>6417.5834961</v>
      </c>
      <c r="C317">
        <v>6038.2797852000003</v>
      </c>
      <c r="D317">
        <v>6166.2026366999999</v>
      </c>
      <c r="E317">
        <v>6115.6728516000003</v>
      </c>
      <c r="F317">
        <v>6303.4199219000002</v>
      </c>
      <c r="G317">
        <v>6143.9301758000001</v>
      </c>
      <c r="H317">
        <v>6038.2797852000003</v>
      </c>
      <c r="I317">
        <v>6427.6098633000001</v>
      </c>
      <c r="J317">
        <v>6133.9365233999997</v>
      </c>
      <c r="L317" t="str">
        <f t="shared" si="31"/>
        <v>14JAN2024:04:00:00</v>
      </c>
      <c r="M317">
        <v>5</v>
      </c>
      <c r="N317">
        <f t="shared" si="38"/>
        <v>-379.30371089999971</v>
      </c>
      <c r="O317">
        <f t="shared" si="33"/>
        <v>-379.30371089999971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5.9103821731420343</v>
      </c>
    </row>
    <row r="318" spans="1:19" x14ac:dyDescent="0.25">
      <c r="A318" t="s">
        <v>342</v>
      </c>
      <c r="B318">
        <v>6454.7324219000002</v>
      </c>
      <c r="C318">
        <v>6023.3100586</v>
      </c>
      <c r="D318">
        <v>6127.3652344000002</v>
      </c>
      <c r="E318">
        <v>6146.5986327999999</v>
      </c>
      <c r="F318">
        <v>6265.7700194999998</v>
      </c>
      <c r="G318">
        <v>6121.9799805000002</v>
      </c>
      <c r="H318">
        <v>6023.3100586</v>
      </c>
      <c r="I318">
        <v>6373.3398438000004</v>
      </c>
      <c r="J318">
        <v>6104.9389647999997</v>
      </c>
      <c r="L318" t="str">
        <f t="shared" si="31"/>
        <v>14JAN2024:05:00:00</v>
      </c>
      <c r="M318">
        <v>6</v>
      </c>
      <c r="N318">
        <f t="shared" si="38"/>
        <v>-431.42236330000014</v>
      </c>
      <c r="O318">
        <f t="shared" si="33"/>
        <v>-431.42236330000014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6.6838148369442036</v>
      </c>
    </row>
    <row r="319" spans="1:19" x14ac:dyDescent="0.25">
      <c r="A319" t="s">
        <v>343</v>
      </c>
      <c r="B319">
        <v>6402.9326172000001</v>
      </c>
      <c r="C319">
        <v>5944.8901366999999</v>
      </c>
      <c r="D319">
        <v>6104.9697266000003</v>
      </c>
      <c r="E319">
        <v>6182.2368164</v>
      </c>
      <c r="F319">
        <v>6379.2998047000001</v>
      </c>
      <c r="G319">
        <v>6055.6699219000002</v>
      </c>
      <c r="H319">
        <v>5944.8901366999999</v>
      </c>
      <c r="I319">
        <v>6457.4902344000002</v>
      </c>
      <c r="J319">
        <v>6058.1640625</v>
      </c>
      <c r="L319" t="str">
        <f t="shared" si="31"/>
        <v>14JAN2024:06:00:00</v>
      </c>
      <c r="M319">
        <v>7</v>
      </c>
      <c r="N319">
        <f t="shared" si="38"/>
        <v>-458.04248050000024</v>
      </c>
      <c r="O319">
        <f t="shared" si="33"/>
        <v>-458.04248050000024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7.1536358085289686</v>
      </c>
    </row>
    <row r="320" spans="1:19" x14ac:dyDescent="0.25">
      <c r="A320" t="s">
        <v>344</v>
      </c>
      <c r="B320">
        <v>6222.7265625</v>
      </c>
      <c r="C320">
        <v>6082.9399414</v>
      </c>
      <c r="D320">
        <v>6179.5917969000002</v>
      </c>
      <c r="E320">
        <v>6327.3833008000001</v>
      </c>
      <c r="F320">
        <v>6411.7597655999998</v>
      </c>
      <c r="G320">
        <v>6202.3798827999999</v>
      </c>
      <c r="H320">
        <v>6082.9399414</v>
      </c>
      <c r="I320">
        <v>6490.4902344000002</v>
      </c>
      <c r="J320">
        <v>6167.0976563000004</v>
      </c>
      <c r="L320" t="str">
        <f t="shared" si="31"/>
        <v>14JAN2024:07:00:00</v>
      </c>
      <c r="M320">
        <v>8</v>
      </c>
      <c r="N320">
        <f t="shared" si="38"/>
        <v>-139.78662110000005</v>
      </c>
      <c r="O320">
        <f t="shared" si="33"/>
        <v>-139.78662110000005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2.2463886159227333</v>
      </c>
    </row>
    <row r="321" spans="1:19" x14ac:dyDescent="0.25">
      <c r="A321" t="s">
        <v>345</v>
      </c>
      <c r="B321">
        <v>5963.3618164</v>
      </c>
      <c r="C321">
        <v>6221.2001952999999</v>
      </c>
      <c r="D321">
        <v>6140.1425780999998</v>
      </c>
      <c r="E321">
        <v>6326.3344727000003</v>
      </c>
      <c r="F321">
        <v>6436.8198241999999</v>
      </c>
      <c r="G321">
        <v>6242.9199219000002</v>
      </c>
      <c r="H321">
        <v>6221.2001952999999</v>
      </c>
      <c r="I321">
        <v>6515.9702147999997</v>
      </c>
      <c r="J321">
        <v>6187.1875</v>
      </c>
      <c r="L321" t="str">
        <f t="shared" si="31"/>
        <v>14JAN2024:08:00:00</v>
      </c>
      <c r="M321">
        <v>9</v>
      </c>
      <c r="N321">
        <f t="shared" si="38"/>
        <v>257.83837889999995</v>
      </c>
      <c r="O321" t="str">
        <f t="shared" si="33"/>
        <v/>
      </c>
      <c r="P321">
        <f t="shared" si="34"/>
        <v>257.83837889999995</v>
      </c>
      <c r="Q321" t="str">
        <f t="shared" si="35"/>
        <v/>
      </c>
      <c r="R321">
        <f t="shared" si="36"/>
        <v>1</v>
      </c>
      <c r="S321">
        <f t="shared" si="39"/>
        <v>4.3237084523516875</v>
      </c>
    </row>
    <row r="322" spans="1:19" x14ac:dyDescent="0.25">
      <c r="A322" t="s">
        <v>346</v>
      </c>
      <c r="B322">
        <v>5879.5693358999997</v>
      </c>
      <c r="C322">
        <v>6372.0400391000003</v>
      </c>
      <c r="D322">
        <v>6053.3251952999999</v>
      </c>
      <c r="E322">
        <v>6250.5400391000003</v>
      </c>
      <c r="F322">
        <v>6571.5898438000004</v>
      </c>
      <c r="G322">
        <v>6295.8100586</v>
      </c>
      <c r="H322">
        <v>6372.0400391000003</v>
      </c>
      <c r="I322">
        <v>6652.9799805000002</v>
      </c>
      <c r="J322">
        <v>6189.8139647999997</v>
      </c>
      <c r="L322" t="str">
        <f t="shared" si="31"/>
        <v>14JAN2024:09:00:00</v>
      </c>
      <c r="M322">
        <v>10</v>
      </c>
      <c r="N322">
        <f t="shared" si="38"/>
        <v>492.47070320000057</v>
      </c>
      <c r="O322" t="str">
        <f t="shared" si="33"/>
        <v/>
      </c>
      <c r="P322">
        <f t="shared" si="34"/>
        <v>492.47070320000057</v>
      </c>
      <c r="Q322" t="str">
        <f t="shared" si="35"/>
        <v/>
      </c>
      <c r="R322">
        <f t="shared" si="36"/>
        <v>1</v>
      </c>
      <c r="S322">
        <f t="shared" si="39"/>
        <v>8.3759655693322461</v>
      </c>
    </row>
    <row r="323" spans="1:19" x14ac:dyDescent="0.25">
      <c r="A323" t="s">
        <v>347</v>
      </c>
      <c r="B323">
        <v>5839.3393555000002</v>
      </c>
      <c r="C323">
        <v>6539.0800780999998</v>
      </c>
      <c r="D323">
        <v>5952.5708008000001</v>
      </c>
      <c r="E323">
        <v>6214.4335938000004</v>
      </c>
      <c r="F323">
        <v>6618.4799805000002</v>
      </c>
      <c r="G323">
        <v>6289.8198241999999</v>
      </c>
      <c r="H323">
        <v>6539.0800780999998</v>
      </c>
      <c r="I323">
        <v>6719.4199219000002</v>
      </c>
      <c r="J323">
        <v>6171.0473633000001</v>
      </c>
      <c r="L323" t="str">
        <f t="shared" si="31"/>
        <v>14JAN2024:10:00:00</v>
      </c>
      <c r="M323">
        <v>11</v>
      </c>
      <c r="N323">
        <f t="shared" si="38"/>
        <v>699.74072259999957</v>
      </c>
      <c r="O323" t="str">
        <f t="shared" ref="O323:O386" si="40">IF(N323&lt;0,N323,"")</f>
        <v/>
      </c>
      <c r="P323">
        <f t="shared" ref="P323:P386" si="41">IF(N323&gt;0,N323,"")</f>
        <v>699.74072259999957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si="39"/>
        <v>11.983217278525226</v>
      </c>
    </row>
    <row r="324" spans="1:19" x14ac:dyDescent="0.25">
      <c r="A324" t="s">
        <v>348</v>
      </c>
      <c r="B324">
        <v>5650.7626952999999</v>
      </c>
      <c r="C324">
        <v>6576.8100586</v>
      </c>
      <c r="D324">
        <v>5912.3647461</v>
      </c>
      <c r="E324">
        <v>6205.4746094000002</v>
      </c>
      <c r="F324">
        <v>6437.5800780999998</v>
      </c>
      <c r="G324">
        <v>6350.1098633000001</v>
      </c>
      <c r="H324">
        <v>6576.8100586</v>
      </c>
      <c r="I324">
        <v>6535.7299805000002</v>
      </c>
      <c r="J324">
        <v>6176.5771483999997</v>
      </c>
      <c r="L324" t="str">
        <f t="shared" ref="L324:L387" si="44">A324</f>
        <v>14JAN2024:11:00:00</v>
      </c>
      <c r="M324">
        <v>12</v>
      </c>
      <c r="N324">
        <f t="shared" si="38"/>
        <v>926.04736330000014</v>
      </c>
      <c r="O324" t="str">
        <f t="shared" si="40"/>
        <v/>
      </c>
      <c r="P324">
        <f t="shared" si="41"/>
        <v>926.04736330000014</v>
      </c>
      <c r="Q324" t="str">
        <f t="shared" si="42"/>
        <v/>
      </c>
      <c r="R324">
        <f t="shared" si="43"/>
        <v>1</v>
      </c>
      <c r="S324">
        <f t="shared" si="39"/>
        <v>16.38800659723751</v>
      </c>
    </row>
    <row r="325" spans="1:19" x14ac:dyDescent="0.25">
      <c r="A325" t="s">
        <v>349</v>
      </c>
      <c r="B325">
        <v>5511.6040039</v>
      </c>
      <c r="C325">
        <v>6625.0600586</v>
      </c>
      <c r="D325">
        <v>5920.8671875</v>
      </c>
      <c r="E325">
        <v>6200.0209961</v>
      </c>
      <c r="F325">
        <v>6362.4799805000002</v>
      </c>
      <c r="G325">
        <v>6429</v>
      </c>
      <c r="H325">
        <v>6625.0600586</v>
      </c>
      <c r="I325">
        <v>6478.4301758000001</v>
      </c>
      <c r="J325">
        <v>6214.1459961</v>
      </c>
      <c r="L325" t="str">
        <f t="shared" si="44"/>
        <v>14JAN2024:12:00:00</v>
      </c>
      <c r="M325">
        <v>13</v>
      </c>
      <c r="N325">
        <f t="shared" si="38"/>
        <v>1113.4560547000001</v>
      </c>
      <c r="O325" t="str">
        <f t="shared" si="40"/>
        <v/>
      </c>
      <c r="P325">
        <f t="shared" si="41"/>
        <v>1113.4560547000001</v>
      </c>
      <c r="Q325" t="str">
        <f t="shared" si="42"/>
        <v/>
      </c>
      <c r="R325">
        <f t="shared" si="43"/>
        <v>1</v>
      </c>
      <c r="S325">
        <f t="shared" si="39"/>
        <v>20.202032909333123</v>
      </c>
    </row>
    <row r="326" spans="1:19" x14ac:dyDescent="0.25">
      <c r="A326" t="s">
        <v>350</v>
      </c>
      <c r="B326">
        <v>5413.1450194999998</v>
      </c>
      <c r="C326">
        <v>6499.5600586</v>
      </c>
      <c r="D326">
        <v>5948.6660155999998</v>
      </c>
      <c r="E326">
        <v>6094.8725586</v>
      </c>
      <c r="F326">
        <v>6255.0800780999998</v>
      </c>
      <c r="G326">
        <v>6369.5600586</v>
      </c>
      <c r="H326">
        <v>6499.5600586</v>
      </c>
      <c r="I326">
        <v>6326.3999022999997</v>
      </c>
      <c r="J326">
        <v>6185.1132813000004</v>
      </c>
      <c r="L326" t="str">
        <f t="shared" si="44"/>
        <v>14JAN2024:13:00:00</v>
      </c>
      <c r="M326">
        <v>14</v>
      </c>
      <c r="N326">
        <f t="shared" si="38"/>
        <v>1086.4150391000003</v>
      </c>
      <c r="O326" t="str">
        <f t="shared" si="40"/>
        <v/>
      </c>
      <c r="P326">
        <f t="shared" si="41"/>
        <v>1086.4150391000003</v>
      </c>
      <c r="Q326" t="str">
        <f t="shared" si="42"/>
        <v/>
      </c>
      <c r="R326">
        <f t="shared" si="43"/>
        <v>1</v>
      </c>
      <c r="S326">
        <f t="shared" si="39"/>
        <v>20.069941506949505</v>
      </c>
    </row>
    <row r="327" spans="1:19" x14ac:dyDescent="0.25">
      <c r="A327" t="s">
        <v>351</v>
      </c>
      <c r="B327">
        <v>5745.0800780999998</v>
      </c>
      <c r="C327">
        <v>6508.7099608999997</v>
      </c>
      <c r="D327">
        <v>6066.8432616999999</v>
      </c>
      <c r="E327">
        <v>6124.7778319999998</v>
      </c>
      <c r="F327">
        <v>6193.7900391000003</v>
      </c>
      <c r="G327">
        <v>6312.5200194999998</v>
      </c>
      <c r="H327">
        <v>6508.7099608999997</v>
      </c>
      <c r="I327">
        <v>6281.0800780999998</v>
      </c>
      <c r="J327">
        <v>6228.9199219000002</v>
      </c>
      <c r="L327" t="str">
        <f t="shared" si="44"/>
        <v>14JAN2024:14:00:00</v>
      </c>
      <c r="M327">
        <v>15</v>
      </c>
      <c r="N327">
        <f t="shared" si="38"/>
        <v>763.6298827999999</v>
      </c>
      <c r="O327" t="str">
        <f t="shared" si="40"/>
        <v/>
      </c>
      <c r="P327">
        <f t="shared" si="41"/>
        <v>763.6298827999999</v>
      </c>
      <c r="Q327" t="str">
        <f t="shared" si="42"/>
        <v/>
      </c>
      <c r="R327">
        <f t="shared" si="43"/>
        <v>1</v>
      </c>
      <c r="S327">
        <f t="shared" si="39"/>
        <v>13.29189275726416</v>
      </c>
    </row>
    <row r="328" spans="1:19" x14ac:dyDescent="0.25">
      <c r="A328" t="s">
        <v>352</v>
      </c>
      <c r="B328">
        <v>5866.2304688000004</v>
      </c>
      <c r="C328">
        <v>6581.3500977000003</v>
      </c>
      <c r="D328">
        <v>6147.9995116999999</v>
      </c>
      <c r="E328">
        <v>6221.9057616999999</v>
      </c>
      <c r="F328">
        <v>6159.1499022999997</v>
      </c>
      <c r="G328">
        <v>6353.7998047000001</v>
      </c>
      <c r="H328">
        <v>6581.3500977000003</v>
      </c>
      <c r="I328">
        <v>6230.5800780999998</v>
      </c>
      <c r="J328">
        <v>6296.4096680000002</v>
      </c>
      <c r="L328" t="str">
        <f t="shared" si="44"/>
        <v>14JAN2024:15:00:00</v>
      </c>
      <c r="M328">
        <v>16</v>
      </c>
      <c r="N328">
        <f t="shared" si="38"/>
        <v>715.11962889999995</v>
      </c>
      <c r="O328" t="str">
        <f t="shared" si="40"/>
        <v/>
      </c>
      <c r="P328">
        <f t="shared" si="41"/>
        <v>715.11962889999995</v>
      </c>
      <c r="Q328" t="str">
        <f t="shared" si="42"/>
        <v/>
      </c>
      <c r="R328">
        <f t="shared" si="43"/>
        <v>1</v>
      </c>
      <c r="S328">
        <f t="shared" si="39"/>
        <v>12.190445511873747</v>
      </c>
    </row>
    <row r="329" spans="1:19" x14ac:dyDescent="0.25">
      <c r="A329" t="s">
        <v>353</v>
      </c>
      <c r="B329">
        <v>5726.7924805000002</v>
      </c>
      <c r="C329">
        <v>6448.4599608999997</v>
      </c>
      <c r="D329">
        <v>6101.0356444999998</v>
      </c>
      <c r="E329">
        <v>6122.9311522999997</v>
      </c>
      <c r="F329">
        <v>6106.4301758000001</v>
      </c>
      <c r="G329">
        <v>6244.9199219000002</v>
      </c>
      <c r="H329">
        <v>6448.4599608999997</v>
      </c>
      <c r="I329">
        <v>6140.6401366999999</v>
      </c>
      <c r="J329">
        <v>6213.6860352000003</v>
      </c>
      <c r="L329" t="str">
        <f t="shared" si="44"/>
        <v>14JAN2024:16:00:00</v>
      </c>
      <c r="M329">
        <v>17</v>
      </c>
      <c r="N329">
        <f t="shared" si="38"/>
        <v>721.66748039999948</v>
      </c>
      <c r="O329" t="str">
        <f t="shared" si="40"/>
        <v/>
      </c>
      <c r="P329">
        <f t="shared" si="41"/>
        <v>721.66748039999948</v>
      </c>
      <c r="Q329" t="str">
        <f t="shared" si="42"/>
        <v/>
      </c>
      <c r="R329">
        <f t="shared" si="43"/>
        <v>1</v>
      </c>
      <c r="S329">
        <f t="shared" si="39"/>
        <v>12.601599985634394</v>
      </c>
    </row>
    <row r="330" spans="1:19" x14ac:dyDescent="0.25">
      <c r="A330" t="s">
        <v>354</v>
      </c>
      <c r="B330">
        <v>5632.4848633000001</v>
      </c>
      <c r="C330">
        <v>6180.9799805000002</v>
      </c>
      <c r="D330">
        <v>6028.4008789</v>
      </c>
      <c r="E330">
        <v>6001.9262694999998</v>
      </c>
      <c r="F330">
        <v>5872.1298827999999</v>
      </c>
      <c r="G330">
        <v>6092.7099608999997</v>
      </c>
      <c r="H330">
        <v>6180.9799805000002</v>
      </c>
      <c r="I330">
        <v>5900.3701172000001</v>
      </c>
      <c r="J330">
        <v>6078.2099608999997</v>
      </c>
      <c r="L330" t="str">
        <f t="shared" si="44"/>
        <v>14JAN2024:17:00:00</v>
      </c>
      <c r="M330">
        <v>18</v>
      </c>
      <c r="N330">
        <f t="shared" si="38"/>
        <v>548.4951172000001</v>
      </c>
      <c r="O330" t="str">
        <f t="shared" si="40"/>
        <v/>
      </c>
      <c r="P330">
        <f t="shared" si="41"/>
        <v>548.4951172000001</v>
      </c>
      <c r="Q330" t="str">
        <f t="shared" si="42"/>
        <v/>
      </c>
      <c r="R330">
        <f t="shared" si="43"/>
        <v>1</v>
      </c>
      <c r="S330">
        <f t="shared" si="39"/>
        <v>9.7380664220488278</v>
      </c>
    </row>
    <row r="331" spans="1:19" x14ac:dyDescent="0.25">
      <c r="A331" t="s">
        <v>355</v>
      </c>
      <c r="B331">
        <v>5532.4956055000002</v>
      </c>
      <c r="C331">
        <v>6322.8398438000004</v>
      </c>
      <c r="D331">
        <v>6159.8867188000004</v>
      </c>
      <c r="E331">
        <v>6125.8837891000003</v>
      </c>
      <c r="F331">
        <v>5690.5698241999999</v>
      </c>
      <c r="G331">
        <v>6128.5200194999998</v>
      </c>
      <c r="H331">
        <v>6322.8398438000004</v>
      </c>
      <c r="I331">
        <v>5788.7099608999997</v>
      </c>
      <c r="J331">
        <v>6183.0673827999999</v>
      </c>
      <c r="L331" t="str">
        <f t="shared" si="44"/>
        <v>14JAN2024:18:00:00</v>
      </c>
      <c r="M331">
        <v>19</v>
      </c>
      <c r="N331">
        <f t="shared" si="38"/>
        <v>790.34423830000014</v>
      </c>
      <c r="O331" t="str">
        <f t="shared" si="40"/>
        <v/>
      </c>
      <c r="P331">
        <f t="shared" si="41"/>
        <v>790.34423830000014</v>
      </c>
      <c r="Q331" t="str">
        <f t="shared" si="42"/>
        <v/>
      </c>
      <c r="R331">
        <f t="shared" si="43"/>
        <v>1</v>
      </c>
      <c r="S331">
        <f t="shared" si="39"/>
        <v>14.285492382755768</v>
      </c>
    </row>
    <row r="332" spans="1:19" x14ac:dyDescent="0.25">
      <c r="A332" t="s">
        <v>356</v>
      </c>
      <c r="B332">
        <v>5642.5917969000002</v>
      </c>
      <c r="C332">
        <v>6482</v>
      </c>
      <c r="D332">
        <v>6288.4213866999999</v>
      </c>
      <c r="E332">
        <v>6291.5742188000004</v>
      </c>
      <c r="F332">
        <v>5702.3300780999998</v>
      </c>
      <c r="G332">
        <v>6260.1499022999997</v>
      </c>
      <c r="H332">
        <v>6482</v>
      </c>
      <c r="I332">
        <v>5822.1201172000001</v>
      </c>
      <c r="J332">
        <v>6318.6557616999999</v>
      </c>
      <c r="L332" t="str">
        <f t="shared" si="44"/>
        <v>14JAN2024:19:00:00</v>
      </c>
      <c r="M332">
        <v>20</v>
      </c>
      <c r="N332">
        <f t="shared" si="38"/>
        <v>839.40820309999981</v>
      </c>
      <c r="O332" t="str">
        <f t="shared" si="40"/>
        <v/>
      </c>
      <c r="P332">
        <f t="shared" si="41"/>
        <v>839.40820309999981</v>
      </c>
      <c r="Q332" t="str">
        <f t="shared" si="42"/>
        <v/>
      </c>
      <c r="R332">
        <f t="shared" si="43"/>
        <v>1</v>
      </c>
      <c r="S332">
        <f t="shared" si="39"/>
        <v>14.876287942026298</v>
      </c>
    </row>
    <row r="333" spans="1:19" x14ac:dyDescent="0.25">
      <c r="A333" t="s">
        <v>357</v>
      </c>
      <c r="B333">
        <v>5842.3046875</v>
      </c>
      <c r="C333">
        <v>6391.2299805000002</v>
      </c>
      <c r="D333">
        <v>6220.3276366999999</v>
      </c>
      <c r="E333">
        <v>6274.7226563000004</v>
      </c>
      <c r="F333">
        <v>5705.5297852000003</v>
      </c>
      <c r="G333">
        <v>6253.0400391000003</v>
      </c>
      <c r="H333">
        <v>6391.2299805000002</v>
      </c>
      <c r="I333">
        <v>5824</v>
      </c>
      <c r="J333">
        <v>6264.3222655999998</v>
      </c>
      <c r="L333" t="str">
        <f t="shared" si="44"/>
        <v>14JAN2024:20:00:00</v>
      </c>
      <c r="M333">
        <v>21</v>
      </c>
      <c r="N333">
        <f t="shared" si="38"/>
        <v>548.92529300000024</v>
      </c>
      <c r="O333" t="str">
        <f t="shared" si="40"/>
        <v/>
      </c>
      <c r="P333">
        <f t="shared" si="41"/>
        <v>548.92529300000024</v>
      </c>
      <c r="Q333" t="str">
        <f t="shared" si="42"/>
        <v/>
      </c>
      <c r="R333">
        <f t="shared" si="43"/>
        <v>1</v>
      </c>
      <c r="S333">
        <f t="shared" si="39"/>
        <v>9.3956978001243669</v>
      </c>
    </row>
    <row r="334" spans="1:19" x14ac:dyDescent="0.25">
      <c r="A334" t="s">
        <v>358</v>
      </c>
      <c r="B334">
        <v>5854.1464844000002</v>
      </c>
      <c r="C334">
        <v>6322.3999022999997</v>
      </c>
      <c r="D334">
        <v>6146.2841797000001</v>
      </c>
      <c r="E334">
        <v>6174.2421875</v>
      </c>
      <c r="F334">
        <v>5864.0097655999998</v>
      </c>
      <c r="G334">
        <v>6255.8798827999999</v>
      </c>
      <c r="H334">
        <v>6322.3999022999997</v>
      </c>
      <c r="I334">
        <v>5947.0498047000001</v>
      </c>
      <c r="J334">
        <v>6214.3862305000002</v>
      </c>
      <c r="L334" t="str">
        <f t="shared" si="44"/>
        <v>14JAN2024:21:00:00</v>
      </c>
      <c r="M334">
        <v>22</v>
      </c>
      <c r="N334">
        <f t="shared" si="38"/>
        <v>468.25341789999948</v>
      </c>
      <c r="O334" t="str">
        <f t="shared" si="40"/>
        <v/>
      </c>
      <c r="P334">
        <f t="shared" si="41"/>
        <v>468.25341789999948</v>
      </c>
      <c r="Q334" t="str">
        <f t="shared" si="42"/>
        <v/>
      </c>
      <c r="R334">
        <f t="shared" si="43"/>
        <v>1</v>
      </c>
      <c r="S334">
        <f t="shared" si="39"/>
        <v>7.9986624719383226</v>
      </c>
    </row>
    <row r="335" spans="1:19" x14ac:dyDescent="0.25">
      <c r="A335" t="s">
        <v>359</v>
      </c>
      <c r="B335">
        <v>5799.1269530999998</v>
      </c>
      <c r="C335">
        <v>6422.2001952999999</v>
      </c>
      <c r="D335">
        <v>6108.7456055000002</v>
      </c>
      <c r="E335">
        <v>6170.6044922000001</v>
      </c>
      <c r="F335">
        <v>6063.2299805000002</v>
      </c>
      <c r="G335">
        <v>6235.6098633000001</v>
      </c>
      <c r="H335">
        <v>6422.2001952999999</v>
      </c>
      <c r="I335">
        <v>6156.1401366999999</v>
      </c>
      <c r="J335">
        <v>6209.4956055000002</v>
      </c>
      <c r="L335" t="str">
        <f t="shared" si="44"/>
        <v>14JAN2024:22:00:00</v>
      </c>
      <c r="M335">
        <v>23</v>
      </c>
      <c r="N335">
        <f t="shared" si="38"/>
        <v>623.0732422000001</v>
      </c>
      <c r="O335" t="str">
        <f t="shared" si="40"/>
        <v/>
      </c>
      <c r="P335">
        <f t="shared" si="41"/>
        <v>623.0732422000001</v>
      </c>
      <c r="Q335" t="str">
        <f t="shared" si="42"/>
        <v/>
      </c>
      <c r="R335">
        <f t="shared" si="43"/>
        <v>1</v>
      </c>
      <c r="S335">
        <f t="shared" si="39"/>
        <v>10.744259390060913</v>
      </c>
    </row>
    <row r="336" spans="1:19" x14ac:dyDescent="0.25">
      <c r="A336" t="s">
        <v>360</v>
      </c>
      <c r="B336">
        <v>5787.5239258000001</v>
      </c>
      <c r="C336">
        <v>6349.9902344000002</v>
      </c>
      <c r="D336">
        <v>6048.5966797000001</v>
      </c>
      <c r="E336">
        <v>6197.1953125</v>
      </c>
      <c r="F336">
        <v>6264.9599608999997</v>
      </c>
      <c r="G336">
        <v>6160.5</v>
      </c>
      <c r="H336">
        <v>6349.9902344000002</v>
      </c>
      <c r="I336">
        <v>6343.7900391000003</v>
      </c>
      <c r="J336">
        <v>6142.4462891000003</v>
      </c>
      <c r="L336" t="str">
        <f t="shared" si="44"/>
        <v>14JAN2024:23:00:00</v>
      </c>
      <c r="M336">
        <v>24</v>
      </c>
      <c r="N336">
        <f t="shared" si="38"/>
        <v>562.46630860000005</v>
      </c>
      <c r="O336" t="str">
        <f t="shared" si="40"/>
        <v/>
      </c>
      <c r="P336">
        <f t="shared" si="41"/>
        <v>562.46630860000005</v>
      </c>
      <c r="Q336" t="str">
        <f t="shared" si="42"/>
        <v/>
      </c>
      <c r="R336">
        <f t="shared" si="43"/>
        <v>1</v>
      </c>
      <c r="S336">
        <f t="shared" si="39"/>
        <v>9.7186001442275032</v>
      </c>
    </row>
    <row r="337" spans="1:19" x14ac:dyDescent="0.25">
      <c r="A337" t="s">
        <v>361</v>
      </c>
      <c r="B337">
        <v>5671.2529297000001</v>
      </c>
      <c r="C337">
        <v>6208</v>
      </c>
      <c r="D337">
        <v>5949.9047852000003</v>
      </c>
      <c r="E337">
        <v>6141.6977539</v>
      </c>
      <c r="F337">
        <v>6307.9199219000002</v>
      </c>
      <c r="G337">
        <v>6081.9199219000002</v>
      </c>
      <c r="H337">
        <v>6208</v>
      </c>
      <c r="I337">
        <v>6378.0498047000001</v>
      </c>
      <c r="J337">
        <v>6041.1284180000002</v>
      </c>
      <c r="L337" t="str">
        <f t="shared" si="44"/>
        <v>15JAN2024:00:00:00</v>
      </c>
      <c r="M337">
        <v>1</v>
      </c>
      <c r="N337">
        <f t="shared" si="38"/>
        <v>536.7470702999999</v>
      </c>
      <c r="O337" t="str">
        <f t="shared" si="40"/>
        <v/>
      </c>
      <c r="P337">
        <f t="shared" si="41"/>
        <v>536.7470702999999</v>
      </c>
      <c r="Q337" t="str">
        <f t="shared" si="42"/>
        <v/>
      </c>
      <c r="R337">
        <f t="shared" si="43"/>
        <v>1</v>
      </c>
      <c r="S337">
        <f t="shared" si="39"/>
        <v>9.4643472430772526</v>
      </c>
    </row>
    <row r="338" spans="1:19" x14ac:dyDescent="0.25">
      <c r="A338" t="s">
        <v>362</v>
      </c>
      <c r="B338">
        <v>5663.4326172000001</v>
      </c>
      <c r="C338">
        <v>6129.6499022999997</v>
      </c>
      <c r="D338">
        <v>5526.2871094000002</v>
      </c>
      <c r="E338">
        <v>5761.7216797000001</v>
      </c>
      <c r="F338">
        <v>6373.1201172000001</v>
      </c>
      <c r="G338">
        <v>6121.25</v>
      </c>
      <c r="H338">
        <v>6129.6499022999997</v>
      </c>
      <c r="I338">
        <v>6371.5498047000001</v>
      </c>
      <c r="J338">
        <v>5825.4487305000002</v>
      </c>
      <c r="L338" t="str">
        <f t="shared" si="44"/>
        <v>15JAN2024:01:00:00</v>
      </c>
      <c r="M338">
        <v>2</v>
      </c>
      <c r="N338">
        <f t="shared" si="38"/>
        <v>466.21728509999957</v>
      </c>
      <c r="O338" t="str">
        <f t="shared" si="40"/>
        <v/>
      </c>
      <c r="P338">
        <f t="shared" si="41"/>
        <v>466.21728509999957</v>
      </c>
      <c r="Q338" t="str">
        <f t="shared" si="42"/>
        <v/>
      </c>
      <c r="R338">
        <f t="shared" si="43"/>
        <v>1</v>
      </c>
      <c r="S338">
        <f t="shared" si="39"/>
        <v>8.2320620127815225</v>
      </c>
    </row>
    <row r="339" spans="1:19" x14ac:dyDescent="0.25">
      <c r="A339" t="s">
        <v>363</v>
      </c>
      <c r="B339">
        <v>5506.2685547000001</v>
      </c>
      <c r="C339">
        <v>6221.4399414</v>
      </c>
      <c r="D339">
        <v>5604.1577147999997</v>
      </c>
      <c r="E339">
        <v>5836.2705077999999</v>
      </c>
      <c r="F339">
        <v>6418.2099608999997</v>
      </c>
      <c r="G339">
        <v>6219.3901366999999</v>
      </c>
      <c r="H339">
        <v>6221.4399414</v>
      </c>
      <c r="I339">
        <v>6338.7900391000003</v>
      </c>
      <c r="J339">
        <v>5912.1840819999998</v>
      </c>
      <c r="L339" t="str">
        <f t="shared" si="44"/>
        <v>15JAN2024:02:00:00</v>
      </c>
      <c r="M339">
        <v>3</v>
      </c>
      <c r="N339">
        <f t="shared" si="38"/>
        <v>715.17138669999986</v>
      </c>
      <c r="O339" t="str">
        <f t="shared" si="40"/>
        <v/>
      </c>
      <c r="P339">
        <f t="shared" si="41"/>
        <v>715.17138669999986</v>
      </c>
      <c r="Q339" t="str">
        <f t="shared" si="42"/>
        <v/>
      </c>
      <c r="R339">
        <f t="shared" si="43"/>
        <v>1</v>
      </c>
      <c r="S339">
        <f t="shared" si="39"/>
        <v>12.988312858252241</v>
      </c>
    </row>
    <row r="340" spans="1:19" x14ac:dyDescent="0.25">
      <c r="A340" t="s">
        <v>364</v>
      </c>
      <c r="B340">
        <v>5353.7788086</v>
      </c>
      <c r="C340">
        <v>6050.1298827999999</v>
      </c>
      <c r="D340">
        <v>5658.5473633000001</v>
      </c>
      <c r="E340">
        <v>5928.1020508000001</v>
      </c>
      <c r="F340">
        <v>6297.2099608999997</v>
      </c>
      <c r="G340">
        <v>6075.1201172000001</v>
      </c>
      <c r="H340">
        <v>6050.1298827999999</v>
      </c>
      <c r="I340">
        <v>6183.4902344000002</v>
      </c>
      <c r="J340">
        <v>5861.8354491999999</v>
      </c>
      <c r="L340" t="str">
        <f t="shared" si="44"/>
        <v>15JAN2024:03:00:00</v>
      </c>
      <c r="M340">
        <v>4</v>
      </c>
      <c r="N340">
        <f t="shared" si="38"/>
        <v>696.35107419999986</v>
      </c>
      <c r="O340" t="str">
        <f t="shared" si="40"/>
        <v/>
      </c>
      <c r="P340">
        <f t="shared" si="41"/>
        <v>696.35107419999986</v>
      </c>
      <c r="Q340" t="str">
        <f t="shared" si="42"/>
        <v/>
      </c>
      <c r="R340">
        <f t="shared" si="43"/>
        <v>1</v>
      </c>
      <c r="S340">
        <f t="shared" si="39"/>
        <v>13.006721030039975</v>
      </c>
    </row>
    <row r="341" spans="1:19" x14ac:dyDescent="0.25">
      <c r="A341" t="s">
        <v>365</v>
      </c>
      <c r="B341">
        <v>5304.7421875</v>
      </c>
      <c r="C341">
        <v>6016.4301758000001</v>
      </c>
      <c r="D341">
        <v>5683.6708983999997</v>
      </c>
      <c r="E341">
        <v>5830.1943358999997</v>
      </c>
      <c r="F341">
        <v>6155.7001952999999</v>
      </c>
      <c r="G341">
        <v>6020.4199219000002</v>
      </c>
      <c r="H341">
        <v>6016.4301758000001</v>
      </c>
      <c r="I341">
        <v>6054.8598633000001</v>
      </c>
      <c r="J341">
        <v>5851.2475586</v>
      </c>
      <c r="L341" t="str">
        <f t="shared" si="44"/>
        <v>15JAN2024:04:00:00</v>
      </c>
      <c r="M341">
        <v>5</v>
      </c>
      <c r="N341">
        <f t="shared" si="38"/>
        <v>711.68798830000014</v>
      </c>
      <c r="O341" t="str">
        <f t="shared" si="40"/>
        <v/>
      </c>
      <c r="P341">
        <f t="shared" si="41"/>
        <v>711.68798830000014</v>
      </c>
      <c r="Q341" t="str">
        <f t="shared" si="42"/>
        <v/>
      </c>
      <c r="R341">
        <f t="shared" si="43"/>
        <v>1</v>
      </c>
      <c r="S341">
        <f t="shared" si="39"/>
        <v>13.416071189604823</v>
      </c>
    </row>
    <row r="342" spans="1:19" x14ac:dyDescent="0.25">
      <c r="A342" t="s">
        <v>366</v>
      </c>
      <c r="B342">
        <v>5190.2153319999998</v>
      </c>
      <c r="C342">
        <v>6067.6098633000001</v>
      </c>
      <c r="D342">
        <v>5664.3056641000003</v>
      </c>
      <c r="E342">
        <v>5888.9707030999998</v>
      </c>
      <c r="F342">
        <v>6213.6499022999997</v>
      </c>
      <c r="G342">
        <v>6050.0097655999998</v>
      </c>
      <c r="H342">
        <v>6067.6098633000001</v>
      </c>
      <c r="I342">
        <v>6151.5600586</v>
      </c>
      <c r="J342">
        <v>5860.6777344000002</v>
      </c>
      <c r="L342" t="str">
        <f t="shared" si="44"/>
        <v>15JAN2024:05:00:00</v>
      </c>
      <c r="M342">
        <v>6</v>
      </c>
      <c r="N342">
        <f t="shared" si="38"/>
        <v>877.39453130000038</v>
      </c>
      <c r="O342" t="str">
        <f t="shared" si="40"/>
        <v/>
      </c>
      <c r="P342">
        <f t="shared" si="41"/>
        <v>877.39453130000038</v>
      </c>
      <c r="Q342" t="str">
        <f t="shared" si="42"/>
        <v/>
      </c>
      <c r="R342">
        <f t="shared" si="43"/>
        <v>1</v>
      </c>
      <c r="S342">
        <f t="shared" si="39"/>
        <v>16.904780922873673</v>
      </c>
    </row>
    <row r="343" spans="1:19" x14ac:dyDescent="0.25">
      <c r="A343" t="s">
        <v>367</v>
      </c>
      <c r="B343">
        <v>5050.3383789</v>
      </c>
      <c r="C343">
        <v>6197.2299805000002</v>
      </c>
      <c r="D343">
        <v>5687.4682616999999</v>
      </c>
      <c r="E343">
        <v>5973.6376952999999</v>
      </c>
      <c r="F343">
        <v>6497.2202147999997</v>
      </c>
      <c r="G343">
        <v>6191.9199219000002</v>
      </c>
      <c r="H343">
        <v>6197.2299805000002</v>
      </c>
      <c r="I343">
        <v>6383.3901366999999</v>
      </c>
      <c r="J343">
        <v>5940.7558594000002</v>
      </c>
      <c r="L343" t="str">
        <f t="shared" si="44"/>
        <v>15JAN2024:06:00:00</v>
      </c>
      <c r="M343">
        <v>7</v>
      </c>
      <c r="N343">
        <f t="shared" si="38"/>
        <v>1146.8916016000003</v>
      </c>
      <c r="O343" t="str">
        <f t="shared" si="40"/>
        <v/>
      </c>
      <c r="P343">
        <f t="shared" si="41"/>
        <v>1146.8916016000003</v>
      </c>
      <c r="Q343" t="str">
        <f t="shared" si="42"/>
        <v/>
      </c>
      <c r="R343">
        <f t="shared" si="43"/>
        <v>1</v>
      </c>
      <c r="S343">
        <f t="shared" si="39"/>
        <v>22.709203137588606</v>
      </c>
    </row>
    <row r="344" spans="1:19" x14ac:dyDescent="0.25">
      <c r="A344" t="s">
        <v>368</v>
      </c>
      <c r="B344">
        <v>4960.0288086</v>
      </c>
      <c r="C344">
        <v>6259.3999022999997</v>
      </c>
      <c r="D344">
        <v>5709.5883789</v>
      </c>
      <c r="E344">
        <v>5992.6289063000004</v>
      </c>
      <c r="F344">
        <v>6586.0097655999998</v>
      </c>
      <c r="G344">
        <v>6259.0698241999999</v>
      </c>
      <c r="H344">
        <v>6259.3999022999997</v>
      </c>
      <c r="I344">
        <v>6506.2700194999998</v>
      </c>
      <c r="J344">
        <v>5984.3950194999998</v>
      </c>
      <c r="L344" t="str">
        <f t="shared" si="44"/>
        <v>15JAN2024:07:00:00</v>
      </c>
      <c r="M344">
        <v>8</v>
      </c>
      <c r="N344">
        <f t="shared" si="38"/>
        <v>1299.3710936999996</v>
      </c>
      <c r="O344" t="str">
        <f t="shared" si="40"/>
        <v/>
      </c>
      <c r="P344">
        <f t="shared" si="41"/>
        <v>1299.3710936999996</v>
      </c>
      <c r="Q344" t="str">
        <f t="shared" si="42"/>
        <v/>
      </c>
      <c r="R344">
        <f t="shared" si="43"/>
        <v>1</v>
      </c>
      <c r="S344">
        <f t="shared" si="39"/>
        <v>26.196845700715908</v>
      </c>
    </row>
    <row r="345" spans="1:19" x14ac:dyDescent="0.25">
      <c r="A345" t="s">
        <v>369</v>
      </c>
      <c r="B345">
        <v>4943.3300780999998</v>
      </c>
      <c r="C345">
        <v>6263.0800780999998</v>
      </c>
      <c r="D345">
        <v>5725.9833983999997</v>
      </c>
      <c r="E345">
        <v>6086.1572266000003</v>
      </c>
      <c r="F345">
        <v>6539.0297852000003</v>
      </c>
      <c r="G345">
        <v>6224.6401366999999</v>
      </c>
      <c r="H345">
        <v>6263.0800780999998</v>
      </c>
      <c r="I345">
        <v>6547.2900391000003</v>
      </c>
      <c r="J345">
        <v>5983</v>
      </c>
      <c r="L345" t="str">
        <f t="shared" si="44"/>
        <v>15JAN2024:08:00:00</v>
      </c>
      <c r="M345">
        <v>9</v>
      </c>
      <c r="N345">
        <f t="shared" si="38"/>
        <v>1319.75</v>
      </c>
      <c r="O345" t="str">
        <f t="shared" si="40"/>
        <v/>
      </c>
      <c r="P345">
        <f t="shared" si="41"/>
        <v>1319.75</v>
      </c>
      <c r="Q345" t="str">
        <f t="shared" si="42"/>
        <v/>
      </c>
      <c r="R345">
        <f t="shared" si="43"/>
        <v>1</v>
      </c>
      <c r="S345">
        <f t="shared" si="39"/>
        <v>26.69759006882369</v>
      </c>
    </row>
    <row r="346" spans="1:19" x14ac:dyDescent="0.25">
      <c r="A346" t="s">
        <v>370</v>
      </c>
      <c r="B346">
        <v>4826.4921875</v>
      </c>
      <c r="C346">
        <v>6191.2299805000002</v>
      </c>
      <c r="D346">
        <v>5667.1523438000004</v>
      </c>
      <c r="E346">
        <v>6141.8789063000004</v>
      </c>
      <c r="F346">
        <v>6677.7299805000002</v>
      </c>
      <c r="G346">
        <v>6181.7001952999999</v>
      </c>
      <c r="H346">
        <v>6191.2299805000002</v>
      </c>
      <c r="I346">
        <v>6620.8198241999999</v>
      </c>
      <c r="J346">
        <v>5926.3325194999998</v>
      </c>
      <c r="L346" t="str">
        <f t="shared" si="44"/>
        <v>15JAN2024:09:00:00</v>
      </c>
      <c r="M346">
        <v>10</v>
      </c>
      <c r="N346">
        <f t="shared" si="38"/>
        <v>1364.7377930000002</v>
      </c>
      <c r="O346" t="str">
        <f t="shared" si="40"/>
        <v/>
      </c>
      <c r="P346">
        <f t="shared" si="41"/>
        <v>1364.7377930000002</v>
      </c>
      <c r="Q346" t="str">
        <f t="shared" si="42"/>
        <v/>
      </c>
      <c r="R346">
        <f t="shared" si="43"/>
        <v>1</v>
      </c>
      <c r="S346">
        <f t="shared" si="39"/>
        <v>28.275976423094544</v>
      </c>
    </row>
    <row r="347" spans="1:19" x14ac:dyDescent="0.25">
      <c r="A347" t="s">
        <v>371</v>
      </c>
      <c r="B347">
        <v>4847.9731444999998</v>
      </c>
      <c r="C347">
        <v>5716.6801758000001</v>
      </c>
      <c r="D347">
        <v>5664.8120116999999</v>
      </c>
      <c r="E347">
        <v>6085.3032227000003</v>
      </c>
      <c r="F347">
        <v>6161.1899414</v>
      </c>
      <c r="G347">
        <v>5760.4799805000002</v>
      </c>
      <c r="H347">
        <v>5716.6801758000001</v>
      </c>
      <c r="I347">
        <v>6109.1298827999999</v>
      </c>
      <c r="J347">
        <v>5703.8857422000001</v>
      </c>
      <c r="L347" t="str">
        <f t="shared" si="44"/>
        <v>15JAN2024:10:00:00</v>
      </c>
      <c r="M347">
        <v>11</v>
      </c>
      <c r="N347">
        <f t="shared" si="38"/>
        <v>868.70703130000038</v>
      </c>
      <c r="O347" t="str">
        <f t="shared" si="40"/>
        <v/>
      </c>
      <c r="P347">
        <f t="shared" si="41"/>
        <v>868.70703130000038</v>
      </c>
      <c r="Q347" t="str">
        <f t="shared" si="42"/>
        <v/>
      </c>
      <c r="R347">
        <f t="shared" si="43"/>
        <v>1</v>
      </c>
      <c r="S347">
        <f t="shared" si="39"/>
        <v>17.91897367017274</v>
      </c>
    </row>
    <row r="348" spans="1:19" x14ac:dyDescent="0.25">
      <c r="A348" t="s">
        <v>372</v>
      </c>
      <c r="B348">
        <v>4814.7363280999998</v>
      </c>
      <c r="C348">
        <v>5808.5498047000001</v>
      </c>
      <c r="D348">
        <v>5679.7778319999998</v>
      </c>
      <c r="E348">
        <v>6070.1254883000001</v>
      </c>
      <c r="F348">
        <v>6218.4101563000004</v>
      </c>
      <c r="G348">
        <v>5924.9501952999999</v>
      </c>
      <c r="H348">
        <v>5808.5498047000001</v>
      </c>
      <c r="I348">
        <v>6180.8500977000003</v>
      </c>
      <c r="J348">
        <v>5779.0839844000002</v>
      </c>
      <c r="L348" t="str">
        <f t="shared" si="44"/>
        <v>15JAN2024:11:00:00</v>
      </c>
      <c r="M348">
        <v>12</v>
      </c>
      <c r="N348">
        <f t="shared" si="38"/>
        <v>993.81347660000029</v>
      </c>
      <c r="O348" t="str">
        <f t="shared" si="40"/>
        <v/>
      </c>
      <c r="P348">
        <f t="shared" si="41"/>
        <v>993.81347660000029</v>
      </c>
      <c r="Q348" t="str">
        <f t="shared" si="42"/>
        <v/>
      </c>
      <c r="R348">
        <f t="shared" si="43"/>
        <v>1</v>
      </c>
      <c r="S348">
        <f t="shared" si="39"/>
        <v>20.64107790908211</v>
      </c>
    </row>
    <row r="349" spans="1:19" x14ac:dyDescent="0.25">
      <c r="A349" t="s">
        <v>373</v>
      </c>
      <c r="B349">
        <v>4776.7973633000001</v>
      </c>
      <c r="C349">
        <v>5977.0097655999998</v>
      </c>
      <c r="D349">
        <v>5743.6962891000003</v>
      </c>
      <c r="E349">
        <v>6049.7392577999999</v>
      </c>
      <c r="F349">
        <v>6389.0498047000001</v>
      </c>
      <c r="G349">
        <v>6104.9902344000002</v>
      </c>
      <c r="H349">
        <v>5977.0097655999998</v>
      </c>
      <c r="I349">
        <v>6328.2299805000002</v>
      </c>
      <c r="J349">
        <v>5898.7470702999999</v>
      </c>
      <c r="L349" t="str">
        <f t="shared" si="44"/>
        <v>15JAN2024:12:00:00</v>
      </c>
      <c r="M349">
        <v>13</v>
      </c>
      <c r="N349">
        <f t="shared" si="38"/>
        <v>1200.2124022999997</v>
      </c>
      <c r="O349" t="str">
        <f t="shared" si="40"/>
        <v/>
      </c>
      <c r="P349">
        <f t="shared" si="41"/>
        <v>1200.2124022999997</v>
      </c>
      <c r="Q349" t="str">
        <f t="shared" si="42"/>
        <v/>
      </c>
      <c r="R349">
        <f t="shared" si="43"/>
        <v>1</v>
      </c>
      <c r="S349">
        <f t="shared" si="39"/>
        <v>25.125880606139962</v>
      </c>
    </row>
    <row r="350" spans="1:19" x14ac:dyDescent="0.25">
      <c r="A350" t="s">
        <v>374</v>
      </c>
      <c r="B350">
        <v>4822.1953125</v>
      </c>
      <c r="C350">
        <v>5711.0498047000001</v>
      </c>
      <c r="D350">
        <v>5791.2666016000003</v>
      </c>
      <c r="E350">
        <v>6023.9082030999998</v>
      </c>
      <c r="F350">
        <v>6045.5</v>
      </c>
      <c r="G350">
        <v>5759.9501952999999</v>
      </c>
      <c r="H350">
        <v>5711.0498047000001</v>
      </c>
      <c r="I350">
        <v>5980.5498047000001</v>
      </c>
      <c r="J350">
        <v>5765.828125</v>
      </c>
      <c r="L350" t="str">
        <f t="shared" si="44"/>
        <v>15JAN2024:13:00:00</v>
      </c>
      <c r="M350">
        <v>14</v>
      </c>
      <c r="N350">
        <f t="shared" si="38"/>
        <v>888.8544922000001</v>
      </c>
      <c r="O350" t="str">
        <f t="shared" si="40"/>
        <v/>
      </c>
      <c r="P350">
        <f t="shared" si="41"/>
        <v>888.8544922000001</v>
      </c>
      <c r="Q350" t="str">
        <f t="shared" si="42"/>
        <v/>
      </c>
      <c r="R350">
        <f t="shared" si="43"/>
        <v>1</v>
      </c>
      <c r="S350">
        <f t="shared" si="39"/>
        <v>18.432569288430294</v>
      </c>
    </row>
    <row r="351" spans="1:19" x14ac:dyDescent="0.25">
      <c r="A351" t="s">
        <v>375</v>
      </c>
      <c r="B351">
        <v>5199.9277344000002</v>
      </c>
      <c r="C351">
        <v>5493.6699219000002</v>
      </c>
      <c r="D351">
        <v>5883.2275391000003</v>
      </c>
      <c r="E351">
        <v>6016.5332030999998</v>
      </c>
      <c r="F351">
        <v>5762.8798827999999</v>
      </c>
      <c r="G351">
        <v>5541.1401366999999</v>
      </c>
      <c r="H351">
        <v>5493.6699219000002</v>
      </c>
      <c r="I351">
        <v>5716.6801758000001</v>
      </c>
      <c r="J351">
        <v>5702.6899414</v>
      </c>
      <c r="L351" t="str">
        <f t="shared" si="44"/>
        <v>15JAN2024:14:00:00</v>
      </c>
      <c r="M351">
        <v>15</v>
      </c>
      <c r="N351">
        <f t="shared" si="38"/>
        <v>293.7421875</v>
      </c>
      <c r="O351" t="str">
        <f t="shared" si="40"/>
        <v/>
      </c>
      <c r="P351">
        <f t="shared" si="41"/>
        <v>293.7421875</v>
      </c>
      <c r="Q351" t="str">
        <f t="shared" si="42"/>
        <v/>
      </c>
      <c r="R351">
        <f t="shared" si="43"/>
        <v>1</v>
      </c>
      <c r="S351">
        <f t="shared" si="39"/>
        <v>5.6489667261480472</v>
      </c>
    </row>
    <row r="352" spans="1:19" x14ac:dyDescent="0.25">
      <c r="A352" t="s">
        <v>376</v>
      </c>
      <c r="B352">
        <v>5505.5825194999998</v>
      </c>
      <c r="C352">
        <v>5849.5898438000004</v>
      </c>
      <c r="D352">
        <v>6010.125</v>
      </c>
      <c r="E352">
        <v>6024.1533202999999</v>
      </c>
      <c r="F352">
        <v>6104.2001952999999</v>
      </c>
      <c r="G352">
        <v>5905.6000977000003</v>
      </c>
      <c r="H352">
        <v>5849.5898438000004</v>
      </c>
      <c r="I352">
        <v>5994.9301758000001</v>
      </c>
      <c r="J352">
        <v>5946.6606444999998</v>
      </c>
      <c r="L352" t="str">
        <f t="shared" si="44"/>
        <v>15JAN2024:15:00:00</v>
      </c>
      <c r="M352">
        <v>16</v>
      </c>
      <c r="N352">
        <f t="shared" si="38"/>
        <v>344.00732430000062</v>
      </c>
      <c r="O352" t="str">
        <f t="shared" si="40"/>
        <v/>
      </c>
      <c r="P352">
        <f t="shared" si="41"/>
        <v>344.00732430000062</v>
      </c>
      <c r="Q352" t="str">
        <f t="shared" si="42"/>
        <v/>
      </c>
      <c r="R352">
        <f t="shared" si="43"/>
        <v>1</v>
      </c>
      <c r="S352">
        <f t="shared" si="39"/>
        <v>6.2483365398951882</v>
      </c>
    </row>
    <row r="353" spans="1:19" x14ac:dyDescent="0.25">
      <c r="A353" t="s">
        <v>377</v>
      </c>
      <c r="B353">
        <v>5192.8310547000001</v>
      </c>
      <c r="C353">
        <v>5673.9799805000002</v>
      </c>
      <c r="D353">
        <v>6016.4604491999999</v>
      </c>
      <c r="E353">
        <v>6019.7255858999997</v>
      </c>
      <c r="F353">
        <v>5874.1699219000002</v>
      </c>
      <c r="G353">
        <v>5673.1499022999997</v>
      </c>
      <c r="H353">
        <v>5673.9799805000002</v>
      </c>
      <c r="I353">
        <v>5807.1699219000002</v>
      </c>
      <c r="J353">
        <v>5844.9711914</v>
      </c>
      <c r="L353" t="str">
        <f t="shared" si="44"/>
        <v>15JAN2024:16:00:00</v>
      </c>
      <c r="M353">
        <v>17</v>
      </c>
      <c r="N353">
        <f t="shared" si="38"/>
        <v>481.14892580000014</v>
      </c>
      <c r="O353" t="str">
        <f t="shared" si="40"/>
        <v/>
      </c>
      <c r="P353">
        <f t="shared" si="41"/>
        <v>481.14892580000014</v>
      </c>
      <c r="Q353" t="str">
        <f t="shared" si="42"/>
        <v/>
      </c>
      <c r="R353">
        <f t="shared" si="43"/>
        <v>1</v>
      </c>
      <c r="S353">
        <f t="shared" si="39"/>
        <v>9.2656379676460912</v>
      </c>
    </row>
    <row r="354" spans="1:19" x14ac:dyDescent="0.25">
      <c r="A354" t="s">
        <v>378</v>
      </c>
      <c r="B354">
        <v>5142.8706055000002</v>
      </c>
      <c r="C354">
        <v>5585.0600586</v>
      </c>
      <c r="D354">
        <v>5959.7333983999997</v>
      </c>
      <c r="E354">
        <v>6002.3271483999997</v>
      </c>
      <c r="F354">
        <v>5857.3500977000003</v>
      </c>
      <c r="G354">
        <v>5589.8798827999999</v>
      </c>
      <c r="H354">
        <v>5585.0600586</v>
      </c>
      <c r="I354">
        <v>5784.6098633000001</v>
      </c>
      <c r="J354">
        <v>5773.8427733999997</v>
      </c>
      <c r="L354" t="str">
        <f t="shared" si="44"/>
        <v>15JAN2024:17:00:00</v>
      </c>
      <c r="M354">
        <v>18</v>
      </c>
      <c r="N354">
        <f t="shared" si="38"/>
        <v>442.18945309999981</v>
      </c>
      <c r="O354" t="str">
        <f t="shared" si="40"/>
        <v/>
      </c>
      <c r="P354">
        <f t="shared" si="41"/>
        <v>442.18945309999981</v>
      </c>
      <c r="Q354" t="str">
        <f t="shared" si="42"/>
        <v/>
      </c>
      <c r="R354">
        <f t="shared" si="43"/>
        <v>1</v>
      </c>
      <c r="S354">
        <f t="shared" si="39"/>
        <v>8.5981057471503171</v>
      </c>
    </row>
    <row r="355" spans="1:19" x14ac:dyDescent="0.25">
      <c r="A355" t="s">
        <v>379</v>
      </c>
      <c r="B355">
        <v>5370.5244141000003</v>
      </c>
      <c r="C355">
        <v>5996.5698241999999</v>
      </c>
      <c r="D355">
        <v>6040.4663086</v>
      </c>
      <c r="E355">
        <v>6043.5971680000002</v>
      </c>
      <c r="F355">
        <v>6140.2402344000002</v>
      </c>
      <c r="G355">
        <v>6114.4599608999997</v>
      </c>
      <c r="H355">
        <v>5996.5698241999999</v>
      </c>
      <c r="I355">
        <v>6155.3598633000001</v>
      </c>
      <c r="J355">
        <v>6053.8852539</v>
      </c>
      <c r="L355" t="str">
        <f t="shared" si="44"/>
        <v>15JAN2024:18:00:00</v>
      </c>
      <c r="M355">
        <v>19</v>
      </c>
      <c r="N355">
        <f t="shared" si="38"/>
        <v>626.04541009999957</v>
      </c>
      <c r="O355" t="str">
        <f t="shared" si="40"/>
        <v/>
      </c>
      <c r="P355">
        <f t="shared" si="41"/>
        <v>626.04541009999957</v>
      </c>
      <c r="Q355" t="str">
        <f t="shared" si="42"/>
        <v/>
      </c>
      <c r="R355">
        <f t="shared" si="43"/>
        <v>1</v>
      </c>
      <c r="S355">
        <f t="shared" si="39"/>
        <v>11.657062920268151</v>
      </c>
    </row>
    <row r="356" spans="1:19" x14ac:dyDescent="0.25">
      <c r="A356" t="s">
        <v>380</v>
      </c>
      <c r="B356">
        <v>5726.8393555000002</v>
      </c>
      <c r="C356">
        <v>6050.0698241999999</v>
      </c>
      <c r="D356">
        <v>6141.4794922000001</v>
      </c>
      <c r="E356">
        <v>6182.1894530999998</v>
      </c>
      <c r="F356">
        <v>6236.3701172000001</v>
      </c>
      <c r="G356">
        <v>6227.5600586</v>
      </c>
      <c r="H356">
        <v>6050.0698241999999</v>
      </c>
      <c r="I356">
        <v>6255.9702147999997</v>
      </c>
      <c r="J356">
        <v>6149.0219727000003</v>
      </c>
      <c r="L356" t="str">
        <f t="shared" si="44"/>
        <v>15JAN2024:19:00:00</v>
      </c>
      <c r="M356">
        <v>20</v>
      </c>
      <c r="N356">
        <f t="shared" si="38"/>
        <v>323.23046869999962</v>
      </c>
      <c r="O356" t="str">
        <f t="shared" si="40"/>
        <v/>
      </c>
      <c r="P356">
        <f t="shared" si="41"/>
        <v>323.23046869999962</v>
      </c>
      <c r="Q356" t="str">
        <f t="shared" si="42"/>
        <v/>
      </c>
      <c r="R356">
        <f t="shared" si="43"/>
        <v>1</v>
      </c>
      <c r="S356">
        <f t="shared" si="39"/>
        <v>5.644133677149024</v>
      </c>
    </row>
    <row r="357" spans="1:19" x14ac:dyDescent="0.25">
      <c r="A357" t="s">
        <v>381</v>
      </c>
      <c r="B357">
        <v>5802.8901366999999</v>
      </c>
      <c r="C357">
        <v>6034.7202147999997</v>
      </c>
      <c r="D357">
        <v>6171.0195313000004</v>
      </c>
      <c r="E357">
        <v>6302.1064452999999</v>
      </c>
      <c r="F357">
        <v>6191.3701172000001</v>
      </c>
      <c r="G357">
        <v>6170.8901366999999</v>
      </c>
      <c r="H357">
        <v>6034.7202147999997</v>
      </c>
      <c r="I357">
        <v>6183.3300780999998</v>
      </c>
      <c r="J357">
        <v>6143.7207030999998</v>
      </c>
      <c r="L357" t="str">
        <f t="shared" si="44"/>
        <v>15JAN2024:20:00:00</v>
      </c>
      <c r="M357">
        <v>21</v>
      </c>
      <c r="N357">
        <f t="shared" si="38"/>
        <v>231.83007809999981</v>
      </c>
      <c r="O357" t="str">
        <f t="shared" si="40"/>
        <v/>
      </c>
      <c r="P357">
        <f t="shared" si="41"/>
        <v>231.83007809999981</v>
      </c>
      <c r="Q357" t="str">
        <f t="shared" si="42"/>
        <v/>
      </c>
      <c r="R357">
        <f t="shared" si="43"/>
        <v>1</v>
      </c>
      <c r="S357">
        <f t="shared" si="39"/>
        <v>3.9950795661941902</v>
      </c>
    </row>
    <row r="358" spans="1:19" x14ac:dyDescent="0.25">
      <c r="A358" t="s">
        <v>382</v>
      </c>
      <c r="B358">
        <v>5913.2958983999997</v>
      </c>
      <c r="C358">
        <v>6108.6699219000002</v>
      </c>
      <c r="D358">
        <v>6095.9951172000001</v>
      </c>
      <c r="E358">
        <v>6296.8696289</v>
      </c>
      <c r="F358">
        <v>6284.4399414</v>
      </c>
      <c r="G358">
        <v>6162.1201172000001</v>
      </c>
      <c r="H358">
        <v>6108.6699219000002</v>
      </c>
      <c r="I358">
        <v>6223.3398438000004</v>
      </c>
      <c r="J358">
        <v>6118.3676758000001</v>
      </c>
      <c r="L358" t="str">
        <f t="shared" si="44"/>
        <v>15JAN2024:21:00:00</v>
      </c>
      <c r="M358">
        <v>22</v>
      </c>
      <c r="N358">
        <f t="shared" ref="N358:N421" si="45">C358-B358</f>
        <v>195.37402350000048</v>
      </c>
      <c r="O358" t="str">
        <f t="shared" si="40"/>
        <v/>
      </c>
      <c r="P358">
        <f t="shared" si="41"/>
        <v>195.37402350000048</v>
      </c>
      <c r="Q358" t="str">
        <f t="shared" si="42"/>
        <v/>
      </c>
      <c r="R358">
        <f t="shared" si="43"/>
        <v>1</v>
      </c>
      <c r="S358">
        <f t="shared" ref="S358:S421" si="46">ABS((B358-C358)/B358)*100</f>
        <v>3.3039784725277173</v>
      </c>
    </row>
    <row r="359" spans="1:19" x14ac:dyDescent="0.25">
      <c r="A359" t="s">
        <v>383</v>
      </c>
      <c r="B359">
        <v>5999.1269530999998</v>
      </c>
      <c r="C359">
        <v>6402.0097655999998</v>
      </c>
      <c r="D359">
        <v>5979.3833008000001</v>
      </c>
      <c r="E359">
        <v>6197.6787108999997</v>
      </c>
      <c r="F359">
        <v>6709.8598633000001</v>
      </c>
      <c r="G359">
        <v>6505.0800780999998</v>
      </c>
      <c r="H359">
        <v>6402.0097655999998</v>
      </c>
      <c r="I359">
        <v>6601.4702147999997</v>
      </c>
      <c r="J359">
        <v>6221.6176758000001</v>
      </c>
      <c r="L359" t="str">
        <f t="shared" si="44"/>
        <v>15JAN2024:22:00:00</v>
      </c>
      <c r="M359">
        <v>23</v>
      </c>
      <c r="N359">
        <f t="shared" si="45"/>
        <v>402.8828125</v>
      </c>
      <c r="O359" t="str">
        <f t="shared" si="40"/>
        <v/>
      </c>
      <c r="P359">
        <f t="shared" si="41"/>
        <v>402.8828125</v>
      </c>
      <c r="Q359" t="str">
        <f t="shared" si="42"/>
        <v/>
      </c>
      <c r="R359">
        <f t="shared" si="43"/>
        <v>1</v>
      </c>
      <c r="S359">
        <f t="shared" si="46"/>
        <v>6.7156907271617845</v>
      </c>
    </row>
    <row r="360" spans="1:19" x14ac:dyDescent="0.25">
      <c r="A360" t="s">
        <v>384</v>
      </c>
      <c r="B360">
        <v>5971.6284180000002</v>
      </c>
      <c r="C360">
        <v>6040.4399414</v>
      </c>
      <c r="D360">
        <v>5853.3789063000004</v>
      </c>
      <c r="E360">
        <v>6183.1279297000001</v>
      </c>
      <c r="F360">
        <v>6294.6401366999999</v>
      </c>
      <c r="G360">
        <v>6076.2001952999999</v>
      </c>
      <c r="H360">
        <v>6040.4399414</v>
      </c>
      <c r="I360">
        <v>6222.9799805000002</v>
      </c>
      <c r="J360">
        <v>5957.6376952999999</v>
      </c>
      <c r="L360" t="str">
        <f t="shared" si="44"/>
        <v>15JAN2024:23:00:00</v>
      </c>
      <c r="M360">
        <v>24</v>
      </c>
      <c r="N360">
        <f t="shared" si="45"/>
        <v>68.811523399999714</v>
      </c>
      <c r="O360" t="str">
        <f t="shared" si="40"/>
        <v/>
      </c>
      <c r="P360">
        <f t="shared" si="41"/>
        <v>68.811523399999714</v>
      </c>
      <c r="Q360" t="str">
        <f t="shared" si="42"/>
        <v/>
      </c>
      <c r="R360">
        <f t="shared" si="43"/>
        <v>1</v>
      </c>
      <c r="S360">
        <f t="shared" si="46"/>
        <v>1.1523075212212528</v>
      </c>
    </row>
    <row r="361" spans="1:19" x14ac:dyDescent="0.25">
      <c r="A361" t="s">
        <v>385</v>
      </c>
      <c r="B361">
        <v>6014.2534180000002</v>
      </c>
      <c r="C361">
        <v>6242.0297852000003</v>
      </c>
      <c r="D361">
        <v>5709.9594727000003</v>
      </c>
      <c r="E361">
        <v>6153.2128905999998</v>
      </c>
      <c r="F361">
        <v>6560.6499022999997</v>
      </c>
      <c r="G361">
        <v>6295.6298827999999</v>
      </c>
      <c r="H361">
        <v>6242.0297852000003</v>
      </c>
      <c r="I361">
        <v>6480.0297852000003</v>
      </c>
      <c r="J361">
        <v>5992.0751952999999</v>
      </c>
      <c r="L361" t="str">
        <f t="shared" si="44"/>
        <v>16JAN2024:00:00:00</v>
      </c>
      <c r="M361">
        <v>1</v>
      </c>
      <c r="N361">
        <f t="shared" si="45"/>
        <v>227.7763672000001</v>
      </c>
      <c r="O361" t="str">
        <f t="shared" si="40"/>
        <v/>
      </c>
      <c r="P361">
        <f t="shared" si="41"/>
        <v>227.7763672000001</v>
      </c>
      <c r="Q361" t="str">
        <f t="shared" si="42"/>
        <v/>
      </c>
      <c r="R361">
        <f t="shared" si="43"/>
        <v>1</v>
      </c>
      <c r="S361">
        <f t="shared" si="46"/>
        <v>3.7872758490403884</v>
      </c>
    </row>
    <row r="362" spans="1:19" x14ac:dyDescent="0.25">
      <c r="A362" t="s">
        <v>386</v>
      </c>
      <c r="B362">
        <v>5967.9521483999997</v>
      </c>
      <c r="C362">
        <v>6047.0600586</v>
      </c>
      <c r="D362">
        <v>5520.4794922000001</v>
      </c>
      <c r="E362">
        <v>6014.0302733999997</v>
      </c>
      <c r="F362">
        <v>6141.1499022999997</v>
      </c>
      <c r="G362">
        <v>6047.0600586</v>
      </c>
      <c r="H362">
        <v>5988.7202147999997</v>
      </c>
      <c r="I362">
        <v>6025.6098633000001</v>
      </c>
      <c r="J362">
        <v>5944.6040039</v>
      </c>
      <c r="L362" t="str">
        <f t="shared" si="44"/>
        <v>16JAN2024:01:00:00</v>
      </c>
      <c r="M362">
        <v>2</v>
      </c>
      <c r="N362">
        <f t="shared" si="45"/>
        <v>79.107910200000333</v>
      </c>
      <c r="O362" t="str">
        <f t="shared" si="40"/>
        <v/>
      </c>
      <c r="P362">
        <f t="shared" si="41"/>
        <v>79.107910200000333</v>
      </c>
      <c r="Q362" t="str">
        <f t="shared" si="42"/>
        <v/>
      </c>
      <c r="R362">
        <f t="shared" si="43"/>
        <v>1</v>
      </c>
      <c r="S362">
        <f t="shared" si="46"/>
        <v>1.3255453165992468</v>
      </c>
    </row>
    <row r="363" spans="1:19" x14ac:dyDescent="0.25">
      <c r="A363" t="s">
        <v>387</v>
      </c>
      <c r="B363">
        <v>5916.9257813000004</v>
      </c>
      <c r="C363">
        <v>5986.8198241999999</v>
      </c>
      <c r="D363">
        <v>5597.1181641000003</v>
      </c>
      <c r="E363">
        <v>6027.6752930000002</v>
      </c>
      <c r="F363">
        <v>6088.9101563000004</v>
      </c>
      <c r="G363">
        <v>5986.8198241999999</v>
      </c>
      <c r="H363">
        <v>5971.1401366999999</v>
      </c>
      <c r="I363">
        <v>5965.5698241999999</v>
      </c>
      <c r="J363">
        <v>5921.9121094000002</v>
      </c>
      <c r="L363" t="str">
        <f t="shared" si="44"/>
        <v>16JAN2024:02:00:00</v>
      </c>
      <c r="M363">
        <v>3</v>
      </c>
      <c r="N363">
        <f t="shared" si="45"/>
        <v>69.894042899999477</v>
      </c>
      <c r="O363" t="str">
        <f t="shared" si="40"/>
        <v/>
      </c>
      <c r="P363">
        <f t="shared" si="41"/>
        <v>69.894042899999477</v>
      </c>
      <c r="Q363" t="str">
        <f t="shared" si="42"/>
        <v/>
      </c>
      <c r="R363">
        <f t="shared" si="43"/>
        <v>1</v>
      </c>
      <c r="S363">
        <f t="shared" si="46"/>
        <v>1.1812560353705017</v>
      </c>
    </row>
    <row r="364" spans="1:19" x14ac:dyDescent="0.25">
      <c r="A364" t="s">
        <v>388</v>
      </c>
      <c r="B364">
        <v>5802.8862305000002</v>
      </c>
      <c r="C364">
        <v>5962.0600586</v>
      </c>
      <c r="D364">
        <v>5625.9877930000002</v>
      </c>
      <c r="E364">
        <v>5959.3466797000001</v>
      </c>
      <c r="F364">
        <v>6051.4501952999999</v>
      </c>
      <c r="G364">
        <v>5962.0600586</v>
      </c>
      <c r="H364">
        <v>5960.6499022999997</v>
      </c>
      <c r="I364">
        <v>5940.9101563000004</v>
      </c>
      <c r="J364">
        <v>5908.2119141000003</v>
      </c>
      <c r="L364" t="str">
        <f t="shared" si="44"/>
        <v>16JAN2024:03:00:00</v>
      </c>
      <c r="M364">
        <v>4</v>
      </c>
      <c r="N364">
        <f t="shared" si="45"/>
        <v>159.17382809999981</v>
      </c>
      <c r="O364" t="str">
        <f t="shared" si="40"/>
        <v/>
      </c>
      <c r="P364">
        <f t="shared" si="41"/>
        <v>159.17382809999981</v>
      </c>
      <c r="Q364" t="str">
        <f t="shared" si="42"/>
        <v/>
      </c>
      <c r="R364">
        <f t="shared" si="43"/>
        <v>1</v>
      </c>
      <c r="S364">
        <f t="shared" si="46"/>
        <v>2.7430113529260893</v>
      </c>
    </row>
    <row r="365" spans="1:19" x14ac:dyDescent="0.25">
      <c r="A365" t="s">
        <v>389</v>
      </c>
      <c r="B365">
        <v>5468.2075194999998</v>
      </c>
      <c r="C365">
        <v>5930.9702147999997</v>
      </c>
      <c r="D365">
        <v>5638.78125</v>
      </c>
      <c r="E365">
        <v>5866.4467772999997</v>
      </c>
      <c r="F365">
        <v>6002.4702147999997</v>
      </c>
      <c r="G365">
        <v>5930.9702147999997</v>
      </c>
      <c r="H365">
        <v>6008.9902344000002</v>
      </c>
      <c r="I365">
        <v>5909.9199219000002</v>
      </c>
      <c r="J365">
        <v>5898.2260741999999</v>
      </c>
      <c r="L365" t="str">
        <f t="shared" si="44"/>
        <v>16JAN2024:04:00:00</v>
      </c>
      <c r="M365">
        <v>5</v>
      </c>
      <c r="N365">
        <f t="shared" si="45"/>
        <v>462.7626952999999</v>
      </c>
      <c r="O365" t="str">
        <f t="shared" si="40"/>
        <v/>
      </c>
      <c r="P365">
        <f t="shared" si="41"/>
        <v>462.7626952999999</v>
      </c>
      <c r="Q365" t="str">
        <f t="shared" si="42"/>
        <v/>
      </c>
      <c r="R365">
        <f t="shared" si="43"/>
        <v>1</v>
      </c>
      <c r="S365">
        <f t="shared" si="46"/>
        <v>8.4627859065289073</v>
      </c>
    </row>
    <row r="366" spans="1:19" x14ac:dyDescent="0.25">
      <c r="A366" t="s">
        <v>390</v>
      </c>
      <c r="B366">
        <v>5352.0429688000004</v>
      </c>
      <c r="C366">
        <v>5862.75</v>
      </c>
      <c r="D366">
        <v>5649.1674805000002</v>
      </c>
      <c r="E366">
        <v>5906.2558594000002</v>
      </c>
      <c r="F366">
        <v>5917.7597655999998</v>
      </c>
      <c r="G366">
        <v>5862.75</v>
      </c>
      <c r="H366">
        <v>5953.3500977000003</v>
      </c>
      <c r="I366">
        <v>5841.9399414</v>
      </c>
      <c r="J366">
        <v>5844.9936522999997</v>
      </c>
      <c r="L366" t="str">
        <f t="shared" si="44"/>
        <v>16JAN2024:05:00:00</v>
      </c>
      <c r="M366">
        <v>6</v>
      </c>
      <c r="N366">
        <f t="shared" si="45"/>
        <v>510.70703119999962</v>
      </c>
      <c r="O366" t="str">
        <f t="shared" si="40"/>
        <v/>
      </c>
      <c r="P366">
        <f t="shared" si="41"/>
        <v>510.70703119999962</v>
      </c>
      <c r="Q366" t="str">
        <f t="shared" si="42"/>
        <v/>
      </c>
      <c r="R366">
        <f t="shared" si="43"/>
        <v>1</v>
      </c>
      <c r="S366">
        <f t="shared" si="46"/>
        <v>9.5422819692814791</v>
      </c>
    </row>
    <row r="367" spans="1:19" x14ac:dyDescent="0.25">
      <c r="A367" t="s">
        <v>391</v>
      </c>
      <c r="B367">
        <v>5226.8847655999998</v>
      </c>
      <c r="C367">
        <v>5995.8999022999997</v>
      </c>
      <c r="D367">
        <v>5657.3920897999997</v>
      </c>
      <c r="E367">
        <v>5915.109375</v>
      </c>
      <c r="F367">
        <v>6065.7202147999997</v>
      </c>
      <c r="G367">
        <v>5995.8999022999997</v>
      </c>
      <c r="H367">
        <v>6029.2700194999998</v>
      </c>
      <c r="I367">
        <v>5974.6298827999999</v>
      </c>
      <c r="J367">
        <v>5944.5830077999999</v>
      </c>
      <c r="L367" t="str">
        <f t="shared" si="44"/>
        <v>16JAN2024:06:00:00</v>
      </c>
      <c r="M367">
        <v>7</v>
      </c>
      <c r="N367">
        <f t="shared" si="45"/>
        <v>769.01513669999986</v>
      </c>
      <c r="O367" t="str">
        <f t="shared" si="40"/>
        <v/>
      </c>
      <c r="P367">
        <f t="shared" si="41"/>
        <v>769.01513669999986</v>
      </c>
      <c r="Q367" t="str">
        <f t="shared" si="42"/>
        <v/>
      </c>
      <c r="R367">
        <f t="shared" si="43"/>
        <v>1</v>
      </c>
      <c r="S367">
        <f t="shared" si="46"/>
        <v>14.712685876703535</v>
      </c>
    </row>
    <row r="368" spans="1:19" x14ac:dyDescent="0.25">
      <c r="A368" t="s">
        <v>392</v>
      </c>
      <c r="B368">
        <v>5112.7431641000003</v>
      </c>
      <c r="C368">
        <v>6088.5498047000001</v>
      </c>
      <c r="D368">
        <v>5611.4472655999998</v>
      </c>
      <c r="E368">
        <v>5840.7680664</v>
      </c>
      <c r="F368">
        <v>6153.3100586</v>
      </c>
      <c r="G368">
        <v>6088.5498047000001</v>
      </c>
      <c r="H368">
        <v>6087.5400391000003</v>
      </c>
      <c r="I368">
        <v>6066.9501952999999</v>
      </c>
      <c r="J368">
        <v>6001.5595702999999</v>
      </c>
      <c r="L368" t="str">
        <f t="shared" si="44"/>
        <v>16JAN2024:07:00:00</v>
      </c>
      <c r="M368">
        <v>8</v>
      </c>
      <c r="N368">
        <f t="shared" si="45"/>
        <v>975.80664059999981</v>
      </c>
      <c r="O368" t="str">
        <f t="shared" si="40"/>
        <v/>
      </c>
      <c r="P368">
        <f t="shared" si="41"/>
        <v>975.80664059999981</v>
      </c>
      <c r="Q368" t="str">
        <f t="shared" si="42"/>
        <v/>
      </c>
      <c r="R368">
        <f t="shared" si="43"/>
        <v>1</v>
      </c>
      <c r="S368">
        <f t="shared" si="46"/>
        <v>19.08577468650866</v>
      </c>
    </row>
    <row r="369" spans="1:19" x14ac:dyDescent="0.25">
      <c r="A369" t="s">
        <v>393</v>
      </c>
      <c r="B369">
        <v>4938.2856444999998</v>
      </c>
      <c r="C369">
        <v>6038.3901366999999</v>
      </c>
      <c r="D369">
        <v>5560.3872069999998</v>
      </c>
      <c r="E369">
        <v>5767.2744141000003</v>
      </c>
      <c r="F369">
        <v>6137.0200194999998</v>
      </c>
      <c r="G369">
        <v>6038.3901366999999</v>
      </c>
      <c r="H369">
        <v>6056.8901366999999</v>
      </c>
      <c r="I369">
        <v>6016.9702147999997</v>
      </c>
      <c r="J369">
        <v>5961.9316405999998</v>
      </c>
      <c r="L369" t="str">
        <f t="shared" si="44"/>
        <v>16JAN2024:08:00:00</v>
      </c>
      <c r="M369">
        <v>9</v>
      </c>
      <c r="N369">
        <f t="shared" si="45"/>
        <v>1100.1044922000001</v>
      </c>
      <c r="O369" t="str">
        <f t="shared" si="40"/>
        <v/>
      </c>
      <c r="P369">
        <f t="shared" si="41"/>
        <v>1100.1044922000001</v>
      </c>
      <c r="Q369" t="str">
        <f t="shared" si="42"/>
        <v/>
      </c>
      <c r="R369">
        <f t="shared" si="43"/>
        <v>1</v>
      </c>
      <c r="S369">
        <f t="shared" si="46"/>
        <v>22.277052633138752</v>
      </c>
    </row>
    <row r="370" spans="1:19" x14ac:dyDescent="0.25">
      <c r="A370" t="s">
        <v>394</v>
      </c>
      <c r="B370">
        <v>4849.3408202999999</v>
      </c>
      <c r="C370">
        <v>6126.4702147999997</v>
      </c>
      <c r="D370">
        <v>5498.4194336</v>
      </c>
      <c r="E370">
        <v>5704.4145508000001</v>
      </c>
      <c r="F370">
        <v>6231.0498047000001</v>
      </c>
      <c r="G370">
        <v>6126.4702147999997</v>
      </c>
      <c r="H370">
        <v>6042.6098633000001</v>
      </c>
      <c r="I370">
        <v>6104.75</v>
      </c>
      <c r="J370">
        <v>6000.6601563000004</v>
      </c>
      <c r="L370" t="str">
        <f t="shared" si="44"/>
        <v>16JAN2024:09:00:00</v>
      </c>
      <c r="M370">
        <v>10</v>
      </c>
      <c r="N370">
        <f t="shared" si="45"/>
        <v>1277.1293944999998</v>
      </c>
      <c r="O370" t="str">
        <f t="shared" si="40"/>
        <v/>
      </c>
      <c r="P370">
        <f t="shared" si="41"/>
        <v>1277.1293944999998</v>
      </c>
      <c r="Q370" t="str">
        <f t="shared" si="42"/>
        <v/>
      </c>
      <c r="R370">
        <f t="shared" si="43"/>
        <v>1</v>
      </c>
      <c r="S370">
        <f t="shared" si="46"/>
        <v>26.336144268387212</v>
      </c>
    </row>
    <row r="371" spans="1:19" x14ac:dyDescent="0.25">
      <c r="A371" t="s">
        <v>395</v>
      </c>
      <c r="B371">
        <v>4884.3642577999999</v>
      </c>
      <c r="C371">
        <v>6052.5400391000003</v>
      </c>
      <c r="D371">
        <v>5524.2998047000001</v>
      </c>
      <c r="E371">
        <v>5739.2324219000002</v>
      </c>
      <c r="F371">
        <v>6166.8701172000001</v>
      </c>
      <c r="G371">
        <v>6052.5400391000003</v>
      </c>
      <c r="H371">
        <v>5979.5</v>
      </c>
      <c r="I371">
        <v>6031.0800780999998</v>
      </c>
      <c r="J371">
        <v>5950.8583983999997</v>
      </c>
      <c r="L371" t="str">
        <f t="shared" si="44"/>
        <v>16JAN2024:10:00:00</v>
      </c>
      <c r="M371">
        <v>11</v>
      </c>
      <c r="N371">
        <f t="shared" si="45"/>
        <v>1168.1757813000004</v>
      </c>
      <c r="O371" t="str">
        <f t="shared" si="40"/>
        <v/>
      </c>
      <c r="P371">
        <f t="shared" si="41"/>
        <v>1168.1757813000004</v>
      </c>
      <c r="Q371" t="str">
        <f t="shared" si="42"/>
        <v/>
      </c>
      <c r="R371">
        <f t="shared" si="43"/>
        <v>1</v>
      </c>
      <c r="S371">
        <f t="shared" si="46"/>
        <v>23.916639293117882</v>
      </c>
    </row>
    <row r="372" spans="1:19" x14ac:dyDescent="0.25">
      <c r="A372" t="s">
        <v>396</v>
      </c>
      <c r="B372">
        <v>5009.8325194999998</v>
      </c>
      <c r="C372">
        <v>5940.8999022999997</v>
      </c>
      <c r="D372">
        <v>5498.2910155999998</v>
      </c>
      <c r="E372">
        <v>5663.1308594000002</v>
      </c>
      <c r="F372">
        <v>6044.5</v>
      </c>
      <c r="G372">
        <v>5940.8999022999997</v>
      </c>
      <c r="H372">
        <v>5876.8901366999999</v>
      </c>
      <c r="I372">
        <v>5919.8300780999998</v>
      </c>
      <c r="J372">
        <v>5856.0820313000004</v>
      </c>
      <c r="L372" t="str">
        <f t="shared" si="44"/>
        <v>16JAN2024:11:00:00</v>
      </c>
      <c r="M372">
        <v>12</v>
      </c>
      <c r="N372">
        <f t="shared" si="45"/>
        <v>931.0673827999999</v>
      </c>
      <c r="O372" t="str">
        <f t="shared" si="40"/>
        <v/>
      </c>
      <c r="P372">
        <f t="shared" si="41"/>
        <v>931.0673827999999</v>
      </c>
      <c r="Q372" t="str">
        <f t="shared" si="42"/>
        <v/>
      </c>
      <c r="R372">
        <f t="shared" si="43"/>
        <v>1</v>
      </c>
      <c r="S372">
        <f t="shared" si="46"/>
        <v>18.584800573192094</v>
      </c>
    </row>
    <row r="373" spans="1:19" x14ac:dyDescent="0.25">
      <c r="A373" t="s">
        <v>397</v>
      </c>
      <c r="B373">
        <v>5391.1962891000003</v>
      </c>
      <c r="C373">
        <v>5827.7299805000002</v>
      </c>
      <c r="D373">
        <v>5513.8955077999999</v>
      </c>
      <c r="E373">
        <v>5612.1210938000004</v>
      </c>
      <c r="F373">
        <v>5928.5200194999998</v>
      </c>
      <c r="G373">
        <v>5827.7299805000002</v>
      </c>
      <c r="H373">
        <v>5779.8300780999998</v>
      </c>
      <c r="I373">
        <v>5807.0600586</v>
      </c>
      <c r="J373">
        <v>5771.4072266000003</v>
      </c>
      <c r="L373" t="str">
        <f t="shared" si="44"/>
        <v>16JAN2024:12:00:00</v>
      </c>
      <c r="M373">
        <v>13</v>
      </c>
      <c r="N373">
        <f t="shared" si="45"/>
        <v>436.53369139999995</v>
      </c>
      <c r="O373" t="str">
        <f t="shared" si="40"/>
        <v/>
      </c>
      <c r="P373">
        <f t="shared" si="41"/>
        <v>436.53369139999995</v>
      </c>
      <c r="Q373" t="str">
        <f t="shared" si="42"/>
        <v/>
      </c>
      <c r="R373">
        <f t="shared" si="43"/>
        <v>1</v>
      </c>
      <c r="S373">
        <f t="shared" si="46"/>
        <v>8.0971581814334996</v>
      </c>
    </row>
    <row r="374" spans="1:19" x14ac:dyDescent="0.25">
      <c r="A374" t="s">
        <v>398</v>
      </c>
      <c r="B374">
        <v>5458.2016602000003</v>
      </c>
      <c r="C374">
        <v>5697.4301758000001</v>
      </c>
      <c r="D374">
        <v>5487.2348633000001</v>
      </c>
      <c r="E374">
        <v>5575.6401366999999</v>
      </c>
      <c r="F374">
        <v>5801.3500977000003</v>
      </c>
      <c r="G374">
        <v>5697.4301758000001</v>
      </c>
      <c r="H374">
        <v>5660.5</v>
      </c>
      <c r="I374">
        <v>5677.2202147999997</v>
      </c>
      <c r="J374">
        <v>5664.7470702999999</v>
      </c>
      <c r="L374" t="str">
        <f t="shared" si="44"/>
        <v>16JAN2024:13:00:00</v>
      </c>
      <c r="M374">
        <v>14</v>
      </c>
      <c r="N374">
        <f t="shared" si="45"/>
        <v>239.22851559999981</v>
      </c>
      <c r="O374" t="str">
        <f t="shared" si="40"/>
        <v/>
      </c>
      <c r="P374">
        <f t="shared" si="41"/>
        <v>239.22851559999981</v>
      </c>
      <c r="Q374" t="str">
        <f t="shared" si="42"/>
        <v/>
      </c>
      <c r="R374">
        <f t="shared" si="43"/>
        <v>1</v>
      </c>
      <c r="S374">
        <f t="shared" si="46"/>
        <v>4.3829182300903469</v>
      </c>
    </row>
    <row r="375" spans="1:19" x14ac:dyDescent="0.25">
      <c r="A375" t="s">
        <v>399</v>
      </c>
      <c r="B375">
        <v>5713.0029297000001</v>
      </c>
      <c r="C375">
        <v>5707.5097655999998</v>
      </c>
      <c r="D375">
        <v>5598.109375</v>
      </c>
      <c r="E375">
        <v>5759.4951172000001</v>
      </c>
      <c r="F375">
        <v>5789.9199219000002</v>
      </c>
      <c r="G375">
        <v>5707.5097655999998</v>
      </c>
      <c r="H375">
        <v>5657.3100586</v>
      </c>
      <c r="I375">
        <v>5687.2597655999998</v>
      </c>
      <c r="J375">
        <v>5688.0219727000003</v>
      </c>
      <c r="L375" t="str">
        <f t="shared" si="44"/>
        <v>16JAN2024:14:00:00</v>
      </c>
      <c r="M375">
        <v>15</v>
      </c>
      <c r="N375">
        <f t="shared" si="45"/>
        <v>-5.4931641000002855</v>
      </c>
      <c r="O375">
        <f t="shared" si="40"/>
        <v>-5.4931641000002855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6"/>
        <v>9.6151956643381969E-2</v>
      </c>
    </row>
    <row r="376" spans="1:19" x14ac:dyDescent="0.25">
      <c r="A376" t="s">
        <v>400</v>
      </c>
      <c r="B376">
        <v>5976.6796875</v>
      </c>
      <c r="C376">
        <v>5637.5097655999998</v>
      </c>
      <c r="D376">
        <v>5673.3671875</v>
      </c>
      <c r="E376">
        <v>5827.7167969000002</v>
      </c>
      <c r="F376">
        <v>5707.7001952999999</v>
      </c>
      <c r="G376">
        <v>5637.5097655999998</v>
      </c>
      <c r="H376">
        <v>5627.0800780999998</v>
      </c>
      <c r="I376">
        <v>5617.5</v>
      </c>
      <c r="J376">
        <v>5652.6313477000003</v>
      </c>
      <c r="L376" t="str">
        <f t="shared" si="44"/>
        <v>16JAN2024:15:00:00</v>
      </c>
      <c r="M376">
        <v>16</v>
      </c>
      <c r="N376">
        <f t="shared" si="45"/>
        <v>-339.16992190000019</v>
      </c>
      <c r="O376">
        <f t="shared" si="40"/>
        <v>-339.16992190000019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6"/>
        <v>5.674888728090302</v>
      </c>
    </row>
    <row r="377" spans="1:19" x14ac:dyDescent="0.25">
      <c r="A377" t="s">
        <v>401</v>
      </c>
      <c r="B377">
        <v>5901.0629883000001</v>
      </c>
      <c r="C377">
        <v>5515.5600586</v>
      </c>
      <c r="D377">
        <v>5660.2744141000003</v>
      </c>
      <c r="E377">
        <v>5771.0859375</v>
      </c>
      <c r="F377">
        <v>5575.3500977000003</v>
      </c>
      <c r="G377">
        <v>5515.5600586</v>
      </c>
      <c r="H377">
        <v>5504.2597655999998</v>
      </c>
      <c r="I377">
        <v>5495.9902344000002</v>
      </c>
      <c r="J377">
        <v>5550.2871094000002</v>
      </c>
      <c r="L377" t="str">
        <f t="shared" si="44"/>
        <v>16JAN2024:16:00:00</v>
      </c>
      <c r="M377">
        <v>17</v>
      </c>
      <c r="N377">
        <f t="shared" si="45"/>
        <v>-385.5029297000001</v>
      </c>
      <c r="O377">
        <f t="shared" si="40"/>
        <v>-385.5029297000001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6"/>
        <v>6.5327709679482204</v>
      </c>
    </row>
    <row r="378" spans="1:19" x14ac:dyDescent="0.25">
      <c r="A378" t="s">
        <v>402</v>
      </c>
      <c r="B378">
        <v>5586.2470702999999</v>
      </c>
      <c r="C378">
        <v>5371.3500977000003</v>
      </c>
      <c r="D378">
        <v>5602.0615233999997</v>
      </c>
      <c r="E378">
        <v>5706.3842772999997</v>
      </c>
      <c r="F378">
        <v>5432.1298827999999</v>
      </c>
      <c r="G378">
        <v>5371.3500977000003</v>
      </c>
      <c r="H378">
        <v>5389.0400391000003</v>
      </c>
      <c r="I378">
        <v>5352.2998047000001</v>
      </c>
      <c r="J378">
        <v>5429.3764647999997</v>
      </c>
      <c r="L378" t="str">
        <f t="shared" si="44"/>
        <v>16JAN2024:17:00:00</v>
      </c>
      <c r="M378">
        <v>18</v>
      </c>
      <c r="N378">
        <f t="shared" si="45"/>
        <v>-214.89697259999957</v>
      </c>
      <c r="O378">
        <f t="shared" si="40"/>
        <v>-214.89697259999957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6"/>
        <v>3.8468934491373812</v>
      </c>
    </row>
    <row r="379" spans="1:19" x14ac:dyDescent="0.25">
      <c r="A379" t="s">
        <v>403</v>
      </c>
      <c r="B379">
        <v>5120.6616211</v>
      </c>
      <c r="C379">
        <v>5281.3500977000003</v>
      </c>
      <c r="D379">
        <v>5659.1787108999997</v>
      </c>
      <c r="E379">
        <v>5672.5541991999999</v>
      </c>
      <c r="F379">
        <v>5340.0898438000004</v>
      </c>
      <c r="G379">
        <v>5281.3500977000003</v>
      </c>
      <c r="H379">
        <v>5429.8100586</v>
      </c>
      <c r="I379">
        <v>5262.6000977000003</v>
      </c>
      <c r="J379">
        <v>5394.6059569999998</v>
      </c>
      <c r="L379" t="str">
        <f t="shared" si="44"/>
        <v>16JAN2024:18:00:00</v>
      </c>
      <c r="M379">
        <v>19</v>
      </c>
      <c r="N379">
        <f t="shared" si="45"/>
        <v>160.68847660000029</v>
      </c>
      <c r="O379" t="str">
        <f t="shared" si="40"/>
        <v/>
      </c>
      <c r="P379">
        <f t="shared" si="41"/>
        <v>160.68847660000029</v>
      </c>
      <c r="Q379" t="str">
        <f t="shared" si="42"/>
        <v/>
      </c>
      <c r="R379">
        <f t="shared" si="43"/>
        <v>1</v>
      </c>
      <c r="S379">
        <f t="shared" si="46"/>
        <v>3.1380413018871152</v>
      </c>
    </row>
    <row r="380" spans="1:19" x14ac:dyDescent="0.25">
      <c r="A380" t="s">
        <v>404</v>
      </c>
      <c r="B380">
        <v>4948.2387694999998</v>
      </c>
      <c r="C380">
        <v>5524.6201172000001</v>
      </c>
      <c r="D380">
        <v>5762.9750977000003</v>
      </c>
      <c r="E380">
        <v>5787.2719727000003</v>
      </c>
      <c r="F380">
        <v>5543.0898438000004</v>
      </c>
      <c r="G380">
        <v>5524.6201172000001</v>
      </c>
      <c r="H380">
        <v>5601.9599608999997</v>
      </c>
      <c r="I380">
        <v>5505.0097655999998</v>
      </c>
      <c r="J380">
        <v>5587.53125</v>
      </c>
      <c r="L380" t="str">
        <f t="shared" si="44"/>
        <v>16JAN2024:19:00:00</v>
      </c>
      <c r="M380">
        <v>20</v>
      </c>
      <c r="N380">
        <f t="shared" si="45"/>
        <v>576.38134770000033</v>
      </c>
      <c r="O380" t="str">
        <f t="shared" si="40"/>
        <v/>
      </c>
      <c r="P380">
        <f t="shared" si="41"/>
        <v>576.38134770000033</v>
      </c>
      <c r="Q380" t="str">
        <f t="shared" si="42"/>
        <v/>
      </c>
      <c r="R380">
        <f t="shared" si="43"/>
        <v>1</v>
      </c>
      <c r="S380">
        <f t="shared" si="46"/>
        <v>11.648212112412706</v>
      </c>
    </row>
    <row r="381" spans="1:19" x14ac:dyDescent="0.25">
      <c r="A381" t="s">
        <v>405</v>
      </c>
      <c r="B381">
        <v>4955.4931641000003</v>
      </c>
      <c r="C381">
        <v>5568.1601563000004</v>
      </c>
      <c r="D381">
        <v>5847.6704102000003</v>
      </c>
      <c r="E381">
        <v>5974.9956055000002</v>
      </c>
      <c r="F381">
        <v>5567.1801758000001</v>
      </c>
      <c r="G381">
        <v>5568.1601563000004</v>
      </c>
      <c r="H381">
        <v>5630.0400391000003</v>
      </c>
      <c r="I381">
        <v>5548.3901366999999</v>
      </c>
      <c r="J381">
        <v>5632.2885741999999</v>
      </c>
      <c r="L381" t="str">
        <f t="shared" si="44"/>
        <v>16JAN2024:20:00:00</v>
      </c>
      <c r="M381">
        <v>21</v>
      </c>
      <c r="N381">
        <f t="shared" si="45"/>
        <v>612.6669922000001</v>
      </c>
      <c r="O381" t="str">
        <f t="shared" si="40"/>
        <v/>
      </c>
      <c r="P381">
        <f t="shared" si="41"/>
        <v>612.6669922000001</v>
      </c>
      <c r="Q381" t="str">
        <f t="shared" si="42"/>
        <v/>
      </c>
      <c r="R381">
        <f t="shared" si="43"/>
        <v>1</v>
      </c>
      <c r="S381">
        <f t="shared" si="46"/>
        <v>12.363390926224204</v>
      </c>
    </row>
    <row r="382" spans="1:19" x14ac:dyDescent="0.25">
      <c r="A382" t="s">
        <v>406</v>
      </c>
      <c r="B382">
        <v>4928.3769530999998</v>
      </c>
      <c r="C382">
        <v>5709.4799805000002</v>
      </c>
      <c r="D382">
        <v>5839.8945313000004</v>
      </c>
      <c r="E382">
        <v>6003.9472655999998</v>
      </c>
      <c r="F382">
        <v>5708.0498047000001</v>
      </c>
      <c r="G382">
        <v>5709.4799805000002</v>
      </c>
      <c r="H382">
        <v>5710.6499022999997</v>
      </c>
      <c r="I382">
        <v>5689.2202147999997</v>
      </c>
      <c r="J382">
        <v>5731.4589844000002</v>
      </c>
      <c r="L382" t="str">
        <f t="shared" si="44"/>
        <v>16JAN2024:21:00:00</v>
      </c>
      <c r="M382">
        <v>22</v>
      </c>
      <c r="N382">
        <f t="shared" si="45"/>
        <v>781.10302740000043</v>
      </c>
      <c r="O382" t="str">
        <f t="shared" si="40"/>
        <v/>
      </c>
      <c r="P382">
        <f t="shared" si="41"/>
        <v>781.10302740000043</v>
      </c>
      <c r="Q382" t="str">
        <f t="shared" si="42"/>
        <v/>
      </c>
      <c r="R382">
        <f t="shared" si="43"/>
        <v>1</v>
      </c>
      <c r="S382">
        <f t="shared" si="46"/>
        <v>15.849092608646313</v>
      </c>
    </row>
    <row r="383" spans="1:19" x14ac:dyDescent="0.25">
      <c r="A383" t="s">
        <v>407</v>
      </c>
      <c r="B383">
        <v>5068.6845702999999</v>
      </c>
      <c r="C383">
        <v>5892.0898438000004</v>
      </c>
      <c r="D383">
        <v>5815.4497069999998</v>
      </c>
      <c r="E383">
        <v>5957.7016602000003</v>
      </c>
      <c r="F383">
        <v>5903.4799805000002</v>
      </c>
      <c r="G383">
        <v>5892.0898438000004</v>
      </c>
      <c r="H383">
        <v>5844.8398438000004</v>
      </c>
      <c r="I383">
        <v>5871.1801758000001</v>
      </c>
      <c r="J383">
        <v>5865.4082030999998</v>
      </c>
      <c r="L383" t="str">
        <f t="shared" si="44"/>
        <v>16JAN2024:22:00:00</v>
      </c>
      <c r="M383">
        <v>23</v>
      </c>
      <c r="N383">
        <f t="shared" si="45"/>
        <v>823.40527350000048</v>
      </c>
      <c r="O383" t="str">
        <f t="shared" si="40"/>
        <v/>
      </c>
      <c r="P383">
        <f t="shared" si="41"/>
        <v>823.40527350000048</v>
      </c>
      <c r="Q383" t="str">
        <f t="shared" si="42"/>
        <v/>
      </c>
      <c r="R383">
        <f t="shared" si="43"/>
        <v>1</v>
      </c>
      <c r="S383">
        <f t="shared" si="46"/>
        <v>16.24494998810442</v>
      </c>
    </row>
    <row r="384" spans="1:19" x14ac:dyDescent="0.25">
      <c r="A384" t="s">
        <v>408</v>
      </c>
      <c r="B384">
        <v>5107.7089844000002</v>
      </c>
      <c r="C384">
        <v>6123.25</v>
      </c>
      <c r="D384">
        <v>5809.5815430000002</v>
      </c>
      <c r="E384">
        <v>5958.1904297000001</v>
      </c>
      <c r="F384">
        <v>6135.0097655999998</v>
      </c>
      <c r="G384">
        <v>6123.25</v>
      </c>
      <c r="H384">
        <v>5994.5297852000003</v>
      </c>
      <c r="I384">
        <v>6101.5297852000003</v>
      </c>
      <c r="J384">
        <v>6032.7807616999999</v>
      </c>
      <c r="L384" t="str">
        <f t="shared" si="44"/>
        <v>16JAN2024:23:00:00</v>
      </c>
      <c r="M384">
        <v>24</v>
      </c>
      <c r="N384">
        <f t="shared" si="45"/>
        <v>1015.5410155999998</v>
      </c>
      <c r="O384" t="str">
        <f t="shared" si="40"/>
        <v/>
      </c>
      <c r="P384">
        <f t="shared" si="41"/>
        <v>1015.5410155999998</v>
      </c>
      <c r="Q384" t="str">
        <f t="shared" si="42"/>
        <v/>
      </c>
      <c r="R384">
        <f t="shared" si="43"/>
        <v>1</v>
      </c>
      <c r="S384">
        <f t="shared" si="46"/>
        <v>19.882515207927316</v>
      </c>
    </row>
    <row r="385" spans="1:19" x14ac:dyDescent="0.25">
      <c r="A385" t="s">
        <v>409</v>
      </c>
      <c r="B385">
        <v>5612.5859375</v>
      </c>
      <c r="C385">
        <v>6042.6401366999999</v>
      </c>
      <c r="D385">
        <v>5747.7919922000001</v>
      </c>
      <c r="E385">
        <v>5885.9482422000001</v>
      </c>
      <c r="F385">
        <v>6087.9799805000002</v>
      </c>
      <c r="G385">
        <v>6042.6401366999999</v>
      </c>
      <c r="H385">
        <v>5948.9599608999997</v>
      </c>
      <c r="I385">
        <v>6021.2099608999997</v>
      </c>
      <c r="J385">
        <v>5969.7167969000002</v>
      </c>
      <c r="L385" t="str">
        <f t="shared" si="44"/>
        <v>17JAN2024:00:00:00</v>
      </c>
      <c r="M385">
        <v>1</v>
      </c>
      <c r="N385">
        <f t="shared" si="45"/>
        <v>430.05419919999986</v>
      </c>
      <c r="O385" t="str">
        <f t="shared" si="40"/>
        <v/>
      </c>
      <c r="P385">
        <f t="shared" si="41"/>
        <v>430.05419919999986</v>
      </c>
      <c r="Q385" t="str">
        <f t="shared" si="42"/>
        <v/>
      </c>
      <c r="R385">
        <f t="shared" si="43"/>
        <v>1</v>
      </c>
      <c r="S385">
        <f t="shared" si="46"/>
        <v>7.6623182965739636</v>
      </c>
    </row>
    <row r="386" spans="1:19" x14ac:dyDescent="0.25">
      <c r="A386" t="s">
        <v>410</v>
      </c>
      <c r="B386">
        <v>5879.9472655999998</v>
      </c>
      <c r="C386">
        <v>5714.7202147999997</v>
      </c>
      <c r="D386">
        <v>5647.2944336</v>
      </c>
      <c r="E386">
        <v>5760.2783202999999</v>
      </c>
      <c r="F386">
        <v>5725.3999022999997</v>
      </c>
      <c r="G386">
        <v>5714.7202147999997</v>
      </c>
      <c r="H386">
        <v>5587.4501952999999</v>
      </c>
      <c r="I386">
        <v>5650.3999022999997</v>
      </c>
      <c r="J386">
        <v>5665.0532227000003</v>
      </c>
      <c r="L386" t="str">
        <f t="shared" si="44"/>
        <v>17JAN2024:01:00:00</v>
      </c>
      <c r="M386">
        <v>2</v>
      </c>
      <c r="N386">
        <f t="shared" si="45"/>
        <v>-165.22705080000014</v>
      </c>
      <c r="O386">
        <f t="shared" si="40"/>
        <v>-165.22705080000014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6"/>
        <v>2.8100090585275019</v>
      </c>
    </row>
    <row r="387" spans="1:19" x14ac:dyDescent="0.25">
      <c r="A387" t="s">
        <v>411</v>
      </c>
      <c r="B387">
        <v>5637.6796875</v>
      </c>
      <c r="C387">
        <v>5715.6899414</v>
      </c>
      <c r="D387">
        <v>5660.1079102000003</v>
      </c>
      <c r="E387">
        <v>5689.5454102000003</v>
      </c>
      <c r="F387">
        <v>5720.1499022999997</v>
      </c>
      <c r="G387">
        <v>5715.6899414</v>
      </c>
      <c r="H387">
        <v>5657.9702147999997</v>
      </c>
      <c r="I387">
        <v>5643.8398438000004</v>
      </c>
      <c r="J387">
        <v>5679.5522461</v>
      </c>
      <c r="L387" t="str">
        <f t="shared" si="44"/>
        <v>17JAN2024:02:00:00</v>
      </c>
      <c r="M387">
        <v>3</v>
      </c>
      <c r="N387">
        <f t="shared" si="45"/>
        <v>78.010253899999952</v>
      </c>
      <c r="O387" t="str">
        <f t="shared" ref="O387:O450" si="47">IF(N387&lt;0,N387,"")</f>
        <v/>
      </c>
      <c r="P387">
        <f t="shared" ref="P387:P450" si="48">IF(N387&gt;0,N387,"")</f>
        <v>78.010253899999952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si="46"/>
        <v>1.3837298006299679</v>
      </c>
    </row>
    <row r="388" spans="1:19" x14ac:dyDescent="0.25">
      <c r="A388" t="s">
        <v>412</v>
      </c>
      <c r="B388">
        <v>5658.9443358999997</v>
      </c>
      <c r="C388">
        <v>5707.1298827999999</v>
      </c>
      <c r="D388">
        <v>5640.0898438000004</v>
      </c>
      <c r="E388">
        <v>5565.7133789</v>
      </c>
      <c r="F388">
        <v>5715.9702147999997</v>
      </c>
      <c r="G388">
        <v>5707.1298827999999</v>
      </c>
      <c r="H388">
        <v>5642.5498047000001</v>
      </c>
      <c r="I388">
        <v>5639.4599608999997</v>
      </c>
      <c r="J388">
        <v>5669.0400391000003</v>
      </c>
      <c r="L388" t="str">
        <f t="shared" ref="L388:L451" si="51">A388</f>
        <v>17JAN2024:03:00:00</v>
      </c>
      <c r="M388">
        <v>4</v>
      </c>
      <c r="N388">
        <f t="shared" si="45"/>
        <v>48.18554690000019</v>
      </c>
      <c r="O388" t="str">
        <f t="shared" si="47"/>
        <v/>
      </c>
      <c r="P388">
        <f t="shared" si="48"/>
        <v>48.18554690000019</v>
      </c>
      <c r="Q388" t="str">
        <f t="shared" si="49"/>
        <v/>
      </c>
      <c r="R388">
        <f t="shared" si="50"/>
        <v>1</v>
      </c>
      <c r="S388">
        <f t="shared" si="46"/>
        <v>0.85149356558102196</v>
      </c>
    </row>
    <row r="389" spans="1:19" x14ac:dyDescent="0.25">
      <c r="A389" t="s">
        <v>413</v>
      </c>
      <c r="B389">
        <v>5596.0654297000001</v>
      </c>
      <c r="C389">
        <v>5639.0600586</v>
      </c>
      <c r="D389">
        <v>5640.8198241999999</v>
      </c>
      <c r="E389">
        <v>5517.2929688000004</v>
      </c>
      <c r="F389">
        <v>5659.9902344000002</v>
      </c>
      <c r="G389">
        <v>5639.0600586</v>
      </c>
      <c r="H389">
        <v>5623.3198241999999</v>
      </c>
      <c r="I389">
        <v>5581.4902344000002</v>
      </c>
      <c r="J389">
        <v>5628.9365233999997</v>
      </c>
      <c r="L389" t="str">
        <f t="shared" si="51"/>
        <v>17JAN2024:04:00:00</v>
      </c>
      <c r="M389">
        <v>5</v>
      </c>
      <c r="N389">
        <f t="shared" si="45"/>
        <v>42.994628899999952</v>
      </c>
      <c r="O389" t="str">
        <f t="shared" si="47"/>
        <v/>
      </c>
      <c r="P389">
        <f t="shared" si="48"/>
        <v>42.994628899999952</v>
      </c>
      <c r="Q389" t="str">
        <f t="shared" si="49"/>
        <v/>
      </c>
      <c r="R389">
        <f t="shared" si="50"/>
        <v>1</v>
      </c>
      <c r="S389">
        <f t="shared" si="46"/>
        <v>0.76830104008102806</v>
      </c>
    </row>
    <row r="390" spans="1:19" x14ac:dyDescent="0.25">
      <c r="A390" t="s">
        <v>414</v>
      </c>
      <c r="B390">
        <v>5582.2143555000002</v>
      </c>
      <c r="C390">
        <v>5571.7001952999999</v>
      </c>
      <c r="D390">
        <v>5615.6381836</v>
      </c>
      <c r="E390">
        <v>5472.1113280999998</v>
      </c>
      <c r="F390">
        <v>5598.8300780999998</v>
      </c>
      <c r="G390">
        <v>5571.7001952999999</v>
      </c>
      <c r="H390">
        <v>5539.8500977000003</v>
      </c>
      <c r="I390">
        <v>5516.7202147999997</v>
      </c>
      <c r="J390">
        <v>5568.5478516000003</v>
      </c>
      <c r="L390" t="str">
        <f t="shared" si="51"/>
        <v>17JAN2024:05:00:00</v>
      </c>
      <c r="M390">
        <v>6</v>
      </c>
      <c r="N390">
        <f t="shared" si="45"/>
        <v>-10.514160200000333</v>
      </c>
      <c r="O390">
        <f t="shared" si="47"/>
        <v>-10.514160200000333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0.1883510651940663</v>
      </c>
    </row>
    <row r="391" spans="1:19" x14ac:dyDescent="0.25">
      <c r="A391" t="s">
        <v>415</v>
      </c>
      <c r="B391">
        <v>5585.4487305000002</v>
      </c>
      <c r="C391">
        <v>5660.2402344000002</v>
      </c>
      <c r="D391">
        <v>5590.6469727000003</v>
      </c>
      <c r="E391">
        <v>5417.8818358999997</v>
      </c>
      <c r="F391">
        <v>5694.5898438000004</v>
      </c>
      <c r="G391">
        <v>5660.2402344000002</v>
      </c>
      <c r="H391">
        <v>5605.8999022999997</v>
      </c>
      <c r="I391">
        <v>5632.1699219000002</v>
      </c>
      <c r="J391">
        <v>5636.7094727000003</v>
      </c>
      <c r="L391" t="str">
        <f t="shared" si="51"/>
        <v>17JAN2024:06:00:00</v>
      </c>
      <c r="M391">
        <v>7</v>
      </c>
      <c r="N391">
        <f t="shared" si="45"/>
        <v>74.791503899999952</v>
      </c>
      <c r="O391" t="str">
        <f t="shared" si="47"/>
        <v/>
      </c>
      <c r="P391">
        <f t="shared" si="48"/>
        <v>74.791503899999952</v>
      </c>
      <c r="Q391" t="str">
        <f t="shared" si="49"/>
        <v/>
      </c>
      <c r="R391">
        <f t="shared" si="50"/>
        <v>1</v>
      </c>
      <c r="S391">
        <f t="shared" si="46"/>
        <v>1.3390419912296776</v>
      </c>
    </row>
    <row r="392" spans="1:19" x14ac:dyDescent="0.25">
      <c r="A392" t="s">
        <v>416</v>
      </c>
      <c r="B392">
        <v>5640.2832030999998</v>
      </c>
      <c r="C392">
        <v>5776.8901366999999</v>
      </c>
      <c r="D392">
        <v>5552.6899414</v>
      </c>
      <c r="E392">
        <v>5395.9096680000002</v>
      </c>
      <c r="F392">
        <v>5810.6098633000001</v>
      </c>
      <c r="G392">
        <v>5776.8901366999999</v>
      </c>
      <c r="H392">
        <v>5704.7402344000002</v>
      </c>
      <c r="I392">
        <v>5767.6098633000001</v>
      </c>
      <c r="J392">
        <v>5722.5083008000001</v>
      </c>
      <c r="L392" t="str">
        <f t="shared" si="51"/>
        <v>17JAN2024:07:00:00</v>
      </c>
      <c r="M392">
        <v>8</v>
      </c>
      <c r="N392">
        <f t="shared" si="45"/>
        <v>136.60693360000005</v>
      </c>
      <c r="O392" t="str">
        <f t="shared" si="47"/>
        <v/>
      </c>
      <c r="P392">
        <f t="shared" si="48"/>
        <v>136.60693360000005</v>
      </c>
      <c r="Q392" t="str">
        <f t="shared" si="49"/>
        <v/>
      </c>
      <c r="R392">
        <f t="shared" si="50"/>
        <v>1</v>
      </c>
      <c r="S392">
        <f t="shared" si="46"/>
        <v>2.4219871357686165</v>
      </c>
    </row>
    <row r="393" spans="1:19" x14ac:dyDescent="0.25">
      <c r="A393" t="s">
        <v>417</v>
      </c>
      <c r="B393">
        <v>5685.1918944999998</v>
      </c>
      <c r="C393">
        <v>5758.2700194999998</v>
      </c>
      <c r="D393">
        <v>5537.1782227000003</v>
      </c>
      <c r="E393">
        <v>5388.4067383000001</v>
      </c>
      <c r="F393">
        <v>5796.7099608999997</v>
      </c>
      <c r="G393">
        <v>5758.2700194999998</v>
      </c>
      <c r="H393">
        <v>5648.7998047000001</v>
      </c>
      <c r="I393">
        <v>5770.7900391000003</v>
      </c>
      <c r="J393">
        <v>5702.3500977000003</v>
      </c>
      <c r="L393" t="str">
        <f t="shared" si="51"/>
        <v>17JAN2024:08:00:00</v>
      </c>
      <c r="M393">
        <v>9</v>
      </c>
      <c r="N393">
        <f t="shared" si="45"/>
        <v>73.078125</v>
      </c>
      <c r="O393" t="str">
        <f t="shared" si="47"/>
        <v/>
      </c>
      <c r="P393">
        <f t="shared" si="48"/>
        <v>73.078125</v>
      </c>
      <c r="Q393" t="str">
        <f t="shared" si="49"/>
        <v/>
      </c>
      <c r="R393">
        <f t="shared" si="50"/>
        <v>1</v>
      </c>
      <c r="S393">
        <f t="shared" si="46"/>
        <v>1.285411756649721</v>
      </c>
    </row>
    <row r="394" spans="1:19" x14ac:dyDescent="0.25">
      <c r="A394" t="s">
        <v>418</v>
      </c>
      <c r="B394">
        <v>5666.5244141000003</v>
      </c>
      <c r="C394">
        <v>5825.5</v>
      </c>
      <c r="D394">
        <v>5481.4570313000004</v>
      </c>
      <c r="E394">
        <v>5282.5234375</v>
      </c>
      <c r="F394">
        <v>5860.5400391000003</v>
      </c>
      <c r="G394">
        <v>5825.5</v>
      </c>
      <c r="H394">
        <v>5634.7099608999997</v>
      </c>
      <c r="I394">
        <v>5828.7597655999998</v>
      </c>
      <c r="J394">
        <v>5726.1933594000002</v>
      </c>
      <c r="L394" t="str">
        <f t="shared" si="51"/>
        <v>17JAN2024:09:00:00</v>
      </c>
      <c r="M394">
        <v>10</v>
      </c>
      <c r="N394">
        <f t="shared" si="45"/>
        <v>158.97558589999971</v>
      </c>
      <c r="O394" t="str">
        <f t="shared" si="47"/>
        <v/>
      </c>
      <c r="P394">
        <f t="shared" si="48"/>
        <v>158.97558589999971</v>
      </c>
      <c r="Q394" t="str">
        <f t="shared" si="49"/>
        <v/>
      </c>
      <c r="R394">
        <f t="shared" si="50"/>
        <v>1</v>
      </c>
      <c r="S394">
        <f t="shared" si="46"/>
        <v>2.805521944005414</v>
      </c>
    </row>
    <row r="395" spans="1:19" x14ac:dyDescent="0.25">
      <c r="A395" t="s">
        <v>419</v>
      </c>
      <c r="B395">
        <v>5831.1665039</v>
      </c>
      <c r="C395">
        <v>5744.5400391000003</v>
      </c>
      <c r="D395">
        <v>5558.9887694999998</v>
      </c>
      <c r="E395">
        <v>5261.9052733999997</v>
      </c>
      <c r="F395">
        <v>5778.8100586</v>
      </c>
      <c r="G395">
        <v>5744.5400391000003</v>
      </c>
      <c r="H395">
        <v>5572.9599608999997</v>
      </c>
      <c r="I395">
        <v>5753.0600586</v>
      </c>
      <c r="J395">
        <v>5681.671875</v>
      </c>
      <c r="L395" t="str">
        <f t="shared" si="51"/>
        <v>17JAN2024:10:00:00</v>
      </c>
      <c r="M395">
        <v>11</v>
      </c>
      <c r="N395">
        <f t="shared" si="45"/>
        <v>-86.626464799999667</v>
      </c>
      <c r="O395">
        <f t="shared" si="47"/>
        <v>-86.626464799999667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1.4855769380288175</v>
      </c>
    </row>
    <row r="396" spans="1:19" x14ac:dyDescent="0.25">
      <c r="A396" t="s">
        <v>420</v>
      </c>
      <c r="B396">
        <v>5873.9306641000003</v>
      </c>
      <c r="C396">
        <v>5647.1699219000002</v>
      </c>
      <c r="D396">
        <v>5620.7973633000001</v>
      </c>
      <c r="E396">
        <v>5281.2172852000003</v>
      </c>
      <c r="F396">
        <v>5672.7998047000001</v>
      </c>
      <c r="G396">
        <v>5647.1699219000002</v>
      </c>
      <c r="H396">
        <v>5508.75</v>
      </c>
      <c r="I396">
        <v>5674.8198241999999</v>
      </c>
      <c r="J396">
        <v>5624.8671875</v>
      </c>
      <c r="L396" t="str">
        <f t="shared" si="51"/>
        <v>17JAN2024:11:00:00</v>
      </c>
      <c r="M396">
        <v>12</v>
      </c>
      <c r="N396">
        <f t="shared" si="45"/>
        <v>-226.7607422000001</v>
      </c>
      <c r="O396">
        <f t="shared" si="47"/>
        <v>-226.7607422000001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46"/>
        <v>3.8604599742027124</v>
      </c>
    </row>
    <row r="397" spans="1:19" x14ac:dyDescent="0.25">
      <c r="A397" t="s">
        <v>421</v>
      </c>
      <c r="B397">
        <v>5934.6616211</v>
      </c>
      <c r="C397">
        <v>5528.4599608999997</v>
      </c>
      <c r="D397">
        <v>5717.7661133000001</v>
      </c>
      <c r="E397">
        <v>5315.6635741999999</v>
      </c>
      <c r="F397">
        <v>5553.5600586</v>
      </c>
      <c r="G397">
        <v>5528.4599608999997</v>
      </c>
      <c r="H397">
        <v>5419.8100586</v>
      </c>
      <c r="I397">
        <v>5564.0200194999998</v>
      </c>
      <c r="J397">
        <v>5556.7231444999998</v>
      </c>
      <c r="L397" t="str">
        <f t="shared" si="51"/>
        <v>17JAN2024:12:00:00</v>
      </c>
      <c r="M397">
        <v>13</v>
      </c>
      <c r="N397">
        <f t="shared" si="45"/>
        <v>-406.20166020000033</v>
      </c>
      <c r="O397">
        <f t="shared" si="47"/>
        <v>-406.20166020000033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46"/>
        <v>6.8445631130138489</v>
      </c>
    </row>
    <row r="398" spans="1:19" x14ac:dyDescent="0.25">
      <c r="A398" t="s">
        <v>422</v>
      </c>
      <c r="B398">
        <v>5908.7543944999998</v>
      </c>
      <c r="C398">
        <v>5426.7299805000002</v>
      </c>
      <c r="D398">
        <v>5812.9501952999999</v>
      </c>
      <c r="E398">
        <v>5408.7993164</v>
      </c>
      <c r="F398">
        <v>5452.0800780999998</v>
      </c>
      <c r="G398">
        <v>5426.7299805000002</v>
      </c>
      <c r="H398">
        <v>5311.4702147999997</v>
      </c>
      <c r="I398">
        <v>5472.2597655999998</v>
      </c>
      <c r="J398">
        <v>5495.0981444999998</v>
      </c>
      <c r="L398" t="str">
        <f t="shared" si="51"/>
        <v>17JAN2024:13:00:00</v>
      </c>
      <c r="M398">
        <v>14</v>
      </c>
      <c r="N398">
        <f t="shared" si="45"/>
        <v>-482.02441399999952</v>
      </c>
      <c r="O398">
        <f t="shared" si="47"/>
        <v>-482.02441399999952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46"/>
        <v>8.1578008124466734</v>
      </c>
    </row>
    <row r="399" spans="1:19" x14ac:dyDescent="0.25">
      <c r="A399" t="s">
        <v>423</v>
      </c>
      <c r="B399">
        <v>5752.4291991999999</v>
      </c>
      <c r="C399">
        <v>5377.9199219000002</v>
      </c>
      <c r="D399">
        <v>6041.8115233999997</v>
      </c>
      <c r="E399">
        <v>5792.5449219000002</v>
      </c>
      <c r="F399">
        <v>5400.7998047000001</v>
      </c>
      <c r="G399">
        <v>5377.9199219000002</v>
      </c>
      <c r="H399">
        <v>5291.3999022999997</v>
      </c>
      <c r="I399">
        <v>5431.5400391000003</v>
      </c>
      <c r="J399">
        <v>5508.6948241999999</v>
      </c>
      <c r="L399" t="str">
        <f t="shared" si="51"/>
        <v>17JAN2024:14:00:00</v>
      </c>
      <c r="M399">
        <v>15</v>
      </c>
      <c r="N399">
        <f t="shared" si="45"/>
        <v>-374.50927729999967</v>
      </c>
      <c r="O399">
        <f t="shared" si="47"/>
        <v>-374.50927729999967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46"/>
        <v>6.5104543546938967</v>
      </c>
    </row>
    <row r="400" spans="1:19" x14ac:dyDescent="0.25">
      <c r="A400" t="s">
        <v>424</v>
      </c>
      <c r="B400">
        <v>5726.0053711</v>
      </c>
      <c r="C400">
        <v>5328.9599608999997</v>
      </c>
      <c r="D400">
        <v>6188.3725586</v>
      </c>
      <c r="E400">
        <v>6067.6201172000001</v>
      </c>
      <c r="F400">
        <v>5347.1899414</v>
      </c>
      <c r="G400">
        <v>5328.9599608999997</v>
      </c>
      <c r="H400">
        <v>5303.2099608999997</v>
      </c>
      <c r="I400">
        <v>5368.3798827999999</v>
      </c>
      <c r="J400">
        <v>5507.2226563000004</v>
      </c>
      <c r="L400" t="str">
        <f t="shared" si="51"/>
        <v>17JAN2024:15:00:00</v>
      </c>
      <c r="M400">
        <v>16</v>
      </c>
      <c r="N400">
        <f t="shared" si="45"/>
        <v>-397.04541020000033</v>
      </c>
      <c r="O400">
        <f t="shared" si="47"/>
        <v>-397.04541020000033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6.9340733105831083</v>
      </c>
    </row>
    <row r="401" spans="1:19" x14ac:dyDescent="0.25">
      <c r="A401" t="s">
        <v>425</v>
      </c>
      <c r="B401">
        <v>5809.2583008000001</v>
      </c>
      <c r="C401">
        <v>5259.0898438000004</v>
      </c>
      <c r="D401">
        <v>6042.8969727000003</v>
      </c>
      <c r="E401">
        <v>5879.1572266000003</v>
      </c>
      <c r="F401">
        <v>5280.7099608999997</v>
      </c>
      <c r="G401">
        <v>5259.0898438000004</v>
      </c>
      <c r="H401">
        <v>5208.4599608999997</v>
      </c>
      <c r="I401">
        <v>5310.2099608999997</v>
      </c>
      <c r="J401">
        <v>5420.2734375</v>
      </c>
      <c r="L401" t="str">
        <f t="shared" si="51"/>
        <v>17JAN2024:16:00:00</v>
      </c>
      <c r="M401">
        <v>17</v>
      </c>
      <c r="N401">
        <f t="shared" si="45"/>
        <v>-550.16845699999976</v>
      </c>
      <c r="O401">
        <f t="shared" si="47"/>
        <v>-550.16845699999976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9.4705456103447041</v>
      </c>
    </row>
    <row r="402" spans="1:19" x14ac:dyDescent="0.25">
      <c r="A402" t="s">
        <v>426</v>
      </c>
      <c r="B402">
        <v>5769.6660155999998</v>
      </c>
      <c r="C402">
        <v>5139.7202147999997</v>
      </c>
      <c r="D402">
        <v>5913.5087891000003</v>
      </c>
      <c r="E402">
        <v>5742.7084961</v>
      </c>
      <c r="F402">
        <v>5164.9702147999997</v>
      </c>
      <c r="G402">
        <v>5139.7202147999997</v>
      </c>
      <c r="H402">
        <v>5071.2099608999997</v>
      </c>
      <c r="I402">
        <v>5175.1201172000001</v>
      </c>
      <c r="J402">
        <v>5292.9057616999999</v>
      </c>
      <c r="L402" t="str">
        <f t="shared" si="51"/>
        <v>17JAN2024:17:00:00</v>
      </c>
      <c r="M402">
        <v>18</v>
      </c>
      <c r="N402">
        <f t="shared" si="45"/>
        <v>-629.94580080000014</v>
      </c>
      <c r="O402">
        <f t="shared" si="47"/>
        <v>-629.94580080000014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10.918236845889437</v>
      </c>
    </row>
    <row r="403" spans="1:19" x14ac:dyDescent="0.25">
      <c r="A403" t="s">
        <v>427</v>
      </c>
      <c r="B403">
        <v>5655.2246094000002</v>
      </c>
      <c r="C403">
        <v>5018.3100586</v>
      </c>
      <c r="D403">
        <v>5973.9560547000001</v>
      </c>
      <c r="E403">
        <v>5815.1176758000001</v>
      </c>
      <c r="F403">
        <v>5047.8398438000004</v>
      </c>
      <c r="G403">
        <v>5018.3100586</v>
      </c>
      <c r="H403">
        <v>5030.5498047000001</v>
      </c>
      <c r="I403">
        <v>5023.2202147999997</v>
      </c>
      <c r="J403">
        <v>5218.7753905999998</v>
      </c>
      <c r="L403" t="str">
        <f t="shared" si="51"/>
        <v>17JAN2024:18:00:00</v>
      </c>
      <c r="M403">
        <v>19</v>
      </c>
      <c r="N403">
        <f t="shared" si="45"/>
        <v>-636.91455080000014</v>
      </c>
      <c r="O403">
        <f t="shared" si="47"/>
        <v>-636.91455080000014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11.262409449508578</v>
      </c>
    </row>
    <row r="404" spans="1:19" x14ac:dyDescent="0.25">
      <c r="A404" t="s">
        <v>428</v>
      </c>
      <c r="B404">
        <v>5717.4252930000002</v>
      </c>
      <c r="C404">
        <v>5153.5</v>
      </c>
      <c r="D404">
        <v>6193.1625977000003</v>
      </c>
      <c r="E404">
        <v>6077.0839844000002</v>
      </c>
      <c r="F404">
        <v>5174.3300780999998</v>
      </c>
      <c r="G404">
        <v>5153.5</v>
      </c>
      <c r="H404">
        <v>5184.4199219000002</v>
      </c>
      <c r="I404">
        <v>5173.3500977000003</v>
      </c>
      <c r="J404">
        <v>5375.7529297000001</v>
      </c>
      <c r="L404" t="str">
        <f t="shared" si="51"/>
        <v>17JAN2024:19:00:00</v>
      </c>
      <c r="M404">
        <v>20</v>
      </c>
      <c r="N404">
        <f t="shared" si="45"/>
        <v>-563.92529300000024</v>
      </c>
      <c r="O404">
        <f t="shared" si="47"/>
        <v>-563.92529300000024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9.863273485889346</v>
      </c>
    </row>
    <row r="405" spans="1:19" x14ac:dyDescent="0.25">
      <c r="A405" t="s">
        <v>429</v>
      </c>
      <c r="B405">
        <v>5878.3735352000003</v>
      </c>
      <c r="C405">
        <v>5220.9101563000004</v>
      </c>
      <c r="D405">
        <v>6348.9287108999997</v>
      </c>
      <c r="E405">
        <v>6222.8032227000003</v>
      </c>
      <c r="F405">
        <v>5235.2202147999997</v>
      </c>
      <c r="G405">
        <v>5220.9101563000004</v>
      </c>
      <c r="H405">
        <v>5253.8999022999997</v>
      </c>
      <c r="I405">
        <v>5250.7299805000002</v>
      </c>
      <c r="J405">
        <v>5461.9379883000001</v>
      </c>
      <c r="L405" t="str">
        <f t="shared" si="51"/>
        <v>17JAN2024:20:00:00</v>
      </c>
      <c r="M405">
        <v>21</v>
      </c>
      <c r="N405">
        <f t="shared" si="45"/>
        <v>-657.46337889999995</v>
      </c>
      <c r="O405">
        <f t="shared" si="47"/>
        <v>-657.46337889999995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46"/>
        <v>11.184443706461927</v>
      </c>
    </row>
    <row r="406" spans="1:19" x14ac:dyDescent="0.25">
      <c r="A406" t="s">
        <v>430</v>
      </c>
      <c r="B406">
        <v>5929.7495116999999</v>
      </c>
      <c r="C406">
        <v>5314.5498047000001</v>
      </c>
      <c r="D406">
        <v>6408.8237305000002</v>
      </c>
      <c r="E406">
        <v>6347.8002930000002</v>
      </c>
      <c r="F406">
        <v>5334.9599608999997</v>
      </c>
      <c r="G406">
        <v>5314.5498047000001</v>
      </c>
      <c r="H406">
        <v>5306.8798827999999</v>
      </c>
      <c r="I406">
        <v>5371.9199219000002</v>
      </c>
      <c r="J406">
        <v>5547.4267577999999</v>
      </c>
      <c r="L406" t="str">
        <f t="shared" si="51"/>
        <v>17JAN2024:21:00:00</v>
      </c>
      <c r="M406">
        <v>22</v>
      </c>
      <c r="N406">
        <f t="shared" si="45"/>
        <v>-615.19970699999976</v>
      </c>
      <c r="O406">
        <f t="shared" si="47"/>
        <v>-615.19970699999976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10.374800921795231</v>
      </c>
    </row>
    <row r="407" spans="1:19" x14ac:dyDescent="0.25">
      <c r="A407" t="s">
        <v>431</v>
      </c>
      <c r="B407">
        <v>5996.5395508000001</v>
      </c>
      <c r="C407">
        <v>5421.2797852000003</v>
      </c>
      <c r="D407">
        <v>6447.9960938000004</v>
      </c>
      <c r="E407">
        <v>6442.8715819999998</v>
      </c>
      <c r="F407">
        <v>5440.5097655999998</v>
      </c>
      <c r="G407">
        <v>5421.2797852000003</v>
      </c>
      <c r="H407">
        <v>5389.3300780999998</v>
      </c>
      <c r="I407">
        <v>5474.3300780999998</v>
      </c>
      <c r="J407">
        <v>5634.6894530999998</v>
      </c>
      <c r="L407" t="str">
        <f t="shared" si="51"/>
        <v>17JAN2024:22:00:00</v>
      </c>
      <c r="M407">
        <v>23</v>
      </c>
      <c r="N407">
        <f t="shared" si="45"/>
        <v>-575.25976559999981</v>
      </c>
      <c r="O407">
        <f t="shared" si="47"/>
        <v>-575.25976559999981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46"/>
        <v>9.5931955543135583</v>
      </c>
    </row>
    <row r="408" spans="1:19" x14ac:dyDescent="0.25">
      <c r="A408" t="s">
        <v>432</v>
      </c>
      <c r="B408">
        <v>6035.2543944999998</v>
      </c>
      <c r="C408">
        <v>5602.1699219000002</v>
      </c>
      <c r="D408">
        <v>6455.7905272999997</v>
      </c>
      <c r="E408">
        <v>6482.0073241999999</v>
      </c>
      <c r="F408">
        <v>5627.2900391000003</v>
      </c>
      <c r="G408">
        <v>5602.1699219000002</v>
      </c>
      <c r="H408">
        <v>5542.7900391000003</v>
      </c>
      <c r="I408">
        <v>5638.0800780999998</v>
      </c>
      <c r="J408">
        <v>5773.2246094000002</v>
      </c>
      <c r="L408" t="str">
        <f t="shared" si="51"/>
        <v>17JAN2024:23:00:00</v>
      </c>
      <c r="M408">
        <v>24</v>
      </c>
      <c r="N408">
        <f t="shared" si="45"/>
        <v>-433.08447259999957</v>
      </c>
      <c r="O408">
        <f t="shared" si="47"/>
        <v>-433.08447259999957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46"/>
        <v>7.175910811558742</v>
      </c>
    </row>
    <row r="409" spans="1:19" x14ac:dyDescent="0.25">
      <c r="A409" t="s">
        <v>433</v>
      </c>
      <c r="B409">
        <v>6174.0839844000002</v>
      </c>
      <c r="C409">
        <v>5646.4902344000002</v>
      </c>
      <c r="D409">
        <v>6446.3735352000003</v>
      </c>
      <c r="E409">
        <v>6513.5131836</v>
      </c>
      <c r="F409">
        <v>5673.8798827999999</v>
      </c>
      <c r="G409">
        <v>5646.4902344000002</v>
      </c>
      <c r="H409">
        <v>5551.7797852000003</v>
      </c>
      <c r="I409">
        <v>5643.6000977000003</v>
      </c>
      <c r="J409">
        <v>5792.4252930000002</v>
      </c>
      <c r="L409" t="str">
        <f t="shared" si="51"/>
        <v>18JAN2024:00:00:00</v>
      </c>
      <c r="M409">
        <v>1</v>
      </c>
      <c r="N409">
        <f t="shared" si="45"/>
        <v>-527.59375</v>
      </c>
      <c r="O409">
        <f t="shared" si="47"/>
        <v>-527.59375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46"/>
        <v>8.5452959715654373</v>
      </c>
    </row>
    <row r="410" spans="1:19" x14ac:dyDescent="0.25">
      <c r="A410" t="s">
        <v>434</v>
      </c>
      <c r="B410">
        <v>6070.9916991999999</v>
      </c>
      <c r="C410">
        <v>5533.3701172000001</v>
      </c>
      <c r="D410">
        <v>6432.3217772999997</v>
      </c>
      <c r="E410">
        <v>6500.1503905999998</v>
      </c>
      <c r="F410">
        <v>5741.0898438000004</v>
      </c>
      <c r="G410">
        <v>5605.6201172000001</v>
      </c>
      <c r="H410">
        <v>5591.2597655999998</v>
      </c>
      <c r="I410">
        <v>5533.3701172000001</v>
      </c>
      <c r="J410">
        <v>5780.7324219000002</v>
      </c>
      <c r="L410" t="str">
        <f t="shared" si="51"/>
        <v>18JAN2024:01:00:00</v>
      </c>
      <c r="M410">
        <v>2</v>
      </c>
      <c r="N410">
        <f t="shared" si="45"/>
        <v>-537.62158199999976</v>
      </c>
      <c r="O410">
        <f t="shared" si="47"/>
        <v>-537.62158199999976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46"/>
        <v>8.8555809106252674</v>
      </c>
    </row>
    <row r="411" spans="1:19" x14ac:dyDescent="0.25">
      <c r="A411" t="s">
        <v>435</v>
      </c>
      <c r="B411">
        <v>6024.59375</v>
      </c>
      <c r="C411">
        <v>5648.8598633000001</v>
      </c>
      <c r="D411">
        <v>6447.2617188000004</v>
      </c>
      <c r="E411">
        <v>6459.1484375</v>
      </c>
      <c r="F411">
        <v>5793</v>
      </c>
      <c r="G411">
        <v>5642.3798827999999</v>
      </c>
      <c r="H411">
        <v>5647.8999022999997</v>
      </c>
      <c r="I411">
        <v>5648.8598633000001</v>
      </c>
      <c r="J411">
        <v>5835.8803711</v>
      </c>
      <c r="L411" t="str">
        <f t="shared" si="51"/>
        <v>18JAN2024:02:00:00</v>
      </c>
      <c r="M411">
        <v>3</v>
      </c>
      <c r="N411">
        <f t="shared" si="45"/>
        <v>-375.73388669999986</v>
      </c>
      <c r="O411">
        <f t="shared" si="47"/>
        <v>-375.73388669999986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6.2366676043509139</v>
      </c>
    </row>
    <row r="412" spans="1:19" x14ac:dyDescent="0.25">
      <c r="A412" t="s">
        <v>436</v>
      </c>
      <c r="B412">
        <v>6005.4428711</v>
      </c>
      <c r="C412">
        <v>5728.8198241999999</v>
      </c>
      <c r="D412">
        <v>6408.1289063000004</v>
      </c>
      <c r="E412">
        <v>6351.8647461</v>
      </c>
      <c r="F412">
        <v>5787.4902344000002</v>
      </c>
      <c r="G412">
        <v>5595.5200194999998</v>
      </c>
      <c r="H412">
        <v>5675.9799805000002</v>
      </c>
      <c r="I412">
        <v>5728.8198241999999</v>
      </c>
      <c r="J412">
        <v>5839.1879883000001</v>
      </c>
      <c r="L412" t="str">
        <f t="shared" si="51"/>
        <v>18JAN2024:03:00:00</v>
      </c>
      <c r="M412">
        <v>4</v>
      </c>
      <c r="N412">
        <f t="shared" si="45"/>
        <v>-276.62304690000019</v>
      </c>
      <c r="O412">
        <f t="shared" si="47"/>
        <v>-276.62304690000019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4.6062056177604092</v>
      </c>
    </row>
    <row r="413" spans="1:19" x14ac:dyDescent="0.25">
      <c r="A413" t="s">
        <v>437</v>
      </c>
      <c r="B413">
        <v>5978.0625</v>
      </c>
      <c r="C413">
        <v>5879.6401366999999</v>
      </c>
      <c r="D413">
        <v>6315.4497069999998</v>
      </c>
      <c r="E413">
        <v>6135.3994141000003</v>
      </c>
      <c r="F413">
        <v>5808.4599608999997</v>
      </c>
      <c r="G413">
        <v>5638.1401366999999</v>
      </c>
      <c r="H413">
        <v>5776.2402344000002</v>
      </c>
      <c r="I413">
        <v>5879.6401366999999</v>
      </c>
      <c r="J413">
        <v>5883.5864258000001</v>
      </c>
      <c r="L413" t="str">
        <f t="shared" si="51"/>
        <v>18JAN2024:04:00:00</v>
      </c>
      <c r="M413">
        <v>5</v>
      </c>
      <c r="N413">
        <f t="shared" si="45"/>
        <v>-98.422363300000143</v>
      </c>
      <c r="O413">
        <f t="shared" si="47"/>
        <v>-98.422363300000143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1.6463923436732242</v>
      </c>
    </row>
    <row r="414" spans="1:19" x14ac:dyDescent="0.25">
      <c r="A414" t="s">
        <v>438</v>
      </c>
      <c r="B414">
        <v>5995.6894530999998</v>
      </c>
      <c r="C414">
        <v>5715.0297852000003</v>
      </c>
      <c r="D414">
        <v>6268.6582030999998</v>
      </c>
      <c r="E414">
        <v>6056.6118164</v>
      </c>
      <c r="F414">
        <v>5730.1098633000001</v>
      </c>
      <c r="G414">
        <v>5597.6801758000001</v>
      </c>
      <c r="H414">
        <v>5697.8798827999999</v>
      </c>
      <c r="I414">
        <v>5715.0297852000003</v>
      </c>
      <c r="J414">
        <v>5801.8715819999998</v>
      </c>
      <c r="L414" t="str">
        <f t="shared" si="51"/>
        <v>18JAN2024:05:00:00</v>
      </c>
      <c r="M414">
        <v>6</v>
      </c>
      <c r="N414">
        <f t="shared" si="45"/>
        <v>-280.65966789999948</v>
      </c>
      <c r="O414">
        <f t="shared" si="47"/>
        <v>-280.65966789999948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4.6810240939828489</v>
      </c>
    </row>
    <row r="415" spans="1:19" x14ac:dyDescent="0.25">
      <c r="A415" t="s">
        <v>439</v>
      </c>
      <c r="B415">
        <v>6039.5639647999997</v>
      </c>
      <c r="C415">
        <v>5749.25</v>
      </c>
      <c r="D415">
        <v>6223.8994141000003</v>
      </c>
      <c r="E415">
        <v>5974.2319336</v>
      </c>
      <c r="F415">
        <v>5844.4599608999997</v>
      </c>
      <c r="G415">
        <v>5716.5800780999998</v>
      </c>
      <c r="H415">
        <v>5705.8999022999997</v>
      </c>
      <c r="I415">
        <v>5749.25</v>
      </c>
      <c r="J415">
        <v>5848.0180664</v>
      </c>
      <c r="L415" t="str">
        <f t="shared" si="51"/>
        <v>18JAN2024:06:00:00</v>
      </c>
      <c r="M415">
        <v>7</v>
      </c>
      <c r="N415">
        <f t="shared" si="45"/>
        <v>-290.31396479999967</v>
      </c>
      <c r="O415">
        <f t="shared" si="47"/>
        <v>-290.31396479999967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4.8068696099920096</v>
      </c>
    </row>
    <row r="416" spans="1:19" x14ac:dyDescent="0.25">
      <c r="A416" t="s">
        <v>440</v>
      </c>
      <c r="B416">
        <v>6026.2519530999998</v>
      </c>
      <c r="C416">
        <v>5830.0898438000004</v>
      </c>
      <c r="D416">
        <v>6173.0815430000002</v>
      </c>
      <c r="E416">
        <v>5915.4980469000002</v>
      </c>
      <c r="F416">
        <v>6019.0800780999998</v>
      </c>
      <c r="G416">
        <v>5916.8999022999997</v>
      </c>
      <c r="H416">
        <v>5836.2597655999998</v>
      </c>
      <c r="I416">
        <v>5830.0898438000004</v>
      </c>
      <c r="J416">
        <v>5955.0825194999998</v>
      </c>
      <c r="L416" t="str">
        <f t="shared" si="51"/>
        <v>18JAN2024:07:00:00</v>
      </c>
      <c r="M416">
        <v>8</v>
      </c>
      <c r="N416">
        <f t="shared" si="45"/>
        <v>-196.16210929999943</v>
      </c>
      <c r="O416">
        <f t="shared" si="47"/>
        <v>-196.16210929999943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3.2551262513856649</v>
      </c>
    </row>
    <row r="417" spans="1:19" x14ac:dyDescent="0.25">
      <c r="A417" t="s">
        <v>441</v>
      </c>
      <c r="B417">
        <v>5971.9477539</v>
      </c>
      <c r="C417">
        <v>5729.3500977000003</v>
      </c>
      <c r="D417">
        <v>6109.6376952999999</v>
      </c>
      <c r="E417">
        <v>5818.2695313000004</v>
      </c>
      <c r="F417">
        <v>6061.3798827999999</v>
      </c>
      <c r="G417">
        <v>6019.1098633000001</v>
      </c>
      <c r="H417">
        <v>5785.0600586</v>
      </c>
      <c r="I417">
        <v>5729.3500977000003</v>
      </c>
      <c r="J417">
        <v>5940.9077147999997</v>
      </c>
      <c r="L417" t="str">
        <f t="shared" si="51"/>
        <v>18JAN2024:08:00:00</v>
      </c>
      <c r="M417">
        <v>9</v>
      </c>
      <c r="N417">
        <f t="shared" si="45"/>
        <v>-242.59765619999962</v>
      </c>
      <c r="O417">
        <f t="shared" si="47"/>
        <v>-242.59765619999962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4.062286982359657</v>
      </c>
    </row>
    <row r="418" spans="1:19" x14ac:dyDescent="0.25">
      <c r="A418" t="s">
        <v>442</v>
      </c>
      <c r="B418">
        <v>6029.4921875</v>
      </c>
      <c r="C418">
        <v>5717.6401366999999</v>
      </c>
      <c r="D418">
        <v>6043.4375</v>
      </c>
      <c r="E418">
        <v>5740.3867188000004</v>
      </c>
      <c r="F418">
        <v>6119.0898438000004</v>
      </c>
      <c r="G418">
        <v>6013.1899414</v>
      </c>
      <c r="H418">
        <v>5846.0200194999998</v>
      </c>
      <c r="I418">
        <v>5717.6401366999999</v>
      </c>
      <c r="J418">
        <v>5947.8759766000003</v>
      </c>
      <c r="L418" t="str">
        <f t="shared" si="51"/>
        <v>18JAN2024:09:00:00</v>
      </c>
      <c r="M418">
        <v>10</v>
      </c>
      <c r="N418">
        <f t="shared" si="45"/>
        <v>-311.85205080000014</v>
      </c>
      <c r="O418">
        <f t="shared" si="47"/>
        <v>-311.85205080000014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5.1721113669657637</v>
      </c>
    </row>
    <row r="419" spans="1:19" x14ac:dyDescent="0.25">
      <c r="A419" t="s">
        <v>443</v>
      </c>
      <c r="B419">
        <v>5865.3500977000003</v>
      </c>
      <c r="C419">
        <v>5707.8100586</v>
      </c>
      <c r="D419">
        <v>6077.6445313000004</v>
      </c>
      <c r="E419">
        <v>5779.8857422000001</v>
      </c>
      <c r="F419">
        <v>6140.0400391000003</v>
      </c>
      <c r="G419">
        <v>6029.5498047000001</v>
      </c>
      <c r="H419">
        <v>5902.6801758000001</v>
      </c>
      <c r="I419">
        <v>5707.8100586</v>
      </c>
      <c r="J419">
        <v>5971.5454102000003</v>
      </c>
      <c r="L419" t="str">
        <f t="shared" si="51"/>
        <v>18JAN2024:10:00:00</v>
      </c>
      <c r="M419">
        <v>11</v>
      </c>
      <c r="N419">
        <f t="shared" si="45"/>
        <v>-157.54003910000029</v>
      </c>
      <c r="O419">
        <f t="shared" si="47"/>
        <v>-157.54003910000029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2.685944342210314</v>
      </c>
    </row>
    <row r="420" spans="1:19" x14ac:dyDescent="0.25">
      <c r="A420" t="s">
        <v>444</v>
      </c>
      <c r="B420">
        <v>5692.6547852000003</v>
      </c>
      <c r="C420">
        <v>5716.2998047000001</v>
      </c>
      <c r="D420">
        <v>6113.4326172000001</v>
      </c>
      <c r="E420">
        <v>5867.7563477000003</v>
      </c>
      <c r="F420">
        <v>6110.1601563000004</v>
      </c>
      <c r="G420">
        <v>6052.9702147999997</v>
      </c>
      <c r="H420">
        <v>5933.25</v>
      </c>
      <c r="I420">
        <v>5716.2998047000001</v>
      </c>
      <c r="J420">
        <v>5985.2226563000004</v>
      </c>
      <c r="L420" t="str">
        <f t="shared" si="51"/>
        <v>18JAN2024:11:00:00</v>
      </c>
      <c r="M420">
        <v>12</v>
      </c>
      <c r="N420">
        <f t="shared" si="45"/>
        <v>23.645019499999762</v>
      </c>
      <c r="O420" t="str">
        <f t="shared" si="47"/>
        <v/>
      </c>
      <c r="P420">
        <f t="shared" si="48"/>
        <v>23.645019499999762</v>
      </c>
      <c r="Q420" t="str">
        <f t="shared" si="49"/>
        <v/>
      </c>
      <c r="R420">
        <f t="shared" si="50"/>
        <v>1</v>
      </c>
      <c r="S420">
        <f t="shared" si="46"/>
        <v>0.41536015079419641</v>
      </c>
    </row>
    <row r="421" spans="1:19" x14ac:dyDescent="0.25">
      <c r="A421" t="s">
        <v>445</v>
      </c>
      <c r="B421">
        <v>5632.0957030999998</v>
      </c>
      <c r="C421">
        <v>5775.0297852000003</v>
      </c>
      <c r="D421">
        <v>6179.8457030999998</v>
      </c>
      <c r="E421">
        <v>6023.3730469000002</v>
      </c>
      <c r="F421">
        <v>6067.3701172000001</v>
      </c>
      <c r="G421">
        <v>6071.7797852000003</v>
      </c>
      <c r="H421">
        <v>5993.6098633000001</v>
      </c>
      <c r="I421">
        <v>5775.0297852000003</v>
      </c>
      <c r="J421">
        <v>6017.5268555000002</v>
      </c>
      <c r="L421" t="str">
        <f t="shared" si="51"/>
        <v>18JAN2024:12:00:00</v>
      </c>
      <c r="M421">
        <v>13</v>
      </c>
      <c r="N421">
        <f t="shared" si="45"/>
        <v>142.93408210000052</v>
      </c>
      <c r="O421" t="str">
        <f t="shared" si="47"/>
        <v/>
      </c>
      <c r="P421">
        <f t="shared" si="48"/>
        <v>142.93408210000052</v>
      </c>
      <c r="Q421" t="str">
        <f t="shared" si="49"/>
        <v/>
      </c>
      <c r="R421">
        <f t="shared" si="50"/>
        <v>1</v>
      </c>
      <c r="S421">
        <f t="shared" si="46"/>
        <v>2.5378489577392518</v>
      </c>
    </row>
    <row r="422" spans="1:19" x14ac:dyDescent="0.25">
      <c r="A422" t="s">
        <v>446</v>
      </c>
      <c r="B422">
        <v>5682.7836914</v>
      </c>
      <c r="C422">
        <v>5724.0400391000003</v>
      </c>
      <c r="D422">
        <v>6116.8764647999997</v>
      </c>
      <c r="E422">
        <v>6018.6499022999997</v>
      </c>
      <c r="F422">
        <v>6042.8999022999997</v>
      </c>
      <c r="G422">
        <v>6089.9399414</v>
      </c>
      <c r="H422">
        <v>5982.1298827999999</v>
      </c>
      <c r="I422">
        <v>5724.0400391000003</v>
      </c>
      <c r="J422">
        <v>5991.1772461</v>
      </c>
      <c r="L422" t="str">
        <f t="shared" si="51"/>
        <v>18JAN2024:13:00:00</v>
      </c>
      <c r="M422">
        <v>14</v>
      </c>
      <c r="N422">
        <f t="shared" ref="N422:N485" si="52">C422-B422</f>
        <v>41.256347700000333</v>
      </c>
      <c r="O422" t="str">
        <f t="shared" si="47"/>
        <v/>
      </c>
      <c r="P422">
        <f t="shared" si="48"/>
        <v>41.256347700000333</v>
      </c>
      <c r="Q422" t="str">
        <f t="shared" si="49"/>
        <v/>
      </c>
      <c r="R422">
        <f t="shared" si="50"/>
        <v>1</v>
      </c>
      <c r="S422">
        <f t="shared" ref="S422:S485" si="53">ABS((B422-C422)/B422)*100</f>
        <v>0.72598835254692751</v>
      </c>
    </row>
    <row r="423" spans="1:19" x14ac:dyDescent="0.25">
      <c r="A423" t="s">
        <v>447</v>
      </c>
      <c r="B423">
        <v>5845.8144530999998</v>
      </c>
      <c r="C423">
        <v>5733.0297852000003</v>
      </c>
      <c r="D423">
        <v>6266.6992188000004</v>
      </c>
      <c r="E423">
        <v>6246.3769530999998</v>
      </c>
      <c r="F423">
        <v>5905.0800780999998</v>
      </c>
      <c r="G423">
        <v>5984.2001952999999</v>
      </c>
      <c r="H423">
        <v>5927.2998047000001</v>
      </c>
      <c r="I423">
        <v>5733.0297852000003</v>
      </c>
      <c r="J423">
        <v>5963.2622069999998</v>
      </c>
      <c r="L423" t="str">
        <f t="shared" si="51"/>
        <v>18JAN2024:14:00:00</v>
      </c>
      <c r="M423">
        <v>15</v>
      </c>
      <c r="N423">
        <f t="shared" si="52"/>
        <v>-112.78466789999948</v>
      </c>
      <c r="O423">
        <f t="shared" si="47"/>
        <v>-112.78466789999948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3"/>
        <v>1.9293234296923409</v>
      </c>
    </row>
    <row r="424" spans="1:19" x14ac:dyDescent="0.25">
      <c r="A424" t="s">
        <v>448</v>
      </c>
      <c r="B424">
        <v>6194.2319336</v>
      </c>
      <c r="C424">
        <v>5793.6699219000002</v>
      </c>
      <c r="D424">
        <v>6378.0146483999997</v>
      </c>
      <c r="E424">
        <v>6436.1645508000001</v>
      </c>
      <c r="F424">
        <v>5764.9199219000002</v>
      </c>
      <c r="G424">
        <v>5845.4902344000002</v>
      </c>
      <c r="H424">
        <v>5894.7402344000002</v>
      </c>
      <c r="I424">
        <v>5793.6699219000002</v>
      </c>
      <c r="J424">
        <v>5935.3671875</v>
      </c>
      <c r="L424" t="str">
        <f t="shared" si="51"/>
        <v>18JAN2024:15:00:00</v>
      </c>
      <c r="M424">
        <v>16</v>
      </c>
      <c r="N424">
        <f t="shared" si="52"/>
        <v>-400.56201169999986</v>
      </c>
      <c r="O424">
        <f t="shared" si="47"/>
        <v>-400.56201169999986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6.4666937885743474</v>
      </c>
    </row>
    <row r="425" spans="1:19" x14ac:dyDescent="0.25">
      <c r="A425" t="s">
        <v>449</v>
      </c>
      <c r="B425">
        <v>6066.5161133000001</v>
      </c>
      <c r="C425">
        <v>5691.0800780999998</v>
      </c>
      <c r="D425">
        <v>6184.8989258000001</v>
      </c>
      <c r="E425">
        <v>6241.796875</v>
      </c>
      <c r="F425">
        <v>5600.3901366999999</v>
      </c>
      <c r="G425">
        <v>5704.7597655999998</v>
      </c>
      <c r="H425">
        <v>5766.7202147999997</v>
      </c>
      <c r="I425">
        <v>5691.0800780999998</v>
      </c>
      <c r="J425">
        <v>5789.5703125</v>
      </c>
      <c r="L425" t="str">
        <f t="shared" si="51"/>
        <v>18JAN2024:16:00:00</v>
      </c>
      <c r="M425">
        <v>17</v>
      </c>
      <c r="N425">
        <f t="shared" si="52"/>
        <v>-375.43603520000033</v>
      </c>
      <c r="O425">
        <f t="shared" si="47"/>
        <v>-375.43603520000033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3"/>
        <v>6.1886596555296141</v>
      </c>
    </row>
    <row r="426" spans="1:19" x14ac:dyDescent="0.25">
      <c r="A426" t="s">
        <v>450</v>
      </c>
      <c r="B426">
        <v>5904.6811522999997</v>
      </c>
      <c r="C426">
        <v>5525.6801758000001</v>
      </c>
      <c r="D426">
        <v>5967.3598633000001</v>
      </c>
      <c r="E426">
        <v>5957.7797852000003</v>
      </c>
      <c r="F426">
        <v>5399.2299805000002</v>
      </c>
      <c r="G426">
        <v>5490.3100586</v>
      </c>
      <c r="H426">
        <v>5581.4301758000001</v>
      </c>
      <c r="I426">
        <v>5525.6801758000001</v>
      </c>
      <c r="J426">
        <v>5592.8022461</v>
      </c>
      <c r="L426" t="str">
        <f t="shared" si="51"/>
        <v>18JAN2024:17:00:00</v>
      </c>
      <c r="M426">
        <v>18</v>
      </c>
      <c r="N426">
        <f t="shared" si="52"/>
        <v>-379.00097649999952</v>
      </c>
      <c r="O426">
        <f t="shared" si="47"/>
        <v>-379.00097649999952</v>
      </c>
      <c r="P426" t="str">
        <f t="shared" si="48"/>
        <v/>
      </c>
      <c r="Q426">
        <f t="shared" si="49"/>
        <v>1</v>
      </c>
      <c r="R426" t="str">
        <f t="shared" si="50"/>
        <v/>
      </c>
      <c r="S426">
        <f t="shared" si="53"/>
        <v>6.4186527049368367</v>
      </c>
    </row>
    <row r="427" spans="1:19" x14ac:dyDescent="0.25">
      <c r="A427" t="s">
        <v>451</v>
      </c>
      <c r="B427">
        <v>6029.2724608999997</v>
      </c>
      <c r="C427">
        <v>5451.8901366999999</v>
      </c>
      <c r="D427">
        <v>5841.3291016000003</v>
      </c>
      <c r="E427">
        <v>5657.8642577999999</v>
      </c>
      <c r="F427">
        <v>5230.4702147999997</v>
      </c>
      <c r="G427">
        <v>5269.3500977000003</v>
      </c>
      <c r="H427">
        <v>5426.7299805000002</v>
      </c>
      <c r="I427">
        <v>5451.8901366999999</v>
      </c>
      <c r="J427">
        <v>5443.9541016000003</v>
      </c>
      <c r="L427" t="str">
        <f t="shared" si="51"/>
        <v>18JAN2024:18:00:00</v>
      </c>
      <c r="M427">
        <v>19</v>
      </c>
      <c r="N427">
        <f t="shared" si="52"/>
        <v>-577.38232419999986</v>
      </c>
      <c r="O427">
        <f t="shared" si="47"/>
        <v>-577.38232419999986</v>
      </c>
      <c r="P427" t="str">
        <f t="shared" si="48"/>
        <v/>
      </c>
      <c r="Q427">
        <f t="shared" si="49"/>
        <v>1</v>
      </c>
      <c r="R427" t="str">
        <f t="shared" si="50"/>
        <v/>
      </c>
      <c r="S427">
        <f t="shared" si="53"/>
        <v>9.5763183359906243</v>
      </c>
    </row>
    <row r="428" spans="1:19" x14ac:dyDescent="0.25">
      <c r="A428" t="s">
        <v>452</v>
      </c>
      <c r="B428">
        <v>6231.0561522999997</v>
      </c>
      <c r="C428">
        <v>5450.6098633000001</v>
      </c>
      <c r="D428">
        <v>5927.6967772999997</v>
      </c>
      <c r="E428">
        <v>5628.3876952999999</v>
      </c>
      <c r="F428">
        <v>5329.7001952999999</v>
      </c>
      <c r="G428">
        <v>5373.0297852000003</v>
      </c>
      <c r="H428">
        <v>5484.1499022999997</v>
      </c>
      <c r="I428">
        <v>5450.6098633000001</v>
      </c>
      <c r="J428">
        <v>5513.0375977000003</v>
      </c>
      <c r="L428" t="str">
        <f t="shared" si="51"/>
        <v>18JAN2024:19:00:00</v>
      </c>
      <c r="M428">
        <v>20</v>
      </c>
      <c r="N428">
        <f t="shared" si="52"/>
        <v>-780.44628899999952</v>
      </c>
      <c r="O428">
        <f t="shared" si="47"/>
        <v>-780.44628899999952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3"/>
        <v>12.525104411262964</v>
      </c>
    </row>
    <row r="429" spans="1:19" x14ac:dyDescent="0.25">
      <c r="A429" t="s">
        <v>453</v>
      </c>
      <c r="B429">
        <v>6216.7021483999997</v>
      </c>
      <c r="C429">
        <v>5499.6499022999997</v>
      </c>
      <c r="D429">
        <v>6047.5175780999998</v>
      </c>
      <c r="E429">
        <v>5684.609375</v>
      </c>
      <c r="F429">
        <v>5446.7202147999997</v>
      </c>
      <c r="G429">
        <v>5502.5498047000001</v>
      </c>
      <c r="H429">
        <v>5572.1499022999997</v>
      </c>
      <c r="I429">
        <v>5499.6499022999997</v>
      </c>
      <c r="J429">
        <v>5613.7177733999997</v>
      </c>
      <c r="L429" t="str">
        <f t="shared" si="51"/>
        <v>18JAN2024:20:00:00</v>
      </c>
      <c r="M429">
        <v>21</v>
      </c>
      <c r="N429">
        <f t="shared" si="52"/>
        <v>-717.05224610000005</v>
      </c>
      <c r="O429">
        <f t="shared" si="47"/>
        <v>-717.05224610000005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3"/>
        <v>11.53428665204024</v>
      </c>
    </row>
    <row r="430" spans="1:19" x14ac:dyDescent="0.25">
      <c r="A430" t="s">
        <v>454</v>
      </c>
      <c r="B430">
        <v>6237.4619141000003</v>
      </c>
      <c r="C430">
        <v>5609.0600586</v>
      </c>
      <c r="D430">
        <v>6122.4589844000002</v>
      </c>
      <c r="E430">
        <v>5724.2651366999999</v>
      </c>
      <c r="F430">
        <v>5631.2299805000002</v>
      </c>
      <c r="G430">
        <v>5695.5200194999998</v>
      </c>
      <c r="H430">
        <v>5658.9501952999999</v>
      </c>
      <c r="I430">
        <v>5609.0600586</v>
      </c>
      <c r="J430">
        <v>5743.4438477000003</v>
      </c>
      <c r="L430" t="str">
        <f t="shared" si="51"/>
        <v>18JAN2024:21:00:00</v>
      </c>
      <c r="M430">
        <v>22</v>
      </c>
      <c r="N430">
        <f t="shared" si="52"/>
        <v>-628.40185550000024</v>
      </c>
      <c r="O430">
        <f t="shared" si="47"/>
        <v>-628.40185550000024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3"/>
        <v>10.074640361001258</v>
      </c>
    </row>
    <row r="431" spans="1:19" x14ac:dyDescent="0.25">
      <c r="A431" t="s">
        <v>455</v>
      </c>
      <c r="B431">
        <v>6148.9111327999999</v>
      </c>
      <c r="C431">
        <v>5634.1201172000001</v>
      </c>
      <c r="D431">
        <v>6236.9882813000004</v>
      </c>
      <c r="E431">
        <v>5860.8676758000001</v>
      </c>
      <c r="F431">
        <v>5707.2597655999998</v>
      </c>
      <c r="G431">
        <v>5737.6298827999999</v>
      </c>
      <c r="H431">
        <v>5715.6899414</v>
      </c>
      <c r="I431">
        <v>5634.1201172000001</v>
      </c>
      <c r="J431">
        <v>5806.3378905999998</v>
      </c>
      <c r="L431" t="str">
        <f t="shared" si="51"/>
        <v>18JAN2024:22:00:00</v>
      </c>
      <c r="M431">
        <v>23</v>
      </c>
      <c r="N431">
        <f t="shared" si="52"/>
        <v>-514.79101559999981</v>
      </c>
      <c r="O431">
        <f t="shared" si="47"/>
        <v>-514.79101559999981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3"/>
        <v>8.3720679073399111</v>
      </c>
    </row>
    <row r="432" spans="1:19" x14ac:dyDescent="0.25">
      <c r="A432" t="s">
        <v>456</v>
      </c>
      <c r="B432">
        <v>6065.4887694999998</v>
      </c>
      <c r="C432">
        <v>5603.8999022999997</v>
      </c>
      <c r="D432">
        <v>6288.2314452999999</v>
      </c>
      <c r="E432">
        <v>5913.6308594000002</v>
      </c>
      <c r="F432">
        <v>5848.1098633000001</v>
      </c>
      <c r="G432">
        <v>5809.1201172000001</v>
      </c>
      <c r="H432">
        <v>5796.6899414</v>
      </c>
      <c r="I432">
        <v>5603.8999022999997</v>
      </c>
      <c r="J432">
        <v>5869.2099608999997</v>
      </c>
      <c r="L432" t="str">
        <f t="shared" si="51"/>
        <v>18JAN2024:23:00:00</v>
      </c>
      <c r="M432">
        <v>24</v>
      </c>
      <c r="N432">
        <f t="shared" si="52"/>
        <v>-461.5888672000001</v>
      </c>
      <c r="O432">
        <f t="shared" si="47"/>
        <v>-461.5888672000001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3"/>
        <v>7.610085266682483</v>
      </c>
    </row>
    <row r="433" spans="1:19" x14ac:dyDescent="0.25">
      <c r="A433" t="s">
        <v>457</v>
      </c>
      <c r="B433">
        <v>6037.4667969000002</v>
      </c>
      <c r="C433">
        <v>5745</v>
      </c>
      <c r="D433">
        <v>6472.8696289</v>
      </c>
      <c r="E433">
        <v>6272.2426758000001</v>
      </c>
      <c r="F433">
        <v>5983.8398438000004</v>
      </c>
      <c r="G433">
        <v>5879.5698241999999</v>
      </c>
      <c r="H433">
        <v>5963.3901366999999</v>
      </c>
      <c r="I433">
        <v>5745</v>
      </c>
      <c r="J433">
        <v>6008.9340819999998</v>
      </c>
      <c r="L433" t="str">
        <f t="shared" si="51"/>
        <v>19JAN2024:00:00:00</v>
      </c>
      <c r="M433">
        <v>1</v>
      </c>
      <c r="N433">
        <f t="shared" si="52"/>
        <v>-292.46679690000019</v>
      </c>
      <c r="O433">
        <f t="shared" si="47"/>
        <v>-292.46679690000019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4.8441971896254623</v>
      </c>
    </row>
    <row r="434" spans="1:19" x14ac:dyDescent="0.25">
      <c r="A434" t="s">
        <v>458</v>
      </c>
      <c r="B434">
        <v>5983.7446289</v>
      </c>
      <c r="C434">
        <v>6338.9101563000004</v>
      </c>
      <c r="D434">
        <v>6504.1499022999997</v>
      </c>
      <c r="E434">
        <v>6465.5297852000003</v>
      </c>
      <c r="F434">
        <v>6365.5097655999998</v>
      </c>
      <c r="G434">
        <v>6283.4199219000002</v>
      </c>
      <c r="H434">
        <v>6338.9101563000004</v>
      </c>
      <c r="I434">
        <v>6130.0800780999998</v>
      </c>
      <c r="J434">
        <v>6324.4140625</v>
      </c>
      <c r="L434" t="str">
        <f t="shared" si="51"/>
        <v>19JAN2024:01:00:00</v>
      </c>
      <c r="M434">
        <v>2</v>
      </c>
      <c r="N434">
        <f t="shared" si="52"/>
        <v>355.16552740000043</v>
      </c>
      <c r="O434" t="str">
        <f t="shared" si="47"/>
        <v/>
      </c>
      <c r="P434">
        <f t="shared" si="48"/>
        <v>355.16552740000043</v>
      </c>
      <c r="Q434" t="str">
        <f t="shared" si="49"/>
        <v/>
      </c>
      <c r="R434">
        <f t="shared" si="50"/>
        <v>1</v>
      </c>
      <c r="S434">
        <f t="shared" si="53"/>
        <v>5.9355060990510715</v>
      </c>
    </row>
    <row r="435" spans="1:19" x14ac:dyDescent="0.25">
      <c r="A435" t="s">
        <v>459</v>
      </c>
      <c r="B435">
        <v>6007.9995116999999</v>
      </c>
      <c r="C435">
        <v>6417.9799805000002</v>
      </c>
      <c r="D435">
        <v>6410.5166016000003</v>
      </c>
      <c r="E435">
        <v>6311.5595702999999</v>
      </c>
      <c r="F435">
        <v>6494.2597655999998</v>
      </c>
      <c r="G435">
        <v>6347.8198241999999</v>
      </c>
      <c r="H435">
        <v>6417.9799805000002</v>
      </c>
      <c r="I435">
        <v>6229.5400391000003</v>
      </c>
      <c r="J435">
        <v>6380.0234375</v>
      </c>
      <c r="L435" t="str">
        <f t="shared" si="51"/>
        <v>19JAN2024:02:00:00</v>
      </c>
      <c r="M435">
        <v>3</v>
      </c>
      <c r="N435">
        <f t="shared" si="52"/>
        <v>409.98046880000038</v>
      </c>
      <c r="O435" t="str">
        <f t="shared" si="47"/>
        <v/>
      </c>
      <c r="P435">
        <f t="shared" si="48"/>
        <v>409.98046880000038</v>
      </c>
      <c r="Q435" t="str">
        <f t="shared" si="49"/>
        <v/>
      </c>
      <c r="R435">
        <f t="shared" si="50"/>
        <v>1</v>
      </c>
      <c r="S435">
        <f t="shared" si="53"/>
        <v>6.8239098222561925</v>
      </c>
    </row>
    <row r="436" spans="1:19" x14ac:dyDescent="0.25">
      <c r="A436" t="s">
        <v>460</v>
      </c>
      <c r="B436">
        <v>6182.5</v>
      </c>
      <c r="C436">
        <v>6443.4799805000002</v>
      </c>
      <c r="D436">
        <v>6282.5654297000001</v>
      </c>
      <c r="E436">
        <v>6307.5297852000003</v>
      </c>
      <c r="F436">
        <v>6492.2797852000003</v>
      </c>
      <c r="G436">
        <v>6373.7001952999999</v>
      </c>
      <c r="H436">
        <v>6443.4799805000002</v>
      </c>
      <c r="I436">
        <v>6220.4599608999997</v>
      </c>
      <c r="J436">
        <v>6362.4970702999999</v>
      </c>
      <c r="L436" t="str">
        <f t="shared" si="51"/>
        <v>19JAN2024:03:00:00</v>
      </c>
      <c r="M436">
        <v>4</v>
      </c>
      <c r="N436">
        <f t="shared" si="52"/>
        <v>260.97998050000024</v>
      </c>
      <c r="O436" t="str">
        <f t="shared" si="47"/>
        <v/>
      </c>
      <c r="P436">
        <f t="shared" si="48"/>
        <v>260.97998050000024</v>
      </c>
      <c r="Q436" t="str">
        <f t="shared" si="49"/>
        <v/>
      </c>
      <c r="R436">
        <f t="shared" si="50"/>
        <v>1</v>
      </c>
      <c r="S436">
        <f t="shared" si="53"/>
        <v>4.221269397492927</v>
      </c>
    </row>
    <row r="437" spans="1:19" x14ac:dyDescent="0.25">
      <c r="A437" t="s">
        <v>461</v>
      </c>
      <c r="B437">
        <v>6324.0415039</v>
      </c>
      <c r="C437">
        <v>6372.2998047000001</v>
      </c>
      <c r="D437">
        <v>6147.8588866999999</v>
      </c>
      <c r="E437">
        <v>6210.8051758000001</v>
      </c>
      <c r="F437">
        <v>6409.2998047000001</v>
      </c>
      <c r="G437">
        <v>6328.4199219000002</v>
      </c>
      <c r="H437">
        <v>6372.2998047000001</v>
      </c>
      <c r="I437">
        <v>6206.8999022999997</v>
      </c>
      <c r="J437">
        <v>6292.9555664</v>
      </c>
      <c r="L437" t="str">
        <f t="shared" si="51"/>
        <v>19JAN2024:04:00:00</v>
      </c>
      <c r="M437">
        <v>5</v>
      </c>
      <c r="N437">
        <f t="shared" si="52"/>
        <v>48.258300800000143</v>
      </c>
      <c r="O437" t="str">
        <f t="shared" si="47"/>
        <v/>
      </c>
      <c r="P437">
        <f t="shared" si="48"/>
        <v>48.258300800000143</v>
      </c>
      <c r="Q437" t="str">
        <f t="shared" si="49"/>
        <v/>
      </c>
      <c r="R437">
        <f t="shared" si="50"/>
        <v>1</v>
      </c>
      <c r="S437">
        <f t="shared" si="53"/>
        <v>0.7630927274945859</v>
      </c>
    </row>
    <row r="438" spans="1:19" x14ac:dyDescent="0.25">
      <c r="A438" t="s">
        <v>462</v>
      </c>
      <c r="B438">
        <v>6412.3393555000002</v>
      </c>
      <c r="C438">
        <v>6443.7299805000002</v>
      </c>
      <c r="D438">
        <v>6134.0888672000001</v>
      </c>
      <c r="E438">
        <v>6248.6176758000001</v>
      </c>
      <c r="F438">
        <v>6407.1699219000002</v>
      </c>
      <c r="G438">
        <v>6389.9501952999999</v>
      </c>
      <c r="H438">
        <v>6443.7299805000002</v>
      </c>
      <c r="I438">
        <v>6323.6699219000002</v>
      </c>
      <c r="J438">
        <v>6339.7216797000001</v>
      </c>
      <c r="L438" t="str">
        <f t="shared" si="51"/>
        <v>19JAN2024:05:00:00</v>
      </c>
      <c r="M438">
        <v>6</v>
      </c>
      <c r="N438">
        <f t="shared" si="52"/>
        <v>31.390625</v>
      </c>
      <c r="O438" t="str">
        <f t="shared" si="47"/>
        <v/>
      </c>
      <c r="P438">
        <f t="shared" si="48"/>
        <v>31.390625</v>
      </c>
      <c r="Q438" t="str">
        <f t="shared" si="49"/>
        <v/>
      </c>
      <c r="R438">
        <f t="shared" si="50"/>
        <v>1</v>
      </c>
      <c r="S438">
        <f t="shared" si="53"/>
        <v>0.48953468086612717</v>
      </c>
    </row>
    <row r="439" spans="1:19" x14ac:dyDescent="0.25">
      <c r="A439" t="s">
        <v>463</v>
      </c>
      <c r="B439">
        <v>6431.4394530999998</v>
      </c>
      <c r="C439">
        <v>6428.4799805000002</v>
      </c>
      <c r="D439">
        <v>6105.1357422000001</v>
      </c>
      <c r="E439">
        <v>6146.5180664</v>
      </c>
      <c r="F439">
        <v>6482.4902344000002</v>
      </c>
      <c r="G439">
        <v>6403.1298827999999</v>
      </c>
      <c r="H439">
        <v>6428.4799805000002</v>
      </c>
      <c r="I439">
        <v>6319.5200194999998</v>
      </c>
      <c r="J439">
        <v>6347.7519530999998</v>
      </c>
      <c r="L439" t="str">
        <f t="shared" si="51"/>
        <v>19JAN2024:06:00:00</v>
      </c>
      <c r="M439">
        <v>7</v>
      </c>
      <c r="N439">
        <f t="shared" si="52"/>
        <v>-2.9594725999995717</v>
      </c>
      <c r="O439">
        <f t="shared" si="47"/>
        <v>-2.9594725999995717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4.6015711126271813E-2</v>
      </c>
    </row>
    <row r="440" spans="1:19" x14ac:dyDescent="0.25">
      <c r="A440" t="s">
        <v>464</v>
      </c>
      <c r="B440">
        <v>6564.4819336</v>
      </c>
      <c r="C440">
        <v>6466.7001952999999</v>
      </c>
      <c r="D440">
        <v>6151.1079102000003</v>
      </c>
      <c r="E440">
        <v>6076.7832030999998</v>
      </c>
      <c r="F440">
        <v>6568.7001952999999</v>
      </c>
      <c r="G440">
        <v>6465.8701172000001</v>
      </c>
      <c r="H440">
        <v>6466.7001952999999</v>
      </c>
      <c r="I440">
        <v>6385.8300780999998</v>
      </c>
      <c r="J440">
        <v>6407.6416016000003</v>
      </c>
      <c r="L440" t="str">
        <f t="shared" si="51"/>
        <v>19JAN2024:07:00:00</v>
      </c>
      <c r="M440">
        <v>8</v>
      </c>
      <c r="N440">
        <f t="shared" si="52"/>
        <v>-97.781738300000143</v>
      </c>
      <c r="O440">
        <f t="shared" si="47"/>
        <v>-97.781738300000143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1.4895575810713835</v>
      </c>
    </row>
    <row r="441" spans="1:19" x14ac:dyDescent="0.25">
      <c r="A441" t="s">
        <v>465</v>
      </c>
      <c r="B441">
        <v>6693.4560547000001</v>
      </c>
      <c r="C441">
        <v>6477.1499022999997</v>
      </c>
      <c r="D441">
        <v>6127.0229491999999</v>
      </c>
      <c r="E441">
        <v>6014.2636719000002</v>
      </c>
      <c r="F441">
        <v>6598.4501952999999</v>
      </c>
      <c r="G441">
        <v>6511.1098633000001</v>
      </c>
      <c r="H441">
        <v>6477.1499022999997</v>
      </c>
      <c r="I441">
        <v>6383.1499022999997</v>
      </c>
      <c r="J441">
        <v>6419.3769530999998</v>
      </c>
      <c r="L441" t="str">
        <f t="shared" si="51"/>
        <v>19JAN2024:08:00:00</v>
      </c>
      <c r="M441">
        <v>9</v>
      </c>
      <c r="N441">
        <f t="shared" si="52"/>
        <v>-216.30615240000043</v>
      </c>
      <c r="O441">
        <f t="shared" si="47"/>
        <v>-216.30615240000043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3.2316063724376725</v>
      </c>
    </row>
    <row r="442" spans="1:19" x14ac:dyDescent="0.25">
      <c r="A442" t="s">
        <v>466</v>
      </c>
      <c r="B442">
        <v>6963.0004883000001</v>
      </c>
      <c r="C442">
        <v>6446.1098633000001</v>
      </c>
      <c r="D442">
        <v>6054.2875977000003</v>
      </c>
      <c r="E442">
        <v>5969.6025391000003</v>
      </c>
      <c r="F442">
        <v>6648.8198241999999</v>
      </c>
      <c r="G442">
        <v>6469.0898438000004</v>
      </c>
      <c r="H442">
        <v>6446.1098633000001</v>
      </c>
      <c r="I442">
        <v>6349.8798827999999</v>
      </c>
      <c r="J442">
        <v>6393.6376952999999</v>
      </c>
      <c r="L442" t="str">
        <f t="shared" si="51"/>
        <v>19JAN2024:09:00:00</v>
      </c>
      <c r="M442">
        <v>10</v>
      </c>
      <c r="N442">
        <f t="shared" si="52"/>
        <v>-516.890625</v>
      </c>
      <c r="O442">
        <f t="shared" si="47"/>
        <v>-516.890625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7.4233891821282576</v>
      </c>
    </row>
    <row r="443" spans="1:19" x14ac:dyDescent="0.25">
      <c r="A443" t="s">
        <v>467</v>
      </c>
      <c r="B443">
        <v>6879.2382813000004</v>
      </c>
      <c r="C443">
        <v>6541.5097655999998</v>
      </c>
      <c r="D443">
        <v>6085.5791016000003</v>
      </c>
      <c r="E443">
        <v>6058.1494141000003</v>
      </c>
      <c r="F443">
        <v>6733.3398438000004</v>
      </c>
      <c r="G443">
        <v>6610.1499022999997</v>
      </c>
      <c r="H443">
        <v>6541.5097655999998</v>
      </c>
      <c r="I443">
        <v>6478.4599608999997</v>
      </c>
      <c r="J443">
        <v>6489.8076172000001</v>
      </c>
      <c r="L443" t="str">
        <f t="shared" si="51"/>
        <v>19JAN2024:10:00:00</v>
      </c>
      <c r="M443">
        <v>11</v>
      </c>
      <c r="N443">
        <f t="shared" si="52"/>
        <v>-337.72851570000057</v>
      </c>
      <c r="O443">
        <f t="shared" si="47"/>
        <v>-337.72851570000057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4.9093882475049044</v>
      </c>
    </row>
    <row r="444" spans="1:19" x14ac:dyDescent="0.25">
      <c r="A444" t="s">
        <v>468</v>
      </c>
      <c r="B444">
        <v>6729.2138672000001</v>
      </c>
      <c r="C444">
        <v>6520.5297852000003</v>
      </c>
      <c r="D444">
        <v>6016.1870116999999</v>
      </c>
      <c r="E444">
        <v>6007.9003905999998</v>
      </c>
      <c r="F444">
        <v>6630.8999022999997</v>
      </c>
      <c r="G444">
        <v>6606.5400391000003</v>
      </c>
      <c r="H444">
        <v>6520.5297852000003</v>
      </c>
      <c r="I444">
        <v>6506.7099608999997</v>
      </c>
      <c r="J444">
        <v>6456.1738280999998</v>
      </c>
      <c r="L444" t="str">
        <f t="shared" si="51"/>
        <v>19JAN2024:11:00:00</v>
      </c>
      <c r="M444">
        <v>12</v>
      </c>
      <c r="N444">
        <f t="shared" si="52"/>
        <v>-208.68408199999976</v>
      </c>
      <c r="O444">
        <f t="shared" si="47"/>
        <v>-208.68408199999976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3"/>
        <v>3.1011658437129208</v>
      </c>
    </row>
    <row r="445" spans="1:19" x14ac:dyDescent="0.25">
      <c r="A445" t="s">
        <v>469</v>
      </c>
      <c r="B445">
        <v>6593.1025391000003</v>
      </c>
      <c r="C445">
        <v>6586.3198241999999</v>
      </c>
      <c r="D445">
        <v>6008.0161133000001</v>
      </c>
      <c r="E445">
        <v>6044.25</v>
      </c>
      <c r="F445">
        <v>6597.9902344000002</v>
      </c>
      <c r="G445">
        <v>6670.9902344000002</v>
      </c>
      <c r="H445">
        <v>6586.3198241999999</v>
      </c>
      <c r="I445">
        <v>6577.3100586</v>
      </c>
      <c r="J445">
        <v>6488.1254883000001</v>
      </c>
      <c r="L445" t="str">
        <f t="shared" si="51"/>
        <v>19JAN2024:12:00:00</v>
      </c>
      <c r="M445">
        <v>13</v>
      </c>
      <c r="N445">
        <f t="shared" si="52"/>
        <v>-6.7827149000004283</v>
      </c>
      <c r="O445">
        <f t="shared" si="47"/>
        <v>-6.7827149000004283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3"/>
        <v>0.10287592009643326</v>
      </c>
    </row>
    <row r="446" spans="1:19" x14ac:dyDescent="0.25">
      <c r="A446" t="s">
        <v>470</v>
      </c>
      <c r="B446">
        <v>6530.0874022999997</v>
      </c>
      <c r="C446">
        <v>6556.5</v>
      </c>
      <c r="D446">
        <v>5971.6772461</v>
      </c>
      <c r="E446">
        <v>5996.2641602000003</v>
      </c>
      <c r="F446">
        <v>6536.4799805000002</v>
      </c>
      <c r="G446">
        <v>6652.1601563000004</v>
      </c>
      <c r="H446">
        <v>6556.5</v>
      </c>
      <c r="I446">
        <v>6522.5200194999998</v>
      </c>
      <c r="J446">
        <v>6447.8671875</v>
      </c>
      <c r="L446" t="str">
        <f t="shared" si="51"/>
        <v>19JAN2024:13:00:00</v>
      </c>
      <c r="M446">
        <v>14</v>
      </c>
      <c r="N446">
        <f t="shared" si="52"/>
        <v>26.412597700000333</v>
      </c>
      <c r="O446" t="str">
        <f t="shared" si="47"/>
        <v/>
      </c>
      <c r="P446">
        <f t="shared" si="48"/>
        <v>26.412597700000333</v>
      </c>
      <c r="Q446" t="str">
        <f t="shared" si="49"/>
        <v/>
      </c>
      <c r="R446">
        <f t="shared" si="50"/>
        <v>1</v>
      </c>
      <c r="S446">
        <f t="shared" si="53"/>
        <v>0.40447540856340453</v>
      </c>
    </row>
    <row r="447" spans="1:19" x14ac:dyDescent="0.25">
      <c r="A447" t="s">
        <v>471</v>
      </c>
      <c r="B447">
        <v>6553.8203125</v>
      </c>
      <c r="C447">
        <v>6603.6801758000001</v>
      </c>
      <c r="D447">
        <v>6003.0751952999999</v>
      </c>
      <c r="E447">
        <v>5878.3066405999998</v>
      </c>
      <c r="F447">
        <v>6564.2797852000003</v>
      </c>
      <c r="G447">
        <v>6701.5</v>
      </c>
      <c r="H447">
        <v>6603.6801758000001</v>
      </c>
      <c r="I447">
        <v>6567.9301758000001</v>
      </c>
      <c r="J447">
        <v>6488.0932616999999</v>
      </c>
      <c r="L447" t="str">
        <f t="shared" si="51"/>
        <v>19JAN2024:14:00:00</v>
      </c>
      <c r="M447">
        <v>15</v>
      </c>
      <c r="N447">
        <f t="shared" si="52"/>
        <v>49.859863300000143</v>
      </c>
      <c r="O447" t="str">
        <f t="shared" si="47"/>
        <v/>
      </c>
      <c r="P447">
        <f t="shared" si="48"/>
        <v>49.859863300000143</v>
      </c>
      <c r="Q447" t="str">
        <f t="shared" si="49"/>
        <v/>
      </c>
      <c r="R447">
        <f t="shared" si="50"/>
        <v>1</v>
      </c>
      <c r="S447">
        <f t="shared" si="53"/>
        <v>0.76077556177277539</v>
      </c>
    </row>
    <row r="448" spans="1:19" x14ac:dyDescent="0.25">
      <c r="A448" t="s">
        <v>472</v>
      </c>
      <c r="B448">
        <v>6510.0395508000001</v>
      </c>
      <c r="C448">
        <v>6618.1000977000003</v>
      </c>
      <c r="D448">
        <v>6073.6674805000002</v>
      </c>
      <c r="E448">
        <v>5849.0170897999997</v>
      </c>
      <c r="F448">
        <v>6494.5297852000003</v>
      </c>
      <c r="G448">
        <v>6698.3798827999999</v>
      </c>
      <c r="H448">
        <v>6618.1000977000003</v>
      </c>
      <c r="I448">
        <v>6643.6499022999997</v>
      </c>
      <c r="J448">
        <v>6505.6655272999997</v>
      </c>
      <c r="L448" t="str">
        <f t="shared" si="51"/>
        <v>19JAN2024:15:00:00</v>
      </c>
      <c r="M448">
        <v>16</v>
      </c>
      <c r="N448">
        <f t="shared" si="52"/>
        <v>108.06054690000019</v>
      </c>
      <c r="O448" t="str">
        <f t="shared" si="47"/>
        <v/>
      </c>
      <c r="P448">
        <f t="shared" si="48"/>
        <v>108.06054690000019</v>
      </c>
      <c r="Q448" t="str">
        <f t="shared" si="49"/>
        <v/>
      </c>
      <c r="R448">
        <f t="shared" si="50"/>
        <v>1</v>
      </c>
      <c r="S448">
        <f t="shared" si="53"/>
        <v>1.6599061504429868</v>
      </c>
    </row>
    <row r="449" spans="1:19" x14ac:dyDescent="0.25">
      <c r="A449" t="s">
        <v>473</v>
      </c>
      <c r="B449">
        <v>6517.7446289</v>
      </c>
      <c r="C449">
        <v>6484.2099608999997</v>
      </c>
      <c r="D449">
        <v>5898.4003905999998</v>
      </c>
      <c r="E449">
        <v>5725.1420897999997</v>
      </c>
      <c r="F449">
        <v>6244.2001952999999</v>
      </c>
      <c r="G449">
        <v>6543.5200194999998</v>
      </c>
      <c r="H449">
        <v>6484.2099608999997</v>
      </c>
      <c r="I449">
        <v>6467.75</v>
      </c>
      <c r="J449">
        <v>6327.6162108999997</v>
      </c>
      <c r="L449" t="str">
        <f t="shared" si="51"/>
        <v>19JAN2024:16:00:00</v>
      </c>
      <c r="M449">
        <v>17</v>
      </c>
      <c r="N449">
        <f t="shared" si="52"/>
        <v>-33.534668000000238</v>
      </c>
      <c r="O449">
        <f t="shared" si="47"/>
        <v>-33.534668000000238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3"/>
        <v>0.51451337708608391</v>
      </c>
    </row>
    <row r="450" spans="1:19" x14ac:dyDescent="0.25">
      <c r="A450" t="s">
        <v>474</v>
      </c>
      <c r="B450">
        <v>6499.2324219000002</v>
      </c>
      <c r="C450">
        <v>6357.4902344000002</v>
      </c>
      <c r="D450">
        <v>5809.2705077999999</v>
      </c>
      <c r="E450">
        <v>5699.2739258000001</v>
      </c>
      <c r="F450">
        <v>6056.9702147999997</v>
      </c>
      <c r="G450">
        <v>6369.75</v>
      </c>
      <c r="H450">
        <v>6357.4902344000002</v>
      </c>
      <c r="I450">
        <v>6330.3701172000001</v>
      </c>
      <c r="J450">
        <v>6184.7705077999999</v>
      </c>
      <c r="L450" t="str">
        <f t="shared" si="51"/>
        <v>19JAN2024:17:00:00</v>
      </c>
      <c r="M450">
        <v>18</v>
      </c>
      <c r="N450">
        <f t="shared" si="52"/>
        <v>-141.7421875</v>
      </c>
      <c r="O450">
        <f t="shared" si="47"/>
        <v>-141.7421875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2.1809065794043838</v>
      </c>
    </row>
    <row r="451" spans="1:19" x14ac:dyDescent="0.25">
      <c r="A451" t="s">
        <v>475</v>
      </c>
      <c r="B451">
        <v>6372.0639647999997</v>
      </c>
      <c r="C451">
        <v>6259.8598633000001</v>
      </c>
      <c r="D451">
        <v>5720.5161133000001</v>
      </c>
      <c r="E451">
        <v>5563.9443358999997</v>
      </c>
      <c r="F451">
        <v>5949.9501952999999</v>
      </c>
      <c r="G451">
        <v>6274.6201172000001</v>
      </c>
      <c r="H451">
        <v>6259.8598633000001</v>
      </c>
      <c r="I451">
        <v>6298.2998047000001</v>
      </c>
      <c r="J451">
        <v>6100.6494141000003</v>
      </c>
      <c r="L451" t="str">
        <f t="shared" si="51"/>
        <v>19JAN2024:18:00:00</v>
      </c>
      <c r="M451">
        <v>19</v>
      </c>
      <c r="N451">
        <f t="shared" si="52"/>
        <v>-112.20410149999952</v>
      </c>
      <c r="O451">
        <f t="shared" ref="O451:O514" si="54">IF(N451&lt;0,N451,"")</f>
        <v>-112.20410149999952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1.7608753163782982</v>
      </c>
    </row>
    <row r="452" spans="1:19" x14ac:dyDescent="0.25">
      <c r="A452" t="s">
        <v>476</v>
      </c>
      <c r="B452">
        <v>6561.1611327999999</v>
      </c>
      <c r="C452">
        <v>6398.6699219000002</v>
      </c>
      <c r="D452">
        <v>5826.1801758000001</v>
      </c>
      <c r="E452">
        <v>5633.1572266000003</v>
      </c>
      <c r="F452">
        <v>6156.2099608999997</v>
      </c>
      <c r="G452">
        <v>6416.6000977000003</v>
      </c>
      <c r="H452">
        <v>6398.6699219000002</v>
      </c>
      <c r="I452">
        <v>6471.9599608999997</v>
      </c>
      <c r="J452">
        <v>6253.9243164</v>
      </c>
      <c r="L452" t="str">
        <f t="shared" ref="L452:L515" si="58">A452</f>
        <v>19JAN2024:19:00:00</v>
      </c>
      <c r="M452">
        <v>20</v>
      </c>
      <c r="N452">
        <f t="shared" si="52"/>
        <v>-162.49121089999971</v>
      </c>
      <c r="O452">
        <f t="shared" si="54"/>
        <v>-162.49121089999971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2.4765618098858666</v>
      </c>
    </row>
    <row r="453" spans="1:19" x14ac:dyDescent="0.25">
      <c r="A453" t="s">
        <v>477</v>
      </c>
      <c r="B453">
        <v>6671.7207030999998</v>
      </c>
      <c r="C453">
        <v>6432.5698241999999</v>
      </c>
      <c r="D453">
        <v>5868.0820313000004</v>
      </c>
      <c r="E453">
        <v>5687.8554688000004</v>
      </c>
      <c r="F453">
        <v>6236.4399414</v>
      </c>
      <c r="G453">
        <v>6427.6899414</v>
      </c>
      <c r="H453">
        <v>6432.5698241999999</v>
      </c>
      <c r="I453">
        <v>6508.9199219000002</v>
      </c>
      <c r="J453">
        <v>6294.7407227000003</v>
      </c>
      <c r="L453" t="str">
        <f t="shared" si="58"/>
        <v>19JAN2024:20:00:00</v>
      </c>
      <c r="M453">
        <v>21</v>
      </c>
      <c r="N453">
        <f t="shared" si="52"/>
        <v>-239.15087889999995</v>
      </c>
      <c r="O453">
        <f t="shared" si="54"/>
        <v>-239.15087889999995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3"/>
        <v>3.5845457198002766</v>
      </c>
    </row>
    <row r="454" spans="1:19" x14ac:dyDescent="0.25">
      <c r="A454" t="s">
        <v>478</v>
      </c>
      <c r="B454">
        <v>6700.4716797000001</v>
      </c>
      <c r="C454">
        <v>6431.7202147999997</v>
      </c>
      <c r="D454">
        <v>5822.9853516000003</v>
      </c>
      <c r="E454">
        <v>5643.84375</v>
      </c>
      <c r="F454">
        <v>6384.6499022999997</v>
      </c>
      <c r="G454">
        <v>6442.7700194999998</v>
      </c>
      <c r="H454">
        <v>6431.7202147999997</v>
      </c>
      <c r="I454">
        <v>6418.4199219000002</v>
      </c>
      <c r="J454">
        <v>6300.109375</v>
      </c>
      <c r="L454" t="str">
        <f t="shared" si="58"/>
        <v>19JAN2024:21:00:00</v>
      </c>
      <c r="M454">
        <v>22</v>
      </c>
      <c r="N454">
        <f t="shared" si="52"/>
        <v>-268.75146490000043</v>
      </c>
      <c r="O454">
        <f t="shared" si="54"/>
        <v>-268.75146490000043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4.0109335244893272</v>
      </c>
    </row>
    <row r="455" spans="1:19" x14ac:dyDescent="0.25">
      <c r="A455" t="s">
        <v>479</v>
      </c>
      <c r="B455">
        <v>6665.7202147999997</v>
      </c>
      <c r="C455">
        <v>6553.9101563000004</v>
      </c>
      <c r="D455">
        <v>5870.5952147999997</v>
      </c>
      <c r="E455">
        <v>5697.2729491999999</v>
      </c>
      <c r="F455">
        <v>6508.6899414</v>
      </c>
      <c r="G455">
        <v>6581.4301758000001</v>
      </c>
      <c r="H455">
        <v>6553.9101563000004</v>
      </c>
      <c r="I455">
        <v>6532.25</v>
      </c>
      <c r="J455">
        <v>6409.3754883000001</v>
      </c>
      <c r="L455" t="str">
        <f t="shared" si="58"/>
        <v>19JAN2024:22:00:00</v>
      </c>
      <c r="M455">
        <v>23</v>
      </c>
      <c r="N455">
        <f t="shared" si="52"/>
        <v>-111.81005849999929</v>
      </c>
      <c r="O455">
        <f t="shared" si="54"/>
        <v>-111.81005849999929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1.6773890126943181</v>
      </c>
    </row>
    <row r="456" spans="1:19" x14ac:dyDescent="0.25">
      <c r="A456" t="s">
        <v>480</v>
      </c>
      <c r="B456">
        <v>6736.9511719000002</v>
      </c>
      <c r="C456">
        <v>6602.7299805000002</v>
      </c>
      <c r="D456">
        <v>5952.1801758000001</v>
      </c>
      <c r="E456">
        <v>5728.0092772999997</v>
      </c>
      <c r="F456">
        <v>6620.2001952999999</v>
      </c>
      <c r="G456">
        <v>6686.9199219000002</v>
      </c>
      <c r="H456">
        <v>6602.7299805000002</v>
      </c>
      <c r="I456">
        <v>6639.7402344000002</v>
      </c>
      <c r="J456">
        <v>6500.3544922000001</v>
      </c>
      <c r="L456" t="str">
        <f t="shared" si="58"/>
        <v>19JAN2024:23:00:00</v>
      </c>
      <c r="M456">
        <v>24</v>
      </c>
      <c r="N456">
        <f t="shared" si="52"/>
        <v>-134.22119139999995</v>
      </c>
      <c r="O456">
        <f t="shared" si="54"/>
        <v>-134.22119139999995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1.9923135551262425</v>
      </c>
    </row>
    <row r="457" spans="1:19" x14ac:dyDescent="0.25">
      <c r="A457" t="s">
        <v>481</v>
      </c>
      <c r="B457">
        <v>6673.4116211</v>
      </c>
      <c r="C457">
        <v>6638.6000977000003</v>
      </c>
      <c r="D457">
        <v>6091.8173827999999</v>
      </c>
      <c r="E457">
        <v>5912.3642577999999</v>
      </c>
      <c r="F457">
        <v>6618.4599608999997</v>
      </c>
      <c r="G457">
        <v>6812.3100586</v>
      </c>
      <c r="H457">
        <v>6638.6000977000003</v>
      </c>
      <c r="I457">
        <v>6653</v>
      </c>
      <c r="J457">
        <v>6562.8378905999998</v>
      </c>
      <c r="L457" t="str">
        <f t="shared" si="58"/>
        <v>20JAN2024:00:00:00</v>
      </c>
      <c r="M457">
        <v>1</v>
      </c>
      <c r="N457">
        <f t="shared" si="52"/>
        <v>-34.811523399999714</v>
      </c>
      <c r="O457">
        <f t="shared" si="54"/>
        <v>-34.811523399999714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0.52164508015559241</v>
      </c>
    </row>
    <row r="458" spans="1:19" x14ac:dyDescent="0.25">
      <c r="A458" t="s">
        <v>482</v>
      </c>
      <c r="B458">
        <v>6655.5224608999997</v>
      </c>
      <c r="C458">
        <v>6643.0200194999998</v>
      </c>
      <c r="D458">
        <v>5935.0190430000002</v>
      </c>
      <c r="E458">
        <v>5787.6142577999999</v>
      </c>
      <c r="F458">
        <v>6681.7900391000003</v>
      </c>
      <c r="G458">
        <v>6680.1899414</v>
      </c>
      <c r="H458">
        <v>6643.0200194999998</v>
      </c>
      <c r="I458">
        <v>6694.7998047000001</v>
      </c>
      <c r="J458">
        <v>6526.9638672000001</v>
      </c>
      <c r="L458" t="str">
        <f t="shared" si="58"/>
        <v>20JAN2024:01:00:00</v>
      </c>
      <c r="M458">
        <v>2</v>
      </c>
      <c r="N458">
        <f t="shared" si="52"/>
        <v>-12.502441399999952</v>
      </c>
      <c r="O458">
        <f t="shared" si="54"/>
        <v>-12.502441399999952</v>
      </c>
      <c r="P458" t="str">
        <f t="shared" si="55"/>
        <v/>
      </c>
      <c r="Q458">
        <f t="shared" si="56"/>
        <v>1</v>
      </c>
      <c r="R458" t="str">
        <f t="shared" si="57"/>
        <v/>
      </c>
      <c r="S458">
        <f t="shared" si="53"/>
        <v>0.1878506379243636</v>
      </c>
    </row>
    <row r="459" spans="1:19" x14ac:dyDescent="0.25">
      <c r="A459" t="s">
        <v>483</v>
      </c>
      <c r="B459">
        <v>6589.9555664</v>
      </c>
      <c r="C459">
        <v>6733.5200194999998</v>
      </c>
      <c r="D459">
        <v>5940.0454102000003</v>
      </c>
      <c r="E459">
        <v>5767.0068358999997</v>
      </c>
      <c r="F459">
        <v>6687.3701172000001</v>
      </c>
      <c r="G459">
        <v>6777.9301758000001</v>
      </c>
      <c r="H459">
        <v>6733.5200194999998</v>
      </c>
      <c r="I459">
        <v>6847.1601563000004</v>
      </c>
      <c r="J459">
        <v>6597.2055664</v>
      </c>
      <c r="L459" t="str">
        <f t="shared" si="58"/>
        <v>20JAN2024:02:00:00</v>
      </c>
      <c r="M459">
        <v>3</v>
      </c>
      <c r="N459">
        <f t="shared" si="52"/>
        <v>143.56445309999981</v>
      </c>
      <c r="O459" t="str">
        <f t="shared" si="54"/>
        <v/>
      </c>
      <c r="P459">
        <f t="shared" si="55"/>
        <v>143.56445309999981</v>
      </c>
      <c r="Q459" t="str">
        <f t="shared" si="56"/>
        <v/>
      </c>
      <c r="R459">
        <f t="shared" si="57"/>
        <v>1</v>
      </c>
      <c r="S459">
        <f t="shared" si="53"/>
        <v>2.1785344628420167</v>
      </c>
    </row>
    <row r="460" spans="1:19" x14ac:dyDescent="0.25">
      <c r="A460" t="s">
        <v>484</v>
      </c>
      <c r="B460">
        <v>6502.7675780999998</v>
      </c>
      <c r="C460">
        <v>6735.5600586</v>
      </c>
      <c r="D460">
        <v>5907.5395508000001</v>
      </c>
      <c r="E460">
        <v>5775.9179688000004</v>
      </c>
      <c r="F460">
        <v>6622.5898438000004</v>
      </c>
      <c r="G460">
        <v>6854.9501952999999</v>
      </c>
      <c r="H460">
        <v>6735.5600586</v>
      </c>
      <c r="I460">
        <v>6962.1499022999997</v>
      </c>
      <c r="J460">
        <v>6616.5581055000002</v>
      </c>
      <c r="L460" t="str">
        <f t="shared" si="58"/>
        <v>20JAN2024:03:00:00</v>
      </c>
      <c r="M460">
        <v>4</v>
      </c>
      <c r="N460">
        <f t="shared" si="52"/>
        <v>232.79248050000024</v>
      </c>
      <c r="O460" t="str">
        <f t="shared" si="54"/>
        <v/>
      </c>
      <c r="P460">
        <f t="shared" si="55"/>
        <v>232.79248050000024</v>
      </c>
      <c r="Q460" t="str">
        <f t="shared" si="56"/>
        <v/>
      </c>
      <c r="R460">
        <f t="shared" si="57"/>
        <v>1</v>
      </c>
      <c r="S460">
        <f t="shared" si="53"/>
        <v>3.579898523268739</v>
      </c>
    </row>
    <row r="461" spans="1:19" x14ac:dyDescent="0.25">
      <c r="A461" t="s">
        <v>485</v>
      </c>
      <c r="B461">
        <v>6497.8071289</v>
      </c>
      <c r="C461">
        <v>6511.25</v>
      </c>
      <c r="D461">
        <v>5720.4370116999999</v>
      </c>
      <c r="E461">
        <v>5622.3520508000001</v>
      </c>
      <c r="F461">
        <v>6554.3300780999998</v>
      </c>
      <c r="G461">
        <v>6708.2700194999998</v>
      </c>
      <c r="H461">
        <v>6511.25</v>
      </c>
      <c r="I461">
        <v>6664.0498047000001</v>
      </c>
      <c r="J461">
        <v>6431.6674805000002</v>
      </c>
      <c r="L461" t="str">
        <f t="shared" si="58"/>
        <v>20JAN2024:04:00:00</v>
      </c>
      <c r="M461">
        <v>5</v>
      </c>
      <c r="N461">
        <f t="shared" si="52"/>
        <v>13.442871100000048</v>
      </c>
      <c r="O461" t="str">
        <f t="shared" si="54"/>
        <v/>
      </c>
      <c r="P461">
        <f t="shared" si="55"/>
        <v>13.442871100000048</v>
      </c>
      <c r="Q461" t="str">
        <f t="shared" si="56"/>
        <v/>
      </c>
      <c r="R461">
        <f t="shared" si="57"/>
        <v>1</v>
      </c>
      <c r="S461">
        <f t="shared" si="53"/>
        <v>0.20688319664353846</v>
      </c>
    </row>
    <row r="462" spans="1:19" x14ac:dyDescent="0.25">
      <c r="A462" t="s">
        <v>486</v>
      </c>
      <c r="B462">
        <v>6490.1411133000001</v>
      </c>
      <c r="C462">
        <v>6482.5498047000001</v>
      </c>
      <c r="D462">
        <v>5691.5419922000001</v>
      </c>
      <c r="E462">
        <v>5575.9506836</v>
      </c>
      <c r="F462">
        <v>6554.5698241999999</v>
      </c>
      <c r="G462">
        <v>6617.9599608999997</v>
      </c>
      <c r="H462">
        <v>6482.5498047000001</v>
      </c>
      <c r="I462">
        <v>6608.8100586</v>
      </c>
      <c r="J462">
        <v>6391.0864258000001</v>
      </c>
      <c r="L462" t="str">
        <f t="shared" si="58"/>
        <v>20JAN2024:05:00:00</v>
      </c>
      <c r="M462">
        <v>6</v>
      </c>
      <c r="N462">
        <f t="shared" si="52"/>
        <v>-7.5913086000000476</v>
      </c>
      <c r="O462">
        <f t="shared" si="54"/>
        <v>-7.5913086000000476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3"/>
        <v>0.1169667726398655</v>
      </c>
    </row>
    <row r="463" spans="1:19" x14ac:dyDescent="0.25">
      <c r="A463" t="s">
        <v>487</v>
      </c>
      <c r="B463">
        <v>6448.0415039</v>
      </c>
      <c r="C463">
        <v>6477.6298827999999</v>
      </c>
      <c r="D463">
        <v>5680.8632813000004</v>
      </c>
      <c r="E463">
        <v>5552.3632813000004</v>
      </c>
      <c r="F463">
        <v>6578.3999022999997</v>
      </c>
      <c r="G463">
        <v>6583.7099608999997</v>
      </c>
      <c r="H463">
        <v>6477.6298827999999</v>
      </c>
      <c r="I463">
        <v>6600.0400391000003</v>
      </c>
      <c r="J463">
        <v>6384.1289063000004</v>
      </c>
      <c r="L463" t="str">
        <f t="shared" si="58"/>
        <v>20JAN2024:06:00:00</v>
      </c>
      <c r="M463">
        <v>7</v>
      </c>
      <c r="N463">
        <f t="shared" si="52"/>
        <v>29.588378899999952</v>
      </c>
      <c r="O463" t="str">
        <f t="shared" si="54"/>
        <v/>
      </c>
      <c r="P463">
        <f t="shared" si="55"/>
        <v>29.588378899999952</v>
      </c>
      <c r="Q463" t="str">
        <f t="shared" si="56"/>
        <v/>
      </c>
      <c r="R463">
        <f t="shared" si="57"/>
        <v>1</v>
      </c>
      <c r="S463">
        <f t="shared" si="53"/>
        <v>0.45887389034490356</v>
      </c>
    </row>
    <row r="464" spans="1:19" x14ac:dyDescent="0.25">
      <c r="A464" t="s">
        <v>488</v>
      </c>
      <c r="B464">
        <v>6334.2153319999998</v>
      </c>
      <c r="C464">
        <v>6501.5498047000001</v>
      </c>
      <c r="D464">
        <v>5653.9575194999998</v>
      </c>
      <c r="E464">
        <v>5501.1982422000001</v>
      </c>
      <c r="F464">
        <v>6646.4101563000004</v>
      </c>
      <c r="G464">
        <v>6647.2597655999998</v>
      </c>
      <c r="H464">
        <v>6501.5498047000001</v>
      </c>
      <c r="I464">
        <v>6637.1401366999999</v>
      </c>
      <c r="J464">
        <v>6417.2641602000003</v>
      </c>
      <c r="L464" t="str">
        <f t="shared" si="58"/>
        <v>20JAN2024:07:00:00</v>
      </c>
      <c r="M464">
        <v>8</v>
      </c>
      <c r="N464">
        <f t="shared" si="52"/>
        <v>167.33447270000033</v>
      </c>
      <c r="O464" t="str">
        <f t="shared" si="54"/>
        <v/>
      </c>
      <c r="P464">
        <f t="shared" si="55"/>
        <v>167.33447270000033</v>
      </c>
      <c r="Q464" t="str">
        <f t="shared" si="56"/>
        <v/>
      </c>
      <c r="R464">
        <f t="shared" si="57"/>
        <v>1</v>
      </c>
      <c r="S464">
        <f t="shared" si="53"/>
        <v>2.6417553545210035</v>
      </c>
    </row>
    <row r="465" spans="1:19" x14ac:dyDescent="0.25">
      <c r="A465" t="s">
        <v>489</v>
      </c>
      <c r="B465">
        <v>6254.8222655999998</v>
      </c>
      <c r="C465">
        <v>6456.5297852000003</v>
      </c>
      <c r="D465">
        <v>5570.8481444999998</v>
      </c>
      <c r="E465">
        <v>5401.0141602000003</v>
      </c>
      <c r="F465">
        <v>6636.4101563000004</v>
      </c>
      <c r="G465">
        <v>6656.1899414</v>
      </c>
      <c r="H465">
        <v>6456.5297852000003</v>
      </c>
      <c r="I465">
        <v>6705.8100586</v>
      </c>
      <c r="J465">
        <v>6405.1577147999997</v>
      </c>
      <c r="L465" t="str">
        <f t="shared" si="58"/>
        <v>20JAN2024:08:00:00</v>
      </c>
      <c r="M465">
        <v>9</v>
      </c>
      <c r="N465">
        <f t="shared" si="52"/>
        <v>201.70751960000052</v>
      </c>
      <c r="O465" t="str">
        <f t="shared" si="54"/>
        <v/>
      </c>
      <c r="P465">
        <f t="shared" si="55"/>
        <v>201.70751960000052</v>
      </c>
      <c r="Q465" t="str">
        <f t="shared" si="56"/>
        <v/>
      </c>
      <c r="R465">
        <f t="shared" si="57"/>
        <v>1</v>
      </c>
      <c r="S465">
        <f t="shared" si="53"/>
        <v>3.2248321540540457</v>
      </c>
    </row>
    <row r="466" spans="1:19" x14ac:dyDescent="0.25">
      <c r="A466" t="s">
        <v>490</v>
      </c>
      <c r="B466">
        <v>6421.9262694999998</v>
      </c>
      <c r="C466">
        <v>6415.2001952999999</v>
      </c>
      <c r="D466">
        <v>5630.8837891000003</v>
      </c>
      <c r="E466">
        <v>5500.9619141000003</v>
      </c>
      <c r="F466">
        <v>6723.7299805000002</v>
      </c>
      <c r="G466">
        <v>6540.1000977000003</v>
      </c>
      <c r="H466">
        <v>6415.2001952999999</v>
      </c>
      <c r="I466">
        <v>6603.1098633000001</v>
      </c>
      <c r="J466">
        <v>6382.6049805000002</v>
      </c>
      <c r="L466" t="str">
        <f t="shared" si="58"/>
        <v>20JAN2024:09:00:00</v>
      </c>
      <c r="M466">
        <v>10</v>
      </c>
      <c r="N466">
        <f t="shared" si="52"/>
        <v>-6.7260741999998572</v>
      </c>
      <c r="O466">
        <f t="shared" si="54"/>
        <v>-6.7260741999998572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0.10473608568108861</v>
      </c>
    </row>
    <row r="467" spans="1:19" x14ac:dyDescent="0.25">
      <c r="A467" t="s">
        <v>491</v>
      </c>
      <c r="B467">
        <v>6193.9311522999997</v>
      </c>
      <c r="C467">
        <v>6346.7700194999998</v>
      </c>
      <c r="D467">
        <v>5584.8310547000001</v>
      </c>
      <c r="E467">
        <v>5410.4467772999997</v>
      </c>
      <c r="F467">
        <v>6760.3999022999997</v>
      </c>
      <c r="G467">
        <v>6352</v>
      </c>
      <c r="H467">
        <v>6346.7700194999998</v>
      </c>
      <c r="I467">
        <v>6443.2202147999997</v>
      </c>
      <c r="J467">
        <v>6297.4443358999997</v>
      </c>
      <c r="L467" t="str">
        <f t="shared" si="58"/>
        <v>20JAN2024:10:00:00</v>
      </c>
      <c r="M467">
        <v>11</v>
      </c>
      <c r="N467">
        <f t="shared" si="52"/>
        <v>152.8388672000001</v>
      </c>
      <c r="O467" t="str">
        <f t="shared" si="54"/>
        <v/>
      </c>
      <c r="P467">
        <f t="shared" si="55"/>
        <v>152.8388672000001</v>
      </c>
      <c r="Q467" t="str">
        <f t="shared" si="56"/>
        <v/>
      </c>
      <c r="R467">
        <f t="shared" si="57"/>
        <v>1</v>
      </c>
      <c r="S467">
        <f t="shared" si="53"/>
        <v>2.4675583799998528</v>
      </c>
    </row>
    <row r="468" spans="1:19" x14ac:dyDescent="0.25">
      <c r="A468" t="s">
        <v>492</v>
      </c>
      <c r="B468">
        <v>6092.0234375</v>
      </c>
      <c r="C468">
        <v>6381.7099608999997</v>
      </c>
      <c r="D468">
        <v>5557.5185547000001</v>
      </c>
      <c r="E468">
        <v>5371.9960938000004</v>
      </c>
      <c r="F468">
        <v>6645.8398438000004</v>
      </c>
      <c r="G468">
        <v>6435.3999022999997</v>
      </c>
      <c r="H468">
        <v>6381.7099608999997</v>
      </c>
      <c r="I468">
        <v>6536.0297852000003</v>
      </c>
      <c r="J468">
        <v>6311.2998047000001</v>
      </c>
      <c r="L468" t="str">
        <f t="shared" si="58"/>
        <v>20JAN2024:11:00:00</v>
      </c>
      <c r="M468">
        <v>12</v>
      </c>
      <c r="N468">
        <f t="shared" si="52"/>
        <v>289.68652339999971</v>
      </c>
      <c r="O468" t="str">
        <f t="shared" si="54"/>
        <v/>
      </c>
      <c r="P468">
        <f t="shared" si="55"/>
        <v>289.68652339999971</v>
      </c>
      <c r="Q468" t="str">
        <f t="shared" si="56"/>
        <v/>
      </c>
      <c r="R468">
        <f t="shared" si="57"/>
        <v>1</v>
      </c>
      <c r="S468">
        <f t="shared" si="53"/>
        <v>4.755177427860966</v>
      </c>
    </row>
    <row r="469" spans="1:19" x14ac:dyDescent="0.25">
      <c r="A469" t="s">
        <v>493</v>
      </c>
      <c r="B469">
        <v>6103.8720702999999</v>
      </c>
      <c r="C469">
        <v>6287.0698241999999</v>
      </c>
      <c r="D469">
        <v>5634.6376952999999</v>
      </c>
      <c r="E469">
        <v>5441.4228516000003</v>
      </c>
      <c r="F469">
        <v>6600.2900391000003</v>
      </c>
      <c r="G469">
        <v>6458.4501952999999</v>
      </c>
      <c r="H469">
        <v>6287.0698241999999</v>
      </c>
      <c r="I469">
        <v>6602.0898438000004</v>
      </c>
      <c r="J469">
        <v>6316.5078125</v>
      </c>
      <c r="L469" t="str">
        <f t="shared" si="58"/>
        <v>20JAN2024:12:00:00</v>
      </c>
      <c r="M469">
        <v>13</v>
      </c>
      <c r="N469">
        <f t="shared" si="52"/>
        <v>183.19775389999995</v>
      </c>
      <c r="O469" t="str">
        <f t="shared" si="54"/>
        <v/>
      </c>
      <c r="P469">
        <f t="shared" si="55"/>
        <v>183.19775389999995</v>
      </c>
      <c r="Q469" t="str">
        <f t="shared" si="56"/>
        <v/>
      </c>
      <c r="R469">
        <f t="shared" si="57"/>
        <v>1</v>
      </c>
      <c r="S469">
        <f t="shared" si="53"/>
        <v>3.0013367218391904</v>
      </c>
    </row>
    <row r="470" spans="1:19" x14ac:dyDescent="0.25">
      <c r="A470" t="s">
        <v>494</v>
      </c>
      <c r="B470">
        <v>6060.5029297000001</v>
      </c>
      <c r="C470">
        <v>6293.7597655999998</v>
      </c>
      <c r="D470">
        <v>5670.6796875</v>
      </c>
      <c r="E470">
        <v>5494.2299805000002</v>
      </c>
      <c r="F470">
        <v>6484.8500977000003</v>
      </c>
      <c r="G470">
        <v>6508.3901366999999</v>
      </c>
      <c r="H470">
        <v>6293.7597655999998</v>
      </c>
      <c r="I470">
        <v>6618.7797852000003</v>
      </c>
      <c r="J470">
        <v>6315.2919922000001</v>
      </c>
      <c r="L470" t="str">
        <f t="shared" si="58"/>
        <v>20JAN2024:13:00:00</v>
      </c>
      <c r="M470">
        <v>14</v>
      </c>
      <c r="N470">
        <f t="shared" si="52"/>
        <v>233.25683589999971</v>
      </c>
      <c r="O470" t="str">
        <f t="shared" si="54"/>
        <v/>
      </c>
      <c r="P470">
        <f t="shared" si="55"/>
        <v>233.25683589999971</v>
      </c>
      <c r="Q470" t="str">
        <f t="shared" si="56"/>
        <v/>
      </c>
      <c r="R470">
        <f t="shared" si="57"/>
        <v>1</v>
      </c>
      <c r="S470">
        <f t="shared" si="53"/>
        <v>3.8488032858940655</v>
      </c>
    </row>
    <row r="471" spans="1:19" x14ac:dyDescent="0.25">
      <c r="A471" t="s">
        <v>495</v>
      </c>
      <c r="B471">
        <v>6095.71875</v>
      </c>
      <c r="C471">
        <v>6323.0297852000003</v>
      </c>
      <c r="D471">
        <v>5777.2866211</v>
      </c>
      <c r="E471">
        <v>5599.390625</v>
      </c>
      <c r="F471">
        <v>6517.6601563000004</v>
      </c>
      <c r="G471">
        <v>6524.2299805000002</v>
      </c>
      <c r="H471">
        <v>6323.0297852000003</v>
      </c>
      <c r="I471">
        <v>6629.3300780999998</v>
      </c>
      <c r="J471">
        <v>6354.3076172000001</v>
      </c>
      <c r="L471" t="str">
        <f t="shared" si="58"/>
        <v>20JAN2024:14:00:00</v>
      </c>
      <c r="M471">
        <v>15</v>
      </c>
      <c r="N471">
        <f t="shared" si="52"/>
        <v>227.31103520000033</v>
      </c>
      <c r="O471" t="str">
        <f t="shared" si="54"/>
        <v/>
      </c>
      <c r="P471">
        <f t="shared" si="55"/>
        <v>227.31103520000033</v>
      </c>
      <c r="Q471" t="str">
        <f t="shared" si="56"/>
        <v/>
      </c>
      <c r="R471">
        <f t="shared" si="57"/>
        <v>1</v>
      </c>
      <c r="S471">
        <f t="shared" si="53"/>
        <v>3.7290276097466006</v>
      </c>
    </row>
    <row r="472" spans="1:19" x14ac:dyDescent="0.25">
      <c r="A472" t="s">
        <v>496</v>
      </c>
      <c r="B472">
        <v>6230.6611327999999</v>
      </c>
      <c r="C472">
        <v>6244.25</v>
      </c>
      <c r="D472">
        <v>5950.7802733999997</v>
      </c>
      <c r="E472">
        <v>5842.9672852000003</v>
      </c>
      <c r="F472">
        <v>6547.2299805000002</v>
      </c>
      <c r="G472">
        <v>6374.7001952999999</v>
      </c>
      <c r="H472">
        <v>6244.25</v>
      </c>
      <c r="I472">
        <v>6490.8300780999998</v>
      </c>
      <c r="J472">
        <v>6321.5581055000002</v>
      </c>
      <c r="L472" t="str">
        <f t="shared" si="58"/>
        <v>20JAN2024:15:00:00</v>
      </c>
      <c r="M472">
        <v>16</v>
      </c>
      <c r="N472">
        <f t="shared" si="52"/>
        <v>13.588867200000095</v>
      </c>
      <c r="O472" t="str">
        <f t="shared" si="54"/>
        <v/>
      </c>
      <c r="P472">
        <f t="shared" si="55"/>
        <v>13.588867200000095</v>
      </c>
      <c r="Q472" t="str">
        <f t="shared" si="56"/>
        <v/>
      </c>
      <c r="R472">
        <f t="shared" si="57"/>
        <v>1</v>
      </c>
      <c r="S472">
        <f t="shared" si="53"/>
        <v>0.2180967141426513</v>
      </c>
    </row>
    <row r="473" spans="1:19" x14ac:dyDescent="0.25">
      <c r="A473" t="s">
        <v>497</v>
      </c>
      <c r="B473">
        <v>6111.4770508000001</v>
      </c>
      <c r="C473">
        <v>6194.8300780999998</v>
      </c>
      <c r="D473">
        <v>5901.3286133000001</v>
      </c>
      <c r="E473">
        <v>5783.7519530999998</v>
      </c>
      <c r="F473">
        <v>6400.4301758000001</v>
      </c>
      <c r="G473">
        <v>6343.4799805000002</v>
      </c>
      <c r="H473">
        <v>6194.8300780999998</v>
      </c>
      <c r="I473">
        <v>6472.2099608999997</v>
      </c>
      <c r="J473">
        <v>6262.4555664</v>
      </c>
      <c r="L473" t="str">
        <f t="shared" si="58"/>
        <v>20JAN2024:16:00:00</v>
      </c>
      <c r="M473">
        <v>17</v>
      </c>
      <c r="N473">
        <f t="shared" si="52"/>
        <v>83.353027299999667</v>
      </c>
      <c r="O473" t="str">
        <f t="shared" si="54"/>
        <v/>
      </c>
      <c r="P473">
        <f t="shared" si="55"/>
        <v>83.353027299999667</v>
      </c>
      <c r="Q473" t="str">
        <f t="shared" si="56"/>
        <v/>
      </c>
      <c r="R473">
        <f t="shared" si="57"/>
        <v>1</v>
      </c>
      <c r="S473">
        <f t="shared" si="53"/>
        <v>1.3638769581747616</v>
      </c>
    </row>
    <row r="474" spans="1:19" x14ac:dyDescent="0.25">
      <c r="A474" t="s">
        <v>498</v>
      </c>
      <c r="B474">
        <v>6070.8632813000004</v>
      </c>
      <c r="C474">
        <v>6100.7402344000002</v>
      </c>
      <c r="D474">
        <v>5811.9448241999999</v>
      </c>
      <c r="E474">
        <v>5714.4985352000003</v>
      </c>
      <c r="F474">
        <v>6136.8701172000001</v>
      </c>
      <c r="G474">
        <v>6430.7700194999998</v>
      </c>
      <c r="H474">
        <v>6100.7402344000002</v>
      </c>
      <c r="I474">
        <v>6484.1298827999999</v>
      </c>
      <c r="J474">
        <v>6192.8916016000003</v>
      </c>
      <c r="L474" t="str">
        <f t="shared" si="58"/>
        <v>20JAN2024:17:00:00</v>
      </c>
      <c r="M474">
        <v>18</v>
      </c>
      <c r="N474">
        <f t="shared" si="52"/>
        <v>29.87695309999981</v>
      </c>
      <c r="O474" t="str">
        <f t="shared" si="54"/>
        <v/>
      </c>
      <c r="P474">
        <f t="shared" si="55"/>
        <v>29.87695309999981</v>
      </c>
      <c r="Q474" t="str">
        <f t="shared" si="56"/>
        <v/>
      </c>
      <c r="R474">
        <f t="shared" si="57"/>
        <v>1</v>
      </c>
      <c r="S474">
        <f t="shared" si="53"/>
        <v>0.4921368134253557</v>
      </c>
    </row>
    <row r="475" spans="1:19" x14ac:dyDescent="0.25">
      <c r="A475" t="s">
        <v>499</v>
      </c>
      <c r="B475">
        <v>6016.2070313000004</v>
      </c>
      <c r="C475">
        <v>6042.6699219000002</v>
      </c>
      <c r="D475">
        <v>5849.1059569999998</v>
      </c>
      <c r="E475">
        <v>5834.0761719000002</v>
      </c>
      <c r="F475">
        <v>6027.6098633000001</v>
      </c>
      <c r="G475">
        <v>6420.3999022999997</v>
      </c>
      <c r="H475">
        <v>6042.6699219000002</v>
      </c>
      <c r="I475">
        <v>6368.8300780999998</v>
      </c>
      <c r="J475">
        <v>6141.7236327999999</v>
      </c>
      <c r="L475" t="str">
        <f t="shared" si="58"/>
        <v>20JAN2024:18:00:00</v>
      </c>
      <c r="M475">
        <v>19</v>
      </c>
      <c r="N475">
        <f t="shared" si="52"/>
        <v>26.46289059999981</v>
      </c>
      <c r="O475" t="str">
        <f t="shared" si="54"/>
        <v/>
      </c>
      <c r="P475">
        <f t="shared" si="55"/>
        <v>26.46289059999981</v>
      </c>
      <c r="Q475" t="str">
        <f t="shared" si="56"/>
        <v/>
      </c>
      <c r="R475">
        <f t="shared" si="57"/>
        <v>1</v>
      </c>
      <c r="S475">
        <f t="shared" si="53"/>
        <v>0.43986003909645421</v>
      </c>
    </row>
    <row r="476" spans="1:19" x14ac:dyDescent="0.25">
      <c r="A476" t="s">
        <v>500</v>
      </c>
      <c r="B476">
        <v>6046.2861327999999</v>
      </c>
      <c r="C476">
        <v>6033.8198241999999</v>
      </c>
      <c r="D476">
        <v>6025.1997069999998</v>
      </c>
      <c r="E476">
        <v>6049.0283202999999</v>
      </c>
      <c r="F476">
        <v>6133.1801758000001</v>
      </c>
      <c r="G476">
        <v>6430.0200194999998</v>
      </c>
      <c r="H476">
        <v>6033.8198241999999</v>
      </c>
      <c r="I476" s="5">
        <v>6380.6601563000004</v>
      </c>
      <c r="J476">
        <v>6200.5761719000002</v>
      </c>
      <c r="L476" t="str">
        <f t="shared" si="58"/>
        <v>20JAN2024:19:00:00</v>
      </c>
      <c r="M476">
        <v>20</v>
      </c>
      <c r="N476">
        <f t="shared" si="52"/>
        <v>-12.466308600000048</v>
      </c>
      <c r="O476">
        <f t="shared" si="54"/>
        <v>-12.466308600000048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3"/>
        <v>0.20618125451213093</v>
      </c>
    </row>
    <row r="477" spans="1:19" x14ac:dyDescent="0.25">
      <c r="A477" t="s">
        <v>501</v>
      </c>
      <c r="B477">
        <v>6272.8520508000001</v>
      </c>
      <c r="C477">
        <v>6113.3598633000001</v>
      </c>
      <c r="D477">
        <v>6131.9057616999999</v>
      </c>
      <c r="E477">
        <v>6105.859375</v>
      </c>
      <c r="F477">
        <v>6106.1201172000001</v>
      </c>
      <c r="G477">
        <v>6528.4501952999999</v>
      </c>
      <c r="H477">
        <v>6113.3598633000001</v>
      </c>
      <c r="I477" s="5">
        <v>6513.9199219000002</v>
      </c>
      <c r="J477">
        <v>6278.7514647999997</v>
      </c>
      <c r="L477" t="str">
        <f t="shared" si="58"/>
        <v>20JAN2024:20:00:00</v>
      </c>
      <c r="M477">
        <v>21</v>
      </c>
      <c r="N477">
        <f t="shared" si="52"/>
        <v>-159.4921875</v>
      </c>
      <c r="O477">
        <f t="shared" si="54"/>
        <v>-159.4921875</v>
      </c>
      <c r="P477" t="str">
        <f t="shared" si="55"/>
        <v/>
      </c>
      <c r="Q477">
        <f t="shared" si="56"/>
        <v>1</v>
      </c>
      <c r="R477" t="str">
        <f t="shared" si="57"/>
        <v/>
      </c>
      <c r="S477">
        <f t="shared" si="53"/>
        <v>2.5425784987174911</v>
      </c>
    </row>
    <row r="478" spans="1:19" x14ac:dyDescent="0.25">
      <c r="A478" t="s">
        <v>502</v>
      </c>
      <c r="B478">
        <v>6340.8242188000004</v>
      </c>
      <c r="C478">
        <v>5992.8798827999999</v>
      </c>
      <c r="D478">
        <v>6121.6225586</v>
      </c>
      <c r="E478">
        <v>6079.4648438000004</v>
      </c>
      <c r="F478">
        <v>6076.3999022999997</v>
      </c>
      <c r="G478">
        <v>6564.9599608999997</v>
      </c>
      <c r="H478">
        <v>5992.8798827999999</v>
      </c>
      <c r="I478">
        <v>6522.2998047000001</v>
      </c>
      <c r="J478">
        <v>6255.6328125</v>
      </c>
      <c r="L478" t="str">
        <f t="shared" si="58"/>
        <v>20JAN2024:21:00:00</v>
      </c>
      <c r="M478">
        <v>22</v>
      </c>
      <c r="N478">
        <f t="shared" si="52"/>
        <v>-347.94433600000048</v>
      </c>
      <c r="O478">
        <f t="shared" si="54"/>
        <v>-347.94433600000048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5.4873676353994378</v>
      </c>
    </row>
    <row r="479" spans="1:19" x14ac:dyDescent="0.25">
      <c r="A479" t="s">
        <v>503</v>
      </c>
      <c r="B479">
        <v>6376.3764647999997</v>
      </c>
      <c r="C479">
        <v>5981.8100586</v>
      </c>
      <c r="D479">
        <v>6043.9140625</v>
      </c>
      <c r="E479">
        <v>5948.3872069999998</v>
      </c>
      <c r="F479">
        <v>6219.5297852000003</v>
      </c>
      <c r="G479">
        <v>6464.4599608999997</v>
      </c>
      <c r="H479">
        <v>5981.8100586</v>
      </c>
      <c r="I479">
        <v>6415.7202147999997</v>
      </c>
      <c r="J479">
        <v>6225.0874022999997</v>
      </c>
      <c r="L479" t="str">
        <f t="shared" si="58"/>
        <v>20JAN2024:22:00:00</v>
      </c>
      <c r="M479">
        <v>23</v>
      </c>
      <c r="N479">
        <f t="shared" si="52"/>
        <v>-394.56640619999962</v>
      </c>
      <c r="O479">
        <f t="shared" si="54"/>
        <v>-394.56640619999962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6.1879408842648305</v>
      </c>
    </row>
    <row r="480" spans="1:19" x14ac:dyDescent="0.25">
      <c r="A480" t="s">
        <v>504</v>
      </c>
      <c r="B480">
        <v>6579.7382813000004</v>
      </c>
      <c r="C480">
        <v>6100.6801758000001</v>
      </c>
      <c r="D480">
        <v>6084.4575194999998</v>
      </c>
      <c r="E480">
        <v>5922.7866211</v>
      </c>
      <c r="F480">
        <v>6357.3701172000001</v>
      </c>
      <c r="G480">
        <v>6474.2299805000002</v>
      </c>
      <c r="H480">
        <v>6100.6801758000001</v>
      </c>
      <c r="I480">
        <v>6463.5297852000003</v>
      </c>
      <c r="J480">
        <v>6296.0537108999997</v>
      </c>
      <c r="L480" t="str">
        <f t="shared" si="58"/>
        <v>20JAN2024:23:00:00</v>
      </c>
      <c r="M480">
        <v>24</v>
      </c>
      <c r="N480">
        <f t="shared" si="52"/>
        <v>-479.05810550000024</v>
      </c>
      <c r="O480">
        <f t="shared" si="54"/>
        <v>-479.05810550000024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7.2808079139182675</v>
      </c>
    </row>
    <row r="481" spans="1:19" x14ac:dyDescent="0.25">
      <c r="A481" t="s">
        <v>505</v>
      </c>
      <c r="B481">
        <v>6467.2221680000002</v>
      </c>
      <c r="C481">
        <v>6199.8398438000004</v>
      </c>
      <c r="D481">
        <v>6166.765625</v>
      </c>
      <c r="E481">
        <v>5950.2285155999998</v>
      </c>
      <c r="F481">
        <v>6420.6000977000003</v>
      </c>
      <c r="G481">
        <v>6509.5698241999999</v>
      </c>
      <c r="H481">
        <v>6199.8398438000004</v>
      </c>
      <c r="I481">
        <v>6505.4199219000002</v>
      </c>
      <c r="J481">
        <v>6360.4394530999998</v>
      </c>
      <c r="L481" t="str">
        <f t="shared" si="58"/>
        <v>21JAN2024:00:00:00</v>
      </c>
      <c r="M481">
        <v>1</v>
      </c>
      <c r="N481">
        <f t="shared" si="52"/>
        <v>-267.38232419999986</v>
      </c>
      <c r="O481">
        <f t="shared" si="54"/>
        <v>-267.38232419999986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4.1344230529610568</v>
      </c>
    </row>
    <row r="482" spans="1:19" x14ac:dyDescent="0.25">
      <c r="A482" t="s">
        <v>506</v>
      </c>
      <c r="B482">
        <v>6320.1918944999998</v>
      </c>
      <c r="C482">
        <v>6370.0297852000003</v>
      </c>
      <c r="D482">
        <v>6129.5092772999997</v>
      </c>
      <c r="E482">
        <v>5820.1381836</v>
      </c>
      <c r="F482">
        <v>6464.3300780999998</v>
      </c>
      <c r="G482">
        <v>6434.6098633000001</v>
      </c>
      <c r="H482">
        <v>6370.0297852000003</v>
      </c>
      <c r="I482">
        <v>6468.7900391000003</v>
      </c>
      <c r="J482">
        <v>6373.4541016000003</v>
      </c>
      <c r="L482" t="str">
        <f t="shared" si="58"/>
        <v>21JAN2024:01:00:00</v>
      </c>
      <c r="M482">
        <v>2</v>
      </c>
      <c r="N482">
        <f t="shared" si="52"/>
        <v>49.837890700000571</v>
      </c>
      <c r="O482" t="str">
        <f t="shared" si="54"/>
        <v/>
      </c>
      <c r="P482">
        <f t="shared" si="55"/>
        <v>49.837890700000571</v>
      </c>
      <c r="Q482" t="str">
        <f t="shared" si="56"/>
        <v/>
      </c>
      <c r="R482">
        <f t="shared" si="57"/>
        <v>1</v>
      </c>
      <c r="S482">
        <f t="shared" si="53"/>
        <v>0.78855027714223103</v>
      </c>
    </row>
    <row r="483" spans="1:19" x14ac:dyDescent="0.25">
      <c r="A483" t="s">
        <v>507</v>
      </c>
      <c r="B483">
        <v>6344.4008789</v>
      </c>
      <c r="C483">
        <v>6342.7597655999998</v>
      </c>
      <c r="D483">
        <v>6155.1728516000003</v>
      </c>
      <c r="E483">
        <v>5865.7954102000003</v>
      </c>
      <c r="F483">
        <v>6450.8300780999998</v>
      </c>
      <c r="G483">
        <v>6442.3198241999999</v>
      </c>
      <c r="H483">
        <v>6342.7597655999998</v>
      </c>
      <c r="I483">
        <v>6488.9399414</v>
      </c>
      <c r="J483">
        <v>6376.0048827999999</v>
      </c>
      <c r="L483" t="str">
        <f t="shared" si="58"/>
        <v>21JAN2024:02:00:00</v>
      </c>
      <c r="M483">
        <v>3</v>
      </c>
      <c r="N483">
        <f t="shared" si="52"/>
        <v>-1.6411133000001428</v>
      </c>
      <c r="O483">
        <f t="shared" si="54"/>
        <v>-1.6411133000001428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2.5867112298311786E-2</v>
      </c>
    </row>
    <row r="484" spans="1:19" x14ac:dyDescent="0.25">
      <c r="A484" t="s">
        <v>508</v>
      </c>
      <c r="B484">
        <v>6363.3803711</v>
      </c>
      <c r="C484">
        <v>6427.5</v>
      </c>
      <c r="D484">
        <v>6267.4467772999997</v>
      </c>
      <c r="E484">
        <v>6054.4897461</v>
      </c>
      <c r="F484">
        <v>6456.6499022999997</v>
      </c>
      <c r="G484">
        <v>6475.9599608999997</v>
      </c>
      <c r="H484">
        <v>6427.5</v>
      </c>
      <c r="I484">
        <v>6601.5297852000003</v>
      </c>
      <c r="J484">
        <v>6445.8173827999999</v>
      </c>
      <c r="L484" t="str">
        <f t="shared" si="58"/>
        <v>21JAN2024:03:00:00</v>
      </c>
      <c r="M484">
        <v>4</v>
      </c>
      <c r="N484">
        <f t="shared" si="52"/>
        <v>64.119628899999952</v>
      </c>
      <c r="O484" t="str">
        <f t="shared" si="54"/>
        <v/>
      </c>
      <c r="P484">
        <f t="shared" si="55"/>
        <v>64.119628899999952</v>
      </c>
      <c r="Q484" t="str">
        <f t="shared" si="56"/>
        <v/>
      </c>
      <c r="R484">
        <f t="shared" si="57"/>
        <v>1</v>
      </c>
      <c r="S484">
        <f t="shared" si="53"/>
        <v>1.0076347029513808</v>
      </c>
    </row>
    <row r="485" spans="1:19" x14ac:dyDescent="0.25">
      <c r="A485" t="s">
        <v>509</v>
      </c>
      <c r="B485">
        <v>6291.9111327999999</v>
      </c>
      <c r="C485">
        <v>6374.2900391000003</v>
      </c>
      <c r="D485">
        <v>6229.1679688000004</v>
      </c>
      <c r="E485">
        <v>6115.015625</v>
      </c>
      <c r="F485">
        <v>6439.6601563000004</v>
      </c>
      <c r="G485">
        <v>6435.9301758000001</v>
      </c>
      <c r="H485">
        <v>6374.2900391000003</v>
      </c>
      <c r="I485">
        <v>6546.3598633000001</v>
      </c>
      <c r="J485">
        <v>6405.0815430000002</v>
      </c>
      <c r="L485" t="str">
        <f t="shared" si="58"/>
        <v>21JAN2024:04:00:00</v>
      </c>
      <c r="M485">
        <v>5</v>
      </c>
      <c r="N485">
        <f t="shared" si="52"/>
        <v>82.378906300000381</v>
      </c>
      <c r="O485" t="str">
        <f t="shared" si="54"/>
        <v/>
      </c>
      <c r="P485">
        <f t="shared" si="55"/>
        <v>82.378906300000381</v>
      </c>
      <c r="Q485" t="str">
        <f t="shared" si="56"/>
        <v/>
      </c>
      <c r="R485">
        <f t="shared" si="57"/>
        <v>1</v>
      </c>
      <c r="S485">
        <f t="shared" si="53"/>
        <v>1.3092827371727429</v>
      </c>
    </row>
    <row r="486" spans="1:19" x14ac:dyDescent="0.25">
      <c r="A486" t="s">
        <v>510</v>
      </c>
      <c r="B486">
        <v>6232.3037108999997</v>
      </c>
      <c r="C486">
        <v>6366.2402344000002</v>
      </c>
      <c r="D486">
        <v>6269.453125</v>
      </c>
      <c r="E486">
        <v>6140.6376952999999</v>
      </c>
      <c r="F486">
        <v>6437.4599608999997</v>
      </c>
      <c r="G486">
        <v>6396.7797852000003</v>
      </c>
      <c r="H486">
        <v>6366.2402344000002</v>
      </c>
      <c r="I486">
        <v>6454.9199219000002</v>
      </c>
      <c r="J486">
        <v>6384.9707030999998</v>
      </c>
      <c r="L486" t="str">
        <f t="shared" si="58"/>
        <v>21JAN2024:05:00:00</v>
      </c>
      <c r="M486">
        <v>6</v>
      </c>
      <c r="N486">
        <f t="shared" ref="N486:N549" si="59">C486-B486</f>
        <v>133.93652350000048</v>
      </c>
      <c r="O486" t="str">
        <f t="shared" si="54"/>
        <v/>
      </c>
      <c r="P486">
        <f t="shared" si="55"/>
        <v>133.93652350000048</v>
      </c>
      <c r="Q486" t="str">
        <f t="shared" si="56"/>
        <v/>
      </c>
      <c r="R486">
        <f t="shared" si="57"/>
        <v>1</v>
      </c>
      <c r="S486">
        <f t="shared" ref="S486:S549" si="60">ABS((B486-C486)/B486)*100</f>
        <v>2.1490692641591251</v>
      </c>
    </row>
    <row r="487" spans="1:19" x14ac:dyDescent="0.25">
      <c r="A487" t="s">
        <v>511</v>
      </c>
      <c r="B487">
        <v>6333.3154297000001</v>
      </c>
      <c r="C487">
        <v>6190.2597655999998</v>
      </c>
      <c r="D487">
        <v>6280.5566405999998</v>
      </c>
      <c r="E487">
        <v>6165.9291991999999</v>
      </c>
      <c r="F487">
        <v>6396</v>
      </c>
      <c r="G487">
        <v>6246.25</v>
      </c>
      <c r="H487">
        <v>6190.2597655999998</v>
      </c>
      <c r="I487">
        <v>6247.3701172000001</v>
      </c>
      <c r="J487">
        <v>6272.0874022999997</v>
      </c>
      <c r="L487" t="str">
        <f t="shared" si="58"/>
        <v>21JAN2024:06:00:00</v>
      </c>
      <c r="M487">
        <v>7</v>
      </c>
      <c r="N487">
        <f t="shared" si="59"/>
        <v>-143.05566410000029</v>
      </c>
      <c r="O487">
        <f t="shared" si="54"/>
        <v>-143.05566410000029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2.2587800290057025</v>
      </c>
    </row>
    <row r="488" spans="1:19" x14ac:dyDescent="0.25">
      <c r="A488" t="s">
        <v>512</v>
      </c>
      <c r="B488">
        <v>6447.3271483999997</v>
      </c>
      <c r="C488">
        <v>6333.1801758000001</v>
      </c>
      <c r="D488">
        <v>6327.2890625</v>
      </c>
      <c r="E488">
        <v>6301.0068358999997</v>
      </c>
      <c r="F488">
        <v>6485.7099608999997</v>
      </c>
      <c r="G488">
        <v>6387.25</v>
      </c>
      <c r="H488">
        <v>6333.1801758000001</v>
      </c>
      <c r="I488">
        <v>6386.9599608999997</v>
      </c>
      <c r="J488">
        <v>6384.078125</v>
      </c>
      <c r="L488" t="str">
        <f t="shared" si="58"/>
        <v>21JAN2024:07:00:00</v>
      </c>
      <c r="M488">
        <v>8</v>
      </c>
      <c r="N488">
        <f t="shared" si="59"/>
        <v>-114.14697259999957</v>
      </c>
      <c r="O488">
        <f t="shared" si="54"/>
        <v>-114.14697259999957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1.7704541738405015</v>
      </c>
    </row>
    <row r="489" spans="1:19" x14ac:dyDescent="0.25">
      <c r="A489" t="s">
        <v>513</v>
      </c>
      <c r="B489">
        <v>6385.4853516000003</v>
      </c>
      <c r="C489">
        <v>6437.4501952999999</v>
      </c>
      <c r="D489">
        <v>6284.9765625</v>
      </c>
      <c r="E489">
        <v>6289.9458008000001</v>
      </c>
      <c r="F489">
        <v>6564.75</v>
      </c>
      <c r="G489">
        <v>6475.4799805000002</v>
      </c>
      <c r="H489">
        <v>6437.4501952999999</v>
      </c>
      <c r="I489">
        <v>6468.8500977000003</v>
      </c>
      <c r="J489">
        <v>6446.3017577999999</v>
      </c>
      <c r="L489" t="str">
        <f t="shared" si="58"/>
        <v>21JAN2024:08:00:00</v>
      </c>
      <c r="M489">
        <v>9</v>
      </c>
      <c r="N489">
        <f t="shared" si="59"/>
        <v>51.964843699999619</v>
      </c>
      <c r="O489" t="str">
        <f t="shared" si="54"/>
        <v/>
      </c>
      <c r="P489">
        <f t="shared" si="55"/>
        <v>51.964843699999619</v>
      </c>
      <c r="Q489" t="str">
        <f t="shared" si="56"/>
        <v/>
      </c>
      <c r="R489">
        <f t="shared" si="57"/>
        <v>1</v>
      </c>
      <c r="S489">
        <f t="shared" si="60"/>
        <v>0.81379630268792136</v>
      </c>
    </row>
    <row r="490" spans="1:19" x14ac:dyDescent="0.25">
      <c r="A490" t="s">
        <v>514</v>
      </c>
      <c r="B490">
        <v>6422.7998047000001</v>
      </c>
      <c r="C490">
        <v>6318.0400391000003</v>
      </c>
      <c r="D490">
        <v>6344.5117188000004</v>
      </c>
      <c r="E490">
        <v>6461.578125</v>
      </c>
      <c r="F490">
        <v>6571.8999022999997</v>
      </c>
      <c r="G490">
        <v>6339.7900391000003</v>
      </c>
      <c r="H490">
        <v>6318.0400391000003</v>
      </c>
      <c r="I490">
        <v>6216.5600586</v>
      </c>
      <c r="J490">
        <v>6358.1601563000004</v>
      </c>
      <c r="L490" t="str">
        <f t="shared" si="58"/>
        <v>21JAN2024:09:00:00</v>
      </c>
      <c r="M490">
        <v>10</v>
      </c>
      <c r="N490">
        <f t="shared" si="59"/>
        <v>-104.75976559999981</v>
      </c>
      <c r="O490">
        <f t="shared" si="54"/>
        <v>-104.75976559999981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1.6310607334100613</v>
      </c>
    </row>
    <row r="491" spans="1:19" x14ac:dyDescent="0.25">
      <c r="A491" t="s">
        <v>515</v>
      </c>
      <c r="B491">
        <v>6404.1396483999997</v>
      </c>
      <c r="C491">
        <v>6316.6298827999999</v>
      </c>
      <c r="D491">
        <v>6254.6762694999998</v>
      </c>
      <c r="E491">
        <v>6367.90625</v>
      </c>
      <c r="F491">
        <v>6674.0498047000001</v>
      </c>
      <c r="G491">
        <v>6332.2700194999998</v>
      </c>
      <c r="H491">
        <v>6316.6298827999999</v>
      </c>
      <c r="I491">
        <v>6034.6401366999999</v>
      </c>
      <c r="J491">
        <v>6322.4536133000001</v>
      </c>
      <c r="L491" t="str">
        <f t="shared" si="58"/>
        <v>21JAN2024:10:00:00</v>
      </c>
      <c r="M491">
        <v>11</v>
      </c>
      <c r="N491">
        <f t="shared" si="59"/>
        <v>-87.50976559999981</v>
      </c>
      <c r="O491">
        <f t="shared" si="54"/>
        <v>-87.50976559999981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60"/>
        <v>1.3664562361918999</v>
      </c>
    </row>
    <row r="492" spans="1:19" x14ac:dyDescent="0.25">
      <c r="A492" t="s">
        <v>516</v>
      </c>
      <c r="B492">
        <v>6451.1464844000002</v>
      </c>
      <c r="C492">
        <v>6445.3999022999997</v>
      </c>
      <c r="D492">
        <v>6127.0673827999999</v>
      </c>
      <c r="E492">
        <v>6269.9829102000003</v>
      </c>
      <c r="F492">
        <v>6627.4902344000002</v>
      </c>
      <c r="G492">
        <v>6458.9399414</v>
      </c>
      <c r="H492">
        <v>6445.3999022999997</v>
      </c>
      <c r="I492">
        <v>6259.7099608999997</v>
      </c>
      <c r="J492">
        <v>6383.7216797000001</v>
      </c>
      <c r="L492" t="str">
        <f t="shared" si="58"/>
        <v>21JAN2024:11:00:00</v>
      </c>
      <c r="M492">
        <v>12</v>
      </c>
      <c r="N492">
        <f t="shared" si="59"/>
        <v>-5.7465821000005235</v>
      </c>
      <c r="O492">
        <f t="shared" si="54"/>
        <v>-5.7465821000005235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8.9078462470147959E-2</v>
      </c>
    </row>
    <row r="493" spans="1:19" x14ac:dyDescent="0.25">
      <c r="A493" t="s">
        <v>517</v>
      </c>
      <c r="B493">
        <v>6428.0068358999997</v>
      </c>
      <c r="C493">
        <v>6327.7998047000001</v>
      </c>
      <c r="D493">
        <v>6079.5498047000001</v>
      </c>
      <c r="E493">
        <v>6193.9243164</v>
      </c>
      <c r="F493">
        <v>6591.4399414</v>
      </c>
      <c r="G493">
        <v>6379.5600586</v>
      </c>
      <c r="H493">
        <v>6327.7998047000001</v>
      </c>
      <c r="I493">
        <v>6132.0297852000003</v>
      </c>
      <c r="J493">
        <v>6302.0761719000002</v>
      </c>
      <c r="L493" t="str">
        <f t="shared" si="58"/>
        <v>21JAN2024:12:00:00</v>
      </c>
      <c r="M493">
        <v>13</v>
      </c>
      <c r="N493">
        <f t="shared" si="59"/>
        <v>-100.20703119999962</v>
      </c>
      <c r="O493">
        <f t="shared" si="54"/>
        <v>-100.20703119999962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1.558912953240029</v>
      </c>
    </row>
    <row r="494" spans="1:19" x14ac:dyDescent="0.25">
      <c r="A494" t="s">
        <v>518</v>
      </c>
      <c r="B494">
        <v>6421.5356444999998</v>
      </c>
      <c r="C494">
        <v>6189.0400391000003</v>
      </c>
      <c r="D494">
        <v>6032.6293944999998</v>
      </c>
      <c r="E494">
        <v>6152.1176758000001</v>
      </c>
      <c r="F494">
        <v>6405.2099608999997</v>
      </c>
      <c r="G494">
        <v>6242.75</v>
      </c>
      <c r="H494">
        <v>6189.0400391000003</v>
      </c>
      <c r="I494">
        <v>6109.2099608999997</v>
      </c>
      <c r="J494">
        <v>6195.7675780999998</v>
      </c>
      <c r="L494" t="str">
        <f t="shared" si="58"/>
        <v>21JAN2024:13:00:00</v>
      </c>
      <c r="M494">
        <v>14</v>
      </c>
      <c r="N494">
        <f t="shared" si="59"/>
        <v>-232.49560539999948</v>
      </c>
      <c r="O494">
        <f t="shared" si="54"/>
        <v>-232.49560539999948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3.6205608482315332</v>
      </c>
    </row>
    <row r="495" spans="1:19" x14ac:dyDescent="0.25">
      <c r="A495" t="s">
        <v>519</v>
      </c>
      <c r="B495">
        <v>6354.0488280999998</v>
      </c>
      <c r="C495">
        <v>6327.8999022999997</v>
      </c>
      <c r="D495">
        <v>6170.3603516000003</v>
      </c>
      <c r="E495">
        <v>6292.1118164</v>
      </c>
      <c r="F495">
        <v>6489.3598633000001</v>
      </c>
      <c r="G495">
        <v>6446.1601563000004</v>
      </c>
      <c r="H495">
        <v>6327.8999022999997</v>
      </c>
      <c r="I495">
        <v>6299.8300780999998</v>
      </c>
      <c r="J495">
        <v>6346.7226563000004</v>
      </c>
      <c r="L495" t="str">
        <f t="shared" si="58"/>
        <v>21JAN2024:14:00:00</v>
      </c>
      <c r="M495">
        <v>15</v>
      </c>
      <c r="N495">
        <f t="shared" si="59"/>
        <v>-26.148925800000143</v>
      </c>
      <c r="O495">
        <f t="shared" si="54"/>
        <v>-26.148925800000143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0.4115317100548509</v>
      </c>
    </row>
    <row r="496" spans="1:19" x14ac:dyDescent="0.25">
      <c r="A496" t="s">
        <v>520</v>
      </c>
      <c r="B496">
        <v>6240.4755858999997</v>
      </c>
      <c r="C496">
        <v>6147.0400391000003</v>
      </c>
      <c r="D496">
        <v>6256.1386719000002</v>
      </c>
      <c r="E496">
        <v>6398.5073241999999</v>
      </c>
      <c r="F496">
        <v>6465.3999022999997</v>
      </c>
      <c r="G496">
        <v>6222.8701172000001</v>
      </c>
      <c r="H496">
        <v>6147.0400391000003</v>
      </c>
      <c r="I496">
        <v>5989.1201172000001</v>
      </c>
      <c r="J496">
        <v>6216.1142577999999</v>
      </c>
      <c r="L496" t="str">
        <f t="shared" si="58"/>
        <v>21JAN2024:15:00:00</v>
      </c>
      <c r="M496">
        <v>16</v>
      </c>
      <c r="N496">
        <f t="shared" si="59"/>
        <v>-93.435546799999429</v>
      </c>
      <c r="O496">
        <f t="shared" si="54"/>
        <v>-93.435546799999429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1.4972504180788999</v>
      </c>
    </row>
    <row r="497" spans="1:19" x14ac:dyDescent="0.25">
      <c r="A497" t="s">
        <v>521</v>
      </c>
      <c r="B497">
        <v>6311.3471680000002</v>
      </c>
      <c r="C497">
        <v>6110.5898438000004</v>
      </c>
      <c r="D497">
        <v>6169.9189452999999</v>
      </c>
      <c r="E497">
        <v>6396.4116211</v>
      </c>
      <c r="F497">
        <v>6346.8901366999999</v>
      </c>
      <c r="G497">
        <v>6149.1699219000002</v>
      </c>
      <c r="H497">
        <v>6110.5898438000004</v>
      </c>
      <c r="I497">
        <v>5985.7299805000002</v>
      </c>
      <c r="J497">
        <v>6152.4599608999997</v>
      </c>
      <c r="L497" t="str">
        <f t="shared" si="58"/>
        <v>21JAN2024:16:00:00</v>
      </c>
      <c r="M497">
        <v>17</v>
      </c>
      <c r="N497">
        <f t="shared" si="59"/>
        <v>-200.75732419999986</v>
      </c>
      <c r="O497">
        <f t="shared" si="54"/>
        <v>-200.75732419999986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3.1808949635647719</v>
      </c>
    </row>
    <row r="498" spans="1:19" x14ac:dyDescent="0.25">
      <c r="A498" t="s">
        <v>522</v>
      </c>
      <c r="B498">
        <v>6361.3886719000002</v>
      </c>
      <c r="C498">
        <v>6044.5898438000004</v>
      </c>
      <c r="D498">
        <v>6076.4833983999997</v>
      </c>
      <c r="E498">
        <v>6350.2119141000003</v>
      </c>
      <c r="F498">
        <v>6029.25</v>
      </c>
      <c r="G498">
        <v>6020.1298827999999</v>
      </c>
      <c r="H498">
        <v>6044.5898438000004</v>
      </c>
      <c r="I498">
        <v>6067.0297852000003</v>
      </c>
      <c r="J498">
        <v>6047.4970702999999</v>
      </c>
      <c r="L498" t="str">
        <f t="shared" si="58"/>
        <v>21JAN2024:17:00:00</v>
      </c>
      <c r="M498">
        <v>18</v>
      </c>
      <c r="N498">
        <f t="shared" si="59"/>
        <v>-316.79882809999981</v>
      </c>
      <c r="O498">
        <f t="shared" si="54"/>
        <v>-316.79882809999981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4.9800262873323113</v>
      </c>
    </row>
    <row r="499" spans="1:19" x14ac:dyDescent="0.25">
      <c r="A499" t="s">
        <v>523</v>
      </c>
      <c r="B499">
        <v>6306.6386719000002</v>
      </c>
      <c r="C499">
        <v>6100.0200194999998</v>
      </c>
      <c r="D499">
        <v>6030.8852539</v>
      </c>
      <c r="E499">
        <v>6311.8969727000003</v>
      </c>
      <c r="F499">
        <v>6029.4301758000001</v>
      </c>
      <c r="G499">
        <v>6197.4702147999997</v>
      </c>
      <c r="H499">
        <v>6100.0200194999998</v>
      </c>
      <c r="I499">
        <v>6242.5698241999999</v>
      </c>
      <c r="J499">
        <v>6120.0751952999999</v>
      </c>
      <c r="L499" t="str">
        <f t="shared" si="58"/>
        <v>21JAN2024:18:00:00</v>
      </c>
      <c r="M499">
        <v>19</v>
      </c>
      <c r="N499">
        <f t="shared" si="59"/>
        <v>-206.61865240000043</v>
      </c>
      <c r="O499">
        <f t="shared" si="54"/>
        <v>-206.61865240000043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3.2762088197729655</v>
      </c>
    </row>
    <row r="500" spans="1:19" x14ac:dyDescent="0.25">
      <c r="A500" t="s">
        <v>524</v>
      </c>
      <c r="B500">
        <v>6358.1606444999998</v>
      </c>
      <c r="C500">
        <v>6070.8798827999999</v>
      </c>
      <c r="D500">
        <v>6176.8305664</v>
      </c>
      <c r="E500">
        <v>6477.5341797000001</v>
      </c>
      <c r="F500">
        <v>6117.0297852000003</v>
      </c>
      <c r="G500">
        <v>6180.7299805000002</v>
      </c>
      <c r="H500">
        <v>6070.8798827999999</v>
      </c>
      <c r="I500">
        <v>6140.1499022999997</v>
      </c>
      <c r="J500">
        <v>6137.1240233999997</v>
      </c>
      <c r="L500" t="str">
        <f t="shared" si="58"/>
        <v>21JAN2024:19:00:00</v>
      </c>
      <c r="M500">
        <v>20</v>
      </c>
      <c r="N500">
        <f t="shared" si="59"/>
        <v>-287.28076169999986</v>
      </c>
      <c r="O500">
        <f t="shared" si="54"/>
        <v>-287.28076169999986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4.5182998317053586</v>
      </c>
    </row>
    <row r="501" spans="1:19" x14ac:dyDescent="0.25">
      <c r="A501" t="s">
        <v>525</v>
      </c>
      <c r="B501">
        <v>6254.6376952999999</v>
      </c>
      <c r="C501">
        <v>6125.3198241999999</v>
      </c>
      <c r="D501">
        <v>6254.2939452999999</v>
      </c>
      <c r="E501">
        <v>6551.9487305000002</v>
      </c>
      <c r="F501">
        <v>6098.5297852000003</v>
      </c>
      <c r="G501">
        <v>6230.5498047000001</v>
      </c>
      <c r="H501">
        <v>6125.3198241999999</v>
      </c>
      <c r="I501">
        <v>6258.3598633000001</v>
      </c>
      <c r="J501">
        <v>6193.4106444999998</v>
      </c>
      <c r="L501" t="str">
        <f t="shared" si="58"/>
        <v>21JAN2024:20:00:00</v>
      </c>
      <c r="M501">
        <v>21</v>
      </c>
      <c r="N501">
        <f t="shared" si="59"/>
        <v>-129.31787110000005</v>
      </c>
      <c r="O501">
        <f t="shared" si="54"/>
        <v>-129.31787110000005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2.0675517495949443</v>
      </c>
    </row>
    <row r="502" spans="1:19" x14ac:dyDescent="0.25">
      <c r="A502" t="s">
        <v>526</v>
      </c>
      <c r="B502">
        <v>5949.9599608999997</v>
      </c>
      <c r="C502">
        <v>5993.0898438000004</v>
      </c>
      <c r="D502">
        <v>6290.9921875</v>
      </c>
      <c r="E502">
        <v>6586.1640625</v>
      </c>
      <c r="F502">
        <v>6031.1801758000001</v>
      </c>
      <c r="G502">
        <v>6059.9199219000002</v>
      </c>
      <c r="H502">
        <v>5993.0898438000004</v>
      </c>
      <c r="I502">
        <v>6145.8999022999997</v>
      </c>
      <c r="J502">
        <v>6104.2167969000002</v>
      </c>
      <c r="L502" t="str">
        <f t="shared" si="58"/>
        <v>21JAN2024:21:00:00</v>
      </c>
      <c r="M502">
        <v>22</v>
      </c>
      <c r="N502">
        <f t="shared" si="59"/>
        <v>43.129882900000666</v>
      </c>
      <c r="O502" t="str">
        <f t="shared" si="54"/>
        <v/>
      </c>
      <c r="P502">
        <f t="shared" si="55"/>
        <v>43.129882900000666</v>
      </c>
      <c r="Q502" t="str">
        <f t="shared" si="56"/>
        <v/>
      </c>
      <c r="R502">
        <f t="shared" si="57"/>
        <v>1</v>
      </c>
      <c r="S502">
        <f t="shared" si="60"/>
        <v>0.72487685939783664</v>
      </c>
    </row>
    <row r="503" spans="1:19" x14ac:dyDescent="0.25">
      <c r="A503" t="s">
        <v>527</v>
      </c>
      <c r="B503">
        <v>5973.6401366999999</v>
      </c>
      <c r="C503">
        <v>6020.7099608999997</v>
      </c>
      <c r="D503">
        <v>6278.5932616999999</v>
      </c>
      <c r="E503">
        <v>6524.4902344000002</v>
      </c>
      <c r="F503">
        <v>6159.2900391000003</v>
      </c>
      <c r="G503">
        <v>6092.9399414</v>
      </c>
      <c r="H503">
        <v>6020.7099608999997</v>
      </c>
      <c r="I503">
        <v>6046.6601563000004</v>
      </c>
      <c r="J503">
        <v>6119.6386719000002</v>
      </c>
      <c r="L503" t="str">
        <f t="shared" si="58"/>
        <v>21JAN2024:22:00:00</v>
      </c>
      <c r="M503">
        <v>23</v>
      </c>
      <c r="N503">
        <f t="shared" si="59"/>
        <v>47.069824199999857</v>
      </c>
      <c r="O503" t="str">
        <f t="shared" si="54"/>
        <v/>
      </c>
      <c r="P503">
        <f t="shared" si="55"/>
        <v>47.069824199999857</v>
      </c>
      <c r="Q503" t="str">
        <f t="shared" si="56"/>
        <v/>
      </c>
      <c r="R503">
        <f t="shared" si="57"/>
        <v>1</v>
      </c>
      <c r="S503">
        <f t="shared" si="60"/>
        <v>0.78795881778714749</v>
      </c>
    </row>
    <row r="504" spans="1:19" x14ac:dyDescent="0.25">
      <c r="A504" t="s">
        <v>528</v>
      </c>
      <c r="B504">
        <v>6596.8769530999998</v>
      </c>
      <c r="C504">
        <v>6078.0800780999998</v>
      </c>
      <c r="D504">
        <v>6288.6015625</v>
      </c>
      <c r="E504">
        <v>6526.2749022999997</v>
      </c>
      <c r="F504">
        <v>6242.8901366999999</v>
      </c>
      <c r="G504">
        <v>6152.1499022999997</v>
      </c>
      <c r="H504">
        <v>6078.0800780999998</v>
      </c>
      <c r="I504">
        <v>6085.5698241999999</v>
      </c>
      <c r="J504">
        <v>6169.4589844000002</v>
      </c>
      <c r="L504" t="str">
        <f t="shared" si="58"/>
        <v>21JAN2024:23:00:00</v>
      </c>
      <c r="M504">
        <v>24</v>
      </c>
      <c r="N504">
        <f t="shared" si="59"/>
        <v>-518.796875</v>
      </c>
      <c r="O504">
        <f t="shared" si="54"/>
        <v>-518.796875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7.8642800023154491</v>
      </c>
    </row>
    <row r="505" spans="1:19" x14ac:dyDescent="0.25">
      <c r="A505" t="s">
        <v>529</v>
      </c>
      <c r="B505">
        <v>6451.1567383000001</v>
      </c>
      <c r="C505">
        <v>6111.7402344000002</v>
      </c>
      <c r="D505">
        <v>6323.4892577999999</v>
      </c>
      <c r="E505">
        <v>6492.9565430000002</v>
      </c>
      <c r="F505">
        <v>6263.7900391000003</v>
      </c>
      <c r="G505">
        <v>6193.7001952999999</v>
      </c>
      <c r="H505">
        <v>6111.7402344000002</v>
      </c>
      <c r="I505">
        <v>6143.6899414</v>
      </c>
      <c r="J505">
        <v>6207.2822266000003</v>
      </c>
      <c r="L505" t="str">
        <f t="shared" si="58"/>
        <v>22JAN2024:00:00:00</v>
      </c>
      <c r="M505">
        <v>1</v>
      </c>
      <c r="N505">
        <f t="shared" si="59"/>
        <v>-339.41650389999995</v>
      </c>
      <c r="O505">
        <f t="shared" si="54"/>
        <v>-339.41650389999995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5.2613278155979586</v>
      </c>
    </row>
    <row r="506" spans="1:19" x14ac:dyDescent="0.25">
      <c r="A506" t="s">
        <v>530</v>
      </c>
      <c r="B506">
        <v>6367.9321289</v>
      </c>
      <c r="C506">
        <v>6350.3999022999997</v>
      </c>
      <c r="D506">
        <v>6415.8417969000002</v>
      </c>
      <c r="E506">
        <v>6427.2319336</v>
      </c>
      <c r="F506">
        <v>6403.6699219000002</v>
      </c>
      <c r="G506">
        <v>6333.7099608999997</v>
      </c>
      <c r="H506">
        <v>6350.3999022999997</v>
      </c>
      <c r="I506">
        <v>6310.3999022999997</v>
      </c>
      <c r="J506">
        <v>6362.8046875</v>
      </c>
      <c r="L506" t="str">
        <f t="shared" si="58"/>
        <v>22JAN2024:01:00:00</v>
      </c>
      <c r="M506">
        <v>2</v>
      </c>
      <c r="N506">
        <f t="shared" si="59"/>
        <v>-17.532226600000286</v>
      </c>
      <c r="O506">
        <f t="shared" si="54"/>
        <v>-17.532226600000286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0.27532056317674375</v>
      </c>
    </row>
    <row r="507" spans="1:19" x14ac:dyDescent="0.25">
      <c r="A507" t="s">
        <v>531</v>
      </c>
      <c r="B507">
        <v>6317.4833983999997</v>
      </c>
      <c r="C507">
        <v>6265.4399414</v>
      </c>
      <c r="D507">
        <v>6370.8051758000001</v>
      </c>
      <c r="E507">
        <v>6352.9809569999998</v>
      </c>
      <c r="F507">
        <v>6290.8598633000001</v>
      </c>
      <c r="G507">
        <v>6203.4799805000002</v>
      </c>
      <c r="H507">
        <v>6265.4399414</v>
      </c>
      <c r="I507">
        <v>6228.0600586</v>
      </c>
      <c r="J507">
        <v>6271.7294922000001</v>
      </c>
      <c r="L507" t="str">
        <f t="shared" si="58"/>
        <v>22JAN2024:02:00:00</v>
      </c>
      <c r="M507">
        <v>3</v>
      </c>
      <c r="N507">
        <f t="shared" si="59"/>
        <v>-52.043456999999762</v>
      </c>
      <c r="O507">
        <f t="shared" si="54"/>
        <v>-52.043456999999762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0.82380045530757662</v>
      </c>
    </row>
    <row r="508" spans="1:19" x14ac:dyDescent="0.25">
      <c r="A508" t="s">
        <v>532</v>
      </c>
      <c r="B508">
        <v>6086.7529297000001</v>
      </c>
      <c r="C508">
        <v>6337.5898438000004</v>
      </c>
      <c r="D508">
        <v>6397.1289063000004</v>
      </c>
      <c r="E508">
        <v>6366.7075194999998</v>
      </c>
      <c r="F508">
        <v>6347.9101563000004</v>
      </c>
      <c r="G508">
        <v>6261.5097655999998</v>
      </c>
      <c r="H508">
        <v>6337.5898438000004</v>
      </c>
      <c r="I508">
        <v>6274.6801758000001</v>
      </c>
      <c r="J508">
        <v>6323.7636719000002</v>
      </c>
      <c r="L508" t="str">
        <f t="shared" si="58"/>
        <v>22JAN2024:03:00:00</v>
      </c>
      <c r="M508">
        <v>4</v>
      </c>
      <c r="N508">
        <f t="shared" si="59"/>
        <v>250.83691410000029</v>
      </c>
      <c r="O508" t="str">
        <f t="shared" si="54"/>
        <v/>
      </c>
      <c r="P508">
        <f t="shared" si="55"/>
        <v>250.83691410000029</v>
      </c>
      <c r="Q508" t="str">
        <f t="shared" si="56"/>
        <v/>
      </c>
      <c r="R508">
        <f t="shared" si="57"/>
        <v>1</v>
      </c>
      <c r="S508">
        <f t="shared" si="60"/>
        <v>4.1210299973907984</v>
      </c>
    </row>
    <row r="509" spans="1:19" x14ac:dyDescent="0.25">
      <c r="A509" t="s">
        <v>533</v>
      </c>
      <c r="B509">
        <v>6069.7587891000003</v>
      </c>
      <c r="C509">
        <v>6384.7402344000002</v>
      </c>
      <c r="D509">
        <v>6395.2963866999999</v>
      </c>
      <c r="E509">
        <v>6432.2783202999999</v>
      </c>
      <c r="F509">
        <v>6416.4501952999999</v>
      </c>
      <c r="G509">
        <v>6322.6699219000002</v>
      </c>
      <c r="H509">
        <v>6384.7402344000002</v>
      </c>
      <c r="I509">
        <v>6323.2700194999998</v>
      </c>
      <c r="J509">
        <v>6368.4853516000003</v>
      </c>
      <c r="L509" t="str">
        <f t="shared" si="58"/>
        <v>22JAN2024:04:00:00</v>
      </c>
      <c r="M509">
        <v>5</v>
      </c>
      <c r="N509">
        <f t="shared" si="59"/>
        <v>314.9814452999999</v>
      </c>
      <c r="O509" t="str">
        <f t="shared" si="54"/>
        <v/>
      </c>
      <c r="P509">
        <f t="shared" si="55"/>
        <v>314.9814452999999</v>
      </c>
      <c r="Q509" t="str">
        <f t="shared" si="56"/>
        <v/>
      </c>
      <c r="R509">
        <f t="shared" si="57"/>
        <v>1</v>
      </c>
      <c r="S509">
        <f t="shared" si="60"/>
        <v>5.1893568796447038</v>
      </c>
    </row>
    <row r="510" spans="1:19" x14ac:dyDescent="0.25">
      <c r="A510" t="s">
        <v>534</v>
      </c>
      <c r="B510">
        <v>5710.6894530999998</v>
      </c>
      <c r="C510">
        <v>6433.5400391000003</v>
      </c>
      <c r="D510">
        <v>6396.1484375</v>
      </c>
      <c r="E510">
        <v>6460.7294922000001</v>
      </c>
      <c r="F510">
        <v>6463.4399414</v>
      </c>
      <c r="G510">
        <v>6379.0200194999998</v>
      </c>
      <c r="H510">
        <v>6433.5400391000003</v>
      </c>
      <c r="I510">
        <v>6362.5097655999998</v>
      </c>
      <c r="J510">
        <v>6406.9316405999998</v>
      </c>
      <c r="L510" t="str">
        <f t="shared" si="58"/>
        <v>22JAN2024:05:00:00</v>
      </c>
      <c r="M510">
        <v>6</v>
      </c>
      <c r="N510">
        <f t="shared" si="59"/>
        <v>722.85058600000048</v>
      </c>
      <c r="O510" t="str">
        <f t="shared" si="54"/>
        <v/>
      </c>
      <c r="P510">
        <f t="shared" si="55"/>
        <v>722.85058600000048</v>
      </c>
      <c r="Q510" t="str">
        <f t="shared" si="56"/>
        <v/>
      </c>
      <c r="R510">
        <f t="shared" si="57"/>
        <v>1</v>
      </c>
      <c r="S510">
        <f t="shared" si="60"/>
        <v>12.657851419457018</v>
      </c>
    </row>
    <row r="511" spans="1:19" x14ac:dyDescent="0.25">
      <c r="A511" t="s">
        <v>535</v>
      </c>
      <c r="B511">
        <v>5630.3237305000002</v>
      </c>
      <c r="C511">
        <v>6397.2597655999998</v>
      </c>
      <c r="D511">
        <v>6374.4677733999997</v>
      </c>
      <c r="E511">
        <v>6441.9101563000004</v>
      </c>
      <c r="F511">
        <v>6442.8198241999999</v>
      </c>
      <c r="G511">
        <v>6340.7202147999997</v>
      </c>
      <c r="H511">
        <v>6397.2597655999998</v>
      </c>
      <c r="I511">
        <v>6348.6499022999997</v>
      </c>
      <c r="J511">
        <v>6380.7836914</v>
      </c>
      <c r="L511" t="str">
        <f t="shared" si="58"/>
        <v>22JAN2024:06:00:00</v>
      </c>
      <c r="M511">
        <v>7</v>
      </c>
      <c r="N511">
        <f t="shared" si="59"/>
        <v>766.93603509999957</v>
      </c>
      <c r="O511" t="str">
        <f t="shared" si="54"/>
        <v/>
      </c>
      <c r="P511">
        <f t="shared" si="55"/>
        <v>766.93603509999957</v>
      </c>
      <c r="Q511" t="str">
        <f t="shared" si="56"/>
        <v/>
      </c>
      <c r="R511">
        <f t="shared" si="57"/>
        <v>1</v>
      </c>
      <c r="S511">
        <f t="shared" si="60"/>
        <v>13.621526430983605</v>
      </c>
    </row>
    <row r="512" spans="1:19" x14ac:dyDescent="0.25">
      <c r="A512" t="s">
        <v>536</v>
      </c>
      <c r="B512">
        <v>5610.3525391000003</v>
      </c>
      <c r="C512">
        <v>6439.5400391000003</v>
      </c>
      <c r="D512">
        <v>6359.6176758000001</v>
      </c>
      <c r="E512">
        <v>6402.8613280999998</v>
      </c>
      <c r="F512">
        <v>6507.4599608999997</v>
      </c>
      <c r="G512">
        <v>6388.7998047000001</v>
      </c>
      <c r="H512">
        <v>6439.5400391000003</v>
      </c>
      <c r="I512">
        <v>6416.3701172000001</v>
      </c>
      <c r="J512">
        <v>6422.3574219000002</v>
      </c>
      <c r="L512" t="str">
        <f t="shared" si="58"/>
        <v>22JAN2024:07:00:00</v>
      </c>
      <c r="M512">
        <v>8</v>
      </c>
      <c r="N512">
        <f t="shared" si="59"/>
        <v>829.1875</v>
      </c>
      <c r="O512" t="str">
        <f t="shared" si="54"/>
        <v/>
      </c>
      <c r="P512">
        <f t="shared" si="55"/>
        <v>829.1875</v>
      </c>
      <c r="Q512" t="str">
        <f t="shared" si="56"/>
        <v/>
      </c>
      <c r="R512">
        <f t="shared" si="57"/>
        <v>1</v>
      </c>
      <c r="S512">
        <f t="shared" si="60"/>
        <v>14.779597079170651</v>
      </c>
    </row>
    <row r="513" spans="1:19" x14ac:dyDescent="0.25">
      <c r="A513" t="s">
        <v>537</v>
      </c>
      <c r="B513">
        <v>5725.3769530999998</v>
      </c>
      <c r="C513">
        <v>6413.8798827999999</v>
      </c>
      <c r="D513">
        <v>6338.3764647999997</v>
      </c>
      <c r="E513">
        <v>6414.1337891000003</v>
      </c>
      <c r="F513">
        <v>6523.7700194999998</v>
      </c>
      <c r="G513">
        <v>6397.9599608999997</v>
      </c>
      <c r="H513">
        <v>6413.8798827999999</v>
      </c>
      <c r="I513">
        <v>6426.4902344000002</v>
      </c>
      <c r="J513">
        <v>6420.0957030999998</v>
      </c>
      <c r="L513" t="str">
        <f t="shared" si="58"/>
        <v>22JAN2024:08:00:00</v>
      </c>
      <c r="M513">
        <v>9</v>
      </c>
      <c r="N513">
        <f t="shared" si="59"/>
        <v>688.5029297000001</v>
      </c>
      <c r="O513" t="str">
        <f t="shared" si="54"/>
        <v/>
      </c>
      <c r="P513">
        <f t="shared" si="55"/>
        <v>688.5029297000001</v>
      </c>
      <c r="Q513" t="str">
        <f t="shared" si="56"/>
        <v/>
      </c>
      <c r="R513">
        <f t="shared" si="57"/>
        <v>1</v>
      </c>
      <c r="S513">
        <f t="shared" si="60"/>
        <v>12.02546025073879</v>
      </c>
    </row>
    <row r="514" spans="1:19" x14ac:dyDescent="0.25">
      <c r="A514" t="s">
        <v>538</v>
      </c>
      <c r="B514">
        <v>5614.4379883000001</v>
      </c>
      <c r="C514">
        <v>6460.3999022999997</v>
      </c>
      <c r="D514">
        <v>6399.4409180000002</v>
      </c>
      <c r="E514">
        <v>6588.9306641000003</v>
      </c>
      <c r="F514">
        <v>6572.1201172000001</v>
      </c>
      <c r="G514">
        <v>6435.5498047000001</v>
      </c>
      <c r="H514">
        <v>6460.3999022999997</v>
      </c>
      <c r="I514">
        <v>6505.5600586</v>
      </c>
      <c r="J514">
        <v>6474.6142577999999</v>
      </c>
      <c r="L514" t="str">
        <f t="shared" si="58"/>
        <v>22JAN2024:09:00:00</v>
      </c>
      <c r="M514">
        <v>10</v>
      </c>
      <c r="N514">
        <f t="shared" si="59"/>
        <v>845.96191399999952</v>
      </c>
      <c r="O514" t="str">
        <f t="shared" si="54"/>
        <v/>
      </c>
      <c r="P514">
        <f t="shared" si="55"/>
        <v>845.96191399999952</v>
      </c>
      <c r="Q514" t="str">
        <f t="shared" si="56"/>
        <v/>
      </c>
      <c r="R514">
        <f t="shared" si="57"/>
        <v>1</v>
      </c>
      <c r="S514">
        <f t="shared" si="60"/>
        <v>15.067615240615542</v>
      </c>
    </row>
    <row r="515" spans="1:19" x14ac:dyDescent="0.25">
      <c r="A515" t="s">
        <v>539</v>
      </c>
      <c r="B515">
        <v>5591.4609375</v>
      </c>
      <c r="C515">
        <v>6519.7402344000002</v>
      </c>
      <c r="D515">
        <v>6336.3271483999997</v>
      </c>
      <c r="E515">
        <v>6534.6855469000002</v>
      </c>
      <c r="F515">
        <v>6639.2299805000002</v>
      </c>
      <c r="G515">
        <v>6507.2597655999998</v>
      </c>
      <c r="H515">
        <v>6519.7402344000002</v>
      </c>
      <c r="I515">
        <v>6558.5</v>
      </c>
      <c r="J515">
        <v>6512.2119141000003</v>
      </c>
      <c r="L515" t="str">
        <f t="shared" si="58"/>
        <v>22JAN2024:10:00:00</v>
      </c>
      <c r="M515">
        <v>11</v>
      </c>
      <c r="N515">
        <f t="shared" si="59"/>
        <v>928.27929690000019</v>
      </c>
      <c r="O515" t="str">
        <f t="shared" ref="O515:O578" si="61">IF(N515&lt;0,N515,"")</f>
        <v/>
      </c>
      <c r="P515">
        <f t="shared" ref="P515:P578" si="62">IF(N515&gt;0,N515,"")</f>
        <v>928.27929690000019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16.601730876350242</v>
      </c>
    </row>
    <row r="516" spans="1:19" x14ac:dyDescent="0.25">
      <c r="A516" t="s">
        <v>540</v>
      </c>
      <c r="B516">
        <v>5805.7919922000001</v>
      </c>
      <c r="C516">
        <v>6538.5097655999998</v>
      </c>
      <c r="D516">
        <v>6248.6679688000004</v>
      </c>
      <c r="E516">
        <v>6470.3056641000003</v>
      </c>
      <c r="F516">
        <v>6639.6499022999997</v>
      </c>
      <c r="G516">
        <v>6521.0698241999999</v>
      </c>
      <c r="H516">
        <v>6538.5097655999998</v>
      </c>
      <c r="I516">
        <v>6538.5</v>
      </c>
      <c r="J516">
        <v>6497.2797852000003</v>
      </c>
      <c r="L516" t="str">
        <f t="shared" ref="L516:L579" si="65">A516</f>
        <v>22JAN2024:11:00:00</v>
      </c>
      <c r="M516">
        <v>12</v>
      </c>
      <c r="N516">
        <f t="shared" si="59"/>
        <v>732.71777339999971</v>
      </c>
      <c r="O516" t="str">
        <f t="shared" si="61"/>
        <v/>
      </c>
      <c r="P516">
        <f t="shared" si="62"/>
        <v>732.71777339999971</v>
      </c>
      <c r="Q516" t="str">
        <f t="shared" si="63"/>
        <v/>
      </c>
      <c r="R516">
        <f t="shared" si="64"/>
        <v>1</v>
      </c>
      <c r="S516">
        <f t="shared" si="60"/>
        <v>12.620462021105746</v>
      </c>
    </row>
    <row r="517" spans="1:19" x14ac:dyDescent="0.25">
      <c r="A517" t="s">
        <v>541</v>
      </c>
      <c r="B517">
        <v>6184.3974608999997</v>
      </c>
      <c r="C517">
        <v>6457.8300780999998</v>
      </c>
      <c r="D517">
        <v>6253.1494141000003</v>
      </c>
      <c r="E517">
        <v>6471.5405272999997</v>
      </c>
      <c r="F517">
        <v>6573.9101563000004</v>
      </c>
      <c r="G517">
        <v>6480.2099608999997</v>
      </c>
      <c r="H517">
        <v>6457.8300780999998</v>
      </c>
      <c r="I517">
        <v>6482</v>
      </c>
      <c r="J517">
        <v>6449.4199219000002</v>
      </c>
      <c r="L517" t="str">
        <f t="shared" si="65"/>
        <v>22JAN2024:12:00:00</v>
      </c>
      <c r="M517">
        <v>13</v>
      </c>
      <c r="N517">
        <f t="shared" si="59"/>
        <v>273.4326172000001</v>
      </c>
      <c r="O517" t="str">
        <f t="shared" si="61"/>
        <v/>
      </c>
      <c r="P517">
        <f t="shared" si="62"/>
        <v>273.4326172000001</v>
      </c>
      <c r="Q517" t="str">
        <f t="shared" si="63"/>
        <v/>
      </c>
      <c r="R517">
        <f t="shared" si="64"/>
        <v>1</v>
      </c>
      <c r="S517">
        <f t="shared" si="60"/>
        <v>4.421329950552825</v>
      </c>
    </row>
    <row r="518" spans="1:19" x14ac:dyDescent="0.25">
      <c r="A518" t="s">
        <v>542</v>
      </c>
      <c r="B518">
        <v>6378.2172852000003</v>
      </c>
      <c r="C518">
        <v>6456.8300780999998</v>
      </c>
      <c r="D518">
        <v>6198.2817383000001</v>
      </c>
      <c r="E518">
        <v>6387.5258789</v>
      </c>
      <c r="F518">
        <v>6582.2099608999997</v>
      </c>
      <c r="G518">
        <v>6501.5800780999998</v>
      </c>
      <c r="H518">
        <v>6456.8300780999998</v>
      </c>
      <c r="I518">
        <v>6481.6801758000001</v>
      </c>
      <c r="J518">
        <v>6444.1166991999999</v>
      </c>
      <c r="L518" t="str">
        <f t="shared" si="65"/>
        <v>22JAN2024:13:00:00</v>
      </c>
      <c r="M518">
        <v>14</v>
      </c>
      <c r="N518">
        <f t="shared" si="59"/>
        <v>78.612792899999477</v>
      </c>
      <c r="O518" t="str">
        <f t="shared" si="61"/>
        <v/>
      </c>
      <c r="P518">
        <f t="shared" si="62"/>
        <v>78.612792899999477</v>
      </c>
      <c r="Q518" t="str">
        <f t="shared" si="63"/>
        <v/>
      </c>
      <c r="R518">
        <f t="shared" si="64"/>
        <v>1</v>
      </c>
      <c r="S518">
        <f t="shared" si="60"/>
        <v>1.2325198309316368</v>
      </c>
    </row>
    <row r="519" spans="1:19" x14ac:dyDescent="0.25">
      <c r="A519" t="s">
        <v>543</v>
      </c>
      <c r="B519">
        <v>6282.625</v>
      </c>
      <c r="C519">
        <v>6437.7001952999999</v>
      </c>
      <c r="D519">
        <v>6222.1894530999998</v>
      </c>
      <c r="E519">
        <v>6383.3359375</v>
      </c>
      <c r="F519">
        <v>6577.5200194999998</v>
      </c>
      <c r="G519">
        <v>6512.5097655999998</v>
      </c>
      <c r="H519">
        <v>6437.7001952999999</v>
      </c>
      <c r="I519">
        <v>6486.2998047000001</v>
      </c>
      <c r="J519">
        <v>6447.2441405999998</v>
      </c>
      <c r="L519" t="str">
        <f t="shared" si="65"/>
        <v>22JAN2024:14:00:00</v>
      </c>
      <c r="M519">
        <v>15</v>
      </c>
      <c r="N519">
        <f t="shared" si="59"/>
        <v>155.0751952999999</v>
      </c>
      <c r="O519" t="str">
        <f t="shared" si="61"/>
        <v/>
      </c>
      <c r="P519">
        <f t="shared" si="62"/>
        <v>155.0751952999999</v>
      </c>
      <c r="Q519" t="str">
        <f t="shared" si="63"/>
        <v/>
      </c>
      <c r="R519">
        <f t="shared" si="64"/>
        <v>1</v>
      </c>
      <c r="S519">
        <f t="shared" si="60"/>
        <v>2.4683185022184184</v>
      </c>
    </row>
    <row r="520" spans="1:19" x14ac:dyDescent="0.25">
      <c r="A520" t="s">
        <v>544</v>
      </c>
      <c r="B520">
        <v>6471.1123047000001</v>
      </c>
      <c r="C520">
        <v>6454.0097655999998</v>
      </c>
      <c r="D520">
        <v>6307.4589844000002</v>
      </c>
      <c r="E520">
        <v>6449.2841797000001</v>
      </c>
      <c r="F520">
        <v>6585.3901366999999</v>
      </c>
      <c r="G520">
        <v>6546.2001952999999</v>
      </c>
      <c r="H520">
        <v>6454.0097655999998</v>
      </c>
      <c r="I520">
        <v>6489.8198241999999</v>
      </c>
      <c r="J520">
        <v>6476.5761719000002</v>
      </c>
      <c r="L520" t="str">
        <f t="shared" si="65"/>
        <v>22JAN2024:15:00:00</v>
      </c>
      <c r="M520">
        <v>16</v>
      </c>
      <c r="N520">
        <f t="shared" si="59"/>
        <v>-17.102539100000286</v>
      </c>
      <c r="O520">
        <f t="shared" si="61"/>
        <v>-17.102539100000286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0.26429056234395176</v>
      </c>
    </row>
    <row r="521" spans="1:19" x14ac:dyDescent="0.25">
      <c r="A521" t="s">
        <v>545</v>
      </c>
      <c r="B521">
        <v>6162.7416991999999</v>
      </c>
      <c r="C521">
        <v>6460.2797852000003</v>
      </c>
      <c r="D521">
        <v>6189.8754883000001</v>
      </c>
      <c r="E521">
        <v>6328.8085938000004</v>
      </c>
      <c r="F521">
        <v>6562.1899414</v>
      </c>
      <c r="G521">
        <v>6545.5698241999999</v>
      </c>
      <c r="H521">
        <v>6460.2797852000003</v>
      </c>
      <c r="I521">
        <v>6457.8798827999999</v>
      </c>
      <c r="J521">
        <v>6443.1591797000001</v>
      </c>
      <c r="L521" t="str">
        <f t="shared" si="65"/>
        <v>22JAN2024:16:00:00</v>
      </c>
      <c r="M521">
        <v>17</v>
      </c>
      <c r="N521">
        <f t="shared" si="59"/>
        <v>297.53808600000048</v>
      </c>
      <c r="O521" t="str">
        <f t="shared" si="61"/>
        <v/>
      </c>
      <c r="P521">
        <f t="shared" si="62"/>
        <v>297.53808600000048</v>
      </c>
      <c r="Q521" t="str">
        <f t="shared" si="63"/>
        <v/>
      </c>
      <c r="R521">
        <f t="shared" si="64"/>
        <v>1</v>
      </c>
      <c r="S521">
        <f t="shared" si="60"/>
        <v>4.8280148758891617</v>
      </c>
    </row>
    <row r="522" spans="1:19" x14ac:dyDescent="0.25">
      <c r="A522" t="s">
        <v>546</v>
      </c>
      <c r="B522">
        <v>6120.2714844000002</v>
      </c>
      <c r="C522">
        <v>6394.1699219000002</v>
      </c>
      <c r="D522">
        <v>6047.6313477000003</v>
      </c>
      <c r="E522">
        <v>6210.7983397999997</v>
      </c>
      <c r="F522">
        <v>6472.7597655999998</v>
      </c>
      <c r="G522">
        <v>6465.1801758000001</v>
      </c>
      <c r="H522">
        <v>6394.1699219000002</v>
      </c>
      <c r="I522">
        <v>6362.9199219000002</v>
      </c>
      <c r="J522">
        <v>6348.5322266000003</v>
      </c>
      <c r="L522" t="str">
        <f t="shared" si="65"/>
        <v>22JAN2024:17:00:00</v>
      </c>
      <c r="M522">
        <v>18</v>
      </c>
      <c r="N522">
        <f t="shared" si="59"/>
        <v>273.8984375</v>
      </c>
      <c r="O522" t="str">
        <f t="shared" si="61"/>
        <v/>
      </c>
      <c r="P522">
        <f t="shared" si="62"/>
        <v>273.8984375</v>
      </c>
      <c r="Q522" t="str">
        <f t="shared" si="63"/>
        <v/>
      </c>
      <c r="R522">
        <f t="shared" si="64"/>
        <v>1</v>
      </c>
      <c r="S522">
        <f t="shared" si="60"/>
        <v>4.4752661413491461</v>
      </c>
    </row>
    <row r="523" spans="1:19" x14ac:dyDescent="0.25">
      <c r="A523" t="s">
        <v>547</v>
      </c>
      <c r="B523">
        <v>6122.3647461</v>
      </c>
      <c r="C523">
        <v>6310.0400391000003</v>
      </c>
      <c r="D523">
        <v>5969.1425780999998</v>
      </c>
      <c r="E523">
        <v>6092.8349608999997</v>
      </c>
      <c r="F523">
        <v>6369.2202147999997</v>
      </c>
      <c r="G523">
        <v>6361.0400391000003</v>
      </c>
      <c r="H523">
        <v>6310.0400391000003</v>
      </c>
      <c r="I523">
        <v>6252.9399414</v>
      </c>
      <c r="J523">
        <v>6252.4765625</v>
      </c>
      <c r="L523" t="str">
        <f t="shared" si="65"/>
        <v>22JAN2024:18:00:00</v>
      </c>
      <c r="M523">
        <v>19</v>
      </c>
      <c r="N523">
        <f t="shared" si="59"/>
        <v>187.67529300000024</v>
      </c>
      <c r="O523" t="str">
        <f t="shared" si="61"/>
        <v/>
      </c>
      <c r="P523">
        <f t="shared" si="62"/>
        <v>187.67529300000024</v>
      </c>
      <c r="Q523" t="str">
        <f t="shared" si="63"/>
        <v/>
      </c>
      <c r="R523">
        <f t="shared" si="64"/>
        <v>1</v>
      </c>
      <c r="S523">
        <f t="shared" si="60"/>
        <v>3.065405293265989</v>
      </c>
    </row>
    <row r="524" spans="1:19" x14ac:dyDescent="0.25">
      <c r="A524" t="s">
        <v>548</v>
      </c>
      <c r="B524">
        <v>6156.7817383000001</v>
      </c>
      <c r="C524">
        <v>6388.1499022999997</v>
      </c>
      <c r="D524">
        <v>6060.7324219000002</v>
      </c>
      <c r="E524">
        <v>6127.3061522999997</v>
      </c>
      <c r="F524">
        <v>6457.0800780999998</v>
      </c>
      <c r="G524">
        <v>6438.0498047000001</v>
      </c>
      <c r="H524">
        <v>6388.1499022999997</v>
      </c>
      <c r="I524">
        <v>6339.1401366999999</v>
      </c>
      <c r="J524">
        <v>6336.6303711</v>
      </c>
      <c r="L524" t="str">
        <f t="shared" si="65"/>
        <v>22JAN2024:19:00:00</v>
      </c>
      <c r="M524">
        <v>20</v>
      </c>
      <c r="N524">
        <f t="shared" si="59"/>
        <v>231.36816399999952</v>
      </c>
      <c r="O524" t="str">
        <f t="shared" si="61"/>
        <v/>
      </c>
      <c r="P524">
        <f t="shared" si="62"/>
        <v>231.36816399999952</v>
      </c>
      <c r="Q524" t="str">
        <f t="shared" si="63"/>
        <v/>
      </c>
      <c r="R524">
        <f t="shared" si="64"/>
        <v>1</v>
      </c>
      <c r="S524">
        <f t="shared" si="60"/>
        <v>3.7579400055829248</v>
      </c>
    </row>
    <row r="525" spans="1:19" x14ac:dyDescent="0.25">
      <c r="A525" t="s">
        <v>549</v>
      </c>
      <c r="B525">
        <v>6259.7998047000001</v>
      </c>
      <c r="C525">
        <v>6420.3999022999997</v>
      </c>
      <c r="D525">
        <v>6186.2241211</v>
      </c>
      <c r="E525">
        <v>6276.7705077999999</v>
      </c>
      <c r="F525">
        <v>6500.4799805000002</v>
      </c>
      <c r="G525">
        <v>6472.5800780999998</v>
      </c>
      <c r="H525">
        <v>6420.3999022999997</v>
      </c>
      <c r="I525">
        <v>6386.0400391000003</v>
      </c>
      <c r="J525">
        <v>6393.1450194999998</v>
      </c>
      <c r="L525" t="str">
        <f t="shared" si="65"/>
        <v>22JAN2024:20:00:00</v>
      </c>
      <c r="M525">
        <v>21</v>
      </c>
      <c r="N525">
        <f t="shared" si="59"/>
        <v>160.60009759999957</v>
      </c>
      <c r="O525" t="str">
        <f t="shared" si="61"/>
        <v/>
      </c>
      <c r="P525">
        <f t="shared" si="62"/>
        <v>160.60009759999957</v>
      </c>
      <c r="Q525" t="str">
        <f t="shared" si="63"/>
        <v/>
      </c>
      <c r="R525">
        <f t="shared" si="64"/>
        <v>1</v>
      </c>
      <c r="S525">
        <f t="shared" si="60"/>
        <v>2.5655788141885525</v>
      </c>
    </row>
    <row r="526" spans="1:19" x14ac:dyDescent="0.25">
      <c r="A526" t="s">
        <v>550</v>
      </c>
      <c r="B526">
        <v>6277.1220702999999</v>
      </c>
      <c r="C526">
        <v>6387.7402344000002</v>
      </c>
      <c r="D526">
        <v>6265.0185547000001</v>
      </c>
      <c r="E526">
        <v>6364.9204102000003</v>
      </c>
      <c r="F526">
        <v>6521.5</v>
      </c>
      <c r="G526">
        <v>6471.3198241999999</v>
      </c>
      <c r="H526">
        <v>6387.7402344000002</v>
      </c>
      <c r="I526">
        <v>6410.3500977000003</v>
      </c>
      <c r="J526">
        <v>6411.1865233999997</v>
      </c>
      <c r="L526" t="str">
        <f t="shared" si="65"/>
        <v>22JAN2024:21:00:00</v>
      </c>
      <c r="M526">
        <v>22</v>
      </c>
      <c r="N526">
        <f t="shared" si="59"/>
        <v>110.61816410000029</v>
      </c>
      <c r="O526" t="str">
        <f t="shared" si="61"/>
        <v/>
      </c>
      <c r="P526">
        <f t="shared" si="62"/>
        <v>110.61816410000029</v>
      </c>
      <c r="Q526" t="str">
        <f t="shared" si="63"/>
        <v/>
      </c>
      <c r="R526">
        <f t="shared" si="64"/>
        <v>1</v>
      </c>
      <c r="S526">
        <f t="shared" si="60"/>
        <v>1.7622433156650967</v>
      </c>
    </row>
    <row r="527" spans="1:19" x14ac:dyDescent="0.25">
      <c r="A527" t="s">
        <v>551</v>
      </c>
      <c r="B527">
        <v>6336.6879883000001</v>
      </c>
      <c r="C527">
        <v>6422.5</v>
      </c>
      <c r="D527">
        <v>6325.3666991999999</v>
      </c>
      <c r="E527">
        <v>6429.265625</v>
      </c>
      <c r="F527">
        <v>6555.7797852000003</v>
      </c>
      <c r="G527">
        <v>6498.5097655999998</v>
      </c>
      <c r="H527">
        <v>6422.5</v>
      </c>
      <c r="I527">
        <v>6446.2402344000002</v>
      </c>
      <c r="J527">
        <v>6449.6796875</v>
      </c>
      <c r="L527" t="str">
        <f t="shared" si="65"/>
        <v>22JAN2024:22:00:00</v>
      </c>
      <c r="M527">
        <v>23</v>
      </c>
      <c r="N527">
        <f t="shared" si="59"/>
        <v>85.812011699999857</v>
      </c>
      <c r="O527" t="str">
        <f t="shared" si="61"/>
        <v/>
      </c>
      <c r="P527">
        <f t="shared" si="62"/>
        <v>85.812011699999857</v>
      </c>
      <c r="Q527" t="str">
        <f t="shared" si="63"/>
        <v/>
      </c>
      <c r="R527">
        <f t="shared" si="64"/>
        <v>1</v>
      </c>
      <c r="S527">
        <f t="shared" si="60"/>
        <v>1.3542091997971548</v>
      </c>
    </row>
    <row r="528" spans="1:19" x14ac:dyDescent="0.25">
      <c r="A528" t="s">
        <v>552</v>
      </c>
      <c r="B528">
        <v>6327.6738280999998</v>
      </c>
      <c r="C528">
        <v>6409.1298827999999</v>
      </c>
      <c r="D528">
        <v>6370.3330077999999</v>
      </c>
      <c r="E528">
        <v>6511.6484375</v>
      </c>
      <c r="F528">
        <v>6513.0800780999998</v>
      </c>
      <c r="G528">
        <v>6431.5400391000003</v>
      </c>
      <c r="H528">
        <v>6409.1298827999999</v>
      </c>
      <c r="I528">
        <v>6418.0800780999998</v>
      </c>
      <c r="J528">
        <v>6428.4331055000002</v>
      </c>
      <c r="L528" t="str">
        <f t="shared" si="65"/>
        <v>22JAN2024:23:00:00</v>
      </c>
      <c r="M528">
        <v>24</v>
      </c>
      <c r="N528">
        <f t="shared" si="59"/>
        <v>81.456054700000095</v>
      </c>
      <c r="O528" t="str">
        <f t="shared" si="61"/>
        <v/>
      </c>
      <c r="P528">
        <f t="shared" si="62"/>
        <v>81.456054700000095</v>
      </c>
      <c r="Q528" t="str">
        <f t="shared" si="63"/>
        <v/>
      </c>
      <c r="R528">
        <f t="shared" si="64"/>
        <v>1</v>
      </c>
      <c r="S528">
        <f t="shared" si="60"/>
        <v>1.2872985699463395</v>
      </c>
    </row>
    <row r="529" spans="1:19" x14ac:dyDescent="0.25">
      <c r="A529" t="s">
        <v>553</v>
      </c>
      <c r="B529">
        <v>6391.9018555000002</v>
      </c>
      <c r="C529">
        <v>6397.1899414</v>
      </c>
      <c r="D529">
        <v>6414.2915039</v>
      </c>
      <c r="E529">
        <v>6466.6791991999999</v>
      </c>
      <c r="F529">
        <v>6489.8398438000004</v>
      </c>
      <c r="G529">
        <v>6419.4199219000002</v>
      </c>
      <c r="H529">
        <v>6397.1899414</v>
      </c>
      <c r="I529">
        <v>6394.9902344000002</v>
      </c>
      <c r="J529">
        <v>6423.1464844000002</v>
      </c>
      <c r="L529" t="str">
        <f t="shared" si="65"/>
        <v>23JAN2024:00:00:00</v>
      </c>
      <c r="M529">
        <v>1</v>
      </c>
      <c r="N529">
        <f t="shared" si="59"/>
        <v>5.2880858999997145</v>
      </c>
      <c r="O529" t="str">
        <f t="shared" si="61"/>
        <v/>
      </c>
      <c r="P529">
        <f t="shared" si="62"/>
        <v>5.2880858999997145</v>
      </c>
      <c r="Q529" t="str">
        <f t="shared" si="63"/>
        <v/>
      </c>
      <c r="R529">
        <f t="shared" si="64"/>
        <v>1</v>
      </c>
      <c r="S529">
        <f t="shared" si="60"/>
        <v>8.2731024655040786E-2</v>
      </c>
    </row>
    <row r="530" spans="1:19" x14ac:dyDescent="0.25">
      <c r="A530" t="s">
        <v>554</v>
      </c>
      <c r="B530">
        <v>6253.0761719000002</v>
      </c>
      <c r="C530">
        <v>6231.0800780999998</v>
      </c>
      <c r="D530">
        <v>6483.2788086</v>
      </c>
      <c r="E530">
        <v>6485.3110352000003</v>
      </c>
      <c r="F530">
        <v>6180.8100586</v>
      </c>
      <c r="G530">
        <v>6261.4702147999997</v>
      </c>
      <c r="H530">
        <v>6266.0400391000003</v>
      </c>
      <c r="I530">
        <v>6231.0800780999998</v>
      </c>
      <c r="J530">
        <v>6284.5361327999999</v>
      </c>
      <c r="L530" t="str">
        <f t="shared" si="65"/>
        <v>23JAN2024:01:00:00</v>
      </c>
      <c r="M530">
        <v>2</v>
      </c>
      <c r="N530">
        <f t="shared" si="59"/>
        <v>-21.996093800000381</v>
      </c>
      <c r="O530">
        <f t="shared" si="61"/>
        <v>-21.996093800000381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0"/>
        <v>0.35176436677432732</v>
      </c>
    </row>
    <row r="531" spans="1:19" x14ac:dyDescent="0.25">
      <c r="A531" t="s">
        <v>555</v>
      </c>
      <c r="B531">
        <v>6193.1235352000003</v>
      </c>
      <c r="C531">
        <v>6142.6401366999999</v>
      </c>
      <c r="D531">
        <v>6445.7392577999999</v>
      </c>
      <c r="E531">
        <v>6448.9091797000001</v>
      </c>
      <c r="F531">
        <v>6162.2998047000001</v>
      </c>
      <c r="G531">
        <v>6232.3300780999998</v>
      </c>
      <c r="H531">
        <v>6185.7998047000001</v>
      </c>
      <c r="I531">
        <v>6142.6401366999999</v>
      </c>
      <c r="J531">
        <v>6233.7617188000004</v>
      </c>
      <c r="L531" t="str">
        <f t="shared" si="65"/>
        <v>23JAN2024:02:00:00</v>
      </c>
      <c r="M531">
        <v>3</v>
      </c>
      <c r="N531">
        <f t="shared" si="59"/>
        <v>-50.483398500000476</v>
      </c>
      <c r="O531">
        <f t="shared" si="61"/>
        <v>-50.483398500000476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0"/>
        <v>0.81515245438052075</v>
      </c>
    </row>
    <row r="532" spans="1:19" x14ac:dyDescent="0.25">
      <c r="A532" t="s">
        <v>556</v>
      </c>
      <c r="B532">
        <v>6223.6699219000002</v>
      </c>
      <c r="C532">
        <v>6179.9501952999999</v>
      </c>
      <c r="D532">
        <v>6458.5805664</v>
      </c>
      <c r="E532">
        <v>6421.6669922000001</v>
      </c>
      <c r="F532">
        <v>6172.2202147999997</v>
      </c>
      <c r="G532">
        <v>6223.1801758000001</v>
      </c>
      <c r="H532">
        <v>6220.3999022999997</v>
      </c>
      <c r="I532">
        <v>6179.9501952999999</v>
      </c>
      <c r="J532">
        <v>6250.8666991999999</v>
      </c>
      <c r="L532" t="str">
        <f t="shared" si="65"/>
        <v>23JAN2024:03:00:00</v>
      </c>
      <c r="M532">
        <v>4</v>
      </c>
      <c r="N532">
        <f t="shared" si="59"/>
        <v>-43.719726600000286</v>
      </c>
      <c r="O532">
        <f t="shared" si="61"/>
        <v>-43.719726600000286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0"/>
        <v>0.70247502114722149</v>
      </c>
    </row>
    <row r="533" spans="1:19" x14ac:dyDescent="0.25">
      <c r="A533" t="s">
        <v>557</v>
      </c>
      <c r="B533">
        <v>6252.1181641000003</v>
      </c>
      <c r="C533">
        <v>6224.4599608999997</v>
      </c>
      <c r="D533">
        <v>6443.8681641000003</v>
      </c>
      <c r="E533">
        <v>6406.2880858999997</v>
      </c>
      <c r="F533">
        <v>6217.1000977000003</v>
      </c>
      <c r="G533">
        <v>6254.8901366999999</v>
      </c>
      <c r="H533">
        <v>6215.5898438000004</v>
      </c>
      <c r="I533">
        <v>6224.4599608999997</v>
      </c>
      <c r="J533">
        <v>6271.1821289</v>
      </c>
      <c r="L533" t="str">
        <f t="shared" si="65"/>
        <v>23JAN2024:04:00:00</v>
      </c>
      <c r="M533">
        <v>5</v>
      </c>
      <c r="N533">
        <f t="shared" si="59"/>
        <v>-27.658203200000571</v>
      </c>
      <c r="O533">
        <f t="shared" si="61"/>
        <v>-27.658203200000571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0.4423813254012931</v>
      </c>
    </row>
    <row r="534" spans="1:19" x14ac:dyDescent="0.25">
      <c r="A534" t="s">
        <v>558</v>
      </c>
      <c r="B534">
        <v>6331.2363280999998</v>
      </c>
      <c r="C534">
        <v>6259.2900391000003</v>
      </c>
      <c r="D534">
        <v>6427.4335938000004</v>
      </c>
      <c r="E534">
        <v>6392.1914063000004</v>
      </c>
      <c r="F534">
        <v>6239.5200194999998</v>
      </c>
      <c r="G534">
        <v>6263.7202147999997</v>
      </c>
      <c r="H534">
        <v>6241.4799805000002</v>
      </c>
      <c r="I534">
        <v>6259.2900391000003</v>
      </c>
      <c r="J534">
        <v>6286.2885741999999</v>
      </c>
      <c r="L534" t="str">
        <f t="shared" si="65"/>
        <v>23JAN2024:05:00:00</v>
      </c>
      <c r="M534">
        <v>6</v>
      </c>
      <c r="N534">
        <f t="shared" si="59"/>
        <v>-71.946288999999524</v>
      </c>
      <c r="O534">
        <f t="shared" si="61"/>
        <v>-71.946288999999524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1.1363702959669895</v>
      </c>
    </row>
    <row r="535" spans="1:19" x14ac:dyDescent="0.25">
      <c r="A535" t="s">
        <v>559</v>
      </c>
      <c r="B535">
        <v>6299.0180664</v>
      </c>
      <c r="C535">
        <v>6220.3300780999998</v>
      </c>
      <c r="D535">
        <v>6434.4086914</v>
      </c>
      <c r="E535">
        <v>6459.6357422000001</v>
      </c>
      <c r="F535">
        <v>6240.0400391000003</v>
      </c>
      <c r="G535">
        <v>6274.6499022999997</v>
      </c>
      <c r="H535">
        <v>6157.1201172000001</v>
      </c>
      <c r="I535">
        <v>6220.3300780999998</v>
      </c>
      <c r="J535">
        <v>6265.3100586</v>
      </c>
      <c r="L535" t="str">
        <f t="shared" si="65"/>
        <v>23JAN2024:06:00:00</v>
      </c>
      <c r="M535">
        <v>7</v>
      </c>
      <c r="N535">
        <f t="shared" si="59"/>
        <v>-78.687988300000143</v>
      </c>
      <c r="O535">
        <f t="shared" si="61"/>
        <v>-78.687988300000143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1.2492103923266205</v>
      </c>
    </row>
    <row r="536" spans="1:19" x14ac:dyDescent="0.25">
      <c r="A536" t="s">
        <v>560</v>
      </c>
      <c r="B536">
        <v>6420.5595702999999</v>
      </c>
      <c r="C536">
        <v>6265.6899414</v>
      </c>
      <c r="D536">
        <v>6445.3793944999998</v>
      </c>
      <c r="E536">
        <v>6551.7011719000002</v>
      </c>
      <c r="F536">
        <v>6307.7099608999997</v>
      </c>
      <c r="G536">
        <v>6353.1298827999999</v>
      </c>
      <c r="H536">
        <v>6166.8999022999997</v>
      </c>
      <c r="I536">
        <v>6265.6899414</v>
      </c>
      <c r="J536">
        <v>6307.7622069999998</v>
      </c>
      <c r="L536" t="str">
        <f t="shared" si="65"/>
        <v>23JAN2024:07:00:00</v>
      </c>
      <c r="M536">
        <v>8</v>
      </c>
      <c r="N536">
        <f t="shared" si="59"/>
        <v>-154.86962889999995</v>
      </c>
      <c r="O536">
        <f t="shared" si="61"/>
        <v>-154.86962889999995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2.4120892767102489</v>
      </c>
    </row>
    <row r="537" spans="1:19" x14ac:dyDescent="0.25">
      <c r="A537" t="s">
        <v>561</v>
      </c>
      <c r="B537">
        <v>6274.5112305000002</v>
      </c>
      <c r="C537">
        <v>6241.1899414</v>
      </c>
      <c r="D537">
        <v>6426.2817383000001</v>
      </c>
      <c r="E537">
        <v>6520.5546875</v>
      </c>
      <c r="F537">
        <v>6308.9702147999997</v>
      </c>
      <c r="G537">
        <v>6352.7402344000002</v>
      </c>
      <c r="H537">
        <v>6107.5200194999998</v>
      </c>
      <c r="I537">
        <v>6241.1899414</v>
      </c>
      <c r="J537">
        <v>6287.3408202999999</v>
      </c>
      <c r="L537" t="str">
        <f t="shared" si="65"/>
        <v>23JAN2024:08:00:00</v>
      </c>
      <c r="M537">
        <v>9</v>
      </c>
      <c r="N537">
        <f t="shared" si="59"/>
        <v>-33.321289100000286</v>
      </c>
      <c r="O537">
        <f t="shared" si="61"/>
        <v>-33.321289100000286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0.531057924289427</v>
      </c>
    </row>
    <row r="538" spans="1:19" x14ac:dyDescent="0.25">
      <c r="A538" t="s">
        <v>562</v>
      </c>
      <c r="B538">
        <v>6050.5083008000001</v>
      </c>
      <c r="C538">
        <v>6259.5600586</v>
      </c>
      <c r="D538">
        <v>6477.6782227000003</v>
      </c>
      <c r="E538">
        <v>6574.6259766000003</v>
      </c>
      <c r="F538">
        <v>6290.3100586</v>
      </c>
      <c r="G538">
        <v>6341.3901366999999</v>
      </c>
      <c r="H538">
        <v>6091.6699219000002</v>
      </c>
      <c r="I538">
        <v>6259.5600586</v>
      </c>
      <c r="J538">
        <v>6292.1220702999999</v>
      </c>
      <c r="L538" t="str">
        <f t="shared" si="65"/>
        <v>23JAN2024:09:00:00</v>
      </c>
      <c r="M538">
        <v>10</v>
      </c>
      <c r="N538">
        <f t="shared" si="59"/>
        <v>209.0517577999999</v>
      </c>
      <c r="O538" t="str">
        <f t="shared" si="61"/>
        <v/>
      </c>
      <c r="P538">
        <f t="shared" si="62"/>
        <v>209.0517577999999</v>
      </c>
      <c r="Q538" t="str">
        <f t="shared" si="63"/>
        <v/>
      </c>
      <c r="R538">
        <f t="shared" si="64"/>
        <v>1</v>
      </c>
      <c r="S538">
        <f t="shared" si="60"/>
        <v>3.4551106685096027</v>
      </c>
    </row>
    <row r="539" spans="1:19" x14ac:dyDescent="0.25">
      <c r="A539" t="s">
        <v>563</v>
      </c>
      <c r="B539">
        <v>6189.4721680000002</v>
      </c>
      <c r="C539">
        <v>6358.6899414</v>
      </c>
      <c r="D539">
        <v>6436.9038086</v>
      </c>
      <c r="E539">
        <v>6538.1064452999999</v>
      </c>
      <c r="F539">
        <v>6351.5800780999998</v>
      </c>
      <c r="G539">
        <v>6447.9599608999997</v>
      </c>
      <c r="H539">
        <v>6208.7797852000003</v>
      </c>
      <c r="I539">
        <v>6358.6899414</v>
      </c>
      <c r="J539">
        <v>6360.7832030999998</v>
      </c>
      <c r="L539" t="str">
        <f t="shared" si="65"/>
        <v>23JAN2024:10:00:00</v>
      </c>
      <c r="M539">
        <v>11</v>
      </c>
      <c r="N539">
        <f t="shared" si="59"/>
        <v>169.21777339999971</v>
      </c>
      <c r="O539" t="str">
        <f t="shared" si="61"/>
        <v/>
      </c>
      <c r="P539">
        <f t="shared" si="62"/>
        <v>169.21777339999971</v>
      </c>
      <c r="Q539" t="str">
        <f t="shared" si="63"/>
        <v/>
      </c>
      <c r="R539">
        <f t="shared" si="64"/>
        <v>1</v>
      </c>
      <c r="S539">
        <f t="shared" si="60"/>
        <v>2.7339612943873846</v>
      </c>
    </row>
    <row r="540" spans="1:19" x14ac:dyDescent="0.25">
      <c r="A540" t="s">
        <v>564</v>
      </c>
      <c r="B540">
        <v>6395.9028319999998</v>
      </c>
      <c r="C540">
        <v>6423.1899414</v>
      </c>
      <c r="D540">
        <v>6357.1918944999998</v>
      </c>
      <c r="E540">
        <v>6528.3930664</v>
      </c>
      <c r="F540">
        <v>6375.2402344000002</v>
      </c>
      <c r="G540">
        <v>6499.9399414</v>
      </c>
      <c r="H540">
        <v>6322.2797852000003</v>
      </c>
      <c r="I540">
        <v>6423.1899414</v>
      </c>
      <c r="J540">
        <v>6395.5683594000002</v>
      </c>
      <c r="L540" t="str">
        <f t="shared" si="65"/>
        <v>23JAN2024:11:00:00</v>
      </c>
      <c r="M540">
        <v>12</v>
      </c>
      <c r="N540">
        <f t="shared" si="59"/>
        <v>27.28710940000019</v>
      </c>
      <c r="O540" t="str">
        <f t="shared" si="61"/>
        <v/>
      </c>
      <c r="P540">
        <f t="shared" si="62"/>
        <v>27.28710940000019</v>
      </c>
      <c r="Q540" t="str">
        <f t="shared" si="63"/>
        <v/>
      </c>
      <c r="R540">
        <f t="shared" si="64"/>
        <v>1</v>
      </c>
      <c r="S540">
        <f t="shared" si="60"/>
        <v>0.42663420812894848</v>
      </c>
    </row>
    <row r="541" spans="1:19" x14ac:dyDescent="0.25">
      <c r="A541" t="s">
        <v>565</v>
      </c>
      <c r="B541">
        <v>6448.6665039</v>
      </c>
      <c r="C541">
        <v>6352.1098633000001</v>
      </c>
      <c r="D541">
        <v>6320.7880858999997</v>
      </c>
      <c r="E541">
        <v>6491.1777344000002</v>
      </c>
      <c r="F541">
        <v>6288.6298827999999</v>
      </c>
      <c r="G541">
        <v>6409.8798827999999</v>
      </c>
      <c r="H541">
        <v>6342.4799805000002</v>
      </c>
      <c r="I541">
        <v>6352.1098633000001</v>
      </c>
      <c r="J541">
        <v>6342.7773438000004</v>
      </c>
      <c r="L541" t="str">
        <f t="shared" si="65"/>
        <v>23JAN2024:12:00:00</v>
      </c>
      <c r="M541">
        <v>13</v>
      </c>
      <c r="N541">
        <f t="shared" si="59"/>
        <v>-96.55664059999981</v>
      </c>
      <c r="O541">
        <f t="shared" si="61"/>
        <v>-96.55664059999981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1.4973117394364346</v>
      </c>
    </row>
    <row r="542" spans="1:19" x14ac:dyDescent="0.25">
      <c r="A542" t="s">
        <v>566</v>
      </c>
      <c r="B542">
        <v>6399.3105469000002</v>
      </c>
      <c r="C542">
        <v>6370.1000977000003</v>
      </c>
      <c r="D542">
        <v>6257.7978516000003</v>
      </c>
      <c r="E542">
        <v>6450.5590819999998</v>
      </c>
      <c r="F542">
        <v>6279.7700194999998</v>
      </c>
      <c r="G542">
        <v>6409.5698241999999</v>
      </c>
      <c r="H542">
        <v>6388.8598633000001</v>
      </c>
      <c r="I542">
        <v>6370.1000977000003</v>
      </c>
      <c r="J542">
        <v>6341.2197266000003</v>
      </c>
      <c r="L542" t="str">
        <f t="shared" si="65"/>
        <v>23JAN2024:13:00:00</v>
      </c>
      <c r="M542">
        <v>14</v>
      </c>
      <c r="N542">
        <f t="shared" si="59"/>
        <v>-29.210449199999857</v>
      </c>
      <c r="O542">
        <f t="shared" si="61"/>
        <v>-29.210449199999857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0.45646244210089459</v>
      </c>
    </row>
    <row r="543" spans="1:19" x14ac:dyDescent="0.25">
      <c r="A543" t="s">
        <v>567</v>
      </c>
      <c r="B543">
        <v>6453.1582030999998</v>
      </c>
      <c r="C543">
        <v>6328.5200194999998</v>
      </c>
      <c r="D543">
        <v>6250.7089844000002</v>
      </c>
      <c r="E543">
        <v>6389.4174805000002</v>
      </c>
      <c r="F543">
        <v>6222.3198241999999</v>
      </c>
      <c r="G543">
        <v>6344.9399414</v>
      </c>
      <c r="H543">
        <v>6380.3598633000001</v>
      </c>
      <c r="I543">
        <v>6328.5200194999998</v>
      </c>
      <c r="J543">
        <v>6305.3701172000001</v>
      </c>
      <c r="L543" t="str">
        <f t="shared" si="65"/>
        <v>23JAN2024:14:00:00</v>
      </c>
      <c r="M543">
        <v>15</v>
      </c>
      <c r="N543">
        <f t="shared" si="59"/>
        <v>-124.63818360000005</v>
      </c>
      <c r="O543">
        <f t="shared" si="61"/>
        <v>-124.63818360000005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1.9314292270120659</v>
      </c>
    </row>
    <row r="544" spans="1:19" x14ac:dyDescent="0.25">
      <c r="A544" t="s">
        <v>568</v>
      </c>
      <c r="B544">
        <v>6416.6909180000002</v>
      </c>
      <c r="C544">
        <v>6299.4399414</v>
      </c>
      <c r="D544">
        <v>6296.9228516000003</v>
      </c>
      <c r="E544">
        <v>6350.4082030999998</v>
      </c>
      <c r="F544">
        <v>6159.3198241999999</v>
      </c>
      <c r="G544">
        <v>6267.8999022999997</v>
      </c>
      <c r="H544">
        <v>6387.0297852000003</v>
      </c>
      <c r="I544">
        <v>6299.4399414</v>
      </c>
      <c r="J544">
        <v>6282.1225586</v>
      </c>
      <c r="L544" t="str">
        <f t="shared" si="65"/>
        <v>23JAN2024:15:00:00</v>
      </c>
      <c r="M544">
        <v>16</v>
      </c>
      <c r="N544">
        <f t="shared" si="59"/>
        <v>-117.25097660000029</v>
      </c>
      <c r="O544">
        <f t="shared" si="61"/>
        <v>-117.25097660000029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0"/>
        <v>1.8272810409348175</v>
      </c>
    </row>
    <row r="545" spans="1:19" x14ac:dyDescent="0.25">
      <c r="A545" t="s">
        <v>569</v>
      </c>
      <c r="B545">
        <v>6351.0703125</v>
      </c>
      <c r="C545">
        <v>6343.9199219000002</v>
      </c>
      <c r="D545">
        <v>6217.9155272999997</v>
      </c>
      <c r="E545">
        <v>6317.0478516000003</v>
      </c>
      <c r="F545">
        <v>6127.5097655999998</v>
      </c>
      <c r="G545">
        <v>6216.0600586</v>
      </c>
      <c r="H545">
        <v>6459.7900391000003</v>
      </c>
      <c r="I545">
        <v>6343.9199219000002</v>
      </c>
      <c r="J545">
        <v>6273.0390625</v>
      </c>
      <c r="L545" t="str">
        <f t="shared" si="65"/>
        <v>23JAN2024:16:00:00</v>
      </c>
      <c r="M545">
        <v>17</v>
      </c>
      <c r="N545">
        <f t="shared" si="59"/>
        <v>-7.1503905999998096</v>
      </c>
      <c r="O545">
        <f t="shared" si="61"/>
        <v>-7.1503905999998096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0"/>
        <v>0.11258559972051654</v>
      </c>
    </row>
    <row r="546" spans="1:19" x14ac:dyDescent="0.25">
      <c r="A546" t="s">
        <v>570</v>
      </c>
      <c r="B546">
        <v>6144.0332030999998</v>
      </c>
      <c r="C546">
        <v>6280.5297852000003</v>
      </c>
      <c r="D546">
        <v>6107.9941405999998</v>
      </c>
      <c r="E546">
        <v>6254.5595702999999</v>
      </c>
      <c r="F546">
        <v>6056.5898438000004</v>
      </c>
      <c r="G546">
        <v>6106.8598633000001</v>
      </c>
      <c r="H546">
        <v>6361.5898438000004</v>
      </c>
      <c r="I546">
        <v>6280.5297852000003</v>
      </c>
      <c r="J546">
        <v>6182.7128905999998</v>
      </c>
      <c r="L546" t="str">
        <f t="shared" si="65"/>
        <v>23JAN2024:17:00:00</v>
      </c>
      <c r="M546">
        <v>18</v>
      </c>
      <c r="N546">
        <f t="shared" si="59"/>
        <v>136.49658210000052</v>
      </c>
      <c r="O546" t="str">
        <f t="shared" si="61"/>
        <v/>
      </c>
      <c r="P546">
        <f t="shared" si="62"/>
        <v>136.49658210000052</v>
      </c>
      <c r="Q546" t="str">
        <f t="shared" si="63"/>
        <v/>
      </c>
      <c r="R546">
        <f t="shared" si="64"/>
        <v>1</v>
      </c>
      <c r="S546">
        <f t="shared" si="60"/>
        <v>2.2216120516915594</v>
      </c>
    </row>
    <row r="547" spans="1:19" x14ac:dyDescent="0.25">
      <c r="A547" t="s">
        <v>571</v>
      </c>
      <c r="B547">
        <v>6161.3730469000002</v>
      </c>
      <c r="C547">
        <v>6173.0800780999998</v>
      </c>
      <c r="D547">
        <v>6033.953125</v>
      </c>
      <c r="E547">
        <v>6161.3930664</v>
      </c>
      <c r="F547">
        <v>6000.2700194999998</v>
      </c>
      <c r="G547">
        <v>5990.1000977000003</v>
      </c>
      <c r="H547">
        <v>6165.5097655999998</v>
      </c>
      <c r="I547">
        <v>6173.0800780999998</v>
      </c>
      <c r="J547">
        <v>6072.5830077999999</v>
      </c>
      <c r="L547" t="str">
        <f t="shared" si="65"/>
        <v>23JAN2024:18:00:00</v>
      </c>
      <c r="M547">
        <v>19</v>
      </c>
      <c r="N547">
        <f t="shared" si="59"/>
        <v>11.707031199999619</v>
      </c>
      <c r="O547" t="str">
        <f t="shared" si="61"/>
        <v/>
      </c>
      <c r="P547">
        <f t="shared" si="62"/>
        <v>11.707031199999619</v>
      </c>
      <c r="Q547" t="str">
        <f t="shared" si="63"/>
        <v/>
      </c>
      <c r="R547">
        <f t="shared" si="64"/>
        <v>1</v>
      </c>
      <c r="S547">
        <f t="shared" si="60"/>
        <v>0.19000685579149978</v>
      </c>
    </row>
    <row r="548" spans="1:19" x14ac:dyDescent="0.25">
      <c r="A548" t="s">
        <v>572</v>
      </c>
      <c r="B548">
        <v>6292.3193358999997</v>
      </c>
      <c r="C548">
        <v>6274.6298827999999</v>
      </c>
      <c r="D548">
        <v>6113.4477539</v>
      </c>
      <c r="E548">
        <v>6197.2294922000001</v>
      </c>
      <c r="F548">
        <v>6106.5600586</v>
      </c>
      <c r="G548">
        <v>6099.3500977000003</v>
      </c>
      <c r="H548">
        <v>6177.3198241999999</v>
      </c>
      <c r="I548">
        <v>6274.6298827999999</v>
      </c>
      <c r="J548">
        <v>6154.2617188000004</v>
      </c>
      <c r="L548" t="str">
        <f t="shared" si="65"/>
        <v>23JAN2024:19:00:00</v>
      </c>
      <c r="M548">
        <v>20</v>
      </c>
      <c r="N548">
        <f t="shared" si="59"/>
        <v>-17.68945309999981</v>
      </c>
      <c r="O548">
        <f t="shared" si="61"/>
        <v>-17.68945309999981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0.28112770753821986</v>
      </c>
    </row>
    <row r="549" spans="1:19" x14ac:dyDescent="0.25">
      <c r="A549" t="s">
        <v>573</v>
      </c>
      <c r="B549">
        <v>6346.6088866999999</v>
      </c>
      <c r="C549">
        <v>6328.7797852000003</v>
      </c>
      <c r="D549">
        <v>6192.5986327999999</v>
      </c>
      <c r="E549">
        <v>6219.3154297000001</v>
      </c>
      <c r="F549">
        <v>6152.25</v>
      </c>
      <c r="G549">
        <v>6155.4599608999997</v>
      </c>
      <c r="H549">
        <v>6193.9501952999999</v>
      </c>
      <c r="I549">
        <v>6328.7797852000003</v>
      </c>
      <c r="J549">
        <v>6204.6074219000002</v>
      </c>
      <c r="L549" t="str">
        <f t="shared" si="65"/>
        <v>23JAN2024:20:00:00</v>
      </c>
      <c r="M549">
        <v>21</v>
      </c>
      <c r="N549">
        <f t="shared" si="59"/>
        <v>-17.829101499999524</v>
      </c>
      <c r="O549">
        <f t="shared" si="61"/>
        <v>-17.829101499999524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0.28092327443341153</v>
      </c>
    </row>
    <row r="550" spans="1:19" x14ac:dyDescent="0.25">
      <c r="A550" t="s">
        <v>574</v>
      </c>
      <c r="B550">
        <v>6312.0527344000002</v>
      </c>
      <c r="C550">
        <v>6219.1201172000001</v>
      </c>
      <c r="D550">
        <v>6197.0971680000002</v>
      </c>
      <c r="E550">
        <v>6120.1938477000003</v>
      </c>
      <c r="F550">
        <v>6103.8798827999999</v>
      </c>
      <c r="G550">
        <v>6166.25</v>
      </c>
      <c r="H550">
        <v>6053.3598633000001</v>
      </c>
      <c r="I550">
        <v>6219.1201172000001</v>
      </c>
      <c r="J550">
        <v>6147.9414063000004</v>
      </c>
      <c r="L550" t="str">
        <f t="shared" si="65"/>
        <v>23JAN2024:21:00:00</v>
      </c>
      <c r="M550">
        <v>22</v>
      </c>
      <c r="N550">
        <f t="shared" ref="N550:N613" si="66">C550-B550</f>
        <v>-92.932617200000095</v>
      </c>
      <c r="O550">
        <f t="shared" si="61"/>
        <v>-92.932617200000095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ref="S550:S613" si="67">ABS((B550-C550)/B550)*100</f>
        <v>1.4723041950129385</v>
      </c>
    </row>
    <row r="551" spans="1:19" x14ac:dyDescent="0.25">
      <c r="A551" t="s">
        <v>575</v>
      </c>
      <c r="B551">
        <v>6317.2519530999998</v>
      </c>
      <c r="C551">
        <v>6278.8798827999999</v>
      </c>
      <c r="D551">
        <v>6257.1850586</v>
      </c>
      <c r="E551">
        <v>6176.0996094000002</v>
      </c>
      <c r="F551">
        <v>6171.4101563000004</v>
      </c>
      <c r="G551">
        <v>6259.0400391000003</v>
      </c>
      <c r="H551">
        <v>6134.0097655999998</v>
      </c>
      <c r="I551">
        <v>6278.8798827999999</v>
      </c>
      <c r="J551">
        <v>6220.1049805000002</v>
      </c>
      <c r="L551" t="str">
        <f t="shared" si="65"/>
        <v>23JAN2024:22:00:00</v>
      </c>
      <c r="M551">
        <v>23</v>
      </c>
      <c r="N551">
        <f t="shared" si="66"/>
        <v>-38.372070299999905</v>
      </c>
      <c r="O551">
        <f t="shared" si="61"/>
        <v>-38.372070299999905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7"/>
        <v>0.60741712670127046</v>
      </c>
    </row>
    <row r="552" spans="1:19" x14ac:dyDescent="0.25">
      <c r="A552" t="s">
        <v>576</v>
      </c>
      <c r="B552">
        <v>6395.8061522999997</v>
      </c>
      <c r="C552">
        <v>6232.7402344000002</v>
      </c>
      <c r="D552">
        <v>6418.5473633000001</v>
      </c>
      <c r="E552">
        <v>6515.0786133000001</v>
      </c>
      <c r="F552">
        <v>6179.1801758000001</v>
      </c>
      <c r="G552">
        <v>6258.3100586</v>
      </c>
      <c r="H552">
        <v>6077.8300780999998</v>
      </c>
      <c r="I552">
        <v>6232.7402344000002</v>
      </c>
      <c r="J552">
        <v>6233.3212891000003</v>
      </c>
      <c r="L552" t="str">
        <f t="shared" si="65"/>
        <v>23JAN2024:23:00:00</v>
      </c>
      <c r="M552">
        <v>24</v>
      </c>
      <c r="N552">
        <f t="shared" si="66"/>
        <v>-163.06591789999948</v>
      </c>
      <c r="O552">
        <f t="shared" si="61"/>
        <v>-163.06591789999948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7"/>
        <v>2.5495756753252947</v>
      </c>
    </row>
    <row r="553" spans="1:19" x14ac:dyDescent="0.25">
      <c r="A553" t="s">
        <v>577</v>
      </c>
      <c r="B553">
        <v>6300.2001952999999</v>
      </c>
      <c r="C553">
        <v>6224.0297852000003</v>
      </c>
      <c r="D553">
        <v>6431.6064452999999</v>
      </c>
      <c r="E553">
        <v>6441.4008789</v>
      </c>
      <c r="F553">
        <v>6176.5898438000004</v>
      </c>
      <c r="G553">
        <v>6249.5200194999998</v>
      </c>
      <c r="H553">
        <v>6172.1000977000003</v>
      </c>
      <c r="I553">
        <v>6224.0297852000003</v>
      </c>
      <c r="J553">
        <v>6250.7695313000004</v>
      </c>
      <c r="L553" t="str">
        <f t="shared" si="65"/>
        <v>24JAN2024:00:00:00</v>
      </c>
      <c r="M553">
        <v>1</v>
      </c>
      <c r="N553">
        <f t="shared" si="66"/>
        <v>-76.170410099999572</v>
      </c>
      <c r="O553">
        <f t="shared" si="61"/>
        <v>-76.170410099999572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7"/>
        <v>1.2090157096408352</v>
      </c>
    </row>
    <row r="554" spans="1:19" x14ac:dyDescent="0.25">
      <c r="A554" t="s">
        <v>578</v>
      </c>
      <c r="B554">
        <v>6203.4208983999997</v>
      </c>
      <c r="C554">
        <v>6169.1298827999999</v>
      </c>
      <c r="D554">
        <v>6487.2402344000002</v>
      </c>
      <c r="E554">
        <v>6458.7402344000002</v>
      </c>
      <c r="F554">
        <v>6109.3701172000001</v>
      </c>
      <c r="G554">
        <v>6169.1298827999999</v>
      </c>
      <c r="H554">
        <v>6117.0498047000001</v>
      </c>
      <c r="I554">
        <v>6163.1601563000004</v>
      </c>
      <c r="J554">
        <v>6209.1904297000001</v>
      </c>
      <c r="L554" t="str">
        <f t="shared" si="65"/>
        <v>24JAN2024:01:00:00</v>
      </c>
      <c r="M554">
        <v>2</v>
      </c>
      <c r="N554">
        <f t="shared" si="66"/>
        <v>-34.29101559999981</v>
      </c>
      <c r="O554">
        <f t="shared" si="61"/>
        <v>-34.29101559999981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7"/>
        <v>0.55277589835705376</v>
      </c>
    </row>
    <row r="555" spans="1:19" x14ac:dyDescent="0.25">
      <c r="A555" t="s">
        <v>579</v>
      </c>
      <c r="B555">
        <v>6217.1577147999997</v>
      </c>
      <c r="C555">
        <v>6159.0898438000004</v>
      </c>
      <c r="D555">
        <v>6445.4951172000001</v>
      </c>
      <c r="E555">
        <v>6430.3442383000001</v>
      </c>
      <c r="F555">
        <v>6088.5898438000004</v>
      </c>
      <c r="G555">
        <v>6159.0898438000004</v>
      </c>
      <c r="H555">
        <v>5946.3100586</v>
      </c>
      <c r="I555">
        <v>6150.1699219000002</v>
      </c>
      <c r="J555">
        <v>6157.9311522999997</v>
      </c>
      <c r="L555" t="str">
        <f t="shared" si="65"/>
        <v>24JAN2024:02:00:00</v>
      </c>
      <c r="M555">
        <v>3</v>
      </c>
      <c r="N555">
        <f t="shared" si="66"/>
        <v>-58.067870999999286</v>
      </c>
      <c r="O555">
        <f t="shared" si="61"/>
        <v>-58.067870999999286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7"/>
        <v>0.93399385480873676</v>
      </c>
    </row>
    <row r="556" spans="1:19" x14ac:dyDescent="0.25">
      <c r="A556" t="s">
        <v>580</v>
      </c>
      <c r="B556">
        <v>6225.0590819999998</v>
      </c>
      <c r="C556">
        <v>6200.3701172000001</v>
      </c>
      <c r="D556">
        <v>6380.2470702999999</v>
      </c>
      <c r="E556">
        <v>6303.1459961</v>
      </c>
      <c r="F556">
        <v>6135.3100586</v>
      </c>
      <c r="G556">
        <v>6200.3701172000001</v>
      </c>
      <c r="H556">
        <v>5988.6899414</v>
      </c>
      <c r="I556">
        <v>6189.9902344000002</v>
      </c>
      <c r="J556">
        <v>6178.921875</v>
      </c>
      <c r="L556" t="str">
        <f t="shared" si="65"/>
        <v>24JAN2024:03:00:00</v>
      </c>
      <c r="M556">
        <v>4</v>
      </c>
      <c r="N556">
        <f t="shared" si="66"/>
        <v>-24.688964799999667</v>
      </c>
      <c r="O556">
        <f t="shared" si="61"/>
        <v>-24.688964799999667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0.39660611208315705</v>
      </c>
    </row>
    <row r="557" spans="1:19" x14ac:dyDescent="0.25">
      <c r="A557" t="s">
        <v>581</v>
      </c>
      <c r="B557">
        <v>6247.8886719000002</v>
      </c>
      <c r="C557">
        <v>6227.1000977000003</v>
      </c>
      <c r="D557">
        <v>6354.6894530999998</v>
      </c>
      <c r="E557">
        <v>6292.6020508000001</v>
      </c>
      <c r="F557">
        <v>6173.1098633000001</v>
      </c>
      <c r="G557">
        <v>6227.1000977000003</v>
      </c>
      <c r="H557">
        <v>6058.0698241999999</v>
      </c>
      <c r="I557">
        <v>6213.1699219000002</v>
      </c>
      <c r="J557">
        <v>6205.2275391000003</v>
      </c>
      <c r="L557" t="str">
        <f t="shared" si="65"/>
        <v>24JAN2024:04:00:00</v>
      </c>
      <c r="M557">
        <v>5</v>
      </c>
      <c r="N557">
        <f t="shared" si="66"/>
        <v>-20.788574199999857</v>
      </c>
      <c r="O557">
        <f t="shared" si="61"/>
        <v>-20.788574199999857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7"/>
        <v>0.33272958741241454</v>
      </c>
    </row>
    <row r="558" spans="1:19" x14ac:dyDescent="0.25">
      <c r="A558" t="s">
        <v>582</v>
      </c>
      <c r="B558">
        <v>6210.9345702999999</v>
      </c>
      <c r="C558">
        <v>6224.8500977000003</v>
      </c>
      <c r="D558">
        <v>6209.5493164</v>
      </c>
      <c r="E558">
        <v>6128.9145508000001</v>
      </c>
      <c r="F558">
        <v>6168.1298827999999</v>
      </c>
      <c r="G558">
        <v>6224.8500977000003</v>
      </c>
      <c r="H558">
        <v>6113.0800780999998</v>
      </c>
      <c r="I558">
        <v>6223.2402344000002</v>
      </c>
      <c r="J558">
        <v>6187.7700194999998</v>
      </c>
      <c r="L558" t="str">
        <f t="shared" si="65"/>
        <v>24JAN2024:05:00:00</v>
      </c>
      <c r="M558">
        <v>6</v>
      </c>
      <c r="N558">
        <f t="shared" si="66"/>
        <v>13.915527400000428</v>
      </c>
      <c r="O558" t="str">
        <f t="shared" si="61"/>
        <v/>
      </c>
      <c r="P558">
        <f t="shared" si="62"/>
        <v>13.915527400000428</v>
      </c>
      <c r="Q558" t="str">
        <f t="shared" si="63"/>
        <v/>
      </c>
      <c r="R558">
        <f t="shared" si="64"/>
        <v>1</v>
      </c>
      <c r="S558">
        <f t="shared" si="67"/>
        <v>0.22404884872790221</v>
      </c>
    </row>
    <row r="559" spans="1:19" x14ac:dyDescent="0.25">
      <c r="A559" t="s">
        <v>583</v>
      </c>
      <c r="B559">
        <v>6190.9208983999997</v>
      </c>
      <c r="C559">
        <v>6238.9399414</v>
      </c>
      <c r="D559">
        <v>6181.5546875</v>
      </c>
      <c r="E559">
        <v>6144.0917969000002</v>
      </c>
      <c r="F559">
        <v>6180.5</v>
      </c>
      <c r="G559">
        <v>6238.9399414</v>
      </c>
      <c r="H559">
        <v>6050.2700194999998</v>
      </c>
      <c r="I559">
        <v>6221.7700194999998</v>
      </c>
      <c r="J559">
        <v>6174.6069336</v>
      </c>
      <c r="L559" t="str">
        <f t="shared" si="65"/>
        <v>24JAN2024:06:00:00</v>
      </c>
      <c r="M559">
        <v>7</v>
      </c>
      <c r="N559">
        <f t="shared" si="66"/>
        <v>48.019043000000238</v>
      </c>
      <c r="O559" t="str">
        <f t="shared" si="61"/>
        <v/>
      </c>
      <c r="P559">
        <f t="shared" si="62"/>
        <v>48.019043000000238</v>
      </c>
      <c r="Q559" t="str">
        <f t="shared" si="63"/>
        <v/>
      </c>
      <c r="R559">
        <f t="shared" si="64"/>
        <v>1</v>
      </c>
      <c r="S559">
        <f t="shared" si="67"/>
        <v>0.77563651334021122</v>
      </c>
    </row>
    <row r="560" spans="1:19" x14ac:dyDescent="0.25">
      <c r="A560" t="s">
        <v>584</v>
      </c>
      <c r="B560">
        <v>6277.2958983999997</v>
      </c>
      <c r="C560">
        <v>6324.5698241999999</v>
      </c>
      <c r="D560">
        <v>6176.4736327999999</v>
      </c>
      <c r="E560">
        <v>6231.4423827999999</v>
      </c>
      <c r="F560">
        <v>6265.0097655999998</v>
      </c>
      <c r="G560">
        <v>6324.5698241999999</v>
      </c>
      <c r="H560">
        <v>6091.9399414</v>
      </c>
      <c r="I560">
        <v>6291.75</v>
      </c>
      <c r="J560">
        <v>6229.9492188000004</v>
      </c>
      <c r="L560" t="str">
        <f t="shared" si="65"/>
        <v>24JAN2024:07:00:00</v>
      </c>
      <c r="M560">
        <v>8</v>
      </c>
      <c r="N560">
        <f t="shared" si="66"/>
        <v>47.273925800000143</v>
      </c>
      <c r="O560" t="str">
        <f t="shared" si="61"/>
        <v/>
      </c>
      <c r="P560">
        <f t="shared" si="62"/>
        <v>47.273925800000143</v>
      </c>
      <c r="Q560" t="str">
        <f t="shared" si="63"/>
        <v/>
      </c>
      <c r="R560">
        <f t="shared" si="64"/>
        <v>1</v>
      </c>
      <c r="S560">
        <f t="shared" si="67"/>
        <v>0.75309379333304405</v>
      </c>
    </row>
    <row r="561" spans="1:19" x14ac:dyDescent="0.25">
      <c r="A561" t="s">
        <v>585</v>
      </c>
      <c r="B561">
        <v>6318.7939452999999</v>
      </c>
      <c r="C561">
        <v>6335.5297852000003</v>
      </c>
      <c r="D561">
        <v>6204.6972655999998</v>
      </c>
      <c r="E561">
        <v>6268.9521483999997</v>
      </c>
      <c r="F561">
        <v>6255.8300780999998</v>
      </c>
      <c r="G561">
        <v>6335.5297852000003</v>
      </c>
      <c r="H561">
        <v>6135.5</v>
      </c>
      <c r="I561">
        <v>6276.1801758000001</v>
      </c>
      <c r="J561">
        <v>6241.5478516000003</v>
      </c>
      <c r="L561" t="str">
        <f t="shared" si="65"/>
        <v>24JAN2024:08:00:00</v>
      </c>
      <c r="M561">
        <v>9</v>
      </c>
      <c r="N561">
        <f t="shared" si="66"/>
        <v>16.735839900000428</v>
      </c>
      <c r="O561" t="str">
        <f t="shared" si="61"/>
        <v/>
      </c>
      <c r="P561">
        <f t="shared" si="62"/>
        <v>16.735839900000428</v>
      </c>
      <c r="Q561" t="str">
        <f t="shared" si="63"/>
        <v/>
      </c>
      <c r="R561">
        <f t="shared" si="64"/>
        <v>1</v>
      </c>
      <c r="S561">
        <f t="shared" si="67"/>
        <v>0.26485813661400942</v>
      </c>
    </row>
    <row r="562" spans="1:19" x14ac:dyDescent="0.25">
      <c r="A562" t="s">
        <v>586</v>
      </c>
      <c r="B562">
        <v>6308.4042969000002</v>
      </c>
      <c r="C562">
        <v>6340.6699219000002</v>
      </c>
      <c r="D562">
        <v>6206.3759766000003</v>
      </c>
      <c r="E562">
        <v>6198.8183594000002</v>
      </c>
      <c r="F562">
        <v>6268.4702147999997</v>
      </c>
      <c r="G562">
        <v>6340.6699219000002</v>
      </c>
      <c r="H562">
        <v>6086.3198241999999</v>
      </c>
      <c r="I562">
        <v>6264.7299805000002</v>
      </c>
      <c r="J562">
        <v>6233.3134766000003</v>
      </c>
      <c r="L562" t="str">
        <f t="shared" si="65"/>
        <v>24JAN2024:09:00:00</v>
      </c>
      <c r="M562">
        <v>10</v>
      </c>
      <c r="N562">
        <f t="shared" si="66"/>
        <v>32.265625</v>
      </c>
      <c r="O562" t="str">
        <f t="shared" si="61"/>
        <v/>
      </c>
      <c r="P562">
        <f t="shared" si="62"/>
        <v>32.265625</v>
      </c>
      <c r="Q562" t="str">
        <f t="shared" si="63"/>
        <v/>
      </c>
      <c r="R562">
        <f t="shared" si="64"/>
        <v>1</v>
      </c>
      <c r="S562">
        <f t="shared" si="67"/>
        <v>0.51147046830615439</v>
      </c>
    </row>
    <row r="563" spans="1:19" x14ac:dyDescent="0.25">
      <c r="A563" t="s">
        <v>587</v>
      </c>
      <c r="B563">
        <v>6459.8681641000003</v>
      </c>
      <c r="C563">
        <v>6415.4301758000001</v>
      </c>
      <c r="D563">
        <v>6174.9340819999998</v>
      </c>
      <c r="E563">
        <v>6049.2124022999997</v>
      </c>
      <c r="F563">
        <v>6364.8500977000003</v>
      </c>
      <c r="G563">
        <v>6415.4301758000001</v>
      </c>
      <c r="H563">
        <v>6230.7402344000002</v>
      </c>
      <c r="I563">
        <v>6343.0498047000001</v>
      </c>
      <c r="J563">
        <v>6305.8007813000004</v>
      </c>
      <c r="L563" t="str">
        <f t="shared" si="65"/>
        <v>24JAN2024:10:00:00</v>
      </c>
      <c r="M563">
        <v>11</v>
      </c>
      <c r="N563">
        <f t="shared" si="66"/>
        <v>-44.437988300000143</v>
      </c>
      <c r="O563">
        <f t="shared" si="61"/>
        <v>-44.437988300000143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7"/>
        <v>0.68790859458958198</v>
      </c>
    </row>
    <row r="564" spans="1:19" x14ac:dyDescent="0.25">
      <c r="A564" t="s">
        <v>588</v>
      </c>
      <c r="B564">
        <v>6400.8618164</v>
      </c>
      <c r="C564">
        <v>6413.8598633000001</v>
      </c>
      <c r="D564">
        <v>6211.2563477000003</v>
      </c>
      <c r="E564">
        <v>6178.2480469000002</v>
      </c>
      <c r="F564">
        <v>6384.3798827999999</v>
      </c>
      <c r="G564">
        <v>6413.8598633000001</v>
      </c>
      <c r="H564">
        <v>6325.7299805000002</v>
      </c>
      <c r="I564">
        <v>6376.4702147999997</v>
      </c>
      <c r="J564">
        <v>6342.3393555000002</v>
      </c>
      <c r="L564" t="str">
        <f t="shared" si="65"/>
        <v>24JAN2024:11:00:00</v>
      </c>
      <c r="M564">
        <v>12</v>
      </c>
      <c r="N564">
        <f t="shared" si="66"/>
        <v>12.99804690000019</v>
      </c>
      <c r="O564" t="str">
        <f t="shared" si="61"/>
        <v/>
      </c>
      <c r="P564">
        <f t="shared" si="62"/>
        <v>12.99804690000019</v>
      </c>
      <c r="Q564" t="str">
        <f t="shared" si="63"/>
        <v/>
      </c>
      <c r="R564">
        <f t="shared" si="64"/>
        <v>1</v>
      </c>
      <c r="S564">
        <f t="shared" si="67"/>
        <v>0.20306713803283769</v>
      </c>
    </row>
    <row r="565" spans="1:19" x14ac:dyDescent="0.25">
      <c r="A565" t="s">
        <v>589</v>
      </c>
      <c r="B565">
        <v>6388.5195313000004</v>
      </c>
      <c r="C565">
        <v>6320.4501952999999</v>
      </c>
      <c r="D565">
        <v>6320.5327147999997</v>
      </c>
      <c r="E565">
        <v>6363.3974608999997</v>
      </c>
      <c r="F565">
        <v>6263.3500977000003</v>
      </c>
      <c r="G565">
        <v>6320.4501952999999</v>
      </c>
      <c r="H565">
        <v>6352.4599608999997</v>
      </c>
      <c r="I565">
        <v>6284</v>
      </c>
      <c r="J565">
        <v>6308.1591797000001</v>
      </c>
      <c r="L565" t="str">
        <f t="shared" si="65"/>
        <v>24JAN2024:12:00:00</v>
      </c>
      <c r="M565">
        <v>13</v>
      </c>
      <c r="N565">
        <f t="shared" si="66"/>
        <v>-68.069336000000476</v>
      </c>
      <c r="O565">
        <f t="shared" si="61"/>
        <v>-68.069336000000476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7"/>
        <v>1.0654946841204858</v>
      </c>
    </row>
    <row r="566" spans="1:19" x14ac:dyDescent="0.25">
      <c r="A566" t="s">
        <v>590</v>
      </c>
      <c r="B566">
        <v>6325.5278319999998</v>
      </c>
      <c r="C566">
        <v>6287.25</v>
      </c>
      <c r="D566">
        <v>6327.2416991999999</v>
      </c>
      <c r="E566">
        <v>6423.4228516000003</v>
      </c>
      <c r="F566">
        <v>6224.1000977000003</v>
      </c>
      <c r="G566">
        <v>6287.25</v>
      </c>
      <c r="H566">
        <v>6397.8198241999999</v>
      </c>
      <c r="I566">
        <v>6261.8999022999997</v>
      </c>
      <c r="J566">
        <v>6299.6625977000003</v>
      </c>
      <c r="L566" t="str">
        <f t="shared" si="65"/>
        <v>24JAN2024:13:00:00</v>
      </c>
      <c r="M566">
        <v>14</v>
      </c>
      <c r="N566">
        <f t="shared" si="66"/>
        <v>-38.277831999999762</v>
      </c>
      <c r="O566">
        <f t="shared" si="61"/>
        <v>-38.277831999999762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0.60513261527927087</v>
      </c>
    </row>
    <row r="567" spans="1:19" x14ac:dyDescent="0.25">
      <c r="A567" t="s">
        <v>591</v>
      </c>
      <c r="B567">
        <v>6283.1123047000001</v>
      </c>
      <c r="C567">
        <v>6224.2299805000002</v>
      </c>
      <c r="D567">
        <v>6272.3808594000002</v>
      </c>
      <c r="E567">
        <v>6292.3950194999998</v>
      </c>
      <c r="F567">
        <v>6150.9799805000002</v>
      </c>
      <c r="G567">
        <v>6224.2299805000002</v>
      </c>
      <c r="H567">
        <v>6338.5600586</v>
      </c>
      <c r="I567">
        <v>6185.9501952999999</v>
      </c>
      <c r="J567">
        <v>6234.4204102000003</v>
      </c>
      <c r="L567" t="str">
        <f t="shared" si="65"/>
        <v>24JAN2024:14:00:00</v>
      </c>
      <c r="M567">
        <v>15</v>
      </c>
      <c r="N567">
        <f t="shared" si="66"/>
        <v>-58.882324199999857</v>
      </c>
      <c r="O567">
        <f t="shared" si="61"/>
        <v>-58.882324199999857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0.93715218421217306</v>
      </c>
    </row>
    <row r="568" spans="1:19" x14ac:dyDescent="0.25">
      <c r="A568" t="s">
        <v>592</v>
      </c>
      <c r="B568">
        <v>6326.5922852000003</v>
      </c>
      <c r="C568">
        <v>6160.0297852000003</v>
      </c>
      <c r="D568">
        <v>6360.3212891000003</v>
      </c>
      <c r="E568">
        <v>6420.4619141000003</v>
      </c>
      <c r="F568">
        <v>6086.8999022999997</v>
      </c>
      <c r="G568">
        <v>6160.0297852000003</v>
      </c>
      <c r="H568">
        <v>6333.6000977000003</v>
      </c>
      <c r="I568">
        <v>6117.8901366999999</v>
      </c>
      <c r="J568">
        <v>6211.7485352000003</v>
      </c>
      <c r="L568" t="str">
        <f t="shared" si="65"/>
        <v>24JAN2024:15:00:00</v>
      </c>
      <c r="M568">
        <v>16</v>
      </c>
      <c r="N568">
        <f t="shared" si="66"/>
        <v>-166.5625</v>
      </c>
      <c r="O568">
        <f t="shared" si="61"/>
        <v>-166.5625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7"/>
        <v>2.632736432054346</v>
      </c>
    </row>
    <row r="569" spans="1:19" x14ac:dyDescent="0.25">
      <c r="A569" t="s">
        <v>593</v>
      </c>
      <c r="B569">
        <v>6278.1264647999997</v>
      </c>
      <c r="C569">
        <v>6094.8100586</v>
      </c>
      <c r="D569">
        <v>6205.7456055000002</v>
      </c>
      <c r="E569">
        <v>6215.9003905999998</v>
      </c>
      <c r="F569">
        <v>6013.4501952999999</v>
      </c>
      <c r="G569">
        <v>6094.8100586</v>
      </c>
      <c r="H569">
        <v>6427.9599608999997</v>
      </c>
      <c r="I569">
        <v>6113.5800780999998</v>
      </c>
      <c r="J569">
        <v>6171.109375</v>
      </c>
      <c r="L569" t="str">
        <f t="shared" si="65"/>
        <v>24JAN2024:16:00:00</v>
      </c>
      <c r="M569">
        <v>17</v>
      </c>
      <c r="N569">
        <f t="shared" si="66"/>
        <v>-183.31640619999962</v>
      </c>
      <c r="O569">
        <f t="shared" si="61"/>
        <v>-183.31640619999962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7"/>
        <v>2.9199221651206333</v>
      </c>
    </row>
    <row r="570" spans="1:19" x14ac:dyDescent="0.25">
      <c r="A570" t="s">
        <v>594</v>
      </c>
      <c r="B570">
        <v>6283.6035155999998</v>
      </c>
      <c r="C570">
        <v>5985.2900391000003</v>
      </c>
      <c r="D570">
        <v>6118.5048827999999</v>
      </c>
      <c r="E570">
        <v>6171.125</v>
      </c>
      <c r="F570">
        <v>5917.5698241999999</v>
      </c>
      <c r="G570">
        <v>5985.2900391000003</v>
      </c>
      <c r="H570">
        <v>6440.1801758000001</v>
      </c>
      <c r="I570">
        <v>6032.9902344000002</v>
      </c>
      <c r="J570">
        <v>6098.9072266000003</v>
      </c>
      <c r="L570" t="str">
        <f t="shared" si="65"/>
        <v>24JAN2024:17:00:00</v>
      </c>
      <c r="M570">
        <v>18</v>
      </c>
      <c r="N570">
        <f t="shared" si="66"/>
        <v>-298.31347649999952</v>
      </c>
      <c r="O570">
        <f t="shared" si="61"/>
        <v>-298.31347649999952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4.747490444923697</v>
      </c>
    </row>
    <row r="571" spans="1:19" x14ac:dyDescent="0.25">
      <c r="A571" t="s">
        <v>595</v>
      </c>
      <c r="B571">
        <v>6266.7138672000001</v>
      </c>
      <c r="C571">
        <v>5892.8100586</v>
      </c>
      <c r="D571">
        <v>6068.0541991999999</v>
      </c>
      <c r="E571">
        <v>6140.9921875</v>
      </c>
      <c r="F571">
        <v>5853.2202147999997</v>
      </c>
      <c r="G571">
        <v>5892.8100586</v>
      </c>
      <c r="H571">
        <v>6401.9599608999997</v>
      </c>
      <c r="I571">
        <v>5945.1899414</v>
      </c>
      <c r="J571">
        <v>6032.2470702999999</v>
      </c>
      <c r="L571" t="str">
        <f t="shared" si="65"/>
        <v>24JAN2024:18:00:00</v>
      </c>
      <c r="M571">
        <v>19</v>
      </c>
      <c r="N571">
        <f t="shared" si="66"/>
        <v>-373.90380860000005</v>
      </c>
      <c r="O571">
        <f t="shared" si="61"/>
        <v>-373.90380860000005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7"/>
        <v>5.9665051975168959</v>
      </c>
    </row>
    <row r="572" spans="1:19" x14ac:dyDescent="0.25">
      <c r="A572" t="s">
        <v>596</v>
      </c>
      <c r="B572">
        <v>6373.7138672000001</v>
      </c>
      <c r="C572">
        <v>6019.1801758000001</v>
      </c>
      <c r="D572">
        <v>6132.5078125</v>
      </c>
      <c r="E572">
        <v>6175.9150391000003</v>
      </c>
      <c r="F572">
        <v>5981.3198241999999</v>
      </c>
      <c r="G572">
        <v>6019.1801758000001</v>
      </c>
      <c r="H572">
        <v>6539.25</v>
      </c>
      <c r="I572">
        <v>6069.8198241999999</v>
      </c>
      <c r="J572">
        <v>6148.4155272999997</v>
      </c>
      <c r="L572" t="str">
        <f t="shared" si="65"/>
        <v>24JAN2024:19:00:00</v>
      </c>
      <c r="M572">
        <v>20</v>
      </c>
      <c r="N572">
        <f t="shared" si="66"/>
        <v>-354.53369139999995</v>
      </c>
      <c r="O572">
        <f t="shared" si="61"/>
        <v>-354.53369139999995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5.562435007076151</v>
      </c>
    </row>
    <row r="573" spans="1:19" x14ac:dyDescent="0.25">
      <c r="A573" t="s">
        <v>597</v>
      </c>
      <c r="B573">
        <v>6390.4550780999998</v>
      </c>
      <c r="C573">
        <v>6089.5898438000004</v>
      </c>
      <c r="D573">
        <v>6220.5048827999999</v>
      </c>
      <c r="E573">
        <v>6249.9624022999997</v>
      </c>
      <c r="F573">
        <v>6051.8300780999998</v>
      </c>
      <c r="G573">
        <v>6089.5898438000004</v>
      </c>
      <c r="H573">
        <v>6620.3901366999999</v>
      </c>
      <c r="I573">
        <v>6144.1801758000001</v>
      </c>
      <c r="J573">
        <v>6225.2988280999998</v>
      </c>
      <c r="L573" t="str">
        <f t="shared" si="65"/>
        <v>24JAN2024:20:00:00</v>
      </c>
      <c r="M573">
        <v>21</v>
      </c>
      <c r="N573">
        <f t="shared" si="66"/>
        <v>-300.86523429999943</v>
      </c>
      <c r="O573">
        <f t="shared" si="61"/>
        <v>-300.86523429999943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4.708040830003803</v>
      </c>
    </row>
    <row r="574" spans="1:19" x14ac:dyDescent="0.25">
      <c r="A574" t="s">
        <v>598</v>
      </c>
      <c r="B574">
        <v>6387.0737305000002</v>
      </c>
      <c r="C574">
        <v>6136.8798827999999</v>
      </c>
      <c r="D574">
        <v>6227.4863280999998</v>
      </c>
      <c r="E574">
        <v>6224.4252930000002</v>
      </c>
      <c r="F574">
        <v>6115.3798827999999</v>
      </c>
      <c r="G574">
        <v>6136.8798827999999</v>
      </c>
      <c r="H574">
        <v>6524.2402344000002</v>
      </c>
      <c r="I574">
        <v>6090.0297852000003</v>
      </c>
      <c r="J574">
        <v>6218.8032227000003</v>
      </c>
      <c r="L574" t="str">
        <f t="shared" si="65"/>
        <v>24JAN2024:21:00:00</v>
      </c>
      <c r="M574">
        <v>22</v>
      </c>
      <c r="N574">
        <f t="shared" si="66"/>
        <v>-250.19384770000033</v>
      </c>
      <c r="O574">
        <f t="shared" si="61"/>
        <v>-250.19384770000033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7"/>
        <v>3.9171905360236758</v>
      </c>
    </row>
    <row r="575" spans="1:19" x14ac:dyDescent="0.25">
      <c r="A575" t="s">
        <v>599</v>
      </c>
      <c r="B575">
        <v>6400.0556641000003</v>
      </c>
      <c r="C575">
        <v>6239.3100586</v>
      </c>
      <c r="D575">
        <v>6289.7836914</v>
      </c>
      <c r="E575">
        <v>6284.9667969000002</v>
      </c>
      <c r="F575">
        <v>6211.2202147999997</v>
      </c>
      <c r="G575">
        <v>6239.3100586</v>
      </c>
      <c r="H575">
        <v>6610.8999022999997</v>
      </c>
      <c r="I575">
        <v>6172.25</v>
      </c>
      <c r="J575">
        <v>6304.6928711</v>
      </c>
      <c r="L575" t="str">
        <f t="shared" si="65"/>
        <v>24JAN2024:22:00:00</v>
      </c>
      <c r="M575">
        <v>23</v>
      </c>
      <c r="N575">
        <f t="shared" si="66"/>
        <v>-160.74560550000024</v>
      </c>
      <c r="O575">
        <f t="shared" si="61"/>
        <v>-160.74560550000024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7"/>
        <v>2.5116282410116333</v>
      </c>
    </row>
    <row r="576" spans="1:19" x14ac:dyDescent="0.25">
      <c r="A576" t="s">
        <v>600</v>
      </c>
      <c r="B576">
        <v>6328.7646483999997</v>
      </c>
      <c r="C576">
        <v>6279.6499022999997</v>
      </c>
      <c r="D576">
        <v>6405.3100586</v>
      </c>
      <c r="E576">
        <v>6407.3720702999999</v>
      </c>
      <c r="F576">
        <v>6249.0498047000001</v>
      </c>
      <c r="G576">
        <v>6279.6499022999997</v>
      </c>
      <c r="H576">
        <v>6497.7099608999997</v>
      </c>
      <c r="I576">
        <v>6195.5498047000001</v>
      </c>
      <c r="J576">
        <v>6325.4541016000003</v>
      </c>
      <c r="L576" t="str">
        <f t="shared" si="65"/>
        <v>24JAN2024:23:00:00</v>
      </c>
      <c r="M576">
        <v>24</v>
      </c>
      <c r="N576">
        <f t="shared" si="66"/>
        <v>-49.114746100000048</v>
      </c>
      <c r="O576">
        <f t="shared" si="61"/>
        <v>-49.114746100000048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7"/>
        <v>0.77605581544918001</v>
      </c>
    </row>
    <row r="577" spans="1:19" x14ac:dyDescent="0.25">
      <c r="A577" t="s">
        <v>601</v>
      </c>
      <c r="B577">
        <v>6316.3110352000003</v>
      </c>
      <c r="C577">
        <v>6263.2001952999999</v>
      </c>
      <c r="D577">
        <v>6436.2446289</v>
      </c>
      <c r="E577">
        <v>6424.6992188000004</v>
      </c>
      <c r="F577">
        <v>6242.8398438000004</v>
      </c>
      <c r="G577">
        <v>6263.2001952999999</v>
      </c>
      <c r="H577">
        <v>6472.6201172000001</v>
      </c>
      <c r="I577">
        <v>6160.7001952999999</v>
      </c>
      <c r="J577">
        <v>6315.1210938000004</v>
      </c>
      <c r="L577" t="str">
        <f t="shared" si="65"/>
        <v>25JAN2024:00:00:00</v>
      </c>
      <c r="M577">
        <v>1</v>
      </c>
      <c r="N577">
        <f t="shared" si="66"/>
        <v>-53.110839900000428</v>
      </c>
      <c r="O577">
        <f t="shared" si="61"/>
        <v>-53.110839900000428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7"/>
        <v>0.84085219369376285</v>
      </c>
    </row>
    <row r="578" spans="1:19" x14ac:dyDescent="0.25">
      <c r="A578" t="s">
        <v>602</v>
      </c>
      <c r="B578">
        <v>6271.0527344000002</v>
      </c>
      <c r="C578">
        <v>6262.1699219000002</v>
      </c>
      <c r="D578">
        <v>6418.296875</v>
      </c>
      <c r="E578">
        <v>6331.2202147999997</v>
      </c>
      <c r="F578">
        <v>6382.1098633000001</v>
      </c>
      <c r="G578">
        <v>6334.7900391000003</v>
      </c>
      <c r="H578">
        <v>6262.1699219000002</v>
      </c>
      <c r="I578">
        <v>6269.4101563000004</v>
      </c>
      <c r="J578">
        <v>6333.3554688000004</v>
      </c>
      <c r="L578" t="str">
        <f t="shared" si="65"/>
        <v>25JAN2024:01:00:00</v>
      </c>
      <c r="M578">
        <v>2</v>
      </c>
      <c r="N578">
        <f t="shared" si="66"/>
        <v>-8.8828125</v>
      </c>
      <c r="O578">
        <f t="shared" si="61"/>
        <v>-8.8828125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7"/>
        <v>0.14164786800903673</v>
      </c>
    </row>
    <row r="579" spans="1:19" x14ac:dyDescent="0.25">
      <c r="A579" t="s">
        <v>603</v>
      </c>
      <c r="B579">
        <v>6299.3291016000003</v>
      </c>
      <c r="C579">
        <v>6183.5600586</v>
      </c>
      <c r="D579">
        <v>6367.4511719000002</v>
      </c>
      <c r="E579">
        <v>6280.4257813000004</v>
      </c>
      <c r="F579">
        <v>6385.8300780999998</v>
      </c>
      <c r="G579">
        <v>6347.6801758000001</v>
      </c>
      <c r="H579">
        <v>6183.5600586</v>
      </c>
      <c r="I579">
        <v>6195.0898438000004</v>
      </c>
      <c r="J579">
        <v>6295.9223633000001</v>
      </c>
      <c r="L579" t="str">
        <f t="shared" si="65"/>
        <v>25JAN2024:02:00:00</v>
      </c>
      <c r="M579">
        <v>3</v>
      </c>
      <c r="N579">
        <f t="shared" si="66"/>
        <v>-115.76904300000024</v>
      </c>
      <c r="O579">
        <f t="shared" ref="O579:O642" si="68">IF(N579&lt;0,N579,"")</f>
        <v>-115.76904300000024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si="67"/>
        <v>1.8377995677443719</v>
      </c>
    </row>
    <row r="580" spans="1:19" x14ac:dyDescent="0.25">
      <c r="A580" t="s">
        <v>604</v>
      </c>
      <c r="B580">
        <v>6247.6791991999999</v>
      </c>
      <c r="C580">
        <v>6241.1098633000001</v>
      </c>
      <c r="D580">
        <v>6336.7822266000003</v>
      </c>
      <c r="E580">
        <v>6252.0078125</v>
      </c>
      <c r="F580">
        <v>6394.5</v>
      </c>
      <c r="G580">
        <v>6361.0600586</v>
      </c>
      <c r="H580">
        <v>6241.1098633000001</v>
      </c>
      <c r="I580">
        <v>6272.8100586</v>
      </c>
      <c r="J580">
        <v>6321.2524414</v>
      </c>
      <c r="L580" t="str">
        <f t="shared" ref="L580:L643" si="72">A580</f>
        <v>25JAN2024:03:00:00</v>
      </c>
      <c r="M580">
        <v>4</v>
      </c>
      <c r="N580">
        <f t="shared" si="66"/>
        <v>-6.5693358999997145</v>
      </c>
      <c r="O580">
        <f t="shared" si="68"/>
        <v>-6.5693358999997145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0.10514841896557207</v>
      </c>
    </row>
    <row r="581" spans="1:19" x14ac:dyDescent="0.25">
      <c r="A581" t="s">
        <v>605</v>
      </c>
      <c r="B581">
        <v>6214.3388672000001</v>
      </c>
      <c r="C581">
        <v>6309.7202147999997</v>
      </c>
      <c r="D581">
        <v>6326.8559569999998</v>
      </c>
      <c r="E581">
        <v>6266.7978516000003</v>
      </c>
      <c r="F581">
        <v>6424.9702147999997</v>
      </c>
      <c r="G581">
        <v>6390.2597655999998</v>
      </c>
      <c r="H581">
        <v>6309.7202147999997</v>
      </c>
      <c r="I581">
        <v>6341.4199219000002</v>
      </c>
      <c r="J581">
        <v>6358.6455077999999</v>
      </c>
      <c r="L581" t="str">
        <f t="shared" si="72"/>
        <v>25JAN2024:04:00:00</v>
      </c>
      <c r="M581">
        <v>5</v>
      </c>
      <c r="N581">
        <f t="shared" si="66"/>
        <v>95.381347599999572</v>
      </c>
      <c r="O581" t="str">
        <f t="shared" si="68"/>
        <v/>
      </c>
      <c r="P581">
        <f t="shared" si="69"/>
        <v>95.381347599999572</v>
      </c>
      <c r="Q581" t="str">
        <f t="shared" si="70"/>
        <v/>
      </c>
      <c r="R581">
        <f t="shared" si="71"/>
        <v>1</v>
      </c>
      <c r="S581">
        <f t="shared" si="67"/>
        <v>1.5348591320539884</v>
      </c>
    </row>
    <row r="582" spans="1:19" x14ac:dyDescent="0.25">
      <c r="A582" t="s">
        <v>606</v>
      </c>
      <c r="B582">
        <v>6261.0590819999998</v>
      </c>
      <c r="C582">
        <v>6269.9799805000002</v>
      </c>
      <c r="D582">
        <v>6241.6689452999999</v>
      </c>
      <c r="E582">
        <v>6279.6000977000003</v>
      </c>
      <c r="F582">
        <v>6434.3598633000001</v>
      </c>
      <c r="G582">
        <v>6407.0600586</v>
      </c>
      <c r="H582">
        <v>6269.9799805000002</v>
      </c>
      <c r="I582">
        <v>6322.2202147999997</v>
      </c>
      <c r="J582">
        <v>6335.0576172000001</v>
      </c>
      <c r="L582" t="str">
        <f t="shared" si="72"/>
        <v>25JAN2024:05:00:00</v>
      </c>
      <c r="M582">
        <v>6</v>
      </c>
      <c r="N582">
        <f t="shared" si="66"/>
        <v>8.9208985000004759</v>
      </c>
      <c r="O582" t="str">
        <f t="shared" si="68"/>
        <v/>
      </c>
      <c r="P582">
        <f t="shared" si="69"/>
        <v>8.9208985000004759</v>
      </c>
      <c r="Q582" t="str">
        <f t="shared" si="70"/>
        <v/>
      </c>
      <c r="R582">
        <f t="shared" si="71"/>
        <v>1</v>
      </c>
      <c r="S582">
        <f t="shared" si="67"/>
        <v>0.14248226031993985</v>
      </c>
    </row>
    <row r="583" spans="1:19" x14ac:dyDescent="0.25">
      <c r="A583" t="s">
        <v>607</v>
      </c>
      <c r="B583">
        <v>6361.4970702999999</v>
      </c>
      <c r="C583">
        <v>6249.8701172000001</v>
      </c>
      <c r="D583">
        <v>6196.8642577999999</v>
      </c>
      <c r="E583">
        <v>6287.5166016000003</v>
      </c>
      <c r="F583">
        <v>6473.4702147999997</v>
      </c>
      <c r="G583">
        <v>6430.7700194999998</v>
      </c>
      <c r="H583">
        <v>6249.8701172000001</v>
      </c>
      <c r="I583">
        <v>6305.7402344000002</v>
      </c>
      <c r="J583">
        <v>6331.3427733999997</v>
      </c>
      <c r="L583" t="str">
        <f t="shared" si="72"/>
        <v>25JAN2024:06:00:00</v>
      </c>
      <c r="M583">
        <v>7</v>
      </c>
      <c r="N583">
        <f t="shared" si="66"/>
        <v>-111.62695309999981</v>
      </c>
      <c r="O583">
        <f t="shared" si="68"/>
        <v>-111.62695309999981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67"/>
        <v>1.7547277294389387</v>
      </c>
    </row>
    <row r="584" spans="1:19" x14ac:dyDescent="0.25">
      <c r="A584" t="s">
        <v>608</v>
      </c>
      <c r="B584">
        <v>6367.3125</v>
      </c>
      <c r="C584">
        <v>6321.4799805000002</v>
      </c>
      <c r="D584">
        <v>6230.0253905999998</v>
      </c>
      <c r="E584">
        <v>6365.0546875</v>
      </c>
      <c r="F584">
        <v>6571.3798827999999</v>
      </c>
      <c r="G584">
        <v>6521.5698241999999</v>
      </c>
      <c r="H584">
        <v>6321.4799805000002</v>
      </c>
      <c r="I584">
        <v>6385.9902344000002</v>
      </c>
      <c r="J584">
        <v>6406.0893555000002</v>
      </c>
      <c r="L584" t="str">
        <f t="shared" si="72"/>
        <v>25JAN2024:07:00:00</v>
      </c>
      <c r="M584">
        <v>8</v>
      </c>
      <c r="N584">
        <f t="shared" si="66"/>
        <v>-45.832519499999762</v>
      </c>
      <c r="O584">
        <f t="shared" si="68"/>
        <v>-45.832519499999762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67"/>
        <v>0.71980948791189003</v>
      </c>
    </row>
    <row r="585" spans="1:19" x14ac:dyDescent="0.25">
      <c r="A585" t="s">
        <v>609</v>
      </c>
      <c r="B585">
        <v>6388.3408202999999</v>
      </c>
      <c r="C585">
        <v>6319.9101563000004</v>
      </c>
      <c r="D585">
        <v>6188.7368164</v>
      </c>
      <c r="E585">
        <v>6255.5830077999999</v>
      </c>
      <c r="F585">
        <v>6590.4702147999997</v>
      </c>
      <c r="G585">
        <v>6533.3999022999997</v>
      </c>
      <c r="H585">
        <v>6319.9101563000004</v>
      </c>
      <c r="I585">
        <v>6374.7998047000001</v>
      </c>
      <c r="J585">
        <v>6401.4633789</v>
      </c>
      <c r="L585" t="str">
        <f t="shared" si="72"/>
        <v>25JAN2024:08:00:00</v>
      </c>
      <c r="M585">
        <v>9</v>
      </c>
      <c r="N585">
        <f t="shared" si="66"/>
        <v>-68.430663999999524</v>
      </c>
      <c r="O585">
        <f t="shared" si="68"/>
        <v>-68.430663999999524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1.0711805447597578</v>
      </c>
    </row>
    <row r="586" spans="1:19" x14ac:dyDescent="0.25">
      <c r="A586" t="s">
        <v>610</v>
      </c>
      <c r="B586">
        <v>6502.3452147999997</v>
      </c>
      <c r="C586">
        <v>6339.7299805000002</v>
      </c>
      <c r="D586">
        <v>6107.8569336</v>
      </c>
      <c r="E586">
        <v>6071.6831055000002</v>
      </c>
      <c r="F586">
        <v>6588.6699219000002</v>
      </c>
      <c r="G586">
        <v>6519.6000977000003</v>
      </c>
      <c r="H586">
        <v>6339.7299805000002</v>
      </c>
      <c r="I586">
        <v>6360.3198241999999</v>
      </c>
      <c r="J586">
        <v>6383.2358397999997</v>
      </c>
      <c r="L586" t="str">
        <f t="shared" si="72"/>
        <v>25JAN2024:09:00:00</v>
      </c>
      <c r="M586">
        <v>10</v>
      </c>
      <c r="N586">
        <f t="shared" si="66"/>
        <v>-162.61523429999943</v>
      </c>
      <c r="O586">
        <f t="shared" si="68"/>
        <v>-162.61523429999943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2.5008705156082853</v>
      </c>
    </row>
    <row r="587" spans="1:19" x14ac:dyDescent="0.25">
      <c r="A587" t="s">
        <v>611</v>
      </c>
      <c r="B587">
        <v>6447.5888672000001</v>
      </c>
      <c r="C587">
        <v>6327.2001952999999</v>
      </c>
      <c r="D587">
        <v>6138.4609375</v>
      </c>
      <c r="E587">
        <v>6118.9658202999999</v>
      </c>
      <c r="F587">
        <v>6609.2797852000003</v>
      </c>
      <c r="G587">
        <v>6539.4902344000002</v>
      </c>
      <c r="H587">
        <v>6327.2001952999999</v>
      </c>
      <c r="I587">
        <v>6368.3798827999999</v>
      </c>
      <c r="J587">
        <v>6396.5625</v>
      </c>
      <c r="L587" t="str">
        <f t="shared" si="72"/>
        <v>25JAN2024:10:00:00</v>
      </c>
      <c r="M587">
        <v>11</v>
      </c>
      <c r="N587">
        <f t="shared" si="66"/>
        <v>-120.38867190000019</v>
      </c>
      <c r="O587">
        <f t="shared" si="68"/>
        <v>-120.38867190000019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67"/>
        <v>1.8671890280169412</v>
      </c>
    </row>
    <row r="588" spans="1:19" x14ac:dyDescent="0.25">
      <c r="A588" t="s">
        <v>612</v>
      </c>
      <c r="B588">
        <v>6324.1376952999999</v>
      </c>
      <c r="C588">
        <v>6289.0400391000003</v>
      </c>
      <c r="D588">
        <v>6264.0415039</v>
      </c>
      <c r="E588">
        <v>6347.1728516000003</v>
      </c>
      <c r="F588">
        <v>6560.0600586</v>
      </c>
      <c r="G588">
        <v>6493.7001952999999</v>
      </c>
      <c r="H588">
        <v>6289.0400391000003</v>
      </c>
      <c r="I588">
        <v>6336.9101563000004</v>
      </c>
      <c r="J588">
        <v>6388.7509766000003</v>
      </c>
      <c r="L588" t="str">
        <f t="shared" si="72"/>
        <v>25JAN2024:11:00:00</v>
      </c>
      <c r="M588">
        <v>12</v>
      </c>
      <c r="N588">
        <f t="shared" si="66"/>
        <v>-35.097656199999619</v>
      </c>
      <c r="O588">
        <f t="shared" si="68"/>
        <v>-35.097656199999619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67"/>
        <v>0.55497931719740456</v>
      </c>
    </row>
    <row r="589" spans="1:19" x14ac:dyDescent="0.25">
      <c r="A589" t="s">
        <v>613</v>
      </c>
      <c r="B589">
        <v>6257.2734375</v>
      </c>
      <c r="C589">
        <v>6334.5800780999998</v>
      </c>
      <c r="D589">
        <v>6367.5888672000001</v>
      </c>
      <c r="E589">
        <v>6431.3286133000001</v>
      </c>
      <c r="F589">
        <v>6501.9599608999997</v>
      </c>
      <c r="G589">
        <v>6435.8901366999999</v>
      </c>
      <c r="H589">
        <v>6334.5800780999998</v>
      </c>
      <c r="I589">
        <v>6384.7597655999998</v>
      </c>
      <c r="J589">
        <v>6404.9560547000001</v>
      </c>
      <c r="L589" t="str">
        <f t="shared" si="72"/>
        <v>25JAN2024:12:00:00</v>
      </c>
      <c r="M589">
        <v>13</v>
      </c>
      <c r="N589">
        <f t="shared" si="66"/>
        <v>77.30664059999981</v>
      </c>
      <c r="O589" t="str">
        <f t="shared" si="68"/>
        <v/>
      </c>
      <c r="P589">
        <f t="shared" si="69"/>
        <v>77.30664059999981</v>
      </c>
      <c r="Q589" t="str">
        <f t="shared" si="70"/>
        <v/>
      </c>
      <c r="R589">
        <f t="shared" si="71"/>
        <v>1</v>
      </c>
      <c r="S589">
        <f t="shared" si="67"/>
        <v>1.2354684731643519</v>
      </c>
    </row>
    <row r="590" spans="1:19" x14ac:dyDescent="0.25">
      <c r="A590" t="s">
        <v>614</v>
      </c>
      <c r="B590">
        <v>6383.2700194999998</v>
      </c>
      <c r="C590">
        <v>6354.3798827999999</v>
      </c>
      <c r="D590">
        <v>6357.8056641000003</v>
      </c>
      <c r="E590">
        <v>6416.4970702999999</v>
      </c>
      <c r="F590">
        <v>6480.1000977000003</v>
      </c>
      <c r="G590">
        <v>6415.2099608999997</v>
      </c>
      <c r="H590">
        <v>6354.3798827999999</v>
      </c>
      <c r="I590">
        <v>6392.1601563000004</v>
      </c>
      <c r="J590">
        <v>6399.9311522999997</v>
      </c>
      <c r="L590" t="str">
        <f t="shared" si="72"/>
        <v>25JAN2024:13:00:00</v>
      </c>
      <c r="M590">
        <v>14</v>
      </c>
      <c r="N590">
        <f t="shared" si="66"/>
        <v>-28.890136699999857</v>
      </c>
      <c r="O590">
        <f t="shared" si="68"/>
        <v>-28.890136699999857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67"/>
        <v>0.45259148699247442</v>
      </c>
    </row>
    <row r="591" spans="1:19" x14ac:dyDescent="0.25">
      <c r="A591" t="s">
        <v>615</v>
      </c>
      <c r="B591">
        <v>6519.7338866999999</v>
      </c>
      <c r="C591">
        <v>6325.0600586</v>
      </c>
      <c r="D591">
        <v>6338.3852539</v>
      </c>
      <c r="E591">
        <v>6402.2172852000003</v>
      </c>
      <c r="F591">
        <v>6396.5600586</v>
      </c>
      <c r="G591">
        <v>6338.4199219000002</v>
      </c>
      <c r="H591">
        <v>6325.0600586</v>
      </c>
      <c r="I591">
        <v>6356.3701172000001</v>
      </c>
      <c r="J591">
        <v>6350.9594727000003</v>
      </c>
      <c r="L591" t="str">
        <f t="shared" si="72"/>
        <v>25JAN2024:14:00:00</v>
      </c>
      <c r="M591">
        <v>15</v>
      </c>
      <c r="N591">
        <f t="shared" si="66"/>
        <v>-194.67382809999981</v>
      </c>
      <c r="O591">
        <f t="shared" si="68"/>
        <v>-194.67382809999981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67"/>
        <v>2.9859167794735724</v>
      </c>
    </row>
    <row r="592" spans="1:19" x14ac:dyDescent="0.25">
      <c r="A592" t="s">
        <v>616</v>
      </c>
      <c r="B592">
        <v>6482.9321289</v>
      </c>
      <c r="C592">
        <v>6347.2900391000003</v>
      </c>
      <c r="D592">
        <v>6388.9404297000001</v>
      </c>
      <c r="E592">
        <v>6425.2998047000001</v>
      </c>
      <c r="F592">
        <v>6296.5400391000003</v>
      </c>
      <c r="G592">
        <v>6244.5297852000003</v>
      </c>
      <c r="H592">
        <v>6347.2900391000003</v>
      </c>
      <c r="I592">
        <v>6349.9199219000002</v>
      </c>
      <c r="J592">
        <v>6325.4438477000003</v>
      </c>
      <c r="L592" t="str">
        <f t="shared" si="72"/>
        <v>25JAN2024:15:00:00</v>
      </c>
      <c r="M592">
        <v>16</v>
      </c>
      <c r="N592">
        <f t="shared" si="66"/>
        <v>-135.64208979999967</v>
      </c>
      <c r="O592">
        <f t="shared" si="68"/>
        <v>-135.64208979999967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67"/>
        <v>2.0922953858382427</v>
      </c>
    </row>
    <row r="593" spans="1:19" x14ac:dyDescent="0.25">
      <c r="A593" t="s">
        <v>617</v>
      </c>
      <c r="B593">
        <v>6198.3222655999998</v>
      </c>
      <c r="C593">
        <v>6256.8999022999997</v>
      </c>
      <c r="D593">
        <v>6262.6567383000001</v>
      </c>
      <c r="E593">
        <v>6308.3198241999999</v>
      </c>
      <c r="F593">
        <v>6197.8100586</v>
      </c>
      <c r="G593">
        <v>6176.1601563000004</v>
      </c>
      <c r="H593">
        <v>6256.8999022999997</v>
      </c>
      <c r="I593">
        <v>6268.2202147999997</v>
      </c>
      <c r="J593">
        <v>6232.3491211</v>
      </c>
      <c r="L593" t="str">
        <f t="shared" si="72"/>
        <v>25JAN2024:16:00:00</v>
      </c>
      <c r="M593">
        <v>17</v>
      </c>
      <c r="N593">
        <f t="shared" si="66"/>
        <v>58.577636699999857</v>
      </c>
      <c r="O593" t="str">
        <f t="shared" si="68"/>
        <v/>
      </c>
      <c r="P593">
        <f t="shared" si="69"/>
        <v>58.577636699999857</v>
      </c>
      <c r="Q593" t="str">
        <f t="shared" si="70"/>
        <v/>
      </c>
      <c r="R593">
        <f t="shared" si="71"/>
        <v>1</v>
      </c>
      <c r="S593">
        <f t="shared" si="67"/>
        <v>0.94505632637236747</v>
      </c>
    </row>
    <row r="594" spans="1:19" x14ac:dyDescent="0.25">
      <c r="A594" t="s">
        <v>618</v>
      </c>
      <c r="B594">
        <v>6153.2241211</v>
      </c>
      <c r="C594">
        <v>6165.4799805000002</v>
      </c>
      <c r="D594">
        <v>6136.5605469000002</v>
      </c>
      <c r="E594">
        <v>6158.6787108999997</v>
      </c>
      <c r="F594">
        <v>6068.1601563000004</v>
      </c>
      <c r="G594">
        <v>6068.6801758000001</v>
      </c>
      <c r="H594">
        <v>6165.4799805000002</v>
      </c>
      <c r="I594">
        <v>6166.9702147999997</v>
      </c>
      <c r="J594">
        <v>6121.1704102000003</v>
      </c>
      <c r="L594" t="str">
        <f t="shared" si="72"/>
        <v>25JAN2024:17:00:00</v>
      </c>
      <c r="M594">
        <v>18</v>
      </c>
      <c r="N594">
        <f t="shared" si="66"/>
        <v>12.25585940000019</v>
      </c>
      <c r="O594" t="str">
        <f t="shared" si="68"/>
        <v/>
      </c>
      <c r="P594">
        <f t="shared" si="69"/>
        <v>12.25585940000019</v>
      </c>
      <c r="Q594" t="str">
        <f t="shared" si="70"/>
        <v/>
      </c>
      <c r="R594">
        <f t="shared" si="71"/>
        <v>1</v>
      </c>
      <c r="S594">
        <f t="shared" si="67"/>
        <v>0.1991778482108861</v>
      </c>
    </row>
    <row r="595" spans="1:19" x14ac:dyDescent="0.25">
      <c r="A595" t="s">
        <v>619</v>
      </c>
      <c r="B595">
        <v>6225.2431641000003</v>
      </c>
      <c r="C595">
        <v>6159.9199219000002</v>
      </c>
      <c r="D595">
        <v>6108.2299805000002</v>
      </c>
      <c r="E595">
        <v>6159.7099608999997</v>
      </c>
      <c r="F595">
        <v>5980.4101563000004</v>
      </c>
      <c r="G595">
        <v>5993.3901366999999</v>
      </c>
      <c r="H595">
        <v>6159.9199219000002</v>
      </c>
      <c r="I595">
        <v>6154.1201172000001</v>
      </c>
      <c r="J595">
        <v>6079.2143555000002</v>
      </c>
      <c r="L595" t="str">
        <f t="shared" si="72"/>
        <v>25JAN2024:18:00:00</v>
      </c>
      <c r="M595">
        <v>19</v>
      </c>
      <c r="N595">
        <f t="shared" si="66"/>
        <v>-65.323242200000095</v>
      </c>
      <c r="O595">
        <f t="shared" si="68"/>
        <v>-65.323242200000095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1.0493283632149339</v>
      </c>
    </row>
    <row r="596" spans="1:19" x14ac:dyDescent="0.25">
      <c r="A596" t="s">
        <v>620</v>
      </c>
      <c r="B596">
        <v>6327.8076172000001</v>
      </c>
      <c r="C596">
        <v>6286.1699219000002</v>
      </c>
      <c r="D596">
        <v>6193.9243164</v>
      </c>
      <c r="E596">
        <v>6256.15625</v>
      </c>
      <c r="F596">
        <v>6076.4199219000002</v>
      </c>
      <c r="G596">
        <v>6086.0097655999998</v>
      </c>
      <c r="H596">
        <v>6286.1699219000002</v>
      </c>
      <c r="I596">
        <v>6277.6401366999999</v>
      </c>
      <c r="J596">
        <v>6184.0332030999998</v>
      </c>
      <c r="L596" t="str">
        <f t="shared" si="72"/>
        <v>25JAN2024:19:00:00</v>
      </c>
      <c r="M596">
        <v>20</v>
      </c>
      <c r="N596">
        <f t="shared" si="66"/>
        <v>-41.637695299999905</v>
      </c>
      <c r="O596">
        <f t="shared" si="68"/>
        <v>-41.637695299999905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0.65801139697771382</v>
      </c>
    </row>
    <row r="597" spans="1:19" x14ac:dyDescent="0.25">
      <c r="A597" t="s">
        <v>621</v>
      </c>
      <c r="B597">
        <v>6386.6958008000001</v>
      </c>
      <c r="C597">
        <v>6341.1601563000004</v>
      </c>
      <c r="D597">
        <v>6269.8242188000004</v>
      </c>
      <c r="E597">
        <v>6316.6865233999997</v>
      </c>
      <c r="F597">
        <v>6135.5898438000004</v>
      </c>
      <c r="G597">
        <v>6132.7402344000002</v>
      </c>
      <c r="H597">
        <v>6341.1601563000004</v>
      </c>
      <c r="I597">
        <v>6329.0698241999999</v>
      </c>
      <c r="J597">
        <v>6241.6772461</v>
      </c>
      <c r="L597" t="str">
        <f t="shared" si="72"/>
        <v>25JAN2024:20:00:00</v>
      </c>
      <c r="M597">
        <v>21</v>
      </c>
      <c r="N597">
        <f t="shared" si="66"/>
        <v>-45.535644499999762</v>
      </c>
      <c r="O597">
        <f t="shared" si="68"/>
        <v>-45.535644499999762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0.71297656754367333</v>
      </c>
    </row>
    <row r="598" spans="1:19" x14ac:dyDescent="0.25">
      <c r="A598" t="s">
        <v>622</v>
      </c>
      <c r="B598">
        <v>6450.9340819999998</v>
      </c>
      <c r="C598">
        <v>6365.4702147999997</v>
      </c>
      <c r="D598">
        <v>6257.9765625</v>
      </c>
      <c r="E598">
        <v>6282.1689452999999</v>
      </c>
      <c r="F598">
        <v>6234.2299805000002</v>
      </c>
      <c r="G598">
        <v>6207.5097655999998</v>
      </c>
      <c r="H598">
        <v>6365.4702147999997</v>
      </c>
      <c r="I598">
        <v>6358.6098633000001</v>
      </c>
      <c r="J598">
        <v>6284.7597655999998</v>
      </c>
      <c r="L598" t="str">
        <f t="shared" si="72"/>
        <v>25JAN2024:21:00:00</v>
      </c>
      <c r="M598">
        <v>22</v>
      </c>
      <c r="N598">
        <f t="shared" si="66"/>
        <v>-85.463867200000095</v>
      </c>
      <c r="O598">
        <f t="shared" si="68"/>
        <v>-85.463867200000095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1.3248293365525061</v>
      </c>
    </row>
    <row r="599" spans="1:19" x14ac:dyDescent="0.25">
      <c r="A599" t="s">
        <v>623</v>
      </c>
      <c r="B599">
        <v>6513.0180664</v>
      </c>
      <c r="C599">
        <v>6402.8398438000004</v>
      </c>
      <c r="D599">
        <v>6299.4360352000003</v>
      </c>
      <c r="E599">
        <v>6305.1152344000002</v>
      </c>
      <c r="F599">
        <v>6326.75</v>
      </c>
      <c r="G599">
        <v>6288.8999022999997</v>
      </c>
      <c r="H599">
        <v>6402.8398438000004</v>
      </c>
      <c r="I599">
        <v>6407.3598633000001</v>
      </c>
      <c r="J599">
        <v>6345.0576172000001</v>
      </c>
      <c r="L599" t="str">
        <f t="shared" si="72"/>
        <v>25JAN2024:22:00:00</v>
      </c>
      <c r="M599">
        <v>23</v>
      </c>
      <c r="N599">
        <f t="shared" si="66"/>
        <v>-110.17822259999957</v>
      </c>
      <c r="O599">
        <f t="shared" si="68"/>
        <v>-110.17822259999957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1.6916615534723887</v>
      </c>
    </row>
    <row r="600" spans="1:19" x14ac:dyDescent="0.25">
      <c r="A600" t="s">
        <v>624</v>
      </c>
      <c r="B600">
        <v>6475.1953125</v>
      </c>
      <c r="C600">
        <v>6397.3598633000001</v>
      </c>
      <c r="D600">
        <v>6406.3828125</v>
      </c>
      <c r="E600">
        <v>6399.1777344000002</v>
      </c>
      <c r="F600">
        <v>6378.3999022999997</v>
      </c>
      <c r="G600">
        <v>6312.8999022999997</v>
      </c>
      <c r="H600">
        <v>6397.3598633000001</v>
      </c>
      <c r="I600">
        <v>6420.7099608999997</v>
      </c>
      <c r="J600">
        <v>6383.1508789</v>
      </c>
      <c r="L600" t="str">
        <f t="shared" si="72"/>
        <v>25JAN2024:23:00:00</v>
      </c>
      <c r="M600">
        <v>24</v>
      </c>
      <c r="N600">
        <f t="shared" si="66"/>
        <v>-77.835449199999857</v>
      </c>
      <c r="O600">
        <f t="shared" si="68"/>
        <v>-77.835449199999857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1.2020556206195496</v>
      </c>
    </row>
    <row r="601" spans="1:19" x14ac:dyDescent="0.25">
      <c r="A601" t="s">
        <v>625</v>
      </c>
      <c r="B601">
        <v>6417.1474608999997</v>
      </c>
      <c r="C601">
        <v>6363.3300780999998</v>
      </c>
      <c r="D601">
        <v>6393.8125</v>
      </c>
      <c r="E601">
        <v>6341.9184569999998</v>
      </c>
      <c r="F601">
        <v>6393.0498047000001</v>
      </c>
      <c r="G601">
        <v>6308.6298827999999</v>
      </c>
      <c r="H601">
        <v>6363.3300780999998</v>
      </c>
      <c r="I601">
        <v>6389</v>
      </c>
      <c r="J601">
        <v>6369.5644530999998</v>
      </c>
      <c r="L601" t="str">
        <f t="shared" si="72"/>
        <v>26JAN2024:00:00:00</v>
      </c>
      <c r="M601">
        <v>1</v>
      </c>
      <c r="N601">
        <f t="shared" si="66"/>
        <v>-53.817382799999905</v>
      </c>
      <c r="O601">
        <f t="shared" si="68"/>
        <v>-53.817382799999905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0.83864962006735722</v>
      </c>
    </row>
    <row r="602" spans="1:19" x14ac:dyDescent="0.25">
      <c r="A602" t="s">
        <v>626</v>
      </c>
      <c r="B602">
        <v>6412.7988280999998</v>
      </c>
      <c r="C602">
        <v>6202.2700194999998</v>
      </c>
      <c r="D602">
        <v>6223.4833983999997</v>
      </c>
      <c r="E602">
        <v>6251.0102539</v>
      </c>
      <c r="F602">
        <v>6308.1000977000003</v>
      </c>
      <c r="G602">
        <v>6240.4702147999997</v>
      </c>
      <c r="H602">
        <v>6186.1298827999999</v>
      </c>
      <c r="I602">
        <v>6202.2700194999998</v>
      </c>
      <c r="J602">
        <v>6232.0908202999999</v>
      </c>
      <c r="L602" t="str">
        <f t="shared" si="72"/>
        <v>26JAN2024:01:00:00</v>
      </c>
      <c r="M602">
        <v>2</v>
      </c>
      <c r="N602">
        <f t="shared" si="66"/>
        <v>-210.52880860000005</v>
      </c>
      <c r="O602">
        <f t="shared" si="68"/>
        <v>-210.52880860000005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67"/>
        <v>3.2829473408317731</v>
      </c>
    </row>
    <row r="603" spans="1:19" x14ac:dyDescent="0.25">
      <c r="A603" t="s">
        <v>627</v>
      </c>
      <c r="B603">
        <v>6536.8403319999998</v>
      </c>
      <c r="C603">
        <v>6127.7700194999998</v>
      </c>
      <c r="D603">
        <v>6183.8398438000004</v>
      </c>
      <c r="E603">
        <v>6241.5205077999999</v>
      </c>
      <c r="F603">
        <v>6321.3598633000001</v>
      </c>
      <c r="G603">
        <v>6249.1298827999999</v>
      </c>
      <c r="H603">
        <v>6104.2597655999998</v>
      </c>
      <c r="I603">
        <v>6127.7700194999998</v>
      </c>
      <c r="J603">
        <v>6197.2724608999997</v>
      </c>
      <c r="L603" t="str">
        <f t="shared" si="72"/>
        <v>26JAN2024:02:00:00</v>
      </c>
      <c r="M603">
        <v>3</v>
      </c>
      <c r="N603">
        <f t="shared" si="66"/>
        <v>-409.0703125</v>
      </c>
      <c r="O603">
        <f t="shared" si="68"/>
        <v>-409.0703125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6.2579211319797006</v>
      </c>
    </row>
    <row r="604" spans="1:19" x14ac:dyDescent="0.25">
      <c r="A604" t="s">
        <v>628</v>
      </c>
      <c r="B604">
        <v>6487.2978516000003</v>
      </c>
      <c r="C604">
        <v>6135.8500977000003</v>
      </c>
      <c r="D604">
        <v>6140.6640625</v>
      </c>
      <c r="E604">
        <v>6236.7436522999997</v>
      </c>
      <c r="F604">
        <v>6252.1098633000001</v>
      </c>
      <c r="G604">
        <v>6220.0297852000003</v>
      </c>
      <c r="H604">
        <v>6115.7998047000001</v>
      </c>
      <c r="I604">
        <v>6135.8500977000003</v>
      </c>
      <c r="J604">
        <v>6172.890625</v>
      </c>
      <c r="L604" t="str">
        <f t="shared" si="72"/>
        <v>26JAN2024:03:00:00</v>
      </c>
      <c r="M604">
        <v>4</v>
      </c>
      <c r="N604">
        <f t="shared" si="66"/>
        <v>-351.44775389999995</v>
      </c>
      <c r="O604">
        <f t="shared" si="68"/>
        <v>-351.44775389999995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5.4174752252714944</v>
      </c>
    </row>
    <row r="605" spans="1:19" x14ac:dyDescent="0.25">
      <c r="A605" t="s">
        <v>629</v>
      </c>
      <c r="B605">
        <v>6421.5136719000002</v>
      </c>
      <c r="C605">
        <v>6191.7099608999997</v>
      </c>
      <c r="D605">
        <v>6179.5268555000002</v>
      </c>
      <c r="E605">
        <v>6256.6445313000004</v>
      </c>
      <c r="F605">
        <v>6269.7700194999998</v>
      </c>
      <c r="G605">
        <v>6233.5498047000001</v>
      </c>
      <c r="H605">
        <v>6179.3701172000001</v>
      </c>
      <c r="I605">
        <v>6191.7099608999997</v>
      </c>
      <c r="J605">
        <v>6210.7851563000004</v>
      </c>
      <c r="L605" t="str">
        <f t="shared" si="72"/>
        <v>26JAN2024:04:00:00</v>
      </c>
      <c r="M605">
        <v>5</v>
      </c>
      <c r="N605">
        <f t="shared" si="66"/>
        <v>-229.80371100000048</v>
      </c>
      <c r="O605">
        <f t="shared" si="68"/>
        <v>-229.80371100000048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3.5786533010994286</v>
      </c>
    </row>
    <row r="606" spans="1:19" x14ac:dyDescent="0.25">
      <c r="A606" t="s">
        <v>630</v>
      </c>
      <c r="B606">
        <v>6464.9287108999997</v>
      </c>
      <c r="C606">
        <v>6171.9902344000002</v>
      </c>
      <c r="D606">
        <v>6230.5571289</v>
      </c>
      <c r="E606">
        <v>6227.0244141000003</v>
      </c>
      <c r="F606">
        <v>6280.6499022999997</v>
      </c>
      <c r="G606">
        <v>6252.5498047000001</v>
      </c>
      <c r="H606">
        <v>6151.5800780999998</v>
      </c>
      <c r="I606">
        <v>6171.9902344000002</v>
      </c>
      <c r="J606">
        <v>6217.4653319999998</v>
      </c>
      <c r="L606" t="str">
        <f t="shared" si="72"/>
        <v>26JAN2024:05:00:00</v>
      </c>
      <c r="M606">
        <v>6</v>
      </c>
      <c r="N606">
        <f t="shared" si="66"/>
        <v>-292.93847649999952</v>
      </c>
      <c r="O606">
        <f t="shared" si="68"/>
        <v>-292.93847649999952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4.5311942265674077</v>
      </c>
    </row>
    <row r="607" spans="1:19" x14ac:dyDescent="0.25">
      <c r="A607" t="s">
        <v>631</v>
      </c>
      <c r="B607">
        <v>6555.7597655999998</v>
      </c>
      <c r="C607">
        <v>6159.8300780999998</v>
      </c>
      <c r="D607">
        <v>6275.4648438000004</v>
      </c>
      <c r="E607">
        <v>6204.1196289</v>
      </c>
      <c r="F607">
        <v>6317.6201172000001</v>
      </c>
      <c r="G607">
        <v>6281.8901366999999</v>
      </c>
      <c r="H607">
        <v>6133.4501952999999</v>
      </c>
      <c r="I607">
        <v>6159.8300780999998</v>
      </c>
      <c r="J607">
        <v>6233.6513672000001</v>
      </c>
      <c r="L607" t="str">
        <f t="shared" si="72"/>
        <v>26JAN2024:06:00:00</v>
      </c>
      <c r="M607">
        <v>7</v>
      </c>
      <c r="N607">
        <f t="shared" si="66"/>
        <v>-395.9296875</v>
      </c>
      <c r="O607">
        <f t="shared" si="68"/>
        <v>-395.9296875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6.0394172705589302</v>
      </c>
    </row>
    <row r="608" spans="1:19" x14ac:dyDescent="0.25">
      <c r="A608" t="s">
        <v>632</v>
      </c>
      <c r="B608">
        <v>6577.6479491999999</v>
      </c>
      <c r="C608">
        <v>6256.1601563000004</v>
      </c>
      <c r="D608">
        <v>6470.1333008000001</v>
      </c>
      <c r="E608">
        <v>6295.2612305000002</v>
      </c>
      <c r="F608">
        <v>6430.6899414</v>
      </c>
      <c r="G608">
        <v>6384.0200194999998</v>
      </c>
      <c r="H608">
        <v>6229.1201172000001</v>
      </c>
      <c r="I608">
        <v>6256.1601563000004</v>
      </c>
      <c r="J608">
        <v>6354.0249022999997</v>
      </c>
      <c r="L608" t="str">
        <f t="shared" si="72"/>
        <v>26JAN2024:07:00:00</v>
      </c>
      <c r="M608">
        <v>8</v>
      </c>
      <c r="N608">
        <f t="shared" si="66"/>
        <v>-321.48779289999948</v>
      </c>
      <c r="O608">
        <f t="shared" si="68"/>
        <v>-321.48779289999948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4.887579806382008</v>
      </c>
    </row>
    <row r="609" spans="1:19" x14ac:dyDescent="0.25">
      <c r="A609" t="s">
        <v>633</v>
      </c>
      <c r="B609">
        <v>6443.7465819999998</v>
      </c>
      <c r="C609">
        <v>6258.25</v>
      </c>
      <c r="D609">
        <v>6597.4653319999998</v>
      </c>
      <c r="E609">
        <v>6458.7924805000002</v>
      </c>
      <c r="F609">
        <v>6451.7797852000003</v>
      </c>
      <c r="G609">
        <v>6402.2998047000001</v>
      </c>
      <c r="H609">
        <v>6232.2402344000002</v>
      </c>
      <c r="I609">
        <v>6258.25</v>
      </c>
      <c r="J609">
        <v>6388.4072266000003</v>
      </c>
      <c r="L609" t="str">
        <f t="shared" si="72"/>
        <v>26JAN2024:08:00:00</v>
      </c>
      <c r="M609">
        <v>9</v>
      </c>
      <c r="N609">
        <f t="shared" si="66"/>
        <v>-185.49658199999976</v>
      </c>
      <c r="O609">
        <f t="shared" si="68"/>
        <v>-185.49658199999976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2.8787069702301302</v>
      </c>
    </row>
    <row r="610" spans="1:19" x14ac:dyDescent="0.25">
      <c r="A610" t="s">
        <v>634</v>
      </c>
      <c r="B610">
        <v>6390.0087891000003</v>
      </c>
      <c r="C610">
        <v>6250.25</v>
      </c>
      <c r="D610">
        <v>6686.6767577999999</v>
      </c>
      <c r="E610">
        <v>6514.7514647999997</v>
      </c>
      <c r="F610">
        <v>6466.5800780999998</v>
      </c>
      <c r="G610">
        <v>6413.2797852000003</v>
      </c>
      <c r="H610">
        <v>6216.6899414</v>
      </c>
      <c r="I610">
        <v>6250.25</v>
      </c>
      <c r="J610">
        <v>6406.6953125</v>
      </c>
      <c r="L610" t="str">
        <f t="shared" si="72"/>
        <v>26JAN2024:09:00:00</v>
      </c>
      <c r="M610">
        <v>10</v>
      </c>
      <c r="N610">
        <f t="shared" si="66"/>
        <v>-139.75878910000029</v>
      </c>
      <c r="O610">
        <f t="shared" si="68"/>
        <v>-139.75878910000029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2.1871454909169943</v>
      </c>
    </row>
    <row r="611" spans="1:19" x14ac:dyDescent="0.25">
      <c r="A611" t="s">
        <v>635</v>
      </c>
      <c r="B611">
        <v>6259.3061522999997</v>
      </c>
      <c r="C611">
        <v>6354.6899414</v>
      </c>
      <c r="D611">
        <v>6728.0932616999999</v>
      </c>
      <c r="E611">
        <v>6657.1787108999997</v>
      </c>
      <c r="F611">
        <v>6555.3100586</v>
      </c>
      <c r="G611">
        <v>6491.3198241999999</v>
      </c>
      <c r="H611">
        <v>6312.9599608999997</v>
      </c>
      <c r="I611">
        <v>6354.6899414</v>
      </c>
      <c r="J611">
        <v>6488.4750977000003</v>
      </c>
      <c r="L611" t="str">
        <f t="shared" si="72"/>
        <v>26JAN2024:10:00:00</v>
      </c>
      <c r="M611">
        <v>11</v>
      </c>
      <c r="N611">
        <f t="shared" si="66"/>
        <v>95.383789100000286</v>
      </c>
      <c r="O611" t="str">
        <f t="shared" si="68"/>
        <v/>
      </c>
      <c r="P611">
        <f t="shared" si="69"/>
        <v>95.383789100000286</v>
      </c>
      <c r="Q611" t="str">
        <f t="shared" si="70"/>
        <v/>
      </c>
      <c r="R611">
        <f t="shared" si="71"/>
        <v>1</v>
      </c>
      <c r="S611">
        <f t="shared" si="67"/>
        <v>1.5238716046019134</v>
      </c>
    </row>
    <row r="612" spans="1:19" x14ac:dyDescent="0.25">
      <c r="A612" t="s">
        <v>636</v>
      </c>
      <c r="B612">
        <v>6221.2421875</v>
      </c>
      <c r="C612">
        <v>6382.0097655999998</v>
      </c>
      <c r="D612">
        <v>6691.5854491999999</v>
      </c>
      <c r="E612">
        <v>6624.4135741999999</v>
      </c>
      <c r="F612">
        <v>6539.5498047000001</v>
      </c>
      <c r="G612">
        <v>6460.5498047000001</v>
      </c>
      <c r="H612">
        <v>6358.9702147999997</v>
      </c>
      <c r="I612">
        <v>6382.0097655999998</v>
      </c>
      <c r="J612">
        <v>6486.5327147999997</v>
      </c>
      <c r="L612" t="str">
        <f t="shared" si="72"/>
        <v>26JAN2024:11:00:00</v>
      </c>
      <c r="M612">
        <v>12</v>
      </c>
      <c r="N612">
        <f t="shared" si="66"/>
        <v>160.76757809999981</v>
      </c>
      <c r="O612" t="str">
        <f t="shared" si="68"/>
        <v/>
      </c>
      <c r="P612">
        <f t="shared" si="69"/>
        <v>160.76757809999981</v>
      </c>
      <c r="Q612" t="str">
        <f t="shared" si="70"/>
        <v/>
      </c>
      <c r="R612">
        <f t="shared" si="71"/>
        <v>1</v>
      </c>
      <c r="S612">
        <f t="shared" si="67"/>
        <v>2.5841716694942574</v>
      </c>
    </row>
    <row r="613" spans="1:19" x14ac:dyDescent="0.25">
      <c r="A613" t="s">
        <v>637</v>
      </c>
      <c r="B613">
        <v>6212.1650391000003</v>
      </c>
      <c r="C613">
        <v>6352.7700194999998</v>
      </c>
      <c r="D613">
        <v>6640.6474608999997</v>
      </c>
      <c r="E613">
        <v>6604.9580077999999</v>
      </c>
      <c r="F613">
        <v>6430.0200194999998</v>
      </c>
      <c r="G613">
        <v>6371.3798827999999</v>
      </c>
      <c r="H613">
        <v>6350.9799805000002</v>
      </c>
      <c r="I613">
        <v>6352.7700194999998</v>
      </c>
      <c r="J613">
        <v>6429.1596680000002</v>
      </c>
      <c r="L613" t="str">
        <f t="shared" si="72"/>
        <v>26JAN2024:12:00:00</v>
      </c>
      <c r="M613">
        <v>13</v>
      </c>
      <c r="N613">
        <f t="shared" si="66"/>
        <v>140.60498039999948</v>
      </c>
      <c r="O613" t="str">
        <f t="shared" si="68"/>
        <v/>
      </c>
      <c r="P613">
        <f t="shared" si="69"/>
        <v>140.60498039999948</v>
      </c>
      <c r="Q613" t="str">
        <f t="shared" si="70"/>
        <v/>
      </c>
      <c r="R613">
        <f t="shared" si="71"/>
        <v>1</v>
      </c>
      <c r="S613">
        <f t="shared" si="67"/>
        <v>2.2633812771395703</v>
      </c>
    </row>
    <row r="614" spans="1:19" x14ac:dyDescent="0.25">
      <c r="A614" t="s">
        <v>638</v>
      </c>
      <c r="B614">
        <v>6342.4658202999999</v>
      </c>
      <c r="C614">
        <v>6348.4399414</v>
      </c>
      <c r="D614">
        <v>6593.8027344000002</v>
      </c>
      <c r="E614">
        <v>6564.0400391000003</v>
      </c>
      <c r="F614">
        <v>6399.1201172000001</v>
      </c>
      <c r="G614">
        <v>6334.7202147999997</v>
      </c>
      <c r="H614">
        <v>6356.0200194999998</v>
      </c>
      <c r="I614">
        <v>6348.4399414</v>
      </c>
      <c r="J614">
        <v>6406.4208983999997</v>
      </c>
      <c r="L614" t="str">
        <f t="shared" si="72"/>
        <v>26JAN2024:13:00:00</v>
      </c>
      <c r="M614">
        <v>14</v>
      </c>
      <c r="N614">
        <f t="shared" ref="N614:N674" si="73">C614-B614</f>
        <v>5.9741211000000476</v>
      </c>
      <c r="O614" t="str">
        <f t="shared" si="68"/>
        <v/>
      </c>
      <c r="P614">
        <f t="shared" si="69"/>
        <v>5.9741211000000476</v>
      </c>
      <c r="Q614" t="str">
        <f t="shared" si="70"/>
        <v/>
      </c>
      <c r="R614">
        <f t="shared" si="71"/>
        <v>1</v>
      </c>
      <c r="S614">
        <f t="shared" ref="S614:S674" si="74">ABS((B614-C614)/B614)*100</f>
        <v>9.4192405119141356E-2</v>
      </c>
    </row>
    <row r="615" spans="1:19" x14ac:dyDescent="0.25">
      <c r="A615" t="s">
        <v>639</v>
      </c>
      <c r="B615">
        <v>6541.8442383000001</v>
      </c>
      <c r="C615">
        <v>6276.4399414</v>
      </c>
      <c r="D615">
        <v>6543.2817383000001</v>
      </c>
      <c r="E615">
        <v>6501.7080077999999</v>
      </c>
      <c r="F615">
        <v>6340.6401366999999</v>
      </c>
      <c r="G615">
        <v>6288.9501952999999</v>
      </c>
      <c r="H615">
        <v>6279.3701172000001</v>
      </c>
      <c r="I615">
        <v>6276.4399414</v>
      </c>
      <c r="J615">
        <v>6345.7363280999998</v>
      </c>
      <c r="L615" t="str">
        <f t="shared" si="72"/>
        <v>26JAN2024:14:00:00</v>
      </c>
      <c r="M615">
        <v>15</v>
      </c>
      <c r="N615">
        <f t="shared" si="73"/>
        <v>-265.40429690000019</v>
      </c>
      <c r="O615">
        <f t="shared" si="68"/>
        <v>-265.40429690000019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4"/>
        <v>4.0570256220128167</v>
      </c>
    </row>
    <row r="616" spans="1:19" x14ac:dyDescent="0.25">
      <c r="A616" t="s">
        <v>640</v>
      </c>
      <c r="B616">
        <v>6624.0200194999998</v>
      </c>
      <c r="C616">
        <v>6229.8100586</v>
      </c>
      <c r="D616">
        <v>6528.9799805000002</v>
      </c>
      <c r="E616">
        <v>6479.5004883000001</v>
      </c>
      <c r="F616">
        <v>6237.0200194999998</v>
      </c>
      <c r="G616">
        <v>6200.7797852000003</v>
      </c>
      <c r="H616">
        <v>6233.5</v>
      </c>
      <c r="I616">
        <v>6229.8100586</v>
      </c>
      <c r="J616">
        <v>6286.0180664</v>
      </c>
      <c r="L616" t="str">
        <f t="shared" si="72"/>
        <v>26JAN2024:15:00:00</v>
      </c>
      <c r="M616">
        <v>16</v>
      </c>
      <c r="N616">
        <f t="shared" si="73"/>
        <v>-394.20996089999971</v>
      </c>
      <c r="O616">
        <f t="shared" si="68"/>
        <v>-394.20996089999971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4"/>
        <v>5.9512193462506451</v>
      </c>
    </row>
    <row r="617" spans="1:19" x14ac:dyDescent="0.25">
      <c r="A617" t="s">
        <v>641</v>
      </c>
      <c r="B617">
        <v>6553.6616211</v>
      </c>
      <c r="C617">
        <v>6217.9399414</v>
      </c>
      <c r="D617">
        <v>6397.5556641000003</v>
      </c>
      <c r="E617">
        <v>6378.2583008000001</v>
      </c>
      <c r="F617">
        <v>6149.4199219000002</v>
      </c>
      <c r="G617">
        <v>6114.1000977000003</v>
      </c>
      <c r="H617">
        <v>6222.6699219000002</v>
      </c>
      <c r="I617">
        <v>6217.9399414</v>
      </c>
      <c r="J617">
        <v>6220.3369141000003</v>
      </c>
      <c r="L617" t="str">
        <f t="shared" si="72"/>
        <v>26JAN2024:16:00:00</v>
      </c>
      <c r="M617">
        <v>17</v>
      </c>
      <c r="N617">
        <f t="shared" si="73"/>
        <v>-335.7216797000001</v>
      </c>
      <c r="O617">
        <f t="shared" si="68"/>
        <v>-335.7216797000001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4"/>
        <v>5.1226581277727137</v>
      </c>
    </row>
    <row r="618" spans="1:19" x14ac:dyDescent="0.25">
      <c r="A618" t="s">
        <v>642</v>
      </c>
      <c r="B618">
        <v>6437.5327147999997</v>
      </c>
      <c r="C618">
        <v>6178.4101563000004</v>
      </c>
      <c r="D618">
        <v>6366.2612305000002</v>
      </c>
      <c r="E618">
        <v>6380.1850586</v>
      </c>
      <c r="F618">
        <v>6033.9501952999999</v>
      </c>
      <c r="G618">
        <v>6019.2299805000002</v>
      </c>
      <c r="H618">
        <v>6183.4501952999999</v>
      </c>
      <c r="I618">
        <v>6178.4101563000004</v>
      </c>
      <c r="J618">
        <v>6156.2607422000001</v>
      </c>
      <c r="L618" t="str">
        <f t="shared" si="72"/>
        <v>26JAN2024:17:00:00</v>
      </c>
      <c r="M618">
        <v>18</v>
      </c>
      <c r="N618">
        <f t="shared" si="73"/>
        <v>-259.12255849999929</v>
      </c>
      <c r="O618">
        <f t="shared" si="68"/>
        <v>-259.12255849999929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4.0251843366057312</v>
      </c>
    </row>
    <row r="619" spans="1:19" x14ac:dyDescent="0.25">
      <c r="A619" t="s">
        <v>643</v>
      </c>
      <c r="B619">
        <v>6235.0903319999998</v>
      </c>
      <c r="C619">
        <v>6155.0097655999998</v>
      </c>
      <c r="D619">
        <v>6315.9472655999998</v>
      </c>
      <c r="E619">
        <v>6345.6704102000003</v>
      </c>
      <c r="F619">
        <v>5944.8300780999998</v>
      </c>
      <c r="G619">
        <v>5941.8100586</v>
      </c>
      <c r="H619">
        <v>6158.8798827999999</v>
      </c>
      <c r="I619">
        <v>6155.0097655999998</v>
      </c>
      <c r="J619">
        <v>6103.2954102000003</v>
      </c>
      <c r="L619" t="str">
        <f t="shared" si="72"/>
        <v>26JAN2024:18:00:00</v>
      </c>
      <c r="M619">
        <v>19</v>
      </c>
      <c r="N619">
        <f t="shared" si="73"/>
        <v>-80.080566399999952</v>
      </c>
      <c r="O619">
        <f t="shared" si="68"/>
        <v>-80.080566399999952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1.2843529465644952</v>
      </c>
    </row>
    <row r="620" spans="1:19" x14ac:dyDescent="0.25">
      <c r="A620" t="s">
        <v>644</v>
      </c>
      <c r="B620">
        <v>5785.6684569999998</v>
      </c>
      <c r="C620">
        <v>6306.2900391000003</v>
      </c>
      <c r="D620">
        <v>6457.2827147999997</v>
      </c>
      <c r="E620">
        <v>6490.6420897999997</v>
      </c>
      <c r="F620">
        <v>6079.1699219000002</v>
      </c>
      <c r="G620">
        <v>6074.4101563000004</v>
      </c>
      <c r="H620">
        <v>6308.0200194999998</v>
      </c>
      <c r="I620">
        <v>6306.2900391000003</v>
      </c>
      <c r="J620">
        <v>6245.0341797000001</v>
      </c>
      <c r="L620" t="str">
        <f t="shared" si="72"/>
        <v>26JAN2024:19:00:00</v>
      </c>
      <c r="M620">
        <v>20</v>
      </c>
      <c r="N620">
        <f t="shared" si="73"/>
        <v>520.62158210000052</v>
      </c>
      <c r="O620" t="str">
        <f t="shared" si="68"/>
        <v/>
      </c>
      <c r="P620">
        <f t="shared" si="69"/>
        <v>520.62158210000052</v>
      </c>
      <c r="Q620" t="str">
        <f t="shared" si="70"/>
        <v/>
      </c>
      <c r="R620">
        <f t="shared" si="71"/>
        <v>1</v>
      </c>
      <c r="S620">
        <f t="shared" si="74"/>
        <v>8.9984689922926311</v>
      </c>
    </row>
    <row r="621" spans="1:19" x14ac:dyDescent="0.25">
      <c r="A621" t="s">
        <v>645</v>
      </c>
      <c r="B621">
        <v>5961.9443358999997</v>
      </c>
      <c r="C621">
        <v>6361.7597655999998</v>
      </c>
      <c r="D621">
        <v>6487.8164063000004</v>
      </c>
      <c r="E621">
        <v>6496.9052733999997</v>
      </c>
      <c r="F621">
        <v>6128.9399414</v>
      </c>
      <c r="G621">
        <v>6125.0498047000001</v>
      </c>
      <c r="H621">
        <v>6370.7099608999997</v>
      </c>
      <c r="I621">
        <v>6361.7597655999998</v>
      </c>
      <c r="J621">
        <v>6294.8554688000004</v>
      </c>
      <c r="L621" t="str">
        <f t="shared" si="72"/>
        <v>26JAN2024:20:00:00</v>
      </c>
      <c r="M621">
        <v>21</v>
      </c>
      <c r="N621">
        <f t="shared" si="73"/>
        <v>399.8154297000001</v>
      </c>
      <c r="O621" t="str">
        <f t="shared" si="68"/>
        <v/>
      </c>
      <c r="P621">
        <f t="shared" si="69"/>
        <v>399.8154297000001</v>
      </c>
      <c r="Q621" t="str">
        <f t="shared" si="70"/>
        <v/>
      </c>
      <c r="R621">
        <f t="shared" si="71"/>
        <v>1</v>
      </c>
      <c r="S621">
        <f t="shared" si="74"/>
        <v>6.7061248340159985</v>
      </c>
    </row>
    <row r="622" spans="1:19" x14ac:dyDescent="0.25">
      <c r="A622" t="s">
        <v>646</v>
      </c>
      <c r="B622">
        <v>6312.9287108999997</v>
      </c>
      <c r="C622">
        <v>6260.3901366999999</v>
      </c>
      <c r="D622">
        <v>6430.8930664</v>
      </c>
      <c r="E622">
        <v>6445.8706055000002</v>
      </c>
      <c r="F622">
        <v>6220.0698241999999</v>
      </c>
      <c r="G622">
        <v>6163.5</v>
      </c>
      <c r="H622">
        <v>6268.5297852000003</v>
      </c>
      <c r="I622">
        <v>6260.3901366999999</v>
      </c>
      <c r="J622">
        <v>6268.6767577999999</v>
      </c>
      <c r="L622" t="str">
        <f t="shared" si="72"/>
        <v>26JAN2024:21:00:00</v>
      </c>
      <c r="M622">
        <v>22</v>
      </c>
      <c r="N622">
        <f t="shared" si="73"/>
        <v>-52.538574199999857</v>
      </c>
      <c r="O622">
        <f t="shared" si="68"/>
        <v>-52.538574199999857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0.83223772366201354</v>
      </c>
    </row>
    <row r="623" spans="1:19" x14ac:dyDescent="0.25">
      <c r="A623" t="s">
        <v>647</v>
      </c>
      <c r="B623">
        <v>6431.8325194999998</v>
      </c>
      <c r="C623">
        <v>6256.3999022999997</v>
      </c>
      <c r="D623">
        <v>6470.2197266000003</v>
      </c>
      <c r="E623">
        <v>6467.5361327999999</v>
      </c>
      <c r="F623">
        <v>6292.7202147999997</v>
      </c>
      <c r="G623">
        <v>6236.3901366999999</v>
      </c>
      <c r="H623">
        <v>6260.7001952999999</v>
      </c>
      <c r="I623">
        <v>6256.3999022999997</v>
      </c>
      <c r="J623">
        <v>6303.2861327999999</v>
      </c>
      <c r="L623" t="str">
        <f t="shared" si="72"/>
        <v>26JAN2024:22:00:00</v>
      </c>
      <c r="M623">
        <v>23</v>
      </c>
      <c r="N623">
        <f t="shared" si="73"/>
        <v>-175.4326172000001</v>
      </c>
      <c r="O623">
        <f t="shared" si="68"/>
        <v>-175.4326172000001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2.7275681801123444</v>
      </c>
    </row>
    <row r="624" spans="1:19" x14ac:dyDescent="0.25">
      <c r="A624" t="s">
        <v>648</v>
      </c>
      <c r="B624">
        <v>6486.5195313000004</v>
      </c>
      <c r="C624">
        <v>6234.5200194999998</v>
      </c>
      <c r="D624">
        <v>6620.9628905999998</v>
      </c>
      <c r="E624">
        <v>6524.8867188000004</v>
      </c>
      <c r="F624">
        <v>6306.9599608999997</v>
      </c>
      <c r="G624">
        <v>6257.1401366999999</v>
      </c>
      <c r="H624">
        <v>6247.7597655999998</v>
      </c>
      <c r="I624">
        <v>6234.5200194999998</v>
      </c>
      <c r="J624">
        <v>6333.46875</v>
      </c>
      <c r="L624" t="str">
        <f t="shared" si="72"/>
        <v>26JAN2024:23:00:00</v>
      </c>
      <c r="M624">
        <v>24</v>
      </c>
      <c r="N624">
        <f t="shared" si="73"/>
        <v>-251.99951180000062</v>
      </c>
      <c r="O624">
        <f t="shared" si="68"/>
        <v>-251.99951180000062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3.8849726819445181</v>
      </c>
    </row>
    <row r="625" spans="1:19" x14ac:dyDescent="0.25">
      <c r="A625" t="s">
        <v>649</v>
      </c>
      <c r="B625">
        <v>6469.3784180000002</v>
      </c>
      <c r="C625">
        <v>6200.2202147999997</v>
      </c>
      <c r="D625">
        <v>6610.2768555000002</v>
      </c>
      <c r="E625">
        <v>6500.4072266000003</v>
      </c>
      <c r="F625">
        <v>6299.8598633000001</v>
      </c>
      <c r="G625">
        <v>6261.75</v>
      </c>
      <c r="H625">
        <v>6214.2998047000001</v>
      </c>
      <c r="I625">
        <v>6200.2202147999997</v>
      </c>
      <c r="J625">
        <v>6317.28125</v>
      </c>
      <c r="L625" t="str">
        <f t="shared" si="72"/>
        <v>27JAN2024:00:00:00</v>
      </c>
      <c r="M625">
        <v>1</v>
      </c>
      <c r="N625">
        <f t="shared" si="73"/>
        <v>-269.15820320000057</v>
      </c>
      <c r="O625">
        <f t="shared" si="68"/>
        <v>-269.15820320000057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4.1604955810145743</v>
      </c>
    </row>
    <row r="626" spans="1:19" x14ac:dyDescent="0.25">
      <c r="A626" t="s">
        <v>650</v>
      </c>
      <c r="B626">
        <v>6554.7895508000001</v>
      </c>
      <c r="C626">
        <v>6329.2202147999997</v>
      </c>
      <c r="D626">
        <v>6488.5668944999998</v>
      </c>
      <c r="E626">
        <v>6398.3588866999999</v>
      </c>
      <c r="F626">
        <v>6368.3798827999999</v>
      </c>
      <c r="G626">
        <v>6329.2202147999997</v>
      </c>
      <c r="H626">
        <v>6196.3398438000004</v>
      </c>
      <c r="I626">
        <v>6191.2402344000002</v>
      </c>
      <c r="J626">
        <v>6314.7495116999999</v>
      </c>
      <c r="L626" t="str">
        <f t="shared" si="72"/>
        <v>27JAN2024:01:00:00</v>
      </c>
      <c r="M626">
        <v>2</v>
      </c>
      <c r="N626">
        <f t="shared" si="73"/>
        <v>-225.56933600000048</v>
      </c>
      <c r="O626">
        <f t="shared" si="68"/>
        <v>-225.56933600000048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3.4412902847883218</v>
      </c>
    </row>
    <row r="627" spans="1:19" x14ac:dyDescent="0.25">
      <c r="A627" t="s">
        <v>651</v>
      </c>
      <c r="B627">
        <v>6582.8325194999998</v>
      </c>
      <c r="C627">
        <v>6326.2299805000002</v>
      </c>
      <c r="D627">
        <v>6551.6157227000003</v>
      </c>
      <c r="E627">
        <v>6474.1337891000003</v>
      </c>
      <c r="F627">
        <v>6376.0200194999998</v>
      </c>
      <c r="G627">
        <v>6326.2299805000002</v>
      </c>
      <c r="H627">
        <v>6164.4799805000002</v>
      </c>
      <c r="I627">
        <v>6166.9702147999997</v>
      </c>
      <c r="J627">
        <v>6317.0629883000001</v>
      </c>
      <c r="L627" t="str">
        <f t="shared" si="72"/>
        <v>27JAN2024:02:00:00</v>
      </c>
      <c r="M627">
        <v>3</v>
      </c>
      <c r="N627">
        <f t="shared" si="73"/>
        <v>-256.60253899999952</v>
      </c>
      <c r="O627">
        <f t="shared" si="68"/>
        <v>-256.60253899999952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3.8980566228880726</v>
      </c>
    </row>
    <row r="628" spans="1:19" x14ac:dyDescent="0.25">
      <c r="A628" t="s">
        <v>652</v>
      </c>
      <c r="B628">
        <v>6528.0527344000002</v>
      </c>
      <c r="C628">
        <v>6296.5297852000003</v>
      </c>
      <c r="D628">
        <v>6531.8745116999999</v>
      </c>
      <c r="E628">
        <v>6452.8867188000004</v>
      </c>
      <c r="F628">
        <v>6339.2597655999998</v>
      </c>
      <c r="G628">
        <v>6296.5297852000003</v>
      </c>
      <c r="H628">
        <v>6201.0600586</v>
      </c>
      <c r="I628">
        <v>6206.5400391000003</v>
      </c>
      <c r="J628">
        <v>6315.0527344000002</v>
      </c>
      <c r="L628" t="str">
        <f t="shared" si="72"/>
        <v>27JAN2024:03:00:00</v>
      </c>
      <c r="M628">
        <v>4</v>
      </c>
      <c r="N628">
        <f t="shared" si="73"/>
        <v>-231.52294919999986</v>
      </c>
      <c r="O628">
        <f t="shared" si="68"/>
        <v>-231.52294919999986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3.5465851551715346</v>
      </c>
    </row>
    <row r="629" spans="1:19" x14ac:dyDescent="0.25">
      <c r="A629" t="s">
        <v>653</v>
      </c>
      <c r="B629">
        <v>6427.6293944999998</v>
      </c>
      <c r="C629">
        <v>6286.9902344000002</v>
      </c>
      <c r="D629">
        <v>6467.4565430000002</v>
      </c>
      <c r="E629">
        <v>6406.7724608999997</v>
      </c>
      <c r="F629">
        <v>6324.6899414</v>
      </c>
      <c r="G629">
        <v>6286.9902344000002</v>
      </c>
      <c r="H629">
        <v>6229</v>
      </c>
      <c r="I629">
        <v>6226.3701172000001</v>
      </c>
      <c r="J629">
        <v>6306.9008789</v>
      </c>
      <c r="L629" t="str">
        <f t="shared" si="72"/>
        <v>27JAN2024:04:00:00</v>
      </c>
      <c r="M629">
        <v>5</v>
      </c>
      <c r="N629">
        <f t="shared" si="73"/>
        <v>-140.63916009999957</v>
      </c>
      <c r="O629">
        <f t="shared" si="68"/>
        <v>-140.63916009999957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4"/>
        <v>2.1880409007454884</v>
      </c>
    </row>
    <row r="630" spans="1:19" x14ac:dyDescent="0.25">
      <c r="A630" t="s">
        <v>654</v>
      </c>
      <c r="B630">
        <v>6446.7626952999999</v>
      </c>
      <c r="C630">
        <v>6279.8798827999999</v>
      </c>
      <c r="D630">
        <v>6464.3417969000002</v>
      </c>
      <c r="E630">
        <v>6424.5839844000002</v>
      </c>
      <c r="F630">
        <v>6313</v>
      </c>
      <c r="G630">
        <v>6279.8798827999999</v>
      </c>
      <c r="H630">
        <v>6178.4399414</v>
      </c>
      <c r="I630">
        <v>6174.1601563000004</v>
      </c>
      <c r="J630">
        <v>6281.9643555000002</v>
      </c>
      <c r="L630" t="str">
        <f t="shared" si="72"/>
        <v>27JAN2024:05:00:00</v>
      </c>
      <c r="M630">
        <v>6</v>
      </c>
      <c r="N630">
        <f t="shared" si="73"/>
        <v>-166.8828125</v>
      </c>
      <c r="O630">
        <f t="shared" si="68"/>
        <v>-166.8828125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2.5886296795392454</v>
      </c>
    </row>
    <row r="631" spans="1:19" x14ac:dyDescent="0.25">
      <c r="A631" t="s">
        <v>655</v>
      </c>
      <c r="B631">
        <v>6485.3222655999998</v>
      </c>
      <c r="C631">
        <v>6324.8100586</v>
      </c>
      <c r="D631">
        <v>6493.2114258000001</v>
      </c>
      <c r="E631">
        <v>6475.3447266000003</v>
      </c>
      <c r="F631">
        <v>6371.1899414</v>
      </c>
      <c r="G631">
        <v>6324.8100586</v>
      </c>
      <c r="H631">
        <v>6277.9599608999997</v>
      </c>
      <c r="I631">
        <v>6299.8300780999998</v>
      </c>
      <c r="J631">
        <v>6353.4003905999998</v>
      </c>
      <c r="L631" t="str">
        <f t="shared" si="72"/>
        <v>27JAN2024:06:00:00</v>
      </c>
      <c r="M631">
        <v>7</v>
      </c>
      <c r="N631">
        <f t="shared" si="73"/>
        <v>-160.51220699999976</v>
      </c>
      <c r="O631">
        <f t="shared" si="68"/>
        <v>-160.51220699999976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2.4750074156129807</v>
      </c>
    </row>
    <row r="632" spans="1:19" x14ac:dyDescent="0.25">
      <c r="A632" t="s">
        <v>656</v>
      </c>
      <c r="B632">
        <v>6447.8105469000002</v>
      </c>
      <c r="C632">
        <v>6446.1899414</v>
      </c>
      <c r="D632">
        <v>6489.8955077999999</v>
      </c>
      <c r="E632">
        <v>6430.6015625</v>
      </c>
      <c r="F632">
        <v>6465.8798827999999</v>
      </c>
      <c r="G632">
        <v>6446.1899414</v>
      </c>
      <c r="H632">
        <v>6292.2700194999998</v>
      </c>
      <c r="I632">
        <v>6319.2299805000002</v>
      </c>
      <c r="J632">
        <v>6402.6933594000002</v>
      </c>
      <c r="L632" t="str">
        <f t="shared" si="72"/>
        <v>27JAN2024:07:00:00</v>
      </c>
      <c r="M632">
        <v>8</v>
      </c>
      <c r="N632">
        <f t="shared" si="73"/>
        <v>-1.620605500000238</v>
      </c>
      <c r="O632">
        <f t="shared" si="68"/>
        <v>-1.620605500000238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2.5134198472679972E-2</v>
      </c>
    </row>
    <row r="633" spans="1:19" x14ac:dyDescent="0.25">
      <c r="A633" t="s">
        <v>657</v>
      </c>
      <c r="B633">
        <v>6419.5708008000001</v>
      </c>
      <c r="C633">
        <v>6455.4301758000001</v>
      </c>
      <c r="D633">
        <v>6471.6201172000001</v>
      </c>
      <c r="E633">
        <v>6429.2192383000001</v>
      </c>
      <c r="F633">
        <v>6466.2797852000003</v>
      </c>
      <c r="G633">
        <v>6455.4301758000001</v>
      </c>
      <c r="H633">
        <v>6213.4399414</v>
      </c>
      <c r="I633">
        <v>6232.9301758000001</v>
      </c>
      <c r="J633">
        <v>6367.9399414</v>
      </c>
      <c r="L633" t="str">
        <f t="shared" si="72"/>
        <v>27JAN2024:08:00:00</v>
      </c>
      <c r="M633">
        <v>9</v>
      </c>
      <c r="N633">
        <f t="shared" si="73"/>
        <v>35.859375</v>
      </c>
      <c r="O633" t="str">
        <f t="shared" si="68"/>
        <v/>
      </c>
      <c r="P633">
        <f t="shared" si="69"/>
        <v>35.859375</v>
      </c>
      <c r="Q633" t="str">
        <f t="shared" si="70"/>
        <v/>
      </c>
      <c r="R633">
        <f t="shared" si="71"/>
        <v>1</v>
      </c>
      <c r="S633">
        <f t="shared" si="74"/>
        <v>0.558594586970382</v>
      </c>
    </row>
    <row r="634" spans="1:19" x14ac:dyDescent="0.25">
      <c r="A634" t="s">
        <v>658</v>
      </c>
      <c r="B634">
        <v>6393.9951172000001</v>
      </c>
      <c r="C634">
        <v>6532.1899414</v>
      </c>
      <c r="D634">
        <v>6599.9897461</v>
      </c>
      <c r="E634">
        <v>6588.5229491999999</v>
      </c>
      <c r="F634">
        <v>6551.7700194999998</v>
      </c>
      <c r="G634">
        <v>6532.1899414</v>
      </c>
      <c r="H634">
        <v>6342.3798827999999</v>
      </c>
      <c r="I634">
        <v>6361.8300780999998</v>
      </c>
      <c r="J634">
        <v>6477.6323241999999</v>
      </c>
      <c r="L634" t="str">
        <f t="shared" si="72"/>
        <v>27JAN2024:09:00:00</v>
      </c>
      <c r="M634">
        <v>10</v>
      </c>
      <c r="N634">
        <f t="shared" si="73"/>
        <v>138.19482419999986</v>
      </c>
      <c r="O634" t="str">
        <f t="shared" si="68"/>
        <v/>
      </c>
      <c r="P634">
        <f t="shared" si="69"/>
        <v>138.19482419999986</v>
      </c>
      <c r="Q634" t="str">
        <f t="shared" si="70"/>
        <v/>
      </c>
      <c r="R634">
        <f t="shared" si="71"/>
        <v>1</v>
      </c>
      <c r="S634">
        <f t="shared" si="74"/>
        <v>2.1613220164690534</v>
      </c>
    </row>
    <row r="635" spans="1:19" x14ac:dyDescent="0.25">
      <c r="A635" t="s">
        <v>659</v>
      </c>
      <c r="B635">
        <v>6452.4838866999999</v>
      </c>
      <c r="C635">
        <v>6564.8300780999998</v>
      </c>
      <c r="D635">
        <v>6525.2514647999997</v>
      </c>
      <c r="E635">
        <v>6549.2285155999998</v>
      </c>
      <c r="F635">
        <v>6571.8500977000003</v>
      </c>
      <c r="G635">
        <v>6564.8300780999998</v>
      </c>
      <c r="H635">
        <v>6224.6298827999999</v>
      </c>
      <c r="I635">
        <v>6256.7900391000003</v>
      </c>
      <c r="J635">
        <v>6428.6704102000003</v>
      </c>
      <c r="L635" t="str">
        <f t="shared" si="72"/>
        <v>27JAN2024:10:00:00</v>
      </c>
      <c r="M635">
        <v>11</v>
      </c>
      <c r="N635">
        <f t="shared" si="73"/>
        <v>112.34619139999995</v>
      </c>
      <c r="O635" t="str">
        <f t="shared" si="68"/>
        <v/>
      </c>
      <c r="P635">
        <f t="shared" si="69"/>
        <v>112.34619139999995</v>
      </c>
      <c r="Q635" t="str">
        <f t="shared" si="70"/>
        <v/>
      </c>
      <c r="R635">
        <f t="shared" si="71"/>
        <v>1</v>
      </c>
      <c r="S635">
        <f t="shared" si="74"/>
        <v>1.7411309097814311</v>
      </c>
    </row>
    <row r="636" spans="1:19" x14ac:dyDescent="0.25">
      <c r="A636" t="s">
        <v>660</v>
      </c>
      <c r="B636">
        <v>6383.0888672000001</v>
      </c>
      <c r="C636">
        <v>6511.4702147999997</v>
      </c>
      <c r="D636">
        <v>6491.1127930000002</v>
      </c>
      <c r="E636">
        <v>6455.1787108999997</v>
      </c>
      <c r="F636">
        <v>6523.3901366999999</v>
      </c>
      <c r="G636">
        <v>6511.4702147999997</v>
      </c>
      <c r="H636">
        <v>6247.4101563000004</v>
      </c>
      <c r="I636">
        <v>6289.5400391000003</v>
      </c>
      <c r="J636">
        <v>6412.5849608999997</v>
      </c>
      <c r="L636" t="str">
        <f t="shared" si="72"/>
        <v>27JAN2024:11:00:00</v>
      </c>
      <c r="M636">
        <v>12</v>
      </c>
      <c r="N636">
        <f t="shared" si="73"/>
        <v>128.38134759999957</v>
      </c>
      <c r="O636" t="str">
        <f t="shared" si="68"/>
        <v/>
      </c>
      <c r="P636">
        <f t="shared" si="69"/>
        <v>128.38134759999957</v>
      </c>
      <c r="Q636" t="str">
        <f t="shared" si="70"/>
        <v/>
      </c>
      <c r="R636">
        <f t="shared" si="71"/>
        <v>1</v>
      </c>
      <c r="S636">
        <f t="shared" si="74"/>
        <v>2.0112730728174122</v>
      </c>
    </row>
    <row r="637" spans="1:19" x14ac:dyDescent="0.25">
      <c r="A637" t="s">
        <v>661</v>
      </c>
      <c r="B637">
        <v>6329.7397461</v>
      </c>
      <c r="C637">
        <v>6476.5898438000004</v>
      </c>
      <c r="D637">
        <v>6523.8735352000003</v>
      </c>
      <c r="E637">
        <v>6501.6835938000004</v>
      </c>
      <c r="F637">
        <v>6485.0698241999999</v>
      </c>
      <c r="G637">
        <v>6476.5898438000004</v>
      </c>
      <c r="H637">
        <v>6187.3999022999997</v>
      </c>
      <c r="I637">
        <v>6216.0898438000004</v>
      </c>
      <c r="J637">
        <v>6377.8046875</v>
      </c>
      <c r="L637" t="str">
        <f t="shared" si="72"/>
        <v>27JAN2024:12:00:00</v>
      </c>
      <c r="M637">
        <v>13</v>
      </c>
      <c r="N637">
        <f t="shared" si="73"/>
        <v>146.85009770000033</v>
      </c>
      <c r="O637" t="str">
        <f t="shared" si="68"/>
        <v/>
      </c>
      <c r="P637">
        <f t="shared" si="69"/>
        <v>146.85009770000033</v>
      </c>
      <c r="Q637" t="str">
        <f t="shared" si="70"/>
        <v/>
      </c>
      <c r="R637">
        <f t="shared" si="71"/>
        <v>1</v>
      </c>
      <c r="S637">
        <f t="shared" si="74"/>
        <v>2.3200021421177768</v>
      </c>
    </row>
    <row r="638" spans="1:19" x14ac:dyDescent="0.25">
      <c r="A638" t="s">
        <v>662</v>
      </c>
      <c r="B638">
        <v>6334.0283202999999</v>
      </c>
      <c r="C638">
        <v>6434.6601563000004</v>
      </c>
      <c r="D638">
        <v>6508.7407227000003</v>
      </c>
      <c r="E638">
        <v>6491.0419922000001</v>
      </c>
      <c r="F638">
        <v>6451.5498047000001</v>
      </c>
      <c r="G638">
        <v>6434.6601563000004</v>
      </c>
      <c r="H638">
        <v>6192.2797852000003</v>
      </c>
      <c r="I638">
        <v>6228.9599608999997</v>
      </c>
      <c r="J638">
        <v>6363.2382813000004</v>
      </c>
      <c r="L638" t="str">
        <f t="shared" si="72"/>
        <v>27JAN2024:13:00:00</v>
      </c>
      <c r="M638">
        <v>14</v>
      </c>
      <c r="N638">
        <f t="shared" si="73"/>
        <v>100.63183600000048</v>
      </c>
      <c r="O638" t="str">
        <f t="shared" si="68"/>
        <v/>
      </c>
      <c r="P638">
        <f t="shared" si="69"/>
        <v>100.63183600000048</v>
      </c>
      <c r="Q638" t="str">
        <f t="shared" si="70"/>
        <v/>
      </c>
      <c r="R638">
        <f t="shared" si="71"/>
        <v>1</v>
      </c>
      <c r="S638">
        <f t="shared" si="74"/>
        <v>1.5887493852448427</v>
      </c>
    </row>
    <row r="639" spans="1:19" x14ac:dyDescent="0.25">
      <c r="A639" t="s">
        <v>663</v>
      </c>
      <c r="B639">
        <v>6438.7006836</v>
      </c>
      <c r="C639">
        <v>6408.5</v>
      </c>
      <c r="D639">
        <v>6482.8779297000001</v>
      </c>
      <c r="E639">
        <v>6539.5961914</v>
      </c>
      <c r="F639">
        <v>6428.7597655999998</v>
      </c>
      <c r="G639">
        <v>6408.5</v>
      </c>
      <c r="H639">
        <v>6104.5698241999999</v>
      </c>
      <c r="I639">
        <v>6125.25</v>
      </c>
      <c r="J639">
        <v>6309.9921875</v>
      </c>
      <c r="L639" t="str">
        <f t="shared" si="72"/>
        <v>27JAN2024:14:00:00</v>
      </c>
      <c r="M639">
        <v>15</v>
      </c>
      <c r="N639">
        <f t="shared" si="73"/>
        <v>-30.200683600000048</v>
      </c>
      <c r="O639">
        <f t="shared" si="68"/>
        <v>-30.200683600000048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4"/>
        <v>0.46904934837123491</v>
      </c>
    </row>
    <row r="640" spans="1:19" x14ac:dyDescent="0.25">
      <c r="A640" t="s">
        <v>664</v>
      </c>
      <c r="B640">
        <v>6308.9248047000001</v>
      </c>
      <c r="C640">
        <v>6395.3100586</v>
      </c>
      <c r="D640">
        <v>6480.2324219000002</v>
      </c>
      <c r="E640">
        <v>6513.4628905999998</v>
      </c>
      <c r="F640">
        <v>6416.4799805000002</v>
      </c>
      <c r="G640">
        <v>6395.3100586</v>
      </c>
      <c r="H640">
        <v>6086.9702147999997</v>
      </c>
      <c r="I640">
        <v>6099.1499022999997</v>
      </c>
      <c r="J640">
        <v>6295.6289063000004</v>
      </c>
      <c r="L640" t="str">
        <f t="shared" si="72"/>
        <v>27JAN2024:15:00:00</v>
      </c>
      <c r="M640">
        <v>16</v>
      </c>
      <c r="N640">
        <f t="shared" si="73"/>
        <v>86.385253899999952</v>
      </c>
      <c r="O640" t="str">
        <f t="shared" si="68"/>
        <v/>
      </c>
      <c r="P640">
        <f t="shared" si="69"/>
        <v>86.385253899999952</v>
      </c>
      <c r="Q640" t="str">
        <f t="shared" si="70"/>
        <v/>
      </c>
      <c r="R640">
        <f t="shared" si="71"/>
        <v>1</v>
      </c>
      <c r="S640">
        <f t="shared" si="74"/>
        <v>1.369254771203565</v>
      </c>
    </row>
    <row r="641" spans="1:19" x14ac:dyDescent="0.25">
      <c r="A641" t="s">
        <v>665</v>
      </c>
      <c r="B641">
        <v>6266.4951172000001</v>
      </c>
      <c r="C641">
        <v>6301.0898438000004</v>
      </c>
      <c r="D641">
        <v>6315.796875</v>
      </c>
      <c r="E641">
        <v>6301.1440430000002</v>
      </c>
      <c r="F641">
        <v>6314.9199219000002</v>
      </c>
      <c r="G641">
        <v>6301.0898438000004</v>
      </c>
      <c r="H641">
        <v>6067.2402344000002</v>
      </c>
      <c r="I641">
        <v>6093.2700194999998</v>
      </c>
      <c r="J641">
        <v>6218.4638672000001</v>
      </c>
      <c r="L641" t="str">
        <f t="shared" si="72"/>
        <v>27JAN2024:16:00:00</v>
      </c>
      <c r="M641">
        <v>17</v>
      </c>
      <c r="N641">
        <f t="shared" si="73"/>
        <v>34.594726600000286</v>
      </c>
      <c r="O641" t="str">
        <f t="shared" si="68"/>
        <v/>
      </c>
      <c r="P641">
        <f t="shared" si="69"/>
        <v>34.594726600000286</v>
      </c>
      <c r="Q641" t="str">
        <f t="shared" si="70"/>
        <v/>
      </c>
      <c r="R641">
        <f t="shared" si="71"/>
        <v>1</v>
      </c>
      <c r="S641">
        <f t="shared" si="74"/>
        <v>0.55205862213226986</v>
      </c>
    </row>
    <row r="642" spans="1:19" x14ac:dyDescent="0.25">
      <c r="A642" t="s">
        <v>666</v>
      </c>
      <c r="B642">
        <v>6274.9653319999998</v>
      </c>
      <c r="C642">
        <v>6114.2900391000003</v>
      </c>
      <c r="D642">
        <v>6272.1811522999997</v>
      </c>
      <c r="E642">
        <v>6270.7172852000003</v>
      </c>
      <c r="F642">
        <v>6132.7001952999999</v>
      </c>
      <c r="G642">
        <v>6114.2900391000003</v>
      </c>
      <c r="H642">
        <v>6132.7099608999997</v>
      </c>
      <c r="I642">
        <v>6167.7099608999997</v>
      </c>
      <c r="J642">
        <v>6163.9184569999998</v>
      </c>
      <c r="L642" t="str">
        <f t="shared" si="72"/>
        <v>27JAN2024:17:00:00</v>
      </c>
      <c r="M642">
        <v>18</v>
      </c>
      <c r="N642">
        <f t="shared" si="73"/>
        <v>-160.67529289999948</v>
      </c>
      <c r="O642">
        <f t="shared" si="68"/>
        <v>-160.67529289999948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2.5605765832779182</v>
      </c>
    </row>
    <row r="643" spans="1:19" x14ac:dyDescent="0.25">
      <c r="A643" t="s">
        <v>667</v>
      </c>
      <c r="B643">
        <v>6302.8007813000004</v>
      </c>
      <c r="C643">
        <v>5971.2202147999997</v>
      </c>
      <c r="D643">
        <v>6306.8056641000003</v>
      </c>
      <c r="E643">
        <v>6345.9692383000001</v>
      </c>
      <c r="F643">
        <v>5999.2202147999997</v>
      </c>
      <c r="G643">
        <v>5971.2202147999997</v>
      </c>
      <c r="H643">
        <v>6068</v>
      </c>
      <c r="I643">
        <v>6081.4599608999997</v>
      </c>
      <c r="J643">
        <v>6085.3413086</v>
      </c>
      <c r="L643" t="str">
        <f t="shared" si="72"/>
        <v>27JAN2024:18:00:00</v>
      </c>
      <c r="M643">
        <v>19</v>
      </c>
      <c r="N643">
        <f t="shared" si="73"/>
        <v>-331.58056650000071</v>
      </c>
      <c r="O643">
        <f t="shared" ref="O643:O706" si="75">IF(N643&lt;0,N643,"")</f>
        <v>-331.58056650000071</v>
      </c>
      <c r="P643" t="str">
        <f t="shared" ref="P643:P706" si="76">IF(N643&gt;0,N643,"")</f>
        <v/>
      </c>
      <c r="Q643">
        <f t="shared" ref="Q643:Q706" si="77">IF(O643&lt;0,1,"")</f>
        <v>1</v>
      </c>
      <c r="R643" t="str">
        <f t="shared" ref="R643:R706" si="78">IF(AND(P643&gt;0,P643&lt;&gt;""),1,"")</f>
        <v/>
      </c>
      <c r="S643">
        <f t="shared" si="74"/>
        <v>5.2608447895700374</v>
      </c>
    </row>
    <row r="644" spans="1:19" x14ac:dyDescent="0.25">
      <c r="A644" t="s">
        <v>668</v>
      </c>
      <c r="B644">
        <v>6411.9194336</v>
      </c>
      <c r="C644">
        <v>6063.4501952999999</v>
      </c>
      <c r="D644">
        <v>6425.1054688000004</v>
      </c>
      <c r="E644">
        <v>6475.2036133000001</v>
      </c>
      <c r="F644">
        <v>6101.3999022999997</v>
      </c>
      <c r="G644">
        <v>6063.4501952999999</v>
      </c>
      <c r="H644">
        <v>6137.2597655999998</v>
      </c>
      <c r="I644">
        <v>6150.9399414</v>
      </c>
      <c r="J644">
        <v>6175.6313477000003</v>
      </c>
      <c r="L644" t="str">
        <f t="shared" ref="L644:L674" si="79">A644</f>
        <v>27JAN2024:19:00:00</v>
      </c>
      <c r="M644">
        <v>20</v>
      </c>
      <c r="N644">
        <f t="shared" si="73"/>
        <v>-348.46923830000014</v>
      </c>
      <c r="O644">
        <f t="shared" si="75"/>
        <v>-348.46923830000014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5.4347101816959444</v>
      </c>
    </row>
    <row r="645" spans="1:19" x14ac:dyDescent="0.25">
      <c r="A645" t="s">
        <v>669</v>
      </c>
      <c r="B645">
        <v>6416.7695313000004</v>
      </c>
      <c r="C645">
        <v>6073.1201172000001</v>
      </c>
      <c r="D645">
        <v>6562.1303711</v>
      </c>
      <c r="E645">
        <v>6577.6645508000001</v>
      </c>
      <c r="F645">
        <v>6113.1201172000001</v>
      </c>
      <c r="G645">
        <v>6073.1201172000001</v>
      </c>
      <c r="H645">
        <v>6217.0498047000001</v>
      </c>
      <c r="I645">
        <v>6205.4902344000002</v>
      </c>
      <c r="J645">
        <v>6234.1826172000001</v>
      </c>
      <c r="L645" t="str">
        <f t="shared" si="79"/>
        <v>27JAN2024:20:00:00</v>
      </c>
      <c r="M645">
        <v>21</v>
      </c>
      <c r="N645">
        <f t="shared" si="73"/>
        <v>-343.64941410000029</v>
      </c>
      <c r="O645">
        <f t="shared" si="75"/>
        <v>-343.64941410000029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5.3554894316171415</v>
      </c>
    </row>
    <row r="646" spans="1:19" x14ac:dyDescent="0.25">
      <c r="A646" t="s">
        <v>670</v>
      </c>
      <c r="B646">
        <v>6327.1474608999997</v>
      </c>
      <c r="C646">
        <v>6141.6801758000001</v>
      </c>
      <c r="D646">
        <v>6573.453125</v>
      </c>
      <c r="E646">
        <v>6594.5102539</v>
      </c>
      <c r="F646">
        <v>6182.1601563000004</v>
      </c>
      <c r="G646">
        <v>6141.6801758000001</v>
      </c>
      <c r="H646">
        <v>6189.6499022999997</v>
      </c>
      <c r="I646">
        <v>6158.9799805000002</v>
      </c>
      <c r="J646">
        <v>6249.1845702999999</v>
      </c>
      <c r="L646" t="str">
        <f t="shared" si="79"/>
        <v>27JAN2024:21:00:00</v>
      </c>
      <c r="M646">
        <v>22</v>
      </c>
      <c r="N646">
        <f t="shared" si="73"/>
        <v>-185.46728509999957</v>
      </c>
      <c r="O646">
        <f t="shared" si="75"/>
        <v>-185.46728509999957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2.9312938610350949</v>
      </c>
    </row>
    <row r="647" spans="1:19" x14ac:dyDescent="0.25">
      <c r="A647" t="s">
        <v>671</v>
      </c>
      <c r="B647">
        <v>6294.8125</v>
      </c>
      <c r="C647">
        <v>6207.1801758000001</v>
      </c>
      <c r="D647">
        <v>6560.7539063000004</v>
      </c>
      <c r="E647">
        <v>6573.1503905999998</v>
      </c>
      <c r="F647">
        <v>6253.3901366999999</v>
      </c>
      <c r="G647">
        <v>6207.1801758000001</v>
      </c>
      <c r="H647">
        <v>6171.4301758000001</v>
      </c>
      <c r="I647">
        <v>6140.8999022999997</v>
      </c>
      <c r="J647">
        <v>6266.7309569999998</v>
      </c>
      <c r="L647" t="str">
        <f t="shared" si="79"/>
        <v>27JAN2024:22:00:00</v>
      </c>
      <c r="M647">
        <v>23</v>
      </c>
      <c r="N647">
        <f t="shared" si="73"/>
        <v>-87.632324199999857</v>
      </c>
      <c r="O647">
        <f t="shared" si="75"/>
        <v>-87.632324199999857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1.3921355751263418</v>
      </c>
    </row>
    <row r="648" spans="1:19" x14ac:dyDescent="0.25">
      <c r="A648" t="s">
        <v>672</v>
      </c>
      <c r="B648">
        <v>6379.9526366999999</v>
      </c>
      <c r="C648">
        <v>6299.3398438000004</v>
      </c>
      <c r="D648">
        <v>6704.5634766000003</v>
      </c>
      <c r="E648">
        <v>6631.7524414</v>
      </c>
      <c r="F648">
        <v>6342.2402344000002</v>
      </c>
      <c r="G648">
        <v>6299.3398438000004</v>
      </c>
      <c r="H648">
        <v>6519.2402344000002</v>
      </c>
      <c r="I648">
        <v>6533.1000977000003</v>
      </c>
      <c r="J648">
        <v>6479.6972655999998</v>
      </c>
      <c r="L648" t="str">
        <f t="shared" si="79"/>
        <v>27JAN2024:23:00:00</v>
      </c>
      <c r="M648">
        <v>24</v>
      </c>
      <c r="N648">
        <f t="shared" si="73"/>
        <v>-80.612792899999477</v>
      </c>
      <c r="O648">
        <f t="shared" si="75"/>
        <v>-80.612792899999477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1.2635327797934259</v>
      </c>
    </row>
    <row r="649" spans="1:19" x14ac:dyDescent="0.25">
      <c r="A649" t="s">
        <v>673</v>
      </c>
      <c r="B649">
        <v>6379.4331055000002</v>
      </c>
      <c r="C649">
        <v>6363.9902344000002</v>
      </c>
      <c r="D649">
        <v>6656.5776366999999</v>
      </c>
      <c r="E649">
        <v>6565.8129883000001</v>
      </c>
      <c r="F649">
        <v>6400.1699219000002</v>
      </c>
      <c r="G649">
        <v>6363.9902344000002</v>
      </c>
      <c r="H649">
        <v>6456.5400391000003</v>
      </c>
      <c r="I649">
        <v>6469.6601563000004</v>
      </c>
      <c r="J649">
        <v>6469.3876952999999</v>
      </c>
      <c r="L649" t="str">
        <f t="shared" si="79"/>
        <v>28JAN2024:00:00:00</v>
      </c>
      <c r="M649">
        <v>1</v>
      </c>
      <c r="N649">
        <f t="shared" si="73"/>
        <v>-15.442871100000048</v>
      </c>
      <c r="O649">
        <f t="shared" si="75"/>
        <v>-15.442871100000048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0.2420727805216116</v>
      </c>
    </row>
    <row r="650" spans="1:19" x14ac:dyDescent="0.25">
      <c r="A650" t="s">
        <v>674</v>
      </c>
      <c r="B650">
        <v>6293.4326172000001</v>
      </c>
      <c r="C650">
        <v>6372.0498047000001</v>
      </c>
      <c r="D650">
        <v>6522.8442383000001</v>
      </c>
      <c r="E650">
        <v>6435.4643555000002</v>
      </c>
      <c r="F650">
        <v>6474.7402344000002</v>
      </c>
      <c r="G650">
        <v>6466.3701172000001</v>
      </c>
      <c r="H650">
        <v>6369.4399414</v>
      </c>
      <c r="I650">
        <v>6372.0498047000001</v>
      </c>
      <c r="J650">
        <v>6441.0893555000002</v>
      </c>
      <c r="L650" t="str">
        <f t="shared" si="79"/>
        <v>28JAN2024:01:00:00</v>
      </c>
      <c r="M650">
        <v>2</v>
      </c>
      <c r="N650">
        <f t="shared" si="73"/>
        <v>78.6171875</v>
      </c>
      <c r="O650" t="str">
        <f t="shared" si="75"/>
        <v/>
      </c>
      <c r="P650">
        <f t="shared" si="76"/>
        <v>78.6171875</v>
      </c>
      <c r="Q650" t="str">
        <f t="shared" si="77"/>
        <v/>
      </c>
      <c r="R650">
        <f t="shared" si="78"/>
        <v>1</v>
      </c>
      <c r="S650">
        <f t="shared" si="74"/>
        <v>1.2491940770945671</v>
      </c>
    </row>
    <row r="651" spans="1:19" x14ac:dyDescent="0.25">
      <c r="A651" t="s">
        <v>675</v>
      </c>
      <c r="B651">
        <v>6238.9755858999997</v>
      </c>
      <c r="C651">
        <v>6412.2099608999997</v>
      </c>
      <c r="D651">
        <v>6590.6411133000001</v>
      </c>
      <c r="E651">
        <v>6584.5249022999997</v>
      </c>
      <c r="F651">
        <v>6514.5</v>
      </c>
      <c r="G651">
        <v>6507.6499022999997</v>
      </c>
      <c r="H651">
        <v>6409.4399414</v>
      </c>
      <c r="I651">
        <v>6412.2099608999997</v>
      </c>
      <c r="J651">
        <v>6486.8881836</v>
      </c>
      <c r="L651" t="str">
        <f t="shared" si="79"/>
        <v>28JAN2024:02:00:00</v>
      </c>
      <c r="M651">
        <v>3</v>
      </c>
      <c r="N651">
        <f t="shared" si="73"/>
        <v>173.234375</v>
      </c>
      <c r="O651" t="str">
        <f t="shared" si="75"/>
        <v/>
      </c>
      <c r="P651">
        <f t="shared" si="76"/>
        <v>173.234375</v>
      </c>
      <c r="Q651" t="str">
        <f t="shared" si="77"/>
        <v/>
      </c>
      <c r="R651">
        <f t="shared" si="78"/>
        <v>1</v>
      </c>
      <c r="S651">
        <f t="shared" si="74"/>
        <v>2.7766477463304606</v>
      </c>
    </row>
    <row r="652" spans="1:19" x14ac:dyDescent="0.25">
      <c r="A652" t="s">
        <v>676</v>
      </c>
      <c r="B652">
        <v>6236.6269530999998</v>
      </c>
      <c r="C652">
        <v>6452.4501952999999</v>
      </c>
      <c r="D652">
        <v>6625.5683594000002</v>
      </c>
      <c r="E652">
        <v>6665.3930664</v>
      </c>
      <c r="F652">
        <v>6536.1401366999999</v>
      </c>
      <c r="G652">
        <v>6528.6699219000002</v>
      </c>
      <c r="H652">
        <v>6450.1298827999999</v>
      </c>
      <c r="I652">
        <v>6452.4501952999999</v>
      </c>
      <c r="J652">
        <v>6518.5917969000002</v>
      </c>
      <c r="L652" t="str">
        <f t="shared" si="79"/>
        <v>28JAN2024:03:00:00</v>
      </c>
      <c r="M652">
        <v>4</v>
      </c>
      <c r="N652">
        <f t="shared" si="73"/>
        <v>215.8232422000001</v>
      </c>
      <c r="O652" t="str">
        <f t="shared" si="75"/>
        <v/>
      </c>
      <c r="P652">
        <f t="shared" si="76"/>
        <v>215.8232422000001</v>
      </c>
      <c r="Q652" t="str">
        <f t="shared" si="77"/>
        <v/>
      </c>
      <c r="R652">
        <f t="shared" si="78"/>
        <v>1</v>
      </c>
      <c r="S652">
        <f t="shared" si="74"/>
        <v>3.4605764273382142</v>
      </c>
    </row>
    <row r="653" spans="1:19" x14ac:dyDescent="0.25">
      <c r="A653" t="s">
        <v>677</v>
      </c>
      <c r="B653">
        <v>6199.8432616999999</v>
      </c>
      <c r="C653">
        <v>6436.4501952999999</v>
      </c>
      <c r="D653">
        <v>6562.9194336</v>
      </c>
      <c r="E653">
        <v>6621.5043944999998</v>
      </c>
      <c r="F653">
        <v>6534.9301758000001</v>
      </c>
      <c r="G653">
        <v>6527.8100586</v>
      </c>
      <c r="H653">
        <v>6433.8398438000004</v>
      </c>
      <c r="I653">
        <v>6436.4501952999999</v>
      </c>
      <c r="J653">
        <v>6499.1899414</v>
      </c>
      <c r="L653" t="str">
        <f t="shared" si="79"/>
        <v>28JAN2024:04:00:00</v>
      </c>
      <c r="M653">
        <v>5</v>
      </c>
      <c r="N653">
        <f t="shared" si="73"/>
        <v>236.60693360000005</v>
      </c>
      <c r="O653" t="str">
        <f t="shared" si="75"/>
        <v/>
      </c>
      <c r="P653">
        <f t="shared" si="76"/>
        <v>236.60693360000005</v>
      </c>
      <c r="Q653" t="str">
        <f t="shared" si="77"/>
        <v/>
      </c>
      <c r="R653">
        <f t="shared" si="78"/>
        <v>1</v>
      </c>
      <c r="S653">
        <f t="shared" si="74"/>
        <v>3.8163373429398977</v>
      </c>
    </row>
    <row r="654" spans="1:19" x14ac:dyDescent="0.25">
      <c r="A654" t="s">
        <v>678</v>
      </c>
      <c r="B654">
        <v>6183.1088866999999</v>
      </c>
      <c r="C654">
        <v>6386.0097655999998</v>
      </c>
      <c r="D654">
        <v>6551.8676758000001</v>
      </c>
      <c r="E654">
        <v>6597.2797852000003</v>
      </c>
      <c r="F654">
        <v>6507.2900391000003</v>
      </c>
      <c r="G654">
        <v>6500.7700194999998</v>
      </c>
      <c r="H654">
        <v>6382.7299805000002</v>
      </c>
      <c r="I654">
        <v>6386.0097655999998</v>
      </c>
      <c r="J654">
        <v>6465.7338866999999</v>
      </c>
      <c r="L654" t="str">
        <f t="shared" si="79"/>
        <v>28JAN2024:05:00:00</v>
      </c>
      <c r="M654">
        <v>6</v>
      </c>
      <c r="N654">
        <f t="shared" si="73"/>
        <v>202.90087889999995</v>
      </c>
      <c r="O654" t="str">
        <f t="shared" si="75"/>
        <v/>
      </c>
      <c r="P654">
        <f t="shared" si="76"/>
        <v>202.90087889999995</v>
      </c>
      <c r="Q654" t="str">
        <f t="shared" si="77"/>
        <v/>
      </c>
      <c r="R654">
        <f t="shared" si="78"/>
        <v>1</v>
      </c>
      <c r="S654">
        <f t="shared" si="74"/>
        <v>3.2815349465451615</v>
      </c>
    </row>
    <row r="655" spans="1:19" x14ac:dyDescent="0.25">
      <c r="A655" t="s">
        <v>679</v>
      </c>
      <c r="B655">
        <v>6210.2451172000001</v>
      </c>
      <c r="C655">
        <v>6515.3198241999999</v>
      </c>
      <c r="D655">
        <v>6592.6469727000003</v>
      </c>
      <c r="E655">
        <v>6638.7172852000003</v>
      </c>
      <c r="F655">
        <v>6545.5</v>
      </c>
      <c r="G655">
        <v>6544.0297852000003</v>
      </c>
      <c r="H655">
        <v>6514.0200194999998</v>
      </c>
      <c r="I655">
        <v>6515.3198241999999</v>
      </c>
      <c r="J655">
        <v>6542.3037108999997</v>
      </c>
      <c r="L655" t="str">
        <f t="shared" si="79"/>
        <v>28JAN2024:06:00:00</v>
      </c>
      <c r="M655">
        <v>7</v>
      </c>
      <c r="N655">
        <f t="shared" si="73"/>
        <v>305.07470699999976</v>
      </c>
      <c r="O655" t="str">
        <f t="shared" si="75"/>
        <v/>
      </c>
      <c r="P655">
        <f t="shared" si="76"/>
        <v>305.07470699999976</v>
      </c>
      <c r="Q655" t="str">
        <f t="shared" si="77"/>
        <v/>
      </c>
      <c r="R655">
        <f t="shared" si="78"/>
        <v>1</v>
      </c>
      <c r="S655">
        <f t="shared" si="74"/>
        <v>4.9124422827540206</v>
      </c>
    </row>
    <row r="656" spans="1:19" x14ac:dyDescent="0.25">
      <c r="A656" t="s">
        <v>680</v>
      </c>
      <c r="B656">
        <v>6376.6875</v>
      </c>
      <c r="C656">
        <v>6510.9399414</v>
      </c>
      <c r="D656">
        <v>6627.578125</v>
      </c>
      <c r="E656">
        <v>6635.0585938000004</v>
      </c>
      <c r="F656">
        <v>6587.2099608999997</v>
      </c>
      <c r="G656">
        <v>6588.6298827999999</v>
      </c>
      <c r="H656">
        <v>6508.0600586</v>
      </c>
      <c r="I656">
        <v>6510.9399414</v>
      </c>
      <c r="J656">
        <v>6564.4838866999999</v>
      </c>
      <c r="L656" t="str">
        <f t="shared" si="79"/>
        <v>28JAN2024:07:00:00</v>
      </c>
      <c r="M656">
        <v>8</v>
      </c>
      <c r="N656">
        <f t="shared" si="73"/>
        <v>134.25244139999995</v>
      </c>
      <c r="O656" t="str">
        <f t="shared" si="75"/>
        <v/>
      </c>
      <c r="P656">
        <f t="shared" si="76"/>
        <v>134.25244139999995</v>
      </c>
      <c r="Q656" t="str">
        <f t="shared" si="77"/>
        <v/>
      </c>
      <c r="R656">
        <f t="shared" si="78"/>
        <v>1</v>
      </c>
      <c r="S656">
        <f t="shared" si="74"/>
        <v>2.1053633473492304</v>
      </c>
    </row>
    <row r="657" spans="1:19" x14ac:dyDescent="0.25">
      <c r="A657" t="s">
        <v>681</v>
      </c>
      <c r="B657">
        <v>6424.7236327999999</v>
      </c>
      <c r="C657">
        <v>6399.1000977000003</v>
      </c>
      <c r="D657">
        <v>6521.1347655999998</v>
      </c>
      <c r="E657">
        <v>6420.84375</v>
      </c>
      <c r="F657">
        <v>6553.7001952999999</v>
      </c>
      <c r="G657">
        <v>6557.1000977000003</v>
      </c>
      <c r="H657">
        <v>6394.2299805000002</v>
      </c>
      <c r="I657">
        <v>6399.1000977000003</v>
      </c>
      <c r="J657">
        <v>6485.0537108999997</v>
      </c>
      <c r="L657" t="str">
        <f t="shared" si="79"/>
        <v>28JAN2024:08:00:00</v>
      </c>
      <c r="M657">
        <v>9</v>
      </c>
      <c r="N657">
        <f t="shared" si="73"/>
        <v>-25.623535099999572</v>
      </c>
      <c r="O657">
        <f t="shared" si="75"/>
        <v>-25.623535099999572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0.3988270401108665</v>
      </c>
    </row>
    <row r="658" spans="1:19" x14ac:dyDescent="0.25">
      <c r="A658" t="s">
        <v>682</v>
      </c>
      <c r="B658">
        <v>6571.1728516000003</v>
      </c>
      <c r="C658">
        <v>6488.1401366999999</v>
      </c>
      <c r="D658">
        <v>6500.8945313000004</v>
      </c>
      <c r="E658">
        <v>6360.6728516000003</v>
      </c>
      <c r="F658">
        <v>6600.4399414</v>
      </c>
      <c r="G658">
        <v>6601.9199219000002</v>
      </c>
      <c r="H658">
        <v>6484.4199219000002</v>
      </c>
      <c r="I658">
        <v>6488.1401366999999</v>
      </c>
      <c r="J658">
        <v>6535.1630858999997</v>
      </c>
      <c r="L658" t="str">
        <f t="shared" si="79"/>
        <v>28JAN2024:09:00:00</v>
      </c>
      <c r="M658">
        <v>10</v>
      </c>
      <c r="N658">
        <f t="shared" si="73"/>
        <v>-83.032714900000428</v>
      </c>
      <c r="O658">
        <f t="shared" si="75"/>
        <v>-83.032714900000428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1.2635904849129478</v>
      </c>
    </row>
    <row r="659" spans="1:19" x14ac:dyDescent="0.25">
      <c r="A659" t="s">
        <v>683</v>
      </c>
      <c r="B659">
        <v>6362.1069336</v>
      </c>
      <c r="C659">
        <v>6423.1899414</v>
      </c>
      <c r="D659">
        <v>6429.9174805000002</v>
      </c>
      <c r="E659">
        <v>6263.2470702999999</v>
      </c>
      <c r="F659">
        <v>6614.3500977000003</v>
      </c>
      <c r="G659">
        <v>6619.4599608999997</v>
      </c>
      <c r="H659">
        <v>6416.8398438000004</v>
      </c>
      <c r="I659">
        <v>6423.1899414</v>
      </c>
      <c r="J659">
        <v>6500.7519530999998</v>
      </c>
      <c r="L659" t="str">
        <f t="shared" si="79"/>
        <v>28JAN2024:10:00:00</v>
      </c>
      <c r="M659">
        <v>11</v>
      </c>
      <c r="N659">
        <f t="shared" si="73"/>
        <v>61.083007799999905</v>
      </c>
      <c r="O659" t="str">
        <f t="shared" si="75"/>
        <v/>
      </c>
      <c r="P659">
        <f t="shared" si="76"/>
        <v>61.083007799999905</v>
      </c>
      <c r="Q659" t="str">
        <f t="shared" si="77"/>
        <v/>
      </c>
      <c r="R659">
        <f t="shared" si="78"/>
        <v>1</v>
      </c>
      <c r="S659">
        <f t="shared" si="74"/>
        <v>0.9601065879198617</v>
      </c>
    </row>
    <row r="660" spans="1:19" x14ac:dyDescent="0.25">
      <c r="A660" t="s">
        <v>684</v>
      </c>
      <c r="B660">
        <v>6317.5068358999997</v>
      </c>
      <c r="C660">
        <v>6439.8398438000004</v>
      </c>
      <c r="D660">
        <v>6408.3110352000003</v>
      </c>
      <c r="E660">
        <v>6251.1289063000004</v>
      </c>
      <c r="F660">
        <v>6547.3300780999998</v>
      </c>
      <c r="G660">
        <v>6552.4902344000002</v>
      </c>
      <c r="H660">
        <v>6436.0297852000003</v>
      </c>
      <c r="I660">
        <v>6439.8398438000004</v>
      </c>
      <c r="J660">
        <v>6476.8007813000004</v>
      </c>
      <c r="L660" t="str">
        <f t="shared" si="79"/>
        <v>28JAN2024:11:00:00</v>
      </c>
      <c r="M660">
        <v>12</v>
      </c>
      <c r="N660">
        <f t="shared" si="73"/>
        <v>122.33300790000067</v>
      </c>
      <c r="O660" t="str">
        <f t="shared" si="75"/>
        <v/>
      </c>
      <c r="P660">
        <f t="shared" si="76"/>
        <v>122.33300790000067</v>
      </c>
      <c r="Q660" t="str">
        <f t="shared" si="77"/>
        <v/>
      </c>
      <c r="R660">
        <f t="shared" si="78"/>
        <v>1</v>
      </c>
      <c r="S660">
        <f t="shared" si="74"/>
        <v>1.9364127507520608</v>
      </c>
    </row>
    <row r="661" spans="1:19" x14ac:dyDescent="0.25">
      <c r="A661" t="s">
        <v>685</v>
      </c>
      <c r="B661">
        <v>6166.8120116999999</v>
      </c>
      <c r="C661">
        <v>6322.4902344000002</v>
      </c>
      <c r="D661">
        <v>6384.2900391000003</v>
      </c>
      <c r="E661">
        <v>6291.1645508000001</v>
      </c>
      <c r="F661">
        <v>6487.5200194999998</v>
      </c>
      <c r="G661">
        <v>6494.6201172000001</v>
      </c>
      <c r="H661">
        <v>6317.5</v>
      </c>
      <c r="I661">
        <v>6322.4902344000002</v>
      </c>
      <c r="J661">
        <v>6401.2841797000001</v>
      </c>
      <c r="L661" t="str">
        <f t="shared" si="79"/>
        <v>28JAN2024:12:00:00</v>
      </c>
      <c r="M661">
        <v>13</v>
      </c>
      <c r="N661">
        <f t="shared" si="73"/>
        <v>155.67822270000033</v>
      </c>
      <c r="O661" t="str">
        <f t="shared" si="75"/>
        <v/>
      </c>
      <c r="P661">
        <f t="shared" si="76"/>
        <v>155.67822270000033</v>
      </c>
      <c r="Q661" t="str">
        <f t="shared" si="77"/>
        <v/>
      </c>
      <c r="R661">
        <f t="shared" si="78"/>
        <v>1</v>
      </c>
      <c r="S661">
        <f t="shared" si="74"/>
        <v>2.5244522194715748</v>
      </c>
    </row>
    <row r="662" spans="1:19" x14ac:dyDescent="0.25">
      <c r="A662" t="s">
        <v>686</v>
      </c>
      <c r="B662">
        <v>6232.9653319999998</v>
      </c>
      <c r="C662">
        <v>6330.0698241999999</v>
      </c>
      <c r="D662">
        <v>6386.0576172000001</v>
      </c>
      <c r="E662">
        <v>6282.9873047000001</v>
      </c>
      <c r="F662">
        <v>6438.0698241999999</v>
      </c>
      <c r="G662">
        <v>6448.4799805000002</v>
      </c>
      <c r="H662">
        <v>6326.5698241999999</v>
      </c>
      <c r="I662">
        <v>6330.0698241999999</v>
      </c>
      <c r="J662">
        <v>6385.8500977000003</v>
      </c>
      <c r="L662" t="str">
        <f t="shared" si="79"/>
        <v>28JAN2024:13:00:00</v>
      </c>
      <c r="M662">
        <v>14</v>
      </c>
      <c r="N662">
        <f t="shared" si="73"/>
        <v>97.104492200000095</v>
      </c>
      <c r="O662" t="str">
        <f t="shared" si="75"/>
        <v/>
      </c>
      <c r="P662">
        <f t="shared" si="76"/>
        <v>97.104492200000095</v>
      </c>
      <c r="Q662" t="str">
        <f t="shared" si="77"/>
        <v/>
      </c>
      <c r="R662">
        <f t="shared" si="78"/>
        <v>1</v>
      </c>
      <c r="S662">
        <f t="shared" si="74"/>
        <v>1.5579180538910802</v>
      </c>
    </row>
    <row r="663" spans="1:19" x14ac:dyDescent="0.25">
      <c r="A663" t="s">
        <v>687</v>
      </c>
      <c r="B663">
        <v>6326.8618164</v>
      </c>
      <c r="C663">
        <v>6189.1699219000002</v>
      </c>
      <c r="D663">
        <v>6470.9804688000004</v>
      </c>
      <c r="E663">
        <v>6435.7988280999998</v>
      </c>
      <c r="F663">
        <v>6402.5898438000004</v>
      </c>
      <c r="G663">
        <v>6412.2797852000003</v>
      </c>
      <c r="H663">
        <v>6183.1401366999999</v>
      </c>
      <c r="I663">
        <v>6189.1699219000002</v>
      </c>
      <c r="J663">
        <v>6331.6318358999997</v>
      </c>
      <c r="L663" t="str">
        <f t="shared" si="79"/>
        <v>28JAN2024:14:00:00</v>
      </c>
      <c r="M663">
        <v>15</v>
      </c>
      <c r="N663">
        <f t="shared" si="73"/>
        <v>-137.69189449999976</v>
      </c>
      <c r="O663">
        <f t="shared" si="75"/>
        <v>-137.69189449999976</v>
      </c>
      <c r="P663" t="str">
        <f t="shared" si="76"/>
        <v/>
      </c>
      <c r="Q663">
        <f t="shared" si="77"/>
        <v>1</v>
      </c>
      <c r="R663" t="str">
        <f t="shared" si="78"/>
        <v/>
      </c>
      <c r="S663">
        <f t="shared" si="74"/>
        <v>2.1763063347311542</v>
      </c>
    </row>
    <row r="664" spans="1:19" x14ac:dyDescent="0.25">
      <c r="A664" t="s">
        <v>688</v>
      </c>
      <c r="B664">
        <v>6287.3354491999999</v>
      </c>
      <c r="C664">
        <v>6168.3701172000001</v>
      </c>
      <c r="D664">
        <v>6446.8603516000003</v>
      </c>
      <c r="E664">
        <v>6453.8759766000003</v>
      </c>
      <c r="F664">
        <v>6405.2597655999998</v>
      </c>
      <c r="G664">
        <v>6416.2998047000001</v>
      </c>
      <c r="H664">
        <v>6161.8398438000004</v>
      </c>
      <c r="I664">
        <v>6168.3701172000001</v>
      </c>
      <c r="J664">
        <v>6319.7265625</v>
      </c>
      <c r="L664" t="str">
        <f t="shared" si="79"/>
        <v>28JAN2024:15:00:00</v>
      </c>
      <c r="M664">
        <v>16</v>
      </c>
      <c r="N664">
        <f t="shared" si="73"/>
        <v>-118.96533199999976</v>
      </c>
      <c r="O664">
        <f t="shared" si="75"/>
        <v>-118.96533199999976</v>
      </c>
      <c r="P664" t="str">
        <f t="shared" si="76"/>
        <v/>
      </c>
      <c r="Q664">
        <f t="shared" si="77"/>
        <v>1</v>
      </c>
      <c r="R664" t="str">
        <f t="shared" si="78"/>
        <v/>
      </c>
      <c r="S664">
        <f t="shared" si="74"/>
        <v>1.8921422749145174</v>
      </c>
    </row>
    <row r="665" spans="1:19" x14ac:dyDescent="0.25">
      <c r="A665" t="s">
        <v>689</v>
      </c>
      <c r="B665">
        <v>6217.3793944999998</v>
      </c>
      <c r="C665">
        <v>6202.4702147999997</v>
      </c>
      <c r="D665">
        <v>6358.7026366999999</v>
      </c>
      <c r="E665">
        <v>6366.9775391000003</v>
      </c>
      <c r="F665">
        <v>6330.0200194999998</v>
      </c>
      <c r="G665">
        <v>6341.6401366999999</v>
      </c>
      <c r="H665">
        <v>6198.8198241999999</v>
      </c>
      <c r="I665">
        <v>6202.4702147999997</v>
      </c>
      <c r="J665">
        <v>6286.3310547000001</v>
      </c>
      <c r="L665" t="str">
        <f t="shared" si="79"/>
        <v>28JAN2024:16:00:00</v>
      </c>
      <c r="M665">
        <v>17</v>
      </c>
      <c r="N665">
        <f t="shared" si="73"/>
        <v>-14.909179700000095</v>
      </c>
      <c r="O665">
        <f t="shared" si="75"/>
        <v>-14.909179700000095</v>
      </c>
      <c r="P665" t="str">
        <f t="shared" si="76"/>
        <v/>
      </c>
      <c r="Q665">
        <f t="shared" si="77"/>
        <v>1</v>
      </c>
      <c r="R665" t="str">
        <f t="shared" si="78"/>
        <v/>
      </c>
      <c r="S665">
        <f t="shared" si="74"/>
        <v>0.2397984545255355</v>
      </c>
    </row>
    <row r="666" spans="1:19" x14ac:dyDescent="0.25">
      <c r="A666" t="s">
        <v>690</v>
      </c>
      <c r="B666">
        <v>6143.4262694999998</v>
      </c>
      <c r="C666">
        <v>6262.7797852000003</v>
      </c>
      <c r="D666">
        <v>6320.4482422000001</v>
      </c>
      <c r="E666">
        <v>6299.0146483999997</v>
      </c>
      <c r="F666">
        <v>6170.1000977000003</v>
      </c>
      <c r="G666">
        <v>6170.9501952999999</v>
      </c>
      <c r="H666">
        <v>6265.6098633000001</v>
      </c>
      <c r="I666">
        <v>6262.7797852000003</v>
      </c>
      <c r="J666">
        <v>6237.9780272999997</v>
      </c>
      <c r="L666" t="str">
        <f t="shared" si="79"/>
        <v>28JAN2024:17:00:00</v>
      </c>
      <c r="M666">
        <v>18</v>
      </c>
      <c r="N666">
        <f t="shared" si="73"/>
        <v>119.35351570000057</v>
      </c>
      <c r="O666" t="str">
        <f t="shared" si="75"/>
        <v/>
      </c>
      <c r="P666">
        <f t="shared" si="76"/>
        <v>119.35351570000057</v>
      </c>
      <c r="Q666" t="str">
        <f t="shared" si="77"/>
        <v/>
      </c>
      <c r="R666">
        <f t="shared" si="78"/>
        <v>1</v>
      </c>
      <c r="S666">
        <f t="shared" si="74"/>
        <v>1.9427842129814392</v>
      </c>
    </row>
    <row r="667" spans="1:19" x14ac:dyDescent="0.25">
      <c r="A667" t="s">
        <v>691</v>
      </c>
      <c r="B667">
        <v>6181.0097655999998</v>
      </c>
      <c r="C667">
        <v>6148.7797852000003</v>
      </c>
      <c r="D667">
        <v>6272.4389647999997</v>
      </c>
      <c r="E667">
        <v>6210.5571289</v>
      </c>
      <c r="F667">
        <v>6092.6499022999997</v>
      </c>
      <c r="G667">
        <v>6077.8300780999998</v>
      </c>
      <c r="H667">
        <v>6151.3300780999998</v>
      </c>
      <c r="I667">
        <v>6148.7797852000003</v>
      </c>
      <c r="J667">
        <v>6148.6059569999998</v>
      </c>
      <c r="L667" t="str">
        <f t="shared" si="79"/>
        <v>28JAN2024:18:00:00</v>
      </c>
      <c r="M667">
        <v>19</v>
      </c>
      <c r="N667">
        <f t="shared" si="73"/>
        <v>-32.229980399999477</v>
      </c>
      <c r="O667">
        <f t="shared" si="75"/>
        <v>-32.229980399999477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0.52143551979764369</v>
      </c>
    </row>
    <row r="668" spans="1:19" x14ac:dyDescent="0.25">
      <c r="A668" t="s">
        <v>692</v>
      </c>
      <c r="B668">
        <v>6277.7255858999997</v>
      </c>
      <c r="C668">
        <v>6184.4799805000002</v>
      </c>
      <c r="D668">
        <v>6254.3334961</v>
      </c>
      <c r="E668">
        <v>6015.4658202999999</v>
      </c>
      <c r="F668">
        <v>6170.4101563000004</v>
      </c>
      <c r="G668">
        <v>6153</v>
      </c>
      <c r="H668">
        <v>6185.8999022999997</v>
      </c>
      <c r="I668">
        <v>6184.4799805000002</v>
      </c>
      <c r="J668">
        <v>6189.625</v>
      </c>
      <c r="L668" t="str">
        <f t="shared" si="79"/>
        <v>28JAN2024:19:00:00</v>
      </c>
      <c r="M668">
        <v>20</v>
      </c>
      <c r="N668">
        <f t="shared" si="73"/>
        <v>-93.245605399999477</v>
      </c>
      <c r="O668">
        <f t="shared" si="75"/>
        <v>-93.245605399999477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1.4853405763614851</v>
      </c>
    </row>
    <row r="669" spans="1:19" x14ac:dyDescent="0.25">
      <c r="A669" t="s">
        <v>693</v>
      </c>
      <c r="B669">
        <v>6286.8896483999997</v>
      </c>
      <c r="C669">
        <v>6204.2299805000002</v>
      </c>
      <c r="D669">
        <v>6289.15625</v>
      </c>
      <c r="E669">
        <v>6092.3974608999997</v>
      </c>
      <c r="F669">
        <v>6192.5698241999999</v>
      </c>
      <c r="G669">
        <v>6175.0097655999998</v>
      </c>
      <c r="H669">
        <v>6206.1098633000001</v>
      </c>
      <c r="I669">
        <v>6204.2299805000002</v>
      </c>
      <c r="J669">
        <v>6213.4155272999997</v>
      </c>
      <c r="L669" t="str">
        <f t="shared" si="79"/>
        <v>28JAN2024:20:00:00</v>
      </c>
      <c r="M669">
        <v>21</v>
      </c>
      <c r="N669">
        <f t="shared" si="73"/>
        <v>-82.659667899999477</v>
      </c>
      <c r="O669">
        <f t="shared" si="75"/>
        <v>-82.659667899999477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1.3147943183802533</v>
      </c>
    </row>
    <row r="670" spans="1:19" x14ac:dyDescent="0.25">
      <c r="A670" t="s">
        <v>694</v>
      </c>
      <c r="B670">
        <v>6255.8833008000001</v>
      </c>
      <c r="C670">
        <v>6146.9799805000002</v>
      </c>
      <c r="D670">
        <v>6281.7456055000002</v>
      </c>
      <c r="E670">
        <v>6225.7592772999997</v>
      </c>
      <c r="F670">
        <v>6262.8300780999998</v>
      </c>
      <c r="G670">
        <v>6242.8100586</v>
      </c>
      <c r="H670">
        <v>6145.6098633000001</v>
      </c>
      <c r="I670">
        <v>6146.9799805000002</v>
      </c>
      <c r="J670">
        <v>6215.9951172000001</v>
      </c>
      <c r="L670" t="str">
        <f t="shared" si="79"/>
        <v>28JAN2024:21:00:00</v>
      </c>
      <c r="M670">
        <v>22</v>
      </c>
      <c r="N670">
        <f t="shared" si="73"/>
        <v>-108.9033202999999</v>
      </c>
      <c r="O670">
        <f t="shared" si="75"/>
        <v>-108.9033202999999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4"/>
        <v>1.7408144471952249</v>
      </c>
    </row>
    <row r="671" spans="1:19" x14ac:dyDescent="0.25">
      <c r="A671" t="s">
        <v>695</v>
      </c>
      <c r="B671">
        <v>6217.3945313000004</v>
      </c>
      <c r="C671">
        <v>6147.1298827999999</v>
      </c>
      <c r="D671">
        <v>6308.5239258000001</v>
      </c>
      <c r="E671">
        <v>6281.9082030999998</v>
      </c>
      <c r="F671">
        <v>6334.4501952999999</v>
      </c>
      <c r="G671">
        <v>6317.0097655999998</v>
      </c>
      <c r="H671">
        <v>6143.5898438000004</v>
      </c>
      <c r="I671">
        <v>6147.1298827999999</v>
      </c>
      <c r="J671">
        <v>6250.140625</v>
      </c>
      <c r="L671" t="str">
        <f t="shared" si="79"/>
        <v>28JAN2024:22:00:00</v>
      </c>
      <c r="M671">
        <v>23</v>
      </c>
      <c r="N671">
        <f t="shared" si="73"/>
        <v>-70.264648500000476</v>
      </c>
      <c r="O671">
        <f t="shared" si="75"/>
        <v>-70.264648500000476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4"/>
        <v>1.1301301235794148</v>
      </c>
    </row>
    <row r="672" spans="1:19" x14ac:dyDescent="0.25">
      <c r="A672" t="s">
        <v>696</v>
      </c>
      <c r="B672">
        <v>6213.0029297000001</v>
      </c>
      <c r="C672">
        <v>6539.3300780999998</v>
      </c>
      <c r="D672">
        <v>6489.2744141000003</v>
      </c>
      <c r="E672">
        <v>6398.3510741999999</v>
      </c>
      <c r="F672">
        <v>6390.4799805000002</v>
      </c>
      <c r="G672">
        <v>6364.4599608999997</v>
      </c>
      <c r="H672">
        <v>6544.4599608999997</v>
      </c>
      <c r="I672">
        <v>6539.3300780999998</v>
      </c>
      <c r="J672">
        <v>6465.6010741999999</v>
      </c>
      <c r="L672" t="str">
        <f t="shared" si="79"/>
        <v>28JAN2024:23:00:00</v>
      </c>
      <c r="M672">
        <v>24</v>
      </c>
      <c r="N672">
        <f t="shared" si="73"/>
        <v>326.32714839999971</v>
      </c>
      <c r="O672" t="str">
        <f t="shared" si="75"/>
        <v/>
      </c>
      <c r="P672">
        <f t="shared" si="76"/>
        <v>326.32714839999971</v>
      </c>
      <c r="Q672" t="str">
        <f t="shared" si="77"/>
        <v/>
      </c>
      <c r="R672">
        <f t="shared" si="78"/>
        <v>1</v>
      </c>
      <c r="S672">
        <f t="shared" si="74"/>
        <v>5.2523256803897356</v>
      </c>
    </row>
    <row r="673" spans="1:19" x14ac:dyDescent="0.25">
      <c r="A673" t="s">
        <v>697</v>
      </c>
      <c r="B673">
        <v>6208.0751952999999</v>
      </c>
      <c r="C673">
        <v>6462.2900391000003</v>
      </c>
      <c r="D673">
        <v>6399.2622069999998</v>
      </c>
      <c r="E673">
        <v>6325.2348633000001</v>
      </c>
      <c r="F673">
        <v>6415.3798827999999</v>
      </c>
      <c r="G673">
        <v>6387.3999022999997</v>
      </c>
      <c r="H673">
        <v>6464.2099608999997</v>
      </c>
      <c r="I673">
        <v>6462.2900391000003</v>
      </c>
      <c r="J673">
        <v>6425.7084961</v>
      </c>
      <c r="L673" t="str">
        <f t="shared" si="79"/>
        <v>29JAN2024:00:00:00</v>
      </c>
      <c r="M673">
        <v>1</v>
      </c>
      <c r="N673">
        <f t="shared" si="73"/>
        <v>254.21484380000038</v>
      </c>
      <c r="O673" t="str">
        <f t="shared" si="75"/>
        <v/>
      </c>
      <c r="P673">
        <f t="shared" si="76"/>
        <v>254.21484380000038</v>
      </c>
      <c r="Q673" t="str">
        <f t="shared" si="77"/>
        <v/>
      </c>
      <c r="R673">
        <f t="shared" si="78"/>
        <v>1</v>
      </c>
      <c r="S673">
        <f t="shared" si="74"/>
        <v>4.0949060023058506</v>
      </c>
    </row>
    <row r="674" spans="1:19" x14ac:dyDescent="0.25">
      <c r="A674" t="s">
        <v>698</v>
      </c>
      <c r="B674">
        <v>6171.2841797000001</v>
      </c>
      <c r="C674">
        <v>6458.2900391000003</v>
      </c>
      <c r="D674">
        <v>6371.0800780999998</v>
      </c>
      <c r="E674">
        <v>6314.6000977000003</v>
      </c>
      <c r="F674">
        <v>6450.1098633000001</v>
      </c>
      <c r="G674">
        <v>6458.2900391000003</v>
      </c>
      <c r="H674">
        <v>6433.9702147999997</v>
      </c>
      <c r="I674">
        <v>6451.1098633000001</v>
      </c>
      <c r="J674">
        <v>6432.9121094000002</v>
      </c>
      <c r="L674" t="str">
        <f t="shared" si="79"/>
        <v>29JAN2024:01:00:00</v>
      </c>
      <c r="M674">
        <v>2</v>
      </c>
      <c r="N674">
        <f t="shared" si="73"/>
        <v>287.00585940000019</v>
      </c>
      <c r="O674" t="str">
        <f t="shared" si="75"/>
        <v/>
      </c>
      <c r="P674">
        <f t="shared" si="76"/>
        <v>287.00585940000019</v>
      </c>
      <c r="Q674" t="str">
        <f t="shared" si="77"/>
        <v/>
      </c>
      <c r="R674">
        <f t="shared" si="78"/>
        <v>1</v>
      </c>
      <c r="S674">
        <f t="shared" si="74"/>
        <v>4.6506667177001102</v>
      </c>
    </row>
    <row r="675" spans="1:19" x14ac:dyDescent="0.25">
      <c r="A675" t="s">
        <v>699</v>
      </c>
      <c r="B675">
        <v>6161.3007813000004</v>
      </c>
      <c r="C675">
        <v>6510.8198241999999</v>
      </c>
      <c r="D675">
        <v>6373.5400391000003</v>
      </c>
      <c r="E675">
        <v>6309.2446289</v>
      </c>
      <c r="F675">
        <v>6491.7797852000003</v>
      </c>
      <c r="G675">
        <v>6510.8198241999999</v>
      </c>
      <c r="H675">
        <v>6478.7299805000002</v>
      </c>
      <c r="I675">
        <v>6519.4101563000004</v>
      </c>
      <c r="J675">
        <v>6474.8564452999999</v>
      </c>
      <c r="L675" t="str">
        <f t="shared" ref="L675:L721" si="80">A675</f>
        <v>29JAN2024:02:00:00</v>
      </c>
      <c r="M675">
        <v>3</v>
      </c>
      <c r="N675">
        <f t="shared" ref="N675:N721" si="81">C675-B675</f>
        <v>349.51904289999948</v>
      </c>
      <c r="O675" t="str">
        <f t="shared" si="75"/>
        <v/>
      </c>
      <c r="P675">
        <f t="shared" si="76"/>
        <v>349.51904289999948</v>
      </c>
      <c r="Q675" t="str">
        <f t="shared" si="77"/>
        <v/>
      </c>
      <c r="R675">
        <f t="shared" si="78"/>
        <v>1</v>
      </c>
      <c r="S675">
        <f t="shared" ref="S675:S721" si="82">ABS((B675-C675)/B675)*100</f>
        <v>5.6728125327173666</v>
      </c>
    </row>
    <row r="676" spans="1:19" x14ac:dyDescent="0.25">
      <c r="A676" t="s">
        <v>700</v>
      </c>
      <c r="B676">
        <v>6190.7978516000003</v>
      </c>
      <c r="C676">
        <v>6490.9902344000002</v>
      </c>
      <c r="D676">
        <v>6315.7954102000003</v>
      </c>
      <c r="E676">
        <v>6227.6289063000004</v>
      </c>
      <c r="F676">
        <v>6475.7900391000003</v>
      </c>
      <c r="G676">
        <v>6490.9902344000002</v>
      </c>
      <c r="H676">
        <v>6435.5</v>
      </c>
      <c r="I676">
        <v>6484.0898438000004</v>
      </c>
      <c r="J676">
        <v>6440.4331055000002</v>
      </c>
      <c r="L676" t="str">
        <f t="shared" si="80"/>
        <v>29JAN2024:03:00:00</v>
      </c>
      <c r="M676">
        <v>4</v>
      </c>
      <c r="N676">
        <f t="shared" si="81"/>
        <v>300.1923827999999</v>
      </c>
      <c r="O676" t="str">
        <f t="shared" si="75"/>
        <v/>
      </c>
      <c r="P676">
        <f t="shared" si="76"/>
        <v>300.1923827999999</v>
      </c>
      <c r="Q676" t="str">
        <f t="shared" si="77"/>
        <v/>
      </c>
      <c r="R676">
        <f t="shared" si="78"/>
        <v>1</v>
      </c>
      <c r="S676">
        <f t="shared" si="82"/>
        <v>4.8490096106500342</v>
      </c>
    </row>
    <row r="677" spans="1:19" x14ac:dyDescent="0.25">
      <c r="A677" t="s">
        <v>701</v>
      </c>
      <c r="B677">
        <v>6210.5375977000003</v>
      </c>
      <c r="C677">
        <v>6483.9501952999999</v>
      </c>
      <c r="D677">
        <v>6269.4506836</v>
      </c>
      <c r="E677">
        <v>6212.8720702999999</v>
      </c>
      <c r="F677">
        <v>6470.2797852000003</v>
      </c>
      <c r="G677">
        <v>6483.9501952999999</v>
      </c>
      <c r="H677">
        <v>6407.7202147999997</v>
      </c>
      <c r="I677">
        <v>6444.0200194999998</v>
      </c>
      <c r="J677">
        <v>6415.0844727000003</v>
      </c>
      <c r="L677" t="str">
        <f t="shared" si="80"/>
        <v>29JAN2024:04:00:00</v>
      </c>
      <c r="M677">
        <v>5</v>
      </c>
      <c r="N677">
        <f t="shared" si="81"/>
        <v>273.41259759999957</v>
      </c>
      <c r="O677" t="str">
        <f t="shared" si="75"/>
        <v/>
      </c>
      <c r="P677">
        <f t="shared" si="76"/>
        <v>273.41259759999957</v>
      </c>
      <c r="Q677" t="str">
        <f t="shared" si="77"/>
        <v/>
      </c>
      <c r="R677">
        <f t="shared" si="78"/>
        <v>1</v>
      </c>
      <c r="S677">
        <f t="shared" si="82"/>
        <v>4.4023982352390032</v>
      </c>
    </row>
    <row r="678" spans="1:19" x14ac:dyDescent="0.25">
      <c r="A678" t="s">
        <v>702</v>
      </c>
      <c r="B678">
        <v>6275.7597655999998</v>
      </c>
      <c r="C678">
        <v>6505.0200194999998</v>
      </c>
      <c r="D678">
        <v>6231.6704102000003</v>
      </c>
      <c r="E678">
        <v>6176.8701172000001</v>
      </c>
      <c r="F678">
        <v>6497.6000977000003</v>
      </c>
      <c r="G678">
        <v>6505.0200194999998</v>
      </c>
      <c r="H678">
        <v>6390.6201172000001</v>
      </c>
      <c r="I678">
        <v>6442.25</v>
      </c>
      <c r="J678">
        <v>6413.4321289</v>
      </c>
      <c r="L678" t="str">
        <f t="shared" si="80"/>
        <v>29JAN2024:05:00:00</v>
      </c>
      <c r="M678">
        <v>6</v>
      </c>
      <c r="N678">
        <f t="shared" si="81"/>
        <v>229.26025389999995</v>
      </c>
      <c r="O678" t="str">
        <f t="shared" si="75"/>
        <v/>
      </c>
      <c r="P678">
        <f t="shared" si="76"/>
        <v>229.26025389999995</v>
      </c>
      <c r="Q678" t="str">
        <f t="shared" si="77"/>
        <v/>
      </c>
      <c r="R678">
        <f t="shared" si="78"/>
        <v>1</v>
      </c>
      <c r="S678">
        <f t="shared" si="82"/>
        <v>3.6531075513226137</v>
      </c>
    </row>
    <row r="679" spans="1:19" x14ac:dyDescent="0.25">
      <c r="A679" t="s">
        <v>703</v>
      </c>
      <c r="B679">
        <v>6311.4916991999999</v>
      </c>
      <c r="C679">
        <v>6545.7202147999997</v>
      </c>
      <c r="D679">
        <v>6229.7739258000001</v>
      </c>
      <c r="E679">
        <v>6147.9287108999997</v>
      </c>
      <c r="F679">
        <v>6528.3901366999999</v>
      </c>
      <c r="G679">
        <v>6545.7202147999997</v>
      </c>
      <c r="H679">
        <v>6405.5498047000001</v>
      </c>
      <c r="I679">
        <v>6485.0200194999998</v>
      </c>
      <c r="J679">
        <v>6438.890625</v>
      </c>
      <c r="L679" t="str">
        <f t="shared" si="80"/>
        <v>29JAN2024:06:00:00</v>
      </c>
      <c r="M679">
        <v>7</v>
      </c>
      <c r="N679">
        <f t="shared" si="81"/>
        <v>234.22851559999981</v>
      </c>
      <c r="O679" t="str">
        <f t="shared" si="75"/>
        <v/>
      </c>
      <c r="P679">
        <f t="shared" si="76"/>
        <v>234.22851559999981</v>
      </c>
      <c r="Q679" t="str">
        <f t="shared" si="77"/>
        <v/>
      </c>
      <c r="R679">
        <f t="shared" si="78"/>
        <v>1</v>
      </c>
      <c r="S679">
        <f t="shared" si="82"/>
        <v>3.7111435261760537</v>
      </c>
    </row>
    <row r="680" spans="1:19" x14ac:dyDescent="0.25">
      <c r="A680" t="s">
        <v>704</v>
      </c>
      <c r="B680">
        <v>6367.4067383000001</v>
      </c>
      <c r="C680">
        <v>6636.5297852000003</v>
      </c>
      <c r="D680">
        <v>6229.7246094000002</v>
      </c>
      <c r="E680">
        <v>6075.3139647999997</v>
      </c>
      <c r="F680">
        <v>6608.3901366999999</v>
      </c>
      <c r="G680">
        <v>6636.5297852000003</v>
      </c>
      <c r="H680">
        <v>6437.7597655999998</v>
      </c>
      <c r="I680">
        <v>6516.2402344000002</v>
      </c>
      <c r="J680">
        <v>6485.7294922000001</v>
      </c>
      <c r="L680" t="str">
        <f t="shared" si="80"/>
        <v>29JAN2024:07:00:00</v>
      </c>
      <c r="M680">
        <v>8</v>
      </c>
      <c r="N680">
        <f t="shared" si="81"/>
        <v>269.12304690000019</v>
      </c>
      <c r="O680" t="str">
        <f t="shared" si="75"/>
        <v/>
      </c>
      <c r="P680">
        <f t="shared" si="76"/>
        <v>269.12304690000019</v>
      </c>
      <c r="Q680" t="str">
        <f t="shared" si="77"/>
        <v/>
      </c>
      <c r="R680">
        <f t="shared" si="78"/>
        <v>1</v>
      </c>
      <c r="S680">
        <f t="shared" si="82"/>
        <v>4.2265722602770612</v>
      </c>
    </row>
    <row r="681" spans="1:19" x14ac:dyDescent="0.25">
      <c r="A681" t="s">
        <v>705</v>
      </c>
      <c r="B681">
        <v>6371.0410155999998</v>
      </c>
      <c r="C681">
        <v>6652.3701172000001</v>
      </c>
      <c r="D681">
        <v>6189.4980469000002</v>
      </c>
      <c r="E681">
        <v>6063.1186522999997</v>
      </c>
      <c r="F681">
        <v>6623.7402344000002</v>
      </c>
      <c r="G681">
        <v>6652.3701172000001</v>
      </c>
      <c r="H681">
        <v>6435.7299805000002</v>
      </c>
      <c r="I681">
        <v>6484.0800780999998</v>
      </c>
      <c r="J681">
        <v>6477.0834961</v>
      </c>
      <c r="L681" t="str">
        <f t="shared" si="80"/>
        <v>29JAN2024:08:00:00</v>
      </c>
      <c r="M681">
        <v>9</v>
      </c>
      <c r="N681">
        <f t="shared" si="81"/>
        <v>281.32910160000029</v>
      </c>
      <c r="O681" t="str">
        <f t="shared" si="75"/>
        <v/>
      </c>
      <c r="P681">
        <f t="shared" si="76"/>
        <v>281.32910160000029</v>
      </c>
      <c r="Q681" t="str">
        <f t="shared" si="77"/>
        <v/>
      </c>
      <c r="R681">
        <f t="shared" si="78"/>
        <v>1</v>
      </c>
      <c r="S681">
        <f t="shared" si="82"/>
        <v>4.4157477704372585</v>
      </c>
    </row>
    <row r="682" spans="1:19" x14ac:dyDescent="0.25">
      <c r="A682" t="s">
        <v>706</v>
      </c>
      <c r="B682">
        <v>6403.8320313000004</v>
      </c>
      <c r="C682">
        <v>6702.4902344000002</v>
      </c>
      <c r="D682">
        <v>6128.5712891000003</v>
      </c>
      <c r="E682">
        <v>6007.9443358999997</v>
      </c>
      <c r="F682">
        <v>6661.6899414</v>
      </c>
      <c r="G682">
        <v>6702.4902344000002</v>
      </c>
      <c r="H682">
        <v>6398.1000977000003</v>
      </c>
      <c r="I682">
        <v>6461.0698241999999</v>
      </c>
      <c r="J682">
        <v>6470.3842772999997</v>
      </c>
      <c r="L682" t="str">
        <f t="shared" si="80"/>
        <v>29JAN2024:09:00:00</v>
      </c>
      <c r="M682">
        <v>10</v>
      </c>
      <c r="N682">
        <f t="shared" si="81"/>
        <v>298.65820309999981</v>
      </c>
      <c r="O682" t="str">
        <f t="shared" si="75"/>
        <v/>
      </c>
      <c r="P682">
        <f t="shared" si="76"/>
        <v>298.65820309999981</v>
      </c>
      <c r="Q682" t="str">
        <f t="shared" si="77"/>
        <v/>
      </c>
      <c r="R682">
        <f t="shared" si="78"/>
        <v>1</v>
      </c>
      <c r="S682">
        <f t="shared" si="82"/>
        <v>4.6637419851152959</v>
      </c>
    </row>
    <row r="683" spans="1:19" x14ac:dyDescent="0.25">
      <c r="A683" t="s">
        <v>707</v>
      </c>
      <c r="B683">
        <v>6278.2724608999997</v>
      </c>
      <c r="C683">
        <v>6722.5200194999998</v>
      </c>
      <c r="D683">
        <v>6176.921875</v>
      </c>
      <c r="E683">
        <v>6209.0722655999998</v>
      </c>
      <c r="F683">
        <v>6674.1201172000001</v>
      </c>
      <c r="G683">
        <v>6722.5200194999998</v>
      </c>
      <c r="H683">
        <v>6347.4599608999997</v>
      </c>
      <c r="I683">
        <v>6372.1201172000001</v>
      </c>
      <c r="J683">
        <v>6458.6289063000004</v>
      </c>
      <c r="L683" t="str">
        <f t="shared" si="80"/>
        <v>29JAN2024:10:00:00</v>
      </c>
      <c r="M683">
        <v>11</v>
      </c>
      <c r="N683">
        <f t="shared" si="81"/>
        <v>444.24755860000005</v>
      </c>
      <c r="O683" t="str">
        <f t="shared" si="75"/>
        <v/>
      </c>
      <c r="P683">
        <f t="shared" si="76"/>
        <v>444.24755860000005</v>
      </c>
      <c r="Q683" t="str">
        <f t="shared" si="77"/>
        <v/>
      </c>
      <c r="R683">
        <f t="shared" si="78"/>
        <v>1</v>
      </c>
      <c r="S683">
        <f t="shared" si="82"/>
        <v>7.0759522044749943</v>
      </c>
    </row>
    <row r="684" spans="1:19" x14ac:dyDescent="0.25">
      <c r="A684" t="s">
        <v>708</v>
      </c>
      <c r="B684">
        <v>6209.1171875</v>
      </c>
      <c r="C684">
        <v>6652.1899414</v>
      </c>
      <c r="D684">
        <v>6195.0170897999997</v>
      </c>
      <c r="E684">
        <v>6200.8891602000003</v>
      </c>
      <c r="F684">
        <v>6600.9399414</v>
      </c>
      <c r="G684">
        <v>6652.1899414</v>
      </c>
      <c r="H684">
        <v>6283.25</v>
      </c>
      <c r="I684">
        <v>6295.7099608999997</v>
      </c>
      <c r="J684">
        <v>6405.4213866999999</v>
      </c>
      <c r="L684" t="str">
        <f t="shared" si="80"/>
        <v>29JAN2024:11:00:00</v>
      </c>
      <c r="M684">
        <v>12</v>
      </c>
      <c r="N684">
        <f t="shared" si="81"/>
        <v>443.07275389999995</v>
      </c>
      <c r="O684" t="str">
        <f t="shared" si="75"/>
        <v/>
      </c>
      <c r="P684">
        <f t="shared" si="76"/>
        <v>443.07275389999995</v>
      </c>
      <c r="Q684" t="str">
        <f t="shared" si="77"/>
        <v/>
      </c>
      <c r="R684">
        <f t="shared" si="78"/>
        <v>1</v>
      </c>
      <c r="S684">
        <f t="shared" si="82"/>
        <v>7.1358413848587059</v>
      </c>
    </row>
    <row r="685" spans="1:19" x14ac:dyDescent="0.25">
      <c r="A685" t="s">
        <v>709</v>
      </c>
      <c r="B685">
        <v>6208.8540039</v>
      </c>
      <c r="C685">
        <v>6566.7099608999997</v>
      </c>
      <c r="D685">
        <v>6241.2402344000002</v>
      </c>
      <c r="E685">
        <v>6220.9707030999998</v>
      </c>
      <c r="F685">
        <v>6514.9902344000002</v>
      </c>
      <c r="G685">
        <v>6566.7099608999997</v>
      </c>
      <c r="H685">
        <v>6324.2700194999998</v>
      </c>
      <c r="I685">
        <v>6305.75</v>
      </c>
      <c r="J685">
        <v>6390.5922852000003</v>
      </c>
      <c r="L685" t="str">
        <f t="shared" si="80"/>
        <v>29JAN2024:12:00:00</v>
      </c>
      <c r="M685">
        <v>13</v>
      </c>
      <c r="N685">
        <f t="shared" si="81"/>
        <v>357.85595699999976</v>
      </c>
      <c r="O685" t="str">
        <f t="shared" si="75"/>
        <v/>
      </c>
      <c r="P685">
        <f t="shared" si="76"/>
        <v>357.85595699999976</v>
      </c>
      <c r="Q685" t="str">
        <f t="shared" si="77"/>
        <v/>
      </c>
      <c r="R685">
        <f t="shared" si="78"/>
        <v>1</v>
      </c>
      <c r="S685">
        <f t="shared" si="82"/>
        <v>5.7636394216262428</v>
      </c>
    </row>
    <row r="686" spans="1:19" x14ac:dyDescent="0.25">
      <c r="A686" t="s">
        <v>710</v>
      </c>
      <c r="B686">
        <v>6217.6186522999997</v>
      </c>
      <c r="C686">
        <v>6525.2402344000002</v>
      </c>
      <c r="D686">
        <v>6286.3852539</v>
      </c>
      <c r="E686">
        <v>6244.2485352000003</v>
      </c>
      <c r="F686">
        <v>6475.1298827999999</v>
      </c>
      <c r="G686">
        <v>6525.2402344000002</v>
      </c>
      <c r="H686">
        <v>6355.1699219000002</v>
      </c>
      <c r="I686">
        <v>6356.4501952999999</v>
      </c>
      <c r="J686">
        <v>6399.6752930000002</v>
      </c>
      <c r="L686" t="str">
        <f t="shared" si="80"/>
        <v>29JAN2024:13:00:00</v>
      </c>
      <c r="M686">
        <v>14</v>
      </c>
      <c r="N686">
        <f t="shared" si="81"/>
        <v>307.62158210000052</v>
      </c>
      <c r="O686" t="str">
        <f t="shared" si="75"/>
        <v/>
      </c>
      <c r="P686">
        <f t="shared" si="76"/>
        <v>307.62158210000052</v>
      </c>
      <c r="Q686" t="str">
        <f t="shared" si="77"/>
        <v/>
      </c>
      <c r="R686">
        <f t="shared" si="78"/>
        <v>1</v>
      </c>
      <c r="S686">
        <f t="shared" si="82"/>
        <v>4.9475787966861917</v>
      </c>
    </row>
    <row r="687" spans="1:19" x14ac:dyDescent="0.25">
      <c r="A687" t="s">
        <v>711</v>
      </c>
      <c r="B687">
        <v>6230.7124022999997</v>
      </c>
      <c r="C687">
        <v>6491.6201172000001</v>
      </c>
      <c r="D687">
        <v>6369.1757813000004</v>
      </c>
      <c r="E687">
        <v>6365.5717772999997</v>
      </c>
      <c r="F687">
        <v>6448.9902344000002</v>
      </c>
      <c r="G687">
        <v>6491.6201172000001</v>
      </c>
      <c r="H687">
        <v>6389.1201172000001</v>
      </c>
      <c r="I687">
        <v>6420.9799805000002</v>
      </c>
      <c r="J687">
        <v>6423.9775391000003</v>
      </c>
      <c r="L687" t="str">
        <f t="shared" si="80"/>
        <v>29JAN2024:14:00:00</v>
      </c>
      <c r="M687">
        <v>15</v>
      </c>
      <c r="N687">
        <f t="shared" si="81"/>
        <v>260.90771490000043</v>
      </c>
      <c r="O687" t="str">
        <f t="shared" si="75"/>
        <v/>
      </c>
      <c r="P687">
        <f t="shared" si="76"/>
        <v>260.90771490000043</v>
      </c>
      <c r="Q687" t="str">
        <f t="shared" si="77"/>
        <v/>
      </c>
      <c r="R687">
        <f t="shared" si="78"/>
        <v>1</v>
      </c>
      <c r="S687">
        <f t="shared" si="82"/>
        <v>4.1874459620971942</v>
      </c>
    </row>
    <row r="688" spans="1:19" x14ac:dyDescent="0.25">
      <c r="A688" t="s">
        <v>712</v>
      </c>
      <c r="B688">
        <v>6189.1923827999999</v>
      </c>
      <c r="C688">
        <v>6421.1298827999999</v>
      </c>
      <c r="D688">
        <v>6384.4428711</v>
      </c>
      <c r="E688">
        <v>6334.3188477000003</v>
      </c>
      <c r="F688">
        <v>6388.6601563000004</v>
      </c>
      <c r="G688">
        <v>6421.1298827999999</v>
      </c>
      <c r="H688">
        <v>6422.3901366999999</v>
      </c>
      <c r="I688">
        <v>6459.7797852000003</v>
      </c>
      <c r="J688">
        <v>6415.2807616999999</v>
      </c>
      <c r="L688" t="str">
        <f t="shared" si="80"/>
        <v>29JAN2024:15:00:00</v>
      </c>
      <c r="M688">
        <v>16</v>
      </c>
      <c r="N688">
        <f t="shared" si="81"/>
        <v>231.9375</v>
      </c>
      <c r="O688" t="str">
        <f t="shared" si="75"/>
        <v/>
      </c>
      <c r="P688">
        <f t="shared" si="76"/>
        <v>231.9375</v>
      </c>
      <c r="Q688" t="str">
        <f t="shared" si="77"/>
        <v/>
      </c>
      <c r="R688">
        <f t="shared" si="78"/>
        <v>1</v>
      </c>
      <c r="S688">
        <f t="shared" si="82"/>
        <v>3.747459856710273</v>
      </c>
    </row>
    <row r="689" spans="1:19" x14ac:dyDescent="0.25">
      <c r="A689" t="s">
        <v>713</v>
      </c>
      <c r="B689">
        <v>6156.6840819999998</v>
      </c>
      <c r="C689">
        <v>6315.1899414</v>
      </c>
      <c r="D689">
        <v>6270.4384766000003</v>
      </c>
      <c r="E689">
        <v>6259.3945313000004</v>
      </c>
      <c r="F689">
        <v>6285.1801758000001</v>
      </c>
      <c r="G689">
        <v>6315.1899414</v>
      </c>
      <c r="H689">
        <v>6299.6401366999999</v>
      </c>
      <c r="I689">
        <v>6346.1899414</v>
      </c>
      <c r="J689">
        <v>6303.328125</v>
      </c>
      <c r="L689" t="str">
        <f t="shared" si="80"/>
        <v>29JAN2024:16:00:00</v>
      </c>
      <c r="M689">
        <v>17</v>
      </c>
      <c r="N689">
        <f t="shared" si="81"/>
        <v>158.50585940000019</v>
      </c>
      <c r="O689" t="str">
        <f t="shared" si="75"/>
        <v/>
      </c>
      <c r="P689">
        <f t="shared" si="76"/>
        <v>158.50585940000019</v>
      </c>
      <c r="Q689" t="str">
        <f t="shared" si="77"/>
        <v/>
      </c>
      <c r="R689">
        <f t="shared" si="78"/>
        <v>1</v>
      </c>
      <c r="S689">
        <f t="shared" si="82"/>
        <v>2.5745329350813391</v>
      </c>
    </row>
    <row r="690" spans="1:19" x14ac:dyDescent="0.25">
      <c r="A690" t="s">
        <v>714</v>
      </c>
      <c r="B690">
        <v>6145.8505858999997</v>
      </c>
      <c r="C690">
        <v>6198.2001952999999</v>
      </c>
      <c r="D690">
        <v>6194.9370116999999</v>
      </c>
      <c r="E690">
        <v>6204.7832030999998</v>
      </c>
      <c r="F690">
        <v>6186.1601563000004</v>
      </c>
      <c r="G690">
        <v>6198.2001952999999</v>
      </c>
      <c r="H690">
        <v>6251.6699219000002</v>
      </c>
      <c r="I690">
        <v>6267.6499022999997</v>
      </c>
      <c r="J690">
        <v>6219.7236327999999</v>
      </c>
      <c r="L690" t="str">
        <f t="shared" si="80"/>
        <v>29JAN2024:17:00:00</v>
      </c>
      <c r="M690">
        <v>18</v>
      </c>
      <c r="N690">
        <f t="shared" si="81"/>
        <v>52.34960940000019</v>
      </c>
      <c r="O690" t="str">
        <f t="shared" si="75"/>
        <v/>
      </c>
      <c r="P690">
        <f t="shared" si="76"/>
        <v>52.34960940000019</v>
      </c>
      <c r="Q690" t="str">
        <f t="shared" si="77"/>
        <v/>
      </c>
      <c r="R690">
        <f t="shared" si="78"/>
        <v>1</v>
      </c>
      <c r="S690">
        <f t="shared" si="82"/>
        <v>0.85178786350749036</v>
      </c>
    </row>
    <row r="691" spans="1:19" x14ac:dyDescent="0.25">
      <c r="A691" t="s">
        <v>715</v>
      </c>
      <c r="B691">
        <v>6153.6821289</v>
      </c>
      <c r="C691">
        <v>6090.6801758000001</v>
      </c>
      <c r="D691">
        <v>6171.2226563000004</v>
      </c>
      <c r="E691">
        <v>6171.0561522999997</v>
      </c>
      <c r="F691">
        <v>6101.6699219000002</v>
      </c>
      <c r="G691">
        <v>6090.6801758000001</v>
      </c>
      <c r="H691">
        <v>6241.7797852000003</v>
      </c>
      <c r="I691">
        <v>6195.4199219000002</v>
      </c>
      <c r="J691">
        <v>6160.1547852000003</v>
      </c>
      <c r="L691" t="str">
        <f t="shared" si="80"/>
        <v>29JAN2024:18:00:00</v>
      </c>
      <c r="M691">
        <v>19</v>
      </c>
      <c r="N691">
        <f t="shared" si="81"/>
        <v>-63.00195309999981</v>
      </c>
      <c r="O691">
        <f t="shared" si="75"/>
        <v>-63.00195309999981</v>
      </c>
      <c r="P691" t="str">
        <f t="shared" si="76"/>
        <v/>
      </c>
      <c r="Q691">
        <f t="shared" si="77"/>
        <v>1</v>
      </c>
      <c r="R691" t="str">
        <f t="shared" si="78"/>
        <v/>
      </c>
      <c r="S691">
        <f t="shared" si="82"/>
        <v>1.02380902653582</v>
      </c>
    </row>
    <row r="692" spans="1:19" x14ac:dyDescent="0.25">
      <c r="A692" t="s">
        <v>716</v>
      </c>
      <c r="B692">
        <v>6270.7646483999997</v>
      </c>
      <c r="C692">
        <v>6173.8798827999999</v>
      </c>
      <c r="D692">
        <v>6176.7807616999999</v>
      </c>
      <c r="E692">
        <v>6148.3491211</v>
      </c>
      <c r="F692">
        <v>6192.2998047000001</v>
      </c>
      <c r="G692">
        <v>6173.8798827999999</v>
      </c>
      <c r="H692">
        <v>6233.0698241999999</v>
      </c>
      <c r="I692">
        <v>6057.3198241999999</v>
      </c>
      <c r="J692">
        <v>6166.6699219000002</v>
      </c>
      <c r="L692" t="str">
        <f t="shared" si="80"/>
        <v>29JAN2024:19:00:00</v>
      </c>
      <c r="M692">
        <v>20</v>
      </c>
      <c r="N692">
        <f t="shared" si="81"/>
        <v>-96.88476559999981</v>
      </c>
      <c r="O692">
        <f t="shared" si="75"/>
        <v>-96.88476559999981</v>
      </c>
      <c r="P692" t="str">
        <f t="shared" si="76"/>
        <v/>
      </c>
      <c r="Q692">
        <f t="shared" si="77"/>
        <v>1</v>
      </c>
      <c r="R692" t="str">
        <f t="shared" si="78"/>
        <v/>
      </c>
      <c r="S692">
        <f t="shared" si="82"/>
        <v>1.5450231515979505</v>
      </c>
    </row>
    <row r="693" spans="1:19" x14ac:dyDescent="0.25">
      <c r="A693" t="s">
        <v>717</v>
      </c>
      <c r="B693">
        <v>6326.6953125</v>
      </c>
      <c r="C693">
        <v>6233.4399414</v>
      </c>
      <c r="D693">
        <v>6227.0654297000001</v>
      </c>
      <c r="E693">
        <v>6175.4501952999999</v>
      </c>
      <c r="F693">
        <v>6245.7099608999997</v>
      </c>
      <c r="G693">
        <v>6233.4399414</v>
      </c>
      <c r="H693">
        <v>6288.2900391000003</v>
      </c>
      <c r="I693">
        <v>6144.1801758000001</v>
      </c>
      <c r="J693">
        <v>6227.7373047000001</v>
      </c>
      <c r="L693" t="str">
        <f t="shared" si="80"/>
        <v>29JAN2024:20:00:00</v>
      </c>
      <c r="M693">
        <v>21</v>
      </c>
      <c r="N693">
        <f t="shared" si="81"/>
        <v>-93.255371100000048</v>
      </c>
      <c r="O693">
        <f t="shared" si="75"/>
        <v>-93.255371100000048</v>
      </c>
      <c r="P693" t="str">
        <f t="shared" si="76"/>
        <v/>
      </c>
      <c r="Q693">
        <f t="shared" si="77"/>
        <v>1</v>
      </c>
      <c r="R693" t="str">
        <f t="shared" si="78"/>
        <v/>
      </c>
      <c r="S693">
        <f t="shared" si="82"/>
        <v>1.4739981379496856</v>
      </c>
    </row>
    <row r="694" spans="1:19" x14ac:dyDescent="0.25">
      <c r="A694" t="s">
        <v>718</v>
      </c>
      <c r="B694">
        <v>6410.9150391000003</v>
      </c>
      <c r="C694">
        <v>6315.8901366999999</v>
      </c>
      <c r="D694">
        <v>6276.2631836</v>
      </c>
      <c r="E694">
        <v>6221.5273438000004</v>
      </c>
      <c r="F694">
        <v>6326.3100586</v>
      </c>
      <c r="G694">
        <v>6315.8901366999999</v>
      </c>
      <c r="H694">
        <v>6368.4799805000002</v>
      </c>
      <c r="I694">
        <v>6317.6499022999997</v>
      </c>
      <c r="J694">
        <v>6320.9189452999999</v>
      </c>
      <c r="L694" t="str">
        <f t="shared" si="80"/>
        <v>29JAN2024:21:00:00</v>
      </c>
      <c r="M694">
        <v>22</v>
      </c>
      <c r="N694">
        <f t="shared" si="81"/>
        <v>-95.024902400000428</v>
      </c>
      <c r="O694">
        <f t="shared" si="75"/>
        <v>-95.024902400000428</v>
      </c>
      <c r="P694" t="str">
        <f t="shared" si="76"/>
        <v/>
      </c>
      <c r="Q694">
        <f t="shared" si="77"/>
        <v>1</v>
      </c>
      <c r="R694" t="str">
        <f t="shared" si="78"/>
        <v/>
      </c>
      <c r="S694">
        <f t="shared" si="82"/>
        <v>1.4822361834534707</v>
      </c>
    </row>
    <row r="695" spans="1:19" x14ac:dyDescent="0.25">
      <c r="A695" t="s">
        <v>719</v>
      </c>
      <c r="B695">
        <v>6415.6264647999997</v>
      </c>
      <c r="C695">
        <v>6400.2099608999997</v>
      </c>
      <c r="D695">
        <v>6322.5019530999998</v>
      </c>
      <c r="E695">
        <v>6271.4545897999997</v>
      </c>
      <c r="F695">
        <v>6397.8198241999999</v>
      </c>
      <c r="G695">
        <v>6400.2099608999997</v>
      </c>
      <c r="H695">
        <v>6409.7597655999998</v>
      </c>
      <c r="I695">
        <v>6390.3500977000003</v>
      </c>
      <c r="J695">
        <v>6384.1289063000004</v>
      </c>
      <c r="L695" t="str">
        <f t="shared" si="80"/>
        <v>29JAN2024:22:00:00</v>
      </c>
      <c r="M695">
        <v>23</v>
      </c>
      <c r="N695">
        <f t="shared" si="81"/>
        <v>-15.416503899999952</v>
      </c>
      <c r="O695">
        <f t="shared" si="75"/>
        <v>-15.416503899999952</v>
      </c>
      <c r="P695" t="str">
        <f t="shared" si="76"/>
        <v/>
      </c>
      <c r="Q695">
        <f t="shared" si="77"/>
        <v>1</v>
      </c>
      <c r="R695" t="str">
        <f t="shared" si="78"/>
        <v/>
      </c>
      <c r="S695">
        <f t="shared" si="82"/>
        <v>0.24029615789797304</v>
      </c>
    </row>
    <row r="696" spans="1:19" x14ac:dyDescent="0.25">
      <c r="A696" t="s">
        <v>720</v>
      </c>
      <c r="B696">
        <v>6362.5522461</v>
      </c>
      <c r="C696">
        <v>6462.4599608999997</v>
      </c>
      <c r="D696">
        <v>6319.2226563000004</v>
      </c>
      <c r="E696">
        <v>6260.0649414</v>
      </c>
      <c r="F696">
        <v>6471.6699219000002</v>
      </c>
      <c r="G696">
        <v>6462.4599608999997</v>
      </c>
      <c r="H696">
        <v>6444.8398438000004</v>
      </c>
      <c r="I696">
        <v>6441.7700194999998</v>
      </c>
      <c r="J696">
        <v>6427.9926758000001</v>
      </c>
      <c r="L696" t="str">
        <f t="shared" si="80"/>
        <v>29JAN2024:23:00:00</v>
      </c>
      <c r="M696">
        <v>24</v>
      </c>
      <c r="N696">
        <f t="shared" si="81"/>
        <v>99.907714799999667</v>
      </c>
      <c r="O696" t="str">
        <f t="shared" si="75"/>
        <v/>
      </c>
      <c r="P696">
        <f t="shared" si="76"/>
        <v>99.907714799999667</v>
      </c>
      <c r="Q696" t="str">
        <f t="shared" si="77"/>
        <v/>
      </c>
      <c r="R696">
        <f t="shared" si="78"/>
        <v>1</v>
      </c>
      <c r="S696">
        <f t="shared" si="82"/>
        <v>1.5702458846014073</v>
      </c>
    </row>
    <row r="697" spans="1:19" x14ac:dyDescent="0.25">
      <c r="A697" t="s">
        <v>721</v>
      </c>
      <c r="B697">
        <v>6357.2192383000001</v>
      </c>
      <c r="C697">
        <v>6453.7700194999998</v>
      </c>
      <c r="D697">
        <v>6303.4682616999999</v>
      </c>
      <c r="E697">
        <v>6256.3940430000002</v>
      </c>
      <c r="F697">
        <v>6465.1298827999999</v>
      </c>
      <c r="G697">
        <v>6453.7700194999998</v>
      </c>
      <c r="H697">
        <v>6442.4702147999997</v>
      </c>
      <c r="I697">
        <v>6448.2797852000003</v>
      </c>
      <c r="J697">
        <v>6422.6240233999997</v>
      </c>
      <c r="L697" t="str">
        <f t="shared" si="80"/>
        <v>30JAN2024:00:00:00</v>
      </c>
      <c r="M697">
        <v>1</v>
      </c>
      <c r="N697">
        <f t="shared" si="81"/>
        <v>96.550781199999619</v>
      </c>
      <c r="O697" t="str">
        <f t="shared" si="75"/>
        <v/>
      </c>
      <c r="P697">
        <f t="shared" si="76"/>
        <v>96.550781199999619</v>
      </c>
      <c r="Q697" t="str">
        <f t="shared" si="77"/>
        <v/>
      </c>
      <c r="R697">
        <f t="shared" si="78"/>
        <v>1</v>
      </c>
      <c r="S697">
        <f t="shared" si="82"/>
        <v>1.5187580855842642</v>
      </c>
    </row>
    <row r="698" spans="1:19" x14ac:dyDescent="0.25">
      <c r="A698" t="s">
        <v>722</v>
      </c>
      <c r="B698">
        <v>6327.0004883000001</v>
      </c>
      <c r="C698">
        <v>6461.5600586</v>
      </c>
      <c r="D698">
        <v>6315.5625</v>
      </c>
      <c r="E698">
        <v>6283.7485352000003</v>
      </c>
      <c r="F698">
        <v>6441.9599608999997</v>
      </c>
      <c r="G698">
        <v>6415.2299805000002</v>
      </c>
      <c r="H698">
        <v>6319.4199219000002</v>
      </c>
      <c r="I698">
        <v>6461.5600586</v>
      </c>
      <c r="J698">
        <v>6390.7465819999998</v>
      </c>
      <c r="L698" t="str">
        <f t="shared" si="80"/>
        <v>30JAN2024:01:00:00</v>
      </c>
      <c r="M698">
        <v>2</v>
      </c>
      <c r="N698">
        <f t="shared" si="81"/>
        <v>134.5595702999999</v>
      </c>
      <c r="O698" t="str">
        <f t="shared" si="75"/>
        <v/>
      </c>
      <c r="P698">
        <f t="shared" si="76"/>
        <v>134.5595702999999</v>
      </c>
      <c r="Q698" t="str">
        <f t="shared" si="77"/>
        <v/>
      </c>
      <c r="R698">
        <f t="shared" si="78"/>
        <v>1</v>
      </c>
      <c r="S698">
        <f t="shared" si="82"/>
        <v>2.1267513816196129</v>
      </c>
    </row>
    <row r="699" spans="1:19" x14ac:dyDescent="0.25">
      <c r="A699" t="s">
        <v>723</v>
      </c>
      <c r="B699">
        <v>6317.2036133000001</v>
      </c>
      <c r="C699">
        <v>6485.8300780999998</v>
      </c>
      <c r="D699">
        <v>6295.3989258000001</v>
      </c>
      <c r="E699">
        <v>6227.6030272999997</v>
      </c>
      <c r="F699">
        <v>6466.0698241999999</v>
      </c>
      <c r="G699">
        <v>6425.8198241999999</v>
      </c>
      <c r="H699">
        <v>6353.2001952999999</v>
      </c>
      <c r="I699">
        <v>6485.8300780999998</v>
      </c>
      <c r="J699">
        <v>6405.2641602000003</v>
      </c>
      <c r="L699" t="str">
        <f t="shared" si="80"/>
        <v>30JAN2024:02:00:00</v>
      </c>
      <c r="M699">
        <v>3</v>
      </c>
      <c r="N699">
        <f t="shared" si="81"/>
        <v>168.62646479999967</v>
      </c>
      <c r="O699" t="str">
        <f t="shared" si="75"/>
        <v/>
      </c>
      <c r="P699">
        <f t="shared" si="76"/>
        <v>168.62646479999967</v>
      </c>
      <c r="Q699" t="str">
        <f t="shared" si="77"/>
        <v/>
      </c>
      <c r="R699">
        <f t="shared" si="78"/>
        <v>1</v>
      </c>
      <c r="S699">
        <f t="shared" si="82"/>
        <v>2.6693213504307494</v>
      </c>
    </row>
    <row r="700" spans="1:19" x14ac:dyDescent="0.25">
      <c r="A700" t="s">
        <v>724</v>
      </c>
      <c r="B700">
        <v>6308.3662108999997</v>
      </c>
      <c r="C700">
        <v>6442.5800780999998</v>
      </c>
      <c r="D700">
        <v>6253.8359375</v>
      </c>
      <c r="E700">
        <v>6141.0815430000002</v>
      </c>
      <c r="F700">
        <v>6444.0698241999999</v>
      </c>
      <c r="G700">
        <v>6407.7998047000001</v>
      </c>
      <c r="H700">
        <v>6347.8198241999999</v>
      </c>
      <c r="I700">
        <v>6442.5800780999998</v>
      </c>
      <c r="J700">
        <v>6379.2211914</v>
      </c>
      <c r="L700" t="str">
        <f t="shared" si="80"/>
        <v>30JAN2024:03:00:00</v>
      </c>
      <c r="M700">
        <v>4</v>
      </c>
      <c r="N700">
        <f t="shared" si="81"/>
        <v>134.2138672000001</v>
      </c>
      <c r="O700" t="str">
        <f t="shared" si="75"/>
        <v/>
      </c>
      <c r="P700">
        <f t="shared" si="76"/>
        <v>134.2138672000001</v>
      </c>
      <c r="Q700" t="str">
        <f t="shared" si="77"/>
        <v/>
      </c>
      <c r="R700">
        <f t="shared" si="78"/>
        <v>1</v>
      </c>
      <c r="S700">
        <f t="shared" si="82"/>
        <v>2.1275535172339355</v>
      </c>
    </row>
    <row r="701" spans="1:19" x14ac:dyDescent="0.25">
      <c r="A701" t="s">
        <v>725</v>
      </c>
      <c r="B701">
        <v>6281.6245116999999</v>
      </c>
      <c r="C701">
        <v>6440.0097655999998</v>
      </c>
      <c r="D701">
        <v>6235.3852539</v>
      </c>
      <c r="E701">
        <v>6108.1372069999998</v>
      </c>
      <c r="F701">
        <v>6434.3598633000001</v>
      </c>
      <c r="G701">
        <v>6408.8901366999999</v>
      </c>
      <c r="H701">
        <v>6319.3701172000001</v>
      </c>
      <c r="I701">
        <v>6440.0097655999998</v>
      </c>
      <c r="J701">
        <v>6367.6030272999997</v>
      </c>
      <c r="L701" t="str">
        <f t="shared" si="80"/>
        <v>30JAN2024:04:00:00</v>
      </c>
      <c r="M701">
        <v>5</v>
      </c>
      <c r="N701">
        <f t="shared" si="81"/>
        <v>158.38525389999995</v>
      </c>
      <c r="O701" t="str">
        <f t="shared" si="75"/>
        <v/>
      </c>
      <c r="P701">
        <f t="shared" si="76"/>
        <v>158.38525389999995</v>
      </c>
      <c r="Q701" t="str">
        <f t="shared" si="77"/>
        <v/>
      </c>
      <c r="R701">
        <f t="shared" si="78"/>
        <v>1</v>
      </c>
      <c r="S701">
        <f t="shared" si="82"/>
        <v>2.5214059453091386</v>
      </c>
    </row>
    <row r="702" spans="1:19" x14ac:dyDescent="0.25">
      <c r="A702" t="s">
        <v>726</v>
      </c>
      <c r="B702">
        <v>6305.7055664</v>
      </c>
      <c r="C702">
        <v>6421.7202147999997</v>
      </c>
      <c r="D702">
        <v>6194.9995116999999</v>
      </c>
      <c r="E702">
        <v>6140.0664063000004</v>
      </c>
      <c r="F702">
        <v>6439.0698241999999</v>
      </c>
      <c r="G702">
        <v>6413.1699219000002</v>
      </c>
      <c r="H702">
        <v>6316.8398438000004</v>
      </c>
      <c r="I702">
        <v>6421.7202147999997</v>
      </c>
      <c r="J702">
        <v>6357.1601563000004</v>
      </c>
      <c r="L702" t="str">
        <f t="shared" si="80"/>
        <v>30JAN2024:05:00:00</v>
      </c>
      <c r="M702">
        <v>6</v>
      </c>
      <c r="N702">
        <f t="shared" si="81"/>
        <v>116.01464839999971</v>
      </c>
      <c r="O702" t="str">
        <f t="shared" si="75"/>
        <v/>
      </c>
      <c r="P702">
        <f t="shared" si="76"/>
        <v>116.01464839999971</v>
      </c>
      <c r="Q702" t="str">
        <f t="shared" si="77"/>
        <v/>
      </c>
      <c r="R702">
        <f t="shared" si="78"/>
        <v>1</v>
      </c>
      <c r="S702">
        <f t="shared" si="82"/>
        <v>1.8398361163290695</v>
      </c>
    </row>
    <row r="703" spans="1:19" x14ac:dyDescent="0.25">
      <c r="A703" t="s">
        <v>727</v>
      </c>
      <c r="B703">
        <v>6444.03125</v>
      </c>
      <c r="C703">
        <v>6332.7900391000003</v>
      </c>
      <c r="D703">
        <v>6190.078125</v>
      </c>
      <c r="E703">
        <v>6218.7363280999998</v>
      </c>
      <c r="F703">
        <v>6474.7202147999997</v>
      </c>
      <c r="G703">
        <v>6451.1098633000001</v>
      </c>
      <c r="H703">
        <v>6363.0600586</v>
      </c>
      <c r="I703">
        <v>6332.7900391000003</v>
      </c>
      <c r="J703">
        <v>6362.3520508000001</v>
      </c>
      <c r="L703" t="str">
        <f t="shared" si="80"/>
        <v>30JAN2024:06:00:00</v>
      </c>
      <c r="M703">
        <v>7</v>
      </c>
      <c r="N703">
        <f t="shared" si="81"/>
        <v>-111.24121089999971</v>
      </c>
      <c r="O703">
        <f t="shared" si="75"/>
        <v>-111.24121089999971</v>
      </c>
      <c r="P703" t="str">
        <f t="shared" si="76"/>
        <v/>
      </c>
      <c r="Q703">
        <f t="shared" si="77"/>
        <v>1</v>
      </c>
      <c r="R703" t="str">
        <f t="shared" si="78"/>
        <v/>
      </c>
      <c r="S703">
        <f t="shared" si="82"/>
        <v>1.7262674028776583</v>
      </c>
    </row>
    <row r="704" spans="1:19" x14ac:dyDescent="0.25">
      <c r="A704" t="s">
        <v>728</v>
      </c>
      <c r="B704">
        <v>6524.3374022999997</v>
      </c>
      <c r="C704">
        <v>6293.5</v>
      </c>
      <c r="D704">
        <v>6211.3774414</v>
      </c>
      <c r="E704">
        <v>6352.4492188000004</v>
      </c>
      <c r="F704">
        <v>6561.6298827999999</v>
      </c>
      <c r="G704">
        <v>6540.7099608999997</v>
      </c>
      <c r="H704">
        <v>6429.1401366999999</v>
      </c>
      <c r="I704">
        <v>6293.5</v>
      </c>
      <c r="J704">
        <v>6407.2719727000003</v>
      </c>
      <c r="L704" t="str">
        <f t="shared" si="80"/>
        <v>30JAN2024:07:00:00</v>
      </c>
      <c r="M704">
        <v>8</v>
      </c>
      <c r="N704">
        <f t="shared" si="81"/>
        <v>-230.83740229999967</v>
      </c>
      <c r="O704">
        <f t="shared" si="75"/>
        <v>-230.83740229999967</v>
      </c>
      <c r="P704" t="str">
        <f t="shared" si="76"/>
        <v/>
      </c>
      <c r="Q704">
        <f t="shared" si="77"/>
        <v>1</v>
      </c>
      <c r="R704" t="str">
        <f t="shared" si="78"/>
        <v/>
      </c>
      <c r="S704">
        <f t="shared" si="82"/>
        <v>3.5380972513564894</v>
      </c>
    </row>
    <row r="705" spans="1:19" x14ac:dyDescent="0.25">
      <c r="A705" t="s">
        <v>729</v>
      </c>
      <c r="B705">
        <v>6583.2734375</v>
      </c>
      <c r="C705">
        <v>6290</v>
      </c>
      <c r="D705">
        <v>6201.6484375</v>
      </c>
      <c r="E705">
        <v>6343.0527344000002</v>
      </c>
      <c r="F705">
        <v>6576.1499022999997</v>
      </c>
      <c r="G705">
        <v>6560.8901366999999</v>
      </c>
      <c r="H705">
        <v>6412.2099608999997</v>
      </c>
      <c r="I705">
        <v>6290</v>
      </c>
      <c r="J705">
        <v>6408.1796875</v>
      </c>
      <c r="L705" t="str">
        <f t="shared" si="80"/>
        <v>30JAN2024:08:00:00</v>
      </c>
      <c r="M705">
        <v>9</v>
      </c>
      <c r="N705">
        <f t="shared" si="81"/>
        <v>-293.2734375</v>
      </c>
      <c r="O705">
        <f t="shared" si="75"/>
        <v>-293.2734375</v>
      </c>
      <c r="P705" t="str">
        <f t="shared" si="76"/>
        <v/>
      </c>
      <c r="Q705">
        <f t="shared" si="77"/>
        <v>1</v>
      </c>
      <c r="R705" t="str">
        <f t="shared" si="78"/>
        <v/>
      </c>
      <c r="S705">
        <f t="shared" si="82"/>
        <v>4.4548269228715291</v>
      </c>
    </row>
    <row r="706" spans="1:19" x14ac:dyDescent="0.25">
      <c r="A706" t="s">
        <v>730</v>
      </c>
      <c r="B706">
        <v>6719.0659180000002</v>
      </c>
      <c r="C706">
        <v>6270.2700194999998</v>
      </c>
      <c r="D706">
        <v>6188.6088866999999</v>
      </c>
      <c r="E706">
        <v>6373.3691405999998</v>
      </c>
      <c r="F706">
        <v>6597.8901366999999</v>
      </c>
      <c r="G706">
        <v>6577.5498047000001</v>
      </c>
      <c r="H706">
        <v>6397.4101563000004</v>
      </c>
      <c r="I706">
        <v>6270.2700194999998</v>
      </c>
      <c r="J706">
        <v>6406.3461914</v>
      </c>
      <c r="L706" t="str">
        <f t="shared" si="80"/>
        <v>30JAN2024:09:00:00</v>
      </c>
      <c r="M706">
        <v>10</v>
      </c>
      <c r="N706">
        <f t="shared" si="81"/>
        <v>-448.79589850000048</v>
      </c>
      <c r="O706">
        <f t="shared" si="75"/>
        <v>-448.79589850000048</v>
      </c>
      <c r="P706" t="str">
        <f t="shared" si="76"/>
        <v/>
      </c>
      <c r="Q706">
        <f t="shared" si="77"/>
        <v>1</v>
      </c>
      <c r="R706" t="str">
        <f t="shared" si="78"/>
        <v/>
      </c>
      <c r="S706">
        <f t="shared" si="82"/>
        <v>6.6794388383317012</v>
      </c>
    </row>
    <row r="707" spans="1:19" x14ac:dyDescent="0.25">
      <c r="A707" t="s">
        <v>731</v>
      </c>
      <c r="B707">
        <v>6548.2958983999997</v>
      </c>
      <c r="C707">
        <v>6169.7202147999997</v>
      </c>
      <c r="D707">
        <v>6198.6118164</v>
      </c>
      <c r="E707">
        <v>6288.2294922000001</v>
      </c>
      <c r="F707">
        <v>6616.6000977000003</v>
      </c>
      <c r="G707">
        <v>6592.9501952999999</v>
      </c>
      <c r="H707">
        <v>6376.8100586</v>
      </c>
      <c r="I707">
        <v>6169.7202147999997</v>
      </c>
      <c r="J707">
        <v>6390.9384766000003</v>
      </c>
      <c r="L707" t="str">
        <f t="shared" si="80"/>
        <v>30JAN2024:10:00:00</v>
      </c>
      <c r="M707">
        <v>11</v>
      </c>
      <c r="N707">
        <f t="shared" si="81"/>
        <v>-378.57568360000005</v>
      </c>
      <c r="O707">
        <f t="shared" ref="O707:O721" si="83">IF(N707&lt;0,N707,"")</f>
        <v>-378.57568360000005</v>
      </c>
      <c r="P707" t="str">
        <f t="shared" ref="P707:P721" si="84">IF(N707&gt;0,N707,"")</f>
        <v/>
      </c>
      <c r="Q707">
        <f t="shared" ref="Q707:Q721" si="85">IF(O707&lt;0,1,"")</f>
        <v>1</v>
      </c>
      <c r="R707" t="str">
        <f t="shared" ref="R707:R721" si="86">IF(AND(P707&gt;0,P707&lt;&gt;""),1,"")</f>
        <v/>
      </c>
      <c r="S707">
        <f t="shared" si="82"/>
        <v>5.7812855355620174</v>
      </c>
    </row>
    <row r="708" spans="1:19" x14ac:dyDescent="0.25">
      <c r="A708" t="s">
        <v>732</v>
      </c>
      <c r="B708">
        <v>6417.5097655999998</v>
      </c>
      <c r="C708">
        <v>6135.7900391000003</v>
      </c>
      <c r="D708">
        <v>6203.1284180000002</v>
      </c>
      <c r="E708">
        <v>6244.2363280999998</v>
      </c>
      <c r="F708">
        <v>6559.1699219000002</v>
      </c>
      <c r="G708">
        <v>6540.2700194999998</v>
      </c>
      <c r="H708">
        <v>6304.6801758000001</v>
      </c>
      <c r="I708">
        <v>6135.7900391000003</v>
      </c>
      <c r="J708">
        <v>6348.6079102000003</v>
      </c>
      <c r="L708" t="str">
        <f t="shared" si="80"/>
        <v>30JAN2024:11:00:00</v>
      </c>
      <c r="M708">
        <v>12</v>
      </c>
      <c r="N708">
        <f t="shared" si="81"/>
        <v>-281.71972649999952</v>
      </c>
      <c r="O708">
        <f t="shared" si="83"/>
        <v>-281.71972649999952</v>
      </c>
      <c r="P708" t="str">
        <f t="shared" si="84"/>
        <v/>
      </c>
      <c r="Q708">
        <f t="shared" si="85"/>
        <v>1</v>
      </c>
      <c r="R708" t="str">
        <f t="shared" si="86"/>
        <v/>
      </c>
      <c r="S708">
        <f t="shared" si="82"/>
        <v>4.3898605033701941</v>
      </c>
    </row>
    <row r="709" spans="1:19" x14ac:dyDescent="0.25">
      <c r="A709" t="s">
        <v>733</v>
      </c>
      <c r="B709">
        <v>6483.8203125</v>
      </c>
      <c r="C709">
        <v>6100.1499022999997</v>
      </c>
      <c r="D709">
        <v>6200.6318358999997</v>
      </c>
      <c r="E709">
        <v>6127.8945313000004</v>
      </c>
      <c r="F709">
        <v>6486.9599608999997</v>
      </c>
      <c r="G709">
        <v>6462.2299805000002</v>
      </c>
      <c r="H709">
        <v>6282.4599608999997</v>
      </c>
      <c r="I709">
        <v>6100.1499022999997</v>
      </c>
      <c r="J709">
        <v>6306.4863280999998</v>
      </c>
      <c r="L709" t="str">
        <f t="shared" si="80"/>
        <v>30JAN2024:12:00:00</v>
      </c>
      <c r="M709">
        <v>13</v>
      </c>
      <c r="N709">
        <f t="shared" si="81"/>
        <v>-383.67041020000033</v>
      </c>
      <c r="O709">
        <f t="shared" si="83"/>
        <v>-383.67041020000033</v>
      </c>
      <c r="P709" t="str">
        <f t="shared" si="84"/>
        <v/>
      </c>
      <c r="Q709">
        <f t="shared" si="85"/>
        <v>1</v>
      </c>
      <c r="R709" t="str">
        <f t="shared" si="86"/>
        <v/>
      </c>
      <c r="S709">
        <f t="shared" si="82"/>
        <v>5.9173510632355351</v>
      </c>
    </row>
    <row r="710" spans="1:19" x14ac:dyDescent="0.25">
      <c r="A710" t="s">
        <v>734</v>
      </c>
      <c r="B710">
        <v>6560.5131836</v>
      </c>
      <c r="C710">
        <v>6093.5800780999998</v>
      </c>
      <c r="D710">
        <v>6257.5473633000001</v>
      </c>
      <c r="E710">
        <v>6223.5874022999997</v>
      </c>
      <c r="F710">
        <v>6457.8500977000003</v>
      </c>
      <c r="G710">
        <v>6435.8398438000004</v>
      </c>
      <c r="H710">
        <v>6311.1201172000001</v>
      </c>
      <c r="I710">
        <v>6093.5800780999998</v>
      </c>
      <c r="J710">
        <v>6311.1875</v>
      </c>
      <c r="L710" t="str">
        <f t="shared" si="80"/>
        <v>30JAN2024:13:00:00</v>
      </c>
      <c r="M710">
        <v>14</v>
      </c>
      <c r="N710">
        <f t="shared" si="81"/>
        <v>-466.93310550000024</v>
      </c>
      <c r="O710">
        <f t="shared" si="83"/>
        <v>-466.93310550000024</v>
      </c>
      <c r="P710" t="str">
        <f t="shared" si="84"/>
        <v/>
      </c>
      <c r="Q710">
        <f t="shared" si="85"/>
        <v>1</v>
      </c>
      <c r="R710" t="str">
        <f t="shared" si="86"/>
        <v/>
      </c>
      <c r="S710">
        <f t="shared" si="82"/>
        <v>7.1173259230275105</v>
      </c>
    </row>
    <row r="711" spans="1:19" x14ac:dyDescent="0.25">
      <c r="A711" t="s">
        <v>735</v>
      </c>
      <c r="B711">
        <v>6533.578125</v>
      </c>
      <c r="C711">
        <v>6121.0297852000003</v>
      </c>
      <c r="D711">
        <v>6335.2651366999999</v>
      </c>
      <c r="E711">
        <v>6314.9018555000002</v>
      </c>
      <c r="F711">
        <v>6417</v>
      </c>
      <c r="G711">
        <v>6389.2402344000002</v>
      </c>
      <c r="H711">
        <v>6326.25</v>
      </c>
      <c r="I711">
        <v>6121.0297852000003</v>
      </c>
      <c r="J711">
        <v>6317.7573241999999</v>
      </c>
      <c r="L711" t="str">
        <f t="shared" si="80"/>
        <v>30JAN2024:14:00:00</v>
      </c>
      <c r="M711">
        <v>15</v>
      </c>
      <c r="N711">
        <f t="shared" si="81"/>
        <v>-412.54833979999967</v>
      </c>
      <c r="O711">
        <f t="shared" si="83"/>
        <v>-412.54833979999967</v>
      </c>
      <c r="P711" t="str">
        <f t="shared" si="84"/>
        <v/>
      </c>
      <c r="Q711">
        <f t="shared" si="85"/>
        <v>1</v>
      </c>
      <c r="R711" t="str">
        <f t="shared" si="86"/>
        <v/>
      </c>
      <c r="S711">
        <f t="shared" si="82"/>
        <v>6.3142788209944252</v>
      </c>
    </row>
    <row r="712" spans="1:19" x14ac:dyDescent="0.25">
      <c r="A712" t="s">
        <v>736</v>
      </c>
      <c r="B712">
        <v>6438.1445313000004</v>
      </c>
      <c r="C712">
        <v>6010.8500977000003</v>
      </c>
      <c r="D712">
        <v>6356.4667969000002</v>
      </c>
      <c r="E712">
        <v>6311.4321289</v>
      </c>
      <c r="F712">
        <v>6346.7900391000003</v>
      </c>
      <c r="G712">
        <v>6313.5498047000001</v>
      </c>
      <c r="H712">
        <v>6289.1298827999999</v>
      </c>
      <c r="I712">
        <v>6010.8500977000003</v>
      </c>
      <c r="J712">
        <v>6263.3574219000002</v>
      </c>
      <c r="L712" t="str">
        <f t="shared" si="80"/>
        <v>30JAN2024:15:00:00</v>
      </c>
      <c r="M712">
        <v>16</v>
      </c>
      <c r="N712">
        <f t="shared" si="81"/>
        <v>-427.29443360000005</v>
      </c>
      <c r="O712">
        <f t="shared" si="83"/>
        <v>-427.29443360000005</v>
      </c>
      <c r="P712" t="str">
        <f t="shared" si="84"/>
        <v/>
      </c>
      <c r="Q712">
        <f t="shared" si="85"/>
        <v>1</v>
      </c>
      <c r="R712" t="str">
        <f t="shared" si="86"/>
        <v/>
      </c>
      <c r="S712">
        <f t="shared" si="82"/>
        <v>6.6369189371665138</v>
      </c>
    </row>
    <row r="713" spans="1:19" x14ac:dyDescent="0.25">
      <c r="A713" t="s">
        <v>737</v>
      </c>
      <c r="B713">
        <v>6406.4838866999999</v>
      </c>
      <c r="C713">
        <v>5964.6899414</v>
      </c>
      <c r="D713">
        <v>6243.2207030999998</v>
      </c>
      <c r="E713">
        <v>6223.2641602000003</v>
      </c>
      <c r="F713">
        <v>6239.3198241999999</v>
      </c>
      <c r="G713">
        <v>6223.2402344000002</v>
      </c>
      <c r="H713">
        <v>6216</v>
      </c>
      <c r="I713">
        <v>5964.6899414</v>
      </c>
      <c r="J713">
        <v>6177.2944336</v>
      </c>
      <c r="L713" t="str">
        <f t="shared" si="80"/>
        <v>30JAN2024:16:00:00</v>
      </c>
      <c r="M713">
        <v>17</v>
      </c>
      <c r="N713">
        <f t="shared" si="81"/>
        <v>-441.7939452999999</v>
      </c>
      <c r="O713">
        <f t="shared" si="83"/>
        <v>-441.7939452999999</v>
      </c>
      <c r="P713" t="str">
        <f t="shared" si="84"/>
        <v/>
      </c>
      <c r="Q713">
        <f t="shared" si="85"/>
        <v>1</v>
      </c>
      <c r="R713" t="str">
        <f t="shared" si="86"/>
        <v/>
      </c>
      <c r="S713">
        <f t="shared" si="82"/>
        <v>6.8960439628541605</v>
      </c>
    </row>
    <row r="714" spans="1:19" x14ac:dyDescent="0.25">
      <c r="A714" t="s">
        <v>738</v>
      </c>
      <c r="B714">
        <v>6385.6958008000001</v>
      </c>
      <c r="C714">
        <v>6081.6699219000002</v>
      </c>
      <c r="D714">
        <v>6156.9052733999997</v>
      </c>
      <c r="E714">
        <v>6135.1152344000002</v>
      </c>
      <c r="F714">
        <v>6114.3701172000001</v>
      </c>
      <c r="G714">
        <v>6097.0898438000004</v>
      </c>
      <c r="H714">
        <v>6114.2299805000002</v>
      </c>
      <c r="I714">
        <v>6081.6699219000002</v>
      </c>
      <c r="J714">
        <v>6112.8530272999997</v>
      </c>
      <c r="L714" t="str">
        <f t="shared" si="80"/>
        <v>30JAN2024:17:00:00</v>
      </c>
      <c r="M714">
        <v>18</v>
      </c>
      <c r="N714">
        <f t="shared" si="81"/>
        <v>-304.02587889999995</v>
      </c>
      <c r="O714">
        <f t="shared" si="83"/>
        <v>-304.02587889999995</v>
      </c>
      <c r="P714" t="str">
        <f t="shared" si="84"/>
        <v/>
      </c>
      <c r="Q714">
        <f t="shared" si="85"/>
        <v>1</v>
      </c>
      <c r="R714" t="str">
        <f t="shared" si="86"/>
        <v/>
      </c>
      <c r="S714">
        <f t="shared" si="82"/>
        <v>4.7610454425641695</v>
      </c>
    </row>
    <row r="715" spans="1:19" x14ac:dyDescent="0.25">
      <c r="A715" t="s">
        <v>739</v>
      </c>
      <c r="B715">
        <v>6410.2270508000001</v>
      </c>
      <c r="C715">
        <v>6142.0898438000004</v>
      </c>
      <c r="D715">
        <v>6150.2084961</v>
      </c>
      <c r="E715">
        <v>6145.0751952999999</v>
      </c>
      <c r="F715">
        <v>5992.3901366999999</v>
      </c>
      <c r="G715">
        <v>5975.2402344000002</v>
      </c>
      <c r="H715">
        <v>6017.8300780999998</v>
      </c>
      <c r="I715">
        <v>6142.0898438000004</v>
      </c>
      <c r="J715">
        <v>6055.5517577999999</v>
      </c>
      <c r="L715" t="str">
        <f t="shared" si="80"/>
        <v>30JAN2024:18:00:00</v>
      </c>
      <c r="M715">
        <v>19</v>
      </c>
      <c r="N715">
        <f t="shared" si="81"/>
        <v>-268.13720699999976</v>
      </c>
      <c r="O715">
        <f t="shared" si="83"/>
        <v>-268.13720699999976</v>
      </c>
      <c r="P715" t="str">
        <f t="shared" si="84"/>
        <v/>
      </c>
      <c r="Q715">
        <f t="shared" si="85"/>
        <v>1</v>
      </c>
      <c r="R715" t="str">
        <f t="shared" si="86"/>
        <v/>
      </c>
      <c r="S715">
        <f t="shared" si="82"/>
        <v>4.1829595874694654</v>
      </c>
    </row>
    <row r="716" spans="1:19" x14ac:dyDescent="0.25">
      <c r="A716" t="s">
        <v>740</v>
      </c>
      <c r="B716">
        <v>6314.4736327999999</v>
      </c>
      <c r="C716">
        <v>6192.4101563000004</v>
      </c>
      <c r="D716">
        <v>6179.1572266000003</v>
      </c>
      <c r="E716">
        <v>6192.7993164</v>
      </c>
      <c r="F716">
        <v>6067</v>
      </c>
      <c r="G716">
        <v>6048.6601563000004</v>
      </c>
      <c r="H716">
        <v>5972.1098633000001</v>
      </c>
      <c r="I716">
        <v>6192.4101563000004</v>
      </c>
      <c r="J716">
        <v>6091.8671875</v>
      </c>
      <c r="L716" t="str">
        <f t="shared" si="80"/>
        <v>30JAN2024:19:00:00</v>
      </c>
      <c r="M716">
        <v>20</v>
      </c>
      <c r="N716">
        <f t="shared" si="81"/>
        <v>-122.06347649999952</v>
      </c>
      <c r="O716">
        <f t="shared" si="83"/>
        <v>-122.06347649999952</v>
      </c>
      <c r="P716" t="str">
        <f t="shared" si="84"/>
        <v/>
      </c>
      <c r="Q716">
        <f t="shared" si="85"/>
        <v>1</v>
      </c>
      <c r="R716" t="str">
        <f t="shared" si="86"/>
        <v/>
      </c>
      <c r="S716">
        <f t="shared" si="82"/>
        <v>1.9330744508291413</v>
      </c>
    </row>
    <row r="717" spans="1:19" x14ac:dyDescent="0.25">
      <c r="A717" t="s">
        <v>741</v>
      </c>
      <c r="B717">
        <v>6441.8369141000003</v>
      </c>
      <c r="C717">
        <v>6383.8500977000003</v>
      </c>
      <c r="D717">
        <v>6231.2285155999998</v>
      </c>
      <c r="E717">
        <v>6237.53125</v>
      </c>
      <c r="F717">
        <v>6128.1298827999999</v>
      </c>
      <c r="G717">
        <v>6105.3798827999999</v>
      </c>
      <c r="H717">
        <v>6050.5800780999998</v>
      </c>
      <c r="I717">
        <v>6383.8500977000003</v>
      </c>
      <c r="J717">
        <v>6179.8339844000002</v>
      </c>
      <c r="L717" t="str">
        <f t="shared" si="80"/>
        <v>30JAN2024:20:00:00</v>
      </c>
      <c r="M717">
        <v>21</v>
      </c>
      <c r="N717">
        <f t="shared" si="81"/>
        <v>-57.986816399999952</v>
      </c>
      <c r="O717">
        <f t="shared" si="83"/>
        <v>-57.986816399999952</v>
      </c>
      <c r="P717" t="str">
        <f t="shared" si="84"/>
        <v/>
      </c>
      <c r="Q717">
        <f t="shared" si="85"/>
        <v>1</v>
      </c>
      <c r="R717" t="str">
        <f t="shared" si="86"/>
        <v/>
      </c>
      <c r="S717">
        <f t="shared" si="82"/>
        <v>0.90015964659206815</v>
      </c>
    </row>
    <row r="718" spans="1:19" x14ac:dyDescent="0.25">
      <c r="A718" t="s">
        <v>742</v>
      </c>
      <c r="B718">
        <v>6584.2143555000002</v>
      </c>
      <c r="C718">
        <v>6372.3901366999999</v>
      </c>
      <c r="D718">
        <v>6281.4418944999998</v>
      </c>
      <c r="E718">
        <v>6282.1464844000002</v>
      </c>
      <c r="F718">
        <v>6212.8999022999997</v>
      </c>
      <c r="G718">
        <v>6165.7402344000002</v>
      </c>
      <c r="H718">
        <v>6130.6499022999997</v>
      </c>
      <c r="I718">
        <v>6372.3901366999999</v>
      </c>
      <c r="J718">
        <v>6232.6245116999999</v>
      </c>
      <c r="L718" t="str">
        <f t="shared" si="80"/>
        <v>30JAN2024:21:00:00</v>
      </c>
      <c r="M718">
        <v>22</v>
      </c>
      <c r="N718">
        <f t="shared" si="81"/>
        <v>-211.82421880000038</v>
      </c>
      <c r="O718">
        <f t="shared" si="83"/>
        <v>-211.82421880000038</v>
      </c>
      <c r="P718" t="str">
        <f t="shared" si="84"/>
        <v/>
      </c>
      <c r="Q718">
        <f t="shared" si="85"/>
        <v>1</v>
      </c>
      <c r="R718" t="str">
        <f t="shared" si="86"/>
        <v/>
      </c>
      <c r="S718">
        <f t="shared" si="82"/>
        <v>3.217152531236426</v>
      </c>
    </row>
    <row r="719" spans="1:19" x14ac:dyDescent="0.25">
      <c r="A719" t="s">
        <v>743</v>
      </c>
      <c r="B719">
        <v>6659.5991211</v>
      </c>
      <c r="C719">
        <v>6356.1298827999999</v>
      </c>
      <c r="D719">
        <v>6313.9707030999998</v>
      </c>
      <c r="E719">
        <v>6295.28125</v>
      </c>
      <c r="F719">
        <v>6309.1298827999999</v>
      </c>
      <c r="G719">
        <v>6264.2202147999997</v>
      </c>
      <c r="H719">
        <v>6217.2001952999999</v>
      </c>
      <c r="I719">
        <v>6356.1298827999999</v>
      </c>
      <c r="J719">
        <v>6292.1303711</v>
      </c>
      <c r="L719" t="str">
        <f t="shared" si="80"/>
        <v>30JAN2024:22:00:00</v>
      </c>
      <c r="M719">
        <v>23</v>
      </c>
      <c r="N719">
        <f t="shared" si="81"/>
        <v>-303.46923830000014</v>
      </c>
      <c r="O719">
        <f t="shared" si="83"/>
        <v>-303.46923830000014</v>
      </c>
      <c r="P719" t="str">
        <f t="shared" si="84"/>
        <v/>
      </c>
      <c r="Q719">
        <f t="shared" si="85"/>
        <v>1</v>
      </c>
      <c r="R719" t="str">
        <f t="shared" si="86"/>
        <v/>
      </c>
      <c r="S719">
        <f t="shared" si="82"/>
        <v>4.5568694568791788</v>
      </c>
    </row>
    <row r="720" spans="1:19" x14ac:dyDescent="0.25">
      <c r="A720" t="s">
        <v>744</v>
      </c>
      <c r="B720">
        <v>6766.5742188000004</v>
      </c>
      <c r="C720">
        <v>6382.0200194999998</v>
      </c>
      <c r="D720">
        <v>6272.9970702999999</v>
      </c>
      <c r="E720">
        <v>6216.5839844000002</v>
      </c>
      <c r="F720">
        <v>6339.2299805000002</v>
      </c>
      <c r="G720">
        <v>6281.4902344000002</v>
      </c>
      <c r="H720">
        <v>6232.6601563000004</v>
      </c>
      <c r="I720">
        <v>6382.0200194999998</v>
      </c>
      <c r="J720">
        <v>6301.6796875</v>
      </c>
      <c r="L720" t="str">
        <f t="shared" si="80"/>
        <v>30JAN2024:23:00:00</v>
      </c>
      <c r="M720">
        <v>24</v>
      </c>
      <c r="N720">
        <f t="shared" si="81"/>
        <v>-384.55419930000062</v>
      </c>
      <c r="O720">
        <f t="shared" si="83"/>
        <v>-384.55419930000062</v>
      </c>
      <c r="P720" t="str">
        <f t="shared" si="84"/>
        <v/>
      </c>
      <c r="Q720">
        <f t="shared" si="85"/>
        <v>1</v>
      </c>
      <c r="R720" t="str">
        <f t="shared" si="86"/>
        <v/>
      </c>
      <c r="S720">
        <f t="shared" si="82"/>
        <v>5.683144629250787</v>
      </c>
    </row>
    <row r="721" spans="1:19" x14ac:dyDescent="0.25">
      <c r="A721" t="s">
        <v>745</v>
      </c>
      <c r="B721">
        <v>6756.2060547000001</v>
      </c>
      <c r="C721">
        <v>6273.7900391000003</v>
      </c>
      <c r="D721">
        <v>6273.3369141000003</v>
      </c>
      <c r="E721">
        <v>6233.2446289</v>
      </c>
      <c r="F721">
        <v>6364.8500977000003</v>
      </c>
      <c r="G721">
        <v>6291.9902344000002</v>
      </c>
      <c r="H721">
        <v>6232.8100586</v>
      </c>
      <c r="I721">
        <v>6273.7900391000003</v>
      </c>
      <c r="J721">
        <v>6287.3554688000004</v>
      </c>
      <c r="L721" t="str">
        <f t="shared" si="80"/>
        <v>31JAN2024:00:00:00</v>
      </c>
      <c r="M721">
        <v>1</v>
      </c>
      <c r="N721">
        <f t="shared" si="81"/>
        <v>-482.41601559999981</v>
      </c>
      <c r="O721">
        <f t="shared" si="83"/>
        <v>-482.41601559999981</v>
      </c>
      <c r="P721" t="str">
        <f t="shared" si="84"/>
        <v/>
      </c>
      <c r="Q721">
        <f t="shared" si="85"/>
        <v>1</v>
      </c>
      <c r="R721" t="str">
        <f t="shared" si="86"/>
        <v/>
      </c>
      <c r="S721">
        <f t="shared" si="82"/>
        <v>7.1403389963869426</v>
      </c>
    </row>
    <row r="722" spans="1:19" x14ac:dyDescent="0.25">
      <c r="A722" t="s">
        <v>746</v>
      </c>
      <c r="B722">
        <v>6687.1723633000001</v>
      </c>
      <c r="C722">
        <v>6161.4799805000002</v>
      </c>
      <c r="D722">
        <v>6267.9453125</v>
      </c>
      <c r="E722">
        <v>6259.8442383000001</v>
      </c>
      <c r="F722">
        <v>6282.8500977000003</v>
      </c>
      <c r="G722">
        <v>6259.9501952999999</v>
      </c>
      <c r="H722">
        <v>6161.4799805000002</v>
      </c>
      <c r="I722">
        <v>6334.2998047000001</v>
      </c>
      <c r="J722">
        <v>6261.3051758000001</v>
      </c>
      <c r="L722" t="str">
        <f>A722</f>
        <v>31JAN2024:01:00:00</v>
      </c>
      <c r="M722">
        <v>2</v>
      </c>
      <c r="N722">
        <f>C722-B722</f>
        <v>-525.6923827999999</v>
      </c>
      <c r="O722">
        <f>IF(N722&lt;0,N722,"")</f>
        <v>-525.6923827999999</v>
      </c>
      <c r="P722" t="str">
        <f>IF(N722&gt;0,N722,"")</f>
        <v/>
      </c>
      <c r="Q722">
        <f>IF(O722&lt;0,1,"")</f>
        <v>1</v>
      </c>
      <c r="R722" t="str">
        <f>IF(AND(P722&gt;0,P722&lt;&gt;""),1,"")</f>
        <v/>
      </c>
      <c r="S722">
        <f>ABS((B722-C722)/B722)*100</f>
        <v>7.8612058167524204</v>
      </c>
    </row>
    <row r="723" spans="1:19" x14ac:dyDescent="0.25">
      <c r="A723" t="s">
        <v>747</v>
      </c>
      <c r="B723">
        <v>6630.5942383000001</v>
      </c>
      <c r="C723">
        <v>6139.5498047000001</v>
      </c>
      <c r="D723">
        <v>6249.9731444999998</v>
      </c>
      <c r="E723">
        <v>6245.0825194999998</v>
      </c>
      <c r="F723">
        <v>6298.4399414</v>
      </c>
      <c r="G723">
        <v>6258.3198241999999</v>
      </c>
      <c r="H723">
        <v>6139.5498047000001</v>
      </c>
      <c r="I723">
        <v>6346.6298827999999</v>
      </c>
      <c r="J723">
        <v>6258.5830077999999</v>
      </c>
      <c r="L723" t="str">
        <f t="shared" ref="L723:L745" si="87">A723</f>
        <v>31JAN2024:02:00:00</v>
      </c>
      <c r="M723">
        <v>-13</v>
      </c>
      <c r="N723">
        <f t="shared" ref="N723:N745" si="88">C723-B723</f>
        <v>-491.04443360000005</v>
      </c>
      <c r="O723">
        <f t="shared" ref="O723:O745" si="89">IF(N723&lt;0,N723,"")</f>
        <v>-491.04443360000005</v>
      </c>
      <c r="P723" t="str">
        <f t="shared" ref="P723:P745" si="90">IF(N723&gt;0,N723,"")</f>
        <v/>
      </c>
      <c r="Q723">
        <f t="shared" ref="Q723:Q745" si="91">IF(O723&lt;0,1,"")</f>
        <v>1</v>
      </c>
      <c r="R723" t="str">
        <f t="shared" ref="R723:R745" si="92">IF(AND(P723&gt;0,P723&lt;&gt;""),1,"")</f>
        <v/>
      </c>
      <c r="S723">
        <f t="shared" ref="S723:S745" si="93">ABS((B723-C723)/B723)*100</f>
        <v>7.4057379467379016</v>
      </c>
    </row>
    <row r="724" spans="1:19" x14ac:dyDescent="0.25">
      <c r="A724" t="s">
        <v>748</v>
      </c>
      <c r="B724">
        <v>6517.7133789</v>
      </c>
      <c r="C724">
        <v>6185.5600586</v>
      </c>
      <c r="D724">
        <v>6231.8515625</v>
      </c>
      <c r="E724">
        <v>6238.9970702999999</v>
      </c>
      <c r="F724">
        <v>6287.3798827999999</v>
      </c>
      <c r="G724">
        <v>6267.5297852000003</v>
      </c>
      <c r="H724">
        <v>6185.5600586</v>
      </c>
      <c r="I724">
        <v>6335.7700194999998</v>
      </c>
      <c r="J724">
        <v>6261.6181641000003</v>
      </c>
      <c r="L724" t="str">
        <f t="shared" si="87"/>
        <v>31JAN2024:03:00:00</v>
      </c>
      <c r="M724">
        <v>-24</v>
      </c>
      <c r="N724">
        <f t="shared" si="88"/>
        <v>-332.1533202999999</v>
      </c>
      <c r="O724">
        <f t="shared" si="89"/>
        <v>-332.1533202999999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5.0961633473372796</v>
      </c>
    </row>
    <row r="725" spans="1:19" x14ac:dyDescent="0.25">
      <c r="A725" t="s">
        <v>749</v>
      </c>
      <c r="B725">
        <v>6484.4667969000002</v>
      </c>
      <c r="C725">
        <v>6206.5800780999998</v>
      </c>
      <c r="D725">
        <v>6232.7934569999998</v>
      </c>
      <c r="E725">
        <v>6228.9736327999999</v>
      </c>
      <c r="F725">
        <v>6300.3500977000003</v>
      </c>
      <c r="G725">
        <v>6292.7900391000003</v>
      </c>
      <c r="H725">
        <v>6206.5800780999998</v>
      </c>
      <c r="I725">
        <v>6359.5200194999998</v>
      </c>
      <c r="J725">
        <v>6278.4072266000003</v>
      </c>
      <c r="L725" t="str">
        <f t="shared" si="87"/>
        <v>31JAN2024:04:00:00</v>
      </c>
      <c r="M725">
        <v>-35</v>
      </c>
      <c r="N725">
        <f t="shared" si="88"/>
        <v>-277.88671880000038</v>
      </c>
      <c r="O725">
        <f t="shared" si="89"/>
        <v>-277.88671880000038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4.2854212613571931</v>
      </c>
    </row>
    <row r="726" spans="1:19" x14ac:dyDescent="0.25">
      <c r="A726" t="s">
        <v>750</v>
      </c>
      <c r="B726">
        <v>6550.8652344000002</v>
      </c>
      <c r="C726">
        <v>6211.7299805000002</v>
      </c>
      <c r="D726">
        <v>6242.9428711</v>
      </c>
      <c r="E726">
        <v>6300.1992188000004</v>
      </c>
      <c r="F726">
        <v>6313.3398438000004</v>
      </c>
      <c r="G726">
        <v>6301.2001952999999</v>
      </c>
      <c r="H726">
        <v>6211.7299805000002</v>
      </c>
      <c r="I726">
        <v>6345.8100586</v>
      </c>
      <c r="J726">
        <v>6283.0048827999999</v>
      </c>
      <c r="L726" t="str">
        <f t="shared" si="87"/>
        <v>31JAN2024:05:00:00</v>
      </c>
      <c r="M726">
        <v>-46</v>
      </c>
      <c r="N726">
        <f t="shared" si="88"/>
        <v>-339.13525389999995</v>
      </c>
      <c r="O726">
        <f t="shared" si="89"/>
        <v>-339.13525389999995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5.1769536048326552</v>
      </c>
    </row>
    <row r="727" spans="1:19" x14ac:dyDescent="0.25">
      <c r="A727" t="s">
        <v>751</v>
      </c>
      <c r="B727">
        <v>6543.7397461</v>
      </c>
      <c r="C727">
        <v>6240.9799805000002</v>
      </c>
      <c r="D727">
        <v>6272.7314452999999</v>
      </c>
      <c r="E727">
        <v>6354.7329102000003</v>
      </c>
      <c r="F727">
        <v>6342.1601563000004</v>
      </c>
      <c r="G727">
        <v>6327.1499022999997</v>
      </c>
      <c r="H727">
        <v>6240.9799805000002</v>
      </c>
      <c r="I727">
        <v>6245.7299805000002</v>
      </c>
      <c r="J727">
        <v>6285.7504883000001</v>
      </c>
      <c r="L727" t="str">
        <f t="shared" si="87"/>
        <v>31JAN2024:06:00:00</v>
      </c>
      <c r="M727">
        <v>-57</v>
      </c>
      <c r="N727">
        <f t="shared" si="88"/>
        <v>-302.75976559999981</v>
      </c>
      <c r="O727">
        <f t="shared" si="89"/>
        <v>-302.75976559999981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4.6267085389580389</v>
      </c>
    </row>
    <row r="728" spans="1:19" x14ac:dyDescent="0.25">
      <c r="A728" t="s">
        <v>752</v>
      </c>
      <c r="B728">
        <v>6620.9985352000003</v>
      </c>
      <c r="C728">
        <v>6312.0898438000004</v>
      </c>
      <c r="D728">
        <v>6319.5834961</v>
      </c>
      <c r="E728">
        <v>6493.0136719000002</v>
      </c>
      <c r="F728">
        <v>6435.7900391000003</v>
      </c>
      <c r="G728">
        <v>6421.9301758000001</v>
      </c>
      <c r="H728">
        <v>6312.0898438000004</v>
      </c>
      <c r="I728">
        <v>6210.7797852000003</v>
      </c>
      <c r="J728">
        <v>6340.0351563000004</v>
      </c>
      <c r="L728" t="str">
        <f t="shared" si="87"/>
        <v>31JAN2024:07:00:00</v>
      </c>
      <c r="M728">
        <v>-68</v>
      </c>
      <c r="N728">
        <f t="shared" si="88"/>
        <v>-308.90869139999995</v>
      </c>
      <c r="O728">
        <f t="shared" si="89"/>
        <v>-308.90869139999995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4.6655906923662949</v>
      </c>
    </row>
    <row r="729" spans="1:19" x14ac:dyDescent="0.25">
      <c r="A729" t="s">
        <v>753</v>
      </c>
      <c r="B729">
        <v>6659.7421875</v>
      </c>
      <c r="C729">
        <v>6281.0600586</v>
      </c>
      <c r="D729">
        <v>6324.4316405999998</v>
      </c>
      <c r="E729">
        <v>6506.9731444999998</v>
      </c>
      <c r="F729">
        <v>6456.8198241999999</v>
      </c>
      <c r="G729">
        <v>6445.9501952999999</v>
      </c>
      <c r="H729">
        <v>6281.0600586</v>
      </c>
      <c r="I729">
        <v>6200.1601563000004</v>
      </c>
      <c r="J729">
        <v>6341.6845702999999</v>
      </c>
      <c r="L729" t="str">
        <f t="shared" si="87"/>
        <v>31JAN2024:08:00:00</v>
      </c>
      <c r="M729">
        <v>-79</v>
      </c>
      <c r="N729">
        <f t="shared" si="88"/>
        <v>-378.68212889999995</v>
      </c>
      <c r="O729">
        <f t="shared" si="89"/>
        <v>-378.68212889999995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5.6861379650816994</v>
      </c>
    </row>
    <row r="730" spans="1:19" x14ac:dyDescent="0.25">
      <c r="A730" t="s">
        <v>754</v>
      </c>
      <c r="B730">
        <v>6670.4970702999999</v>
      </c>
      <c r="C730">
        <v>6296.3798827999999</v>
      </c>
      <c r="D730">
        <v>6331.0278319999998</v>
      </c>
      <c r="E730">
        <v>6545.1157227000003</v>
      </c>
      <c r="F730">
        <v>6461.8798827999999</v>
      </c>
      <c r="G730">
        <v>6443.0800780999998</v>
      </c>
      <c r="H730">
        <v>6296.3798827999999</v>
      </c>
      <c r="I730">
        <v>6166.8598633000001</v>
      </c>
      <c r="J730">
        <v>6339.8457030999998</v>
      </c>
      <c r="L730" t="str">
        <f t="shared" si="87"/>
        <v>31JAN2024:09:00:00</v>
      </c>
      <c r="M730">
        <v>-90</v>
      </c>
      <c r="N730">
        <f t="shared" si="88"/>
        <v>-374.1171875</v>
      </c>
      <c r="O730">
        <f t="shared" si="89"/>
        <v>-374.1171875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5.6085353693615279</v>
      </c>
    </row>
    <row r="731" spans="1:19" x14ac:dyDescent="0.25">
      <c r="A731" t="s">
        <v>755</v>
      </c>
      <c r="B731">
        <v>6436.9873047000001</v>
      </c>
      <c r="C731">
        <v>6336.5898438000004</v>
      </c>
      <c r="D731">
        <v>6278.0566405999998</v>
      </c>
      <c r="E731">
        <v>6321.9409180000002</v>
      </c>
      <c r="F731">
        <v>6486.2797852000003</v>
      </c>
      <c r="G731">
        <v>6476.8500977000003</v>
      </c>
      <c r="H731">
        <v>6336.5898438000004</v>
      </c>
      <c r="I731">
        <v>6091.6201172000001</v>
      </c>
      <c r="J731">
        <v>6333.8793944999998</v>
      </c>
      <c r="L731" t="str">
        <f t="shared" si="87"/>
        <v>31JAN2024:10:00:00</v>
      </c>
      <c r="M731">
        <v>-101</v>
      </c>
      <c r="N731">
        <f t="shared" si="88"/>
        <v>-100.39746089999971</v>
      </c>
      <c r="O731">
        <f t="shared" si="89"/>
        <v>-100.39746089999971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1.5596964254798822</v>
      </c>
    </row>
    <row r="732" spans="1:19" x14ac:dyDescent="0.25">
      <c r="A732" t="s">
        <v>756</v>
      </c>
      <c r="B732">
        <v>6463.6508789</v>
      </c>
      <c r="C732">
        <v>6330.9199219000002</v>
      </c>
      <c r="D732">
        <v>6204.5507813000004</v>
      </c>
      <c r="E732">
        <v>6187.9399414</v>
      </c>
      <c r="F732">
        <v>6443.4599608999997</v>
      </c>
      <c r="G732">
        <v>6453.2299805000002</v>
      </c>
      <c r="H732">
        <v>6330.9199219000002</v>
      </c>
      <c r="I732">
        <v>6089.8999022999997</v>
      </c>
      <c r="J732">
        <v>6304.4121094000002</v>
      </c>
      <c r="L732" t="str">
        <f t="shared" si="87"/>
        <v>31JAN2024:11:00:00</v>
      </c>
      <c r="M732">
        <v>-112</v>
      </c>
      <c r="N732">
        <f t="shared" si="88"/>
        <v>-132.73095699999976</v>
      </c>
      <c r="O732">
        <f t="shared" si="89"/>
        <v>-132.73095699999976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2.0534982394127734</v>
      </c>
    </row>
    <row r="733" spans="1:19" x14ac:dyDescent="0.25">
      <c r="A733" t="s">
        <v>757</v>
      </c>
      <c r="B733">
        <v>6392.8535155999998</v>
      </c>
      <c r="C733">
        <v>6243.9501952999999</v>
      </c>
      <c r="D733">
        <v>6200.5048827999999</v>
      </c>
      <c r="E733">
        <v>6164.0581055000002</v>
      </c>
      <c r="F733">
        <v>6359.6298827999999</v>
      </c>
      <c r="G733">
        <v>6362.3798827999999</v>
      </c>
      <c r="H733">
        <v>6243.9501952999999</v>
      </c>
      <c r="I733">
        <v>6033.7001952999999</v>
      </c>
      <c r="J733">
        <v>6240.0332030999998</v>
      </c>
      <c r="L733" t="str">
        <f t="shared" si="87"/>
        <v>31JAN2024:12:00:00</v>
      </c>
      <c r="M733">
        <v>-123</v>
      </c>
      <c r="N733">
        <f t="shared" si="88"/>
        <v>-148.9033202999999</v>
      </c>
      <c r="O733">
        <f t="shared" si="89"/>
        <v>-148.9033202999999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2.3292152704053413</v>
      </c>
    </row>
    <row r="734" spans="1:19" x14ac:dyDescent="0.25">
      <c r="A734" t="s">
        <v>758</v>
      </c>
      <c r="B734">
        <v>6375.7763672000001</v>
      </c>
      <c r="C734">
        <v>6260.5898438000004</v>
      </c>
      <c r="D734">
        <v>6246.6132813000004</v>
      </c>
      <c r="E734">
        <v>6216.4809569999998</v>
      </c>
      <c r="F734">
        <v>6321.4301758000001</v>
      </c>
      <c r="G734">
        <v>6332.1000977000003</v>
      </c>
      <c r="H734">
        <v>6260.5898438000004</v>
      </c>
      <c r="I734">
        <v>6021.8500977000003</v>
      </c>
      <c r="J734">
        <v>6236.5170897999997</v>
      </c>
      <c r="L734" t="str">
        <f t="shared" si="87"/>
        <v>31JAN2024:13:00:00</v>
      </c>
      <c r="M734">
        <v>-134</v>
      </c>
      <c r="N734">
        <f t="shared" si="88"/>
        <v>-115.18652339999971</v>
      </c>
      <c r="O734">
        <f t="shared" si="89"/>
        <v>-115.18652339999971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1.8066274092136216</v>
      </c>
    </row>
    <row r="735" spans="1:19" x14ac:dyDescent="0.25">
      <c r="A735" t="s">
        <v>759</v>
      </c>
      <c r="B735">
        <v>6370.6000977000003</v>
      </c>
      <c r="C735">
        <v>6215.3100586</v>
      </c>
      <c r="D735">
        <v>6307.0996094000002</v>
      </c>
      <c r="E735">
        <v>6262.0405272999997</v>
      </c>
      <c r="F735">
        <v>6260.5297852000003</v>
      </c>
      <c r="G735">
        <v>6259.8300780999998</v>
      </c>
      <c r="H735">
        <v>6215.3100586</v>
      </c>
      <c r="I735">
        <v>6021.1801758000001</v>
      </c>
      <c r="J735">
        <v>6212.7900391000003</v>
      </c>
      <c r="L735" t="str">
        <f t="shared" si="87"/>
        <v>31JAN2024:14:00:00</v>
      </c>
      <c r="M735">
        <v>-145</v>
      </c>
      <c r="N735">
        <f t="shared" si="88"/>
        <v>-155.29003910000029</v>
      </c>
      <c r="O735">
        <f t="shared" si="89"/>
        <v>-155.29003910000029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2.4376045697180895</v>
      </c>
    </row>
    <row r="736" spans="1:19" x14ac:dyDescent="0.25">
      <c r="A736" t="s">
        <v>760</v>
      </c>
      <c r="B736">
        <v>6567.6459961</v>
      </c>
      <c r="C736">
        <v>6154.6098633000001</v>
      </c>
      <c r="D736">
        <v>6306.7666016000003</v>
      </c>
      <c r="E736">
        <v>6235.8134766000003</v>
      </c>
      <c r="F736">
        <v>6182.5297852000003</v>
      </c>
      <c r="G736">
        <v>6181.1801758000001</v>
      </c>
      <c r="H736">
        <v>6154.6098633000001</v>
      </c>
      <c r="I736">
        <v>5909.0400391000003</v>
      </c>
      <c r="J736">
        <v>6146.8256836</v>
      </c>
      <c r="L736" t="str">
        <f t="shared" si="87"/>
        <v>31JAN2024:15:00:00</v>
      </c>
      <c r="M736">
        <v>-156</v>
      </c>
      <c r="N736">
        <f t="shared" si="88"/>
        <v>-413.0361327999999</v>
      </c>
      <c r="O736">
        <f t="shared" si="89"/>
        <v>-413.0361327999999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6.2889524350927113</v>
      </c>
    </row>
    <row r="737" spans="1:19" x14ac:dyDescent="0.25">
      <c r="A737" t="s">
        <v>761</v>
      </c>
      <c r="B737">
        <v>6478.2988280999998</v>
      </c>
      <c r="C737">
        <v>6152.8999022999997</v>
      </c>
      <c r="D737">
        <v>6220.2851563000004</v>
      </c>
      <c r="E737">
        <v>6185.1181641000003</v>
      </c>
      <c r="F737">
        <v>6150.0097655999998</v>
      </c>
      <c r="G737">
        <v>6158.5498047000001</v>
      </c>
      <c r="H737">
        <v>6152.8999022999997</v>
      </c>
      <c r="I737">
        <v>5924.1098633000001</v>
      </c>
      <c r="J737">
        <v>6121.1708983999997</v>
      </c>
      <c r="L737" t="str">
        <f t="shared" si="87"/>
        <v>31JAN2024:16:00:00</v>
      </c>
      <c r="M737">
        <v>-167</v>
      </c>
      <c r="N737">
        <f t="shared" si="88"/>
        <v>-325.39892580000014</v>
      </c>
      <c r="O737">
        <f t="shared" si="89"/>
        <v>-325.39892580000014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5.0229070074471291</v>
      </c>
    </row>
    <row r="738" spans="1:19" x14ac:dyDescent="0.25">
      <c r="A738" t="s">
        <v>762</v>
      </c>
      <c r="B738">
        <v>5960.4462891000003</v>
      </c>
      <c r="C738">
        <v>6087.9799805000002</v>
      </c>
      <c r="D738">
        <v>6159.2641602000003</v>
      </c>
      <c r="E738">
        <v>6147.3554688000004</v>
      </c>
      <c r="F738">
        <v>6051.3798827999999</v>
      </c>
      <c r="G738">
        <v>6063.9599608999997</v>
      </c>
      <c r="H738">
        <v>6087.9799805000002</v>
      </c>
      <c r="I738">
        <v>6066.4902344000002</v>
      </c>
      <c r="J738">
        <v>6085.8154297000001</v>
      </c>
      <c r="L738" t="str">
        <f t="shared" si="87"/>
        <v>31JAN2024:17:00:00</v>
      </c>
      <c r="M738">
        <v>-178</v>
      </c>
      <c r="N738">
        <f t="shared" si="88"/>
        <v>127.53369139999995</v>
      </c>
      <c r="O738" t="str">
        <f t="shared" si="89"/>
        <v/>
      </c>
      <c r="P738">
        <f t="shared" si="90"/>
        <v>127.53369139999995</v>
      </c>
      <c r="Q738" t="str">
        <f t="shared" si="91"/>
        <v/>
      </c>
      <c r="R738">
        <f t="shared" si="92"/>
        <v>1</v>
      </c>
      <c r="S738">
        <f t="shared" si="93"/>
        <v>2.1396668171177655</v>
      </c>
    </row>
    <row r="739" spans="1:19" x14ac:dyDescent="0.25">
      <c r="A739" t="s">
        <v>763</v>
      </c>
      <c r="B739">
        <v>6341.9326172000001</v>
      </c>
      <c r="C739">
        <v>6038.4599608999997</v>
      </c>
      <c r="D739">
        <v>6158.1401366999999</v>
      </c>
      <c r="E739">
        <v>6156.515625</v>
      </c>
      <c r="F739">
        <v>5979.8999022999997</v>
      </c>
      <c r="G739">
        <v>5975.3300780999998</v>
      </c>
      <c r="H739">
        <v>6038.4599608999997</v>
      </c>
      <c r="I739">
        <v>6170.9301758000001</v>
      </c>
      <c r="J739">
        <v>6064.5517577999999</v>
      </c>
      <c r="L739" t="str">
        <f t="shared" si="87"/>
        <v>31JAN2024:18:00:00</v>
      </c>
      <c r="M739">
        <v>-189</v>
      </c>
      <c r="N739">
        <f t="shared" si="88"/>
        <v>-303.47265630000038</v>
      </c>
      <c r="O739">
        <f t="shared" si="89"/>
        <v>-303.47265630000038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4.7851762958967754</v>
      </c>
    </row>
    <row r="740" spans="1:19" x14ac:dyDescent="0.25">
      <c r="A740" t="s">
        <v>764</v>
      </c>
      <c r="B740">
        <v>6384.015625</v>
      </c>
      <c r="C740">
        <v>6059.3999022999997</v>
      </c>
      <c r="D740">
        <v>6213.4555664</v>
      </c>
      <c r="E740">
        <v>6248.3745116999999</v>
      </c>
      <c r="F740">
        <v>6064.2700194999998</v>
      </c>
      <c r="G740">
        <v>6060.2299805000002</v>
      </c>
      <c r="H740">
        <v>6059.3999022999997</v>
      </c>
      <c r="I740">
        <v>6232.7099608999997</v>
      </c>
      <c r="J740">
        <v>6126.0131836</v>
      </c>
      <c r="L740" t="str">
        <f t="shared" si="87"/>
        <v>31JAN2024:19:00:00</v>
      </c>
      <c r="M740">
        <v>-200</v>
      </c>
      <c r="N740">
        <f t="shared" si="88"/>
        <v>-324.61572270000033</v>
      </c>
      <c r="O740">
        <f t="shared" si="89"/>
        <v>-324.61572270000033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5.0848203038350226</v>
      </c>
    </row>
    <row r="741" spans="1:19" x14ac:dyDescent="0.25">
      <c r="A741" t="s">
        <v>765</v>
      </c>
      <c r="B741">
        <v>6323.3051758000001</v>
      </c>
      <c r="C741">
        <v>6126.5400391000003</v>
      </c>
      <c r="D741">
        <v>6267.53125</v>
      </c>
      <c r="E741">
        <v>6300.2036133000001</v>
      </c>
      <c r="F741">
        <v>6121.8100586</v>
      </c>
      <c r="G741">
        <v>6112.0400391000003</v>
      </c>
      <c r="H741">
        <v>6126.5400391000003</v>
      </c>
      <c r="I741">
        <v>6423.5200194999998</v>
      </c>
      <c r="J741">
        <v>6210.2885741999999</v>
      </c>
      <c r="L741" t="str">
        <f t="shared" si="87"/>
        <v>31JAN2024:20:00:00</v>
      </c>
      <c r="M741">
        <v>-211</v>
      </c>
      <c r="N741">
        <f t="shared" si="88"/>
        <v>-196.76513669999986</v>
      </c>
      <c r="O741">
        <f t="shared" si="89"/>
        <v>-196.76513669999986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3.1117450641642628</v>
      </c>
    </row>
    <row r="742" spans="1:19" x14ac:dyDescent="0.25">
      <c r="A742" t="s">
        <v>766</v>
      </c>
      <c r="B742">
        <v>6229.3183594000002</v>
      </c>
      <c r="C742">
        <v>6116.6699219000002</v>
      </c>
      <c r="D742">
        <v>6330.3662108999997</v>
      </c>
      <c r="E742">
        <v>6370.1860352000003</v>
      </c>
      <c r="F742">
        <v>6128.9599608999997</v>
      </c>
      <c r="G742">
        <v>6102.1000977000003</v>
      </c>
      <c r="H742">
        <v>6116.6699219000002</v>
      </c>
      <c r="I742">
        <v>6332.9902344000002</v>
      </c>
      <c r="J742">
        <v>6202.2172852000003</v>
      </c>
      <c r="L742" t="str">
        <f t="shared" si="87"/>
        <v>31JAN2024:21:00:00</v>
      </c>
      <c r="M742">
        <v>-222</v>
      </c>
      <c r="N742">
        <f t="shared" si="88"/>
        <v>-112.6484375</v>
      </c>
      <c r="O742">
        <f t="shared" si="89"/>
        <v>-112.6484375</v>
      </c>
      <c r="P742" t="str">
        <f t="shared" si="90"/>
        <v/>
      </c>
      <c r="Q742">
        <f t="shared" si="91"/>
        <v>1</v>
      </c>
      <c r="R742" t="str">
        <f t="shared" si="92"/>
        <v/>
      </c>
      <c r="S742">
        <f t="shared" si="93"/>
        <v>1.8083589728563843</v>
      </c>
    </row>
    <row r="743" spans="1:19" x14ac:dyDescent="0.25">
      <c r="A743" t="s">
        <v>767</v>
      </c>
      <c r="B743">
        <v>6288.3525391000003</v>
      </c>
      <c r="C743">
        <v>6183.3999022999997</v>
      </c>
      <c r="D743">
        <v>6353.2412108999997</v>
      </c>
      <c r="E743">
        <v>6376.75</v>
      </c>
      <c r="F743">
        <v>6206.9399414</v>
      </c>
      <c r="G743">
        <v>6183.5698241999999</v>
      </c>
      <c r="H743">
        <v>6183.3999022999997</v>
      </c>
      <c r="I743">
        <v>6300.6000977000003</v>
      </c>
      <c r="J743">
        <v>6245.5507813000004</v>
      </c>
      <c r="L743" t="str">
        <f t="shared" si="87"/>
        <v>31JAN2024:22:00:00</v>
      </c>
      <c r="M743">
        <v>-233</v>
      </c>
      <c r="N743">
        <f t="shared" si="88"/>
        <v>-104.95263680000062</v>
      </c>
      <c r="O743">
        <f t="shared" si="89"/>
        <v>-104.95263680000062</v>
      </c>
      <c r="P743" t="str">
        <f t="shared" si="90"/>
        <v/>
      </c>
      <c r="Q743">
        <f t="shared" si="91"/>
        <v>1</v>
      </c>
      <c r="R743" t="str">
        <f t="shared" si="92"/>
        <v/>
      </c>
      <c r="S743">
        <f t="shared" si="93"/>
        <v>1.6690005235460543</v>
      </c>
    </row>
    <row r="744" spans="1:19" x14ac:dyDescent="0.25">
      <c r="A744" t="s">
        <v>768</v>
      </c>
      <c r="B744">
        <v>6342.9111327999999</v>
      </c>
      <c r="C744">
        <v>6195.3598633000001</v>
      </c>
      <c r="D744">
        <v>6306.5151366999999</v>
      </c>
      <c r="E744">
        <v>6312.6523438000004</v>
      </c>
      <c r="F744">
        <v>6252.5698241999999</v>
      </c>
      <c r="G744">
        <v>6218.7001952999999</v>
      </c>
      <c r="H744">
        <v>6195.3598633000001</v>
      </c>
      <c r="I744">
        <v>6344.1801758000001</v>
      </c>
      <c r="J744">
        <v>6263.4648438000004</v>
      </c>
      <c r="L744" t="str">
        <f t="shared" si="87"/>
        <v>31JAN2024:23:00:00</v>
      </c>
      <c r="M744">
        <v>-244</v>
      </c>
      <c r="N744">
        <f t="shared" si="88"/>
        <v>-147.55126949999976</v>
      </c>
      <c r="O744">
        <f t="shared" si="89"/>
        <v>-147.55126949999976</v>
      </c>
      <c r="P744" t="str">
        <f t="shared" si="90"/>
        <v/>
      </c>
      <c r="Q744">
        <f t="shared" si="91"/>
        <v>1</v>
      </c>
      <c r="R744" t="str">
        <f t="shared" si="92"/>
        <v/>
      </c>
      <c r="S744">
        <f t="shared" si="93"/>
        <v>2.3262389526000673</v>
      </c>
    </row>
    <row r="745" spans="1:19" x14ac:dyDescent="0.25">
      <c r="A745" t="s">
        <v>769</v>
      </c>
      <c r="B745">
        <v>6343.0996094000002</v>
      </c>
      <c r="C745">
        <v>6229.7900391000003</v>
      </c>
      <c r="D745">
        <v>6304.2270508000001</v>
      </c>
      <c r="E745">
        <v>6314.3051758000001</v>
      </c>
      <c r="F745">
        <v>6250.5698241999999</v>
      </c>
      <c r="G745">
        <v>6228.4902344000002</v>
      </c>
      <c r="H745">
        <v>6229.7900391000003</v>
      </c>
      <c r="I745">
        <v>6233.2597655999998</v>
      </c>
      <c r="J745">
        <v>6249.2675780999998</v>
      </c>
      <c r="L745" t="str">
        <f t="shared" si="87"/>
        <v>01FEB2024:00:00:00</v>
      </c>
      <c r="M745">
        <v>-255</v>
      </c>
      <c r="N745">
        <f t="shared" si="88"/>
        <v>-113.3095702999999</v>
      </c>
      <c r="O745">
        <f t="shared" si="89"/>
        <v>-113.3095702999999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1.7863438583257243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Q1" workbookViewId="0">
      <selection activeCell="W14" sqref="W14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11592.976563</v>
      </c>
      <c r="C2">
        <v>12122.135742</v>
      </c>
      <c r="D2">
        <v>11274.418944999999</v>
      </c>
      <c r="E2">
        <v>11699.214844</v>
      </c>
      <c r="F2">
        <v>12239.400390999999</v>
      </c>
      <c r="G2">
        <v>12338.700194999999</v>
      </c>
      <c r="H2">
        <v>12681.099609000001</v>
      </c>
      <c r="I2">
        <v>11735.299805000001</v>
      </c>
      <c r="J2">
        <v>12122.135742</v>
      </c>
      <c r="L2" t="str">
        <f>A2</f>
        <v>01JAN2024:01:00:00</v>
      </c>
      <c r="M2">
        <v>1</v>
      </c>
      <c r="N2">
        <f>C2-B2</f>
        <v>529.15917900000022</v>
      </c>
      <c r="O2" t="str">
        <f>IF(N2&lt;0,N2,"")</f>
        <v/>
      </c>
      <c r="P2">
        <f>IF(N2&gt;0,N2,"")</f>
        <v>529.15917900000022</v>
      </c>
      <c r="Q2" t="str">
        <f>IF(O2&lt;0,1,"")</f>
        <v/>
      </c>
      <c r="R2">
        <f>IF(AND(P2&gt;0,P2&lt;&gt;""),1,"")</f>
        <v>1</v>
      </c>
      <c r="S2">
        <f>ABS((B2-C2)/B2)*100</f>
        <v>4.5644807105783176</v>
      </c>
      <c r="T2">
        <f>AVERAGE(S2:S722)</f>
        <v>5.3065044934545726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11818.701171999999</v>
      </c>
      <c r="C3">
        <v>12206.53125</v>
      </c>
      <c r="D3">
        <v>11164.400390999999</v>
      </c>
      <c r="E3">
        <v>11709.600586</v>
      </c>
      <c r="F3">
        <v>12366.799805000001</v>
      </c>
      <c r="G3">
        <v>12496</v>
      </c>
      <c r="H3">
        <v>12862.700194999999</v>
      </c>
      <c r="I3">
        <v>11788.400390999999</v>
      </c>
      <c r="J3">
        <v>12206.53125</v>
      </c>
      <c r="L3" t="str">
        <f t="shared" ref="L3:L66" si="0">A3</f>
        <v>01JAN2024:02:00:00</v>
      </c>
      <c r="M3">
        <v>2</v>
      </c>
      <c r="N3">
        <f t="shared" ref="N3:N66" si="1">C3-B3</f>
        <v>387.83007800000087</v>
      </c>
      <c r="O3" t="str">
        <f t="shared" ref="O3:O66" si="2">IF(N3&lt;0,N3,"")</f>
        <v/>
      </c>
      <c r="P3">
        <f t="shared" ref="P3:P66" si="3">IF(N3&gt;0,N3,"")</f>
        <v>387.83007800000087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3.2814949151842456</v>
      </c>
      <c r="V3" s="3">
        <v>1</v>
      </c>
      <c r="W3" s="4">
        <v>-1154.5794066875001</v>
      </c>
      <c r="X3" s="4">
        <v>618.11354153333332</v>
      </c>
      <c r="Y3" s="4"/>
      <c r="Z3">
        <v>1</v>
      </c>
      <c r="AA3">
        <f>W3</f>
        <v>-1154.5794066875001</v>
      </c>
      <c r="AB3">
        <f>X3</f>
        <v>618.11354153333332</v>
      </c>
    </row>
    <row r="4" spans="1:28" x14ac:dyDescent="0.25">
      <c r="A4" t="s">
        <v>28</v>
      </c>
      <c r="B4">
        <v>12137.728515999999</v>
      </c>
      <c r="C4">
        <v>12388.359375</v>
      </c>
      <c r="D4">
        <v>11326.597656</v>
      </c>
      <c r="E4">
        <v>11908.333984000001</v>
      </c>
      <c r="F4">
        <v>12518</v>
      </c>
      <c r="G4">
        <v>12676</v>
      </c>
      <c r="H4">
        <v>13066.599609000001</v>
      </c>
      <c r="I4">
        <v>11859.5</v>
      </c>
      <c r="J4">
        <v>12388.359375</v>
      </c>
      <c r="L4" t="str">
        <f t="shared" si="0"/>
        <v>01JAN2024:03:00:00</v>
      </c>
      <c r="M4">
        <v>3</v>
      </c>
      <c r="N4">
        <f t="shared" si="1"/>
        <v>250.63085900000078</v>
      </c>
      <c r="O4" t="str">
        <f t="shared" si="2"/>
        <v/>
      </c>
      <c r="P4">
        <f t="shared" si="3"/>
        <v>250.63085900000078</v>
      </c>
      <c r="Q4" t="str">
        <f t="shared" si="4"/>
        <v/>
      </c>
      <c r="R4">
        <f t="shared" si="5"/>
        <v>1</v>
      </c>
      <c r="S4">
        <f t="shared" si="6"/>
        <v>2.0648909610197514</v>
      </c>
      <c r="V4" s="3">
        <v>2</v>
      </c>
      <c r="W4" s="4">
        <v>-1301.5955729</v>
      </c>
      <c r="X4" s="4">
        <v>710.83361806249991</v>
      </c>
      <c r="Y4" s="4"/>
      <c r="Z4">
        <v>2</v>
      </c>
      <c r="AA4">
        <f t="shared" ref="AA4:AB26" si="7">W4</f>
        <v>-1301.5955729</v>
      </c>
      <c r="AB4">
        <f t="shared" si="7"/>
        <v>710.83361806249991</v>
      </c>
    </row>
    <row r="5" spans="1:28" x14ac:dyDescent="0.25">
      <c r="A5" t="s">
        <v>29</v>
      </c>
      <c r="B5">
        <v>12322.717773</v>
      </c>
      <c r="C5">
        <v>12509.224609000001</v>
      </c>
      <c r="D5">
        <v>11534.614258</v>
      </c>
      <c r="E5">
        <v>12062.984375</v>
      </c>
      <c r="F5">
        <v>12587</v>
      </c>
      <c r="G5">
        <v>12753.900390999999</v>
      </c>
      <c r="H5">
        <v>13157.599609000001</v>
      </c>
      <c r="I5">
        <v>11922.099609000001</v>
      </c>
      <c r="J5">
        <v>12509.224609000001</v>
      </c>
      <c r="L5" t="str">
        <f t="shared" si="0"/>
        <v>01JAN2024:04:00:00</v>
      </c>
      <c r="M5">
        <v>4</v>
      </c>
      <c r="N5">
        <f t="shared" si="1"/>
        <v>186.50683600000048</v>
      </c>
      <c r="O5" t="str">
        <f t="shared" si="2"/>
        <v/>
      </c>
      <c r="P5">
        <f t="shared" si="3"/>
        <v>186.50683600000048</v>
      </c>
      <c r="Q5" t="str">
        <f t="shared" si="4"/>
        <v/>
      </c>
      <c r="R5">
        <f t="shared" si="5"/>
        <v>1</v>
      </c>
      <c r="S5">
        <f t="shared" si="6"/>
        <v>1.5135203080658957</v>
      </c>
      <c r="V5" s="3">
        <v>3</v>
      </c>
      <c r="W5" s="4">
        <v>-1425.7199219333334</v>
      </c>
      <c r="X5" s="4">
        <v>674.67731585714307</v>
      </c>
      <c r="Y5" s="4"/>
      <c r="Z5">
        <v>3</v>
      </c>
      <c r="AA5">
        <f t="shared" si="7"/>
        <v>-1425.7199219333334</v>
      </c>
      <c r="AB5">
        <f t="shared" si="7"/>
        <v>674.67731585714307</v>
      </c>
    </row>
    <row r="6" spans="1:28" x14ac:dyDescent="0.25">
      <c r="A6" t="s">
        <v>30</v>
      </c>
      <c r="B6">
        <v>12824.482421999999</v>
      </c>
      <c r="C6">
        <v>12761.177734000001</v>
      </c>
      <c r="D6">
        <v>11872.623046999999</v>
      </c>
      <c r="E6">
        <v>12312.255859000001</v>
      </c>
      <c r="F6">
        <v>12780.599609000001</v>
      </c>
      <c r="G6">
        <v>12967</v>
      </c>
      <c r="H6">
        <v>13375.299805000001</v>
      </c>
      <c r="I6">
        <v>12148.599609000001</v>
      </c>
      <c r="J6">
        <v>12761.177734000001</v>
      </c>
      <c r="L6" t="str">
        <f t="shared" si="0"/>
        <v>01JAN2024:05:00:00</v>
      </c>
      <c r="M6">
        <v>5</v>
      </c>
      <c r="N6">
        <f t="shared" si="1"/>
        <v>-63.30468799999835</v>
      </c>
      <c r="O6">
        <f t="shared" si="2"/>
        <v>-63.30468799999835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0.49362372622072553</v>
      </c>
      <c r="V6" s="3">
        <v>4</v>
      </c>
      <c r="W6" s="4">
        <v>-1391.4047240312498</v>
      </c>
      <c r="X6" s="4">
        <v>561.44328971428547</v>
      </c>
      <c r="Y6" s="4"/>
      <c r="Z6">
        <v>4</v>
      </c>
      <c r="AA6">
        <f t="shared" si="7"/>
        <v>-1391.4047240312498</v>
      </c>
      <c r="AB6">
        <f t="shared" si="7"/>
        <v>561.44328971428547</v>
      </c>
    </row>
    <row r="7" spans="1:28" x14ac:dyDescent="0.25">
      <c r="A7" t="s">
        <v>31</v>
      </c>
      <c r="B7">
        <v>13372.829102</v>
      </c>
      <c r="C7">
        <v>13251.277344</v>
      </c>
      <c r="D7">
        <v>12409.856444999999</v>
      </c>
      <c r="E7">
        <v>12690.831055000001</v>
      </c>
      <c r="F7">
        <v>13166.299805000001</v>
      </c>
      <c r="G7">
        <v>13443.799805000001</v>
      </c>
      <c r="H7">
        <v>13836</v>
      </c>
      <c r="I7">
        <v>12622.900390999999</v>
      </c>
      <c r="J7">
        <v>13251.277344</v>
      </c>
      <c r="L7" t="str">
        <f t="shared" si="0"/>
        <v>01JAN2024:06:00:00</v>
      </c>
      <c r="M7">
        <v>6</v>
      </c>
      <c r="N7">
        <f t="shared" si="1"/>
        <v>-121.55175799999961</v>
      </c>
      <c r="O7">
        <f t="shared" si="2"/>
        <v>-121.55175799999961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0.90894572175322796</v>
      </c>
      <c r="V7" s="3">
        <v>5</v>
      </c>
      <c r="W7" s="4">
        <v>-1102.7131077222225</v>
      </c>
      <c r="X7" s="4">
        <v>530.11336258333256</v>
      </c>
      <c r="Y7" s="4"/>
      <c r="Z7">
        <v>5</v>
      </c>
      <c r="AA7">
        <f t="shared" si="7"/>
        <v>-1102.7131077222225</v>
      </c>
      <c r="AB7">
        <f t="shared" si="7"/>
        <v>530.11336258333256</v>
      </c>
    </row>
    <row r="8" spans="1:28" x14ac:dyDescent="0.25">
      <c r="A8" t="s">
        <v>32</v>
      </c>
      <c r="B8">
        <v>13896.248046999999</v>
      </c>
      <c r="C8">
        <v>13890.912109000001</v>
      </c>
      <c r="D8">
        <v>12827.103515999999</v>
      </c>
      <c r="E8">
        <v>13155.090819999999</v>
      </c>
      <c r="F8">
        <v>13781.5</v>
      </c>
      <c r="G8">
        <v>14194.299805000001</v>
      </c>
      <c r="H8">
        <v>14550.200194999999</v>
      </c>
      <c r="I8">
        <v>13390.5</v>
      </c>
      <c r="J8">
        <v>13890.912109000001</v>
      </c>
      <c r="L8" t="str">
        <f t="shared" si="0"/>
        <v>01JAN2024:07:00:00</v>
      </c>
      <c r="M8">
        <v>7</v>
      </c>
      <c r="N8">
        <f t="shared" si="1"/>
        <v>-5.3359379999983503</v>
      </c>
      <c r="O8">
        <f t="shared" si="2"/>
        <v>-5.3359379999983503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3.8398407843261713E-2</v>
      </c>
      <c r="V8" s="3">
        <v>6</v>
      </c>
      <c r="W8" s="4">
        <v>-945.82880869999974</v>
      </c>
      <c r="X8" s="4">
        <v>692.48935539999979</v>
      </c>
      <c r="Y8" s="4"/>
      <c r="Z8">
        <v>6</v>
      </c>
      <c r="AA8">
        <f t="shared" si="7"/>
        <v>-945.82880869999974</v>
      </c>
      <c r="AB8">
        <f t="shared" si="7"/>
        <v>692.48935539999979</v>
      </c>
    </row>
    <row r="9" spans="1:28" x14ac:dyDescent="0.25">
      <c r="A9" t="s">
        <v>33</v>
      </c>
      <c r="B9">
        <v>14293.049805000001</v>
      </c>
      <c r="C9">
        <v>14300.365234000001</v>
      </c>
      <c r="D9">
        <v>13410.983398</v>
      </c>
      <c r="E9">
        <v>13629.255859000001</v>
      </c>
      <c r="F9">
        <v>14034.299805000001</v>
      </c>
      <c r="G9">
        <v>14533.5</v>
      </c>
      <c r="H9">
        <v>14878.900390999999</v>
      </c>
      <c r="I9">
        <v>13708.200194999999</v>
      </c>
      <c r="J9">
        <v>14300.365234000001</v>
      </c>
      <c r="L9" t="str">
        <f t="shared" si="0"/>
        <v>01JAN2024:08:00:00</v>
      </c>
      <c r="M9">
        <v>8</v>
      </c>
      <c r="N9">
        <f t="shared" si="1"/>
        <v>7.315429000000222</v>
      </c>
      <c r="O9" t="str">
        <f t="shared" si="2"/>
        <v/>
      </c>
      <c r="P9">
        <f t="shared" si="3"/>
        <v>7.315429000000222</v>
      </c>
      <c r="Q9" t="str">
        <f t="shared" si="4"/>
        <v/>
      </c>
      <c r="R9">
        <f t="shared" si="5"/>
        <v>1</v>
      </c>
      <c r="S9">
        <f t="shared" si="6"/>
        <v>5.1181721884444392E-2</v>
      </c>
      <c r="V9" s="3">
        <v>7</v>
      </c>
      <c r="W9" s="4">
        <v>-773.88805036363692</v>
      </c>
      <c r="X9" s="4">
        <v>1134.7537840000005</v>
      </c>
      <c r="Y9" s="4"/>
      <c r="Z9">
        <v>7</v>
      </c>
      <c r="AA9">
        <f t="shared" si="7"/>
        <v>-773.88805036363692</v>
      </c>
      <c r="AB9">
        <f t="shared" si="7"/>
        <v>1134.7537840000005</v>
      </c>
    </row>
    <row r="10" spans="1:28" x14ac:dyDescent="0.25">
      <c r="A10" t="s">
        <v>34</v>
      </c>
      <c r="B10">
        <v>14521.289063</v>
      </c>
      <c r="C10">
        <v>14275.542969</v>
      </c>
      <c r="D10">
        <v>13805.644531</v>
      </c>
      <c r="E10">
        <v>13927.886719</v>
      </c>
      <c r="F10">
        <v>13854.400390999999</v>
      </c>
      <c r="G10">
        <v>14328.599609000001</v>
      </c>
      <c r="H10">
        <v>14674.700194999999</v>
      </c>
      <c r="I10">
        <v>13540.400390999999</v>
      </c>
      <c r="J10">
        <v>14275.542969</v>
      </c>
      <c r="L10" t="str">
        <f t="shared" si="0"/>
        <v>01JAN2024:09:00:00</v>
      </c>
      <c r="M10">
        <v>9</v>
      </c>
      <c r="N10">
        <f t="shared" si="1"/>
        <v>-245.74609400000008</v>
      </c>
      <c r="O10">
        <f t="shared" si="2"/>
        <v>-245.74609400000008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1.6923159709433577</v>
      </c>
      <c r="V10" s="3">
        <v>8</v>
      </c>
      <c r="W10" s="4">
        <v>-887.9183708823532</v>
      </c>
      <c r="X10" s="4">
        <v>925.05603961538407</v>
      </c>
      <c r="Y10" s="4"/>
      <c r="Z10">
        <v>8</v>
      </c>
      <c r="AA10">
        <f t="shared" si="7"/>
        <v>-887.9183708823532</v>
      </c>
      <c r="AB10">
        <f t="shared" si="7"/>
        <v>925.05603961538407</v>
      </c>
    </row>
    <row r="11" spans="1:28" x14ac:dyDescent="0.25">
      <c r="A11" t="s">
        <v>35</v>
      </c>
      <c r="B11">
        <v>14484.824219</v>
      </c>
      <c r="C11">
        <v>14189.664063</v>
      </c>
      <c r="D11">
        <v>13859.045898</v>
      </c>
      <c r="E11">
        <v>13749.146484000001</v>
      </c>
      <c r="F11">
        <v>13757.599609000001</v>
      </c>
      <c r="G11">
        <v>14194</v>
      </c>
      <c r="H11">
        <v>14514.5</v>
      </c>
      <c r="I11">
        <v>13524</v>
      </c>
      <c r="J11">
        <v>14189.664063</v>
      </c>
      <c r="L11" t="str">
        <f t="shared" si="0"/>
        <v>01JAN2024:10:00:00</v>
      </c>
      <c r="M11">
        <v>10</v>
      </c>
      <c r="N11">
        <f t="shared" si="1"/>
        <v>-295.16015599999992</v>
      </c>
      <c r="O11">
        <f t="shared" si="2"/>
        <v>-295.16015599999992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2.0377199718642989</v>
      </c>
      <c r="V11" s="3">
        <v>9</v>
      </c>
      <c r="W11" s="4">
        <v>-951.88037125000039</v>
      </c>
      <c r="X11" s="4">
        <v>1057.1467632857145</v>
      </c>
      <c r="Y11" s="4"/>
      <c r="Z11">
        <v>9</v>
      </c>
      <c r="AA11">
        <f t="shared" si="7"/>
        <v>-951.88037125000039</v>
      </c>
      <c r="AB11">
        <f t="shared" si="7"/>
        <v>1057.1467632857145</v>
      </c>
    </row>
    <row r="12" spans="1:28" x14ac:dyDescent="0.25">
      <c r="A12" t="s">
        <v>36</v>
      </c>
      <c r="B12">
        <v>14322.5625</v>
      </c>
      <c r="C12">
        <v>13768.990234000001</v>
      </c>
      <c r="D12">
        <v>13596.100586</v>
      </c>
      <c r="E12">
        <v>13524.585938</v>
      </c>
      <c r="F12">
        <v>13435.900390999999</v>
      </c>
      <c r="G12">
        <v>13707.099609000001</v>
      </c>
      <c r="H12">
        <v>14024.400390999999</v>
      </c>
      <c r="I12">
        <v>13201</v>
      </c>
      <c r="J12">
        <v>13768.990234000001</v>
      </c>
      <c r="L12" t="str">
        <f t="shared" si="0"/>
        <v>01JAN2024:11:00:00</v>
      </c>
      <c r="M12">
        <v>11</v>
      </c>
      <c r="N12">
        <f t="shared" si="1"/>
        <v>-553.57226599999922</v>
      </c>
      <c r="O12">
        <f t="shared" si="2"/>
        <v>-553.57226599999922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3.8650364835203144</v>
      </c>
      <c r="V12" s="3">
        <v>10</v>
      </c>
      <c r="W12" s="4">
        <v>-912.68457019999994</v>
      </c>
      <c r="X12" s="4">
        <v>1014.9190101999998</v>
      </c>
      <c r="Y12" s="4"/>
      <c r="Z12">
        <v>10</v>
      </c>
      <c r="AA12">
        <f t="shared" si="7"/>
        <v>-912.68457019999994</v>
      </c>
      <c r="AB12">
        <f t="shared" si="7"/>
        <v>1014.9190101999998</v>
      </c>
    </row>
    <row r="13" spans="1:28" x14ac:dyDescent="0.25">
      <c r="A13" t="s">
        <v>37</v>
      </c>
      <c r="B13">
        <v>13884.119140999999</v>
      </c>
      <c r="C13">
        <v>13293.353515999999</v>
      </c>
      <c r="D13">
        <v>13042.244140999999</v>
      </c>
      <c r="E13">
        <v>13349.120117</v>
      </c>
      <c r="F13">
        <v>13078.700194999999</v>
      </c>
      <c r="G13">
        <v>13269.700194999999</v>
      </c>
      <c r="H13">
        <v>13576</v>
      </c>
      <c r="I13">
        <v>12846</v>
      </c>
      <c r="J13">
        <v>13293.353515999999</v>
      </c>
      <c r="L13" t="str">
        <f t="shared" si="0"/>
        <v>01JAN2024:12:00:00</v>
      </c>
      <c r="M13">
        <v>12</v>
      </c>
      <c r="N13">
        <f t="shared" si="1"/>
        <v>-590.765625</v>
      </c>
      <c r="O13">
        <f t="shared" si="2"/>
        <v>-590.765625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4.2549737509487429</v>
      </c>
      <c r="V13" s="3">
        <v>11</v>
      </c>
      <c r="W13" s="4">
        <v>-823.47415366666621</v>
      </c>
      <c r="X13" s="4">
        <v>915.39231773333279</v>
      </c>
      <c r="Y13" s="4"/>
      <c r="Z13">
        <v>11</v>
      </c>
      <c r="AA13">
        <f t="shared" si="7"/>
        <v>-823.47415366666621</v>
      </c>
      <c r="AB13">
        <f t="shared" si="7"/>
        <v>915.39231773333279</v>
      </c>
    </row>
    <row r="14" spans="1:28" x14ac:dyDescent="0.25">
      <c r="A14" t="s">
        <v>38</v>
      </c>
      <c r="B14">
        <v>13414.816406</v>
      </c>
      <c r="C14">
        <v>12801.635742</v>
      </c>
      <c r="D14">
        <v>12509.751953000001</v>
      </c>
      <c r="E14">
        <v>12911.376953000001</v>
      </c>
      <c r="F14">
        <v>12683</v>
      </c>
      <c r="G14">
        <v>12798.799805000001</v>
      </c>
      <c r="H14">
        <v>13097.299805000001</v>
      </c>
      <c r="I14">
        <v>12428.5</v>
      </c>
      <c r="J14">
        <v>12801.635742</v>
      </c>
      <c r="L14" t="str">
        <f t="shared" si="0"/>
        <v>01JAN2024:13:00:00</v>
      </c>
      <c r="M14">
        <v>13</v>
      </c>
      <c r="N14">
        <f t="shared" si="1"/>
        <v>-613.18066399999952</v>
      </c>
      <c r="O14">
        <f t="shared" si="2"/>
        <v>-613.18066399999952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4.5709210282277457</v>
      </c>
      <c r="V14" s="3">
        <v>12</v>
      </c>
      <c r="W14" s="4">
        <v>-832.39227784615309</v>
      </c>
      <c r="X14" s="4">
        <v>736.40217123529442</v>
      </c>
      <c r="Y14" s="4"/>
      <c r="Z14">
        <v>12</v>
      </c>
      <c r="AA14">
        <f t="shared" si="7"/>
        <v>-832.39227784615309</v>
      </c>
      <c r="AB14">
        <f t="shared" si="7"/>
        <v>736.40217123529442</v>
      </c>
    </row>
    <row r="15" spans="1:28" x14ac:dyDescent="0.25">
      <c r="A15" t="s">
        <v>39</v>
      </c>
      <c r="B15">
        <v>12800.485352</v>
      </c>
      <c r="C15">
        <v>12244.855469</v>
      </c>
      <c r="D15">
        <v>12072.649414</v>
      </c>
      <c r="E15">
        <v>12465.223633</v>
      </c>
      <c r="F15">
        <v>12140.900390999999</v>
      </c>
      <c r="G15">
        <v>12186.400390999999</v>
      </c>
      <c r="H15">
        <v>12495</v>
      </c>
      <c r="I15">
        <v>11830.200194999999</v>
      </c>
      <c r="J15">
        <v>12244.855469</v>
      </c>
      <c r="L15" t="str">
        <f t="shared" si="0"/>
        <v>01JAN2024:14:00:00</v>
      </c>
      <c r="M15">
        <v>14</v>
      </c>
      <c r="N15">
        <f t="shared" si="1"/>
        <v>-555.62988299999961</v>
      </c>
      <c r="O15">
        <f t="shared" si="2"/>
        <v>-555.62988299999961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4.340693869964749</v>
      </c>
      <c r="V15" s="3">
        <v>13</v>
      </c>
      <c r="W15" s="4">
        <v>-735.67172484615378</v>
      </c>
      <c r="X15" s="4">
        <v>714.1798024117644</v>
      </c>
      <c r="Y15" s="4"/>
      <c r="Z15">
        <v>13</v>
      </c>
      <c r="AA15">
        <f t="shared" si="7"/>
        <v>-735.67172484615378</v>
      </c>
      <c r="AB15">
        <f t="shared" si="7"/>
        <v>714.1798024117644</v>
      </c>
    </row>
    <row r="16" spans="1:28" x14ac:dyDescent="0.25">
      <c r="A16" t="s">
        <v>40</v>
      </c>
      <c r="B16">
        <v>12338.345703000001</v>
      </c>
      <c r="C16">
        <v>11700.770508</v>
      </c>
      <c r="D16">
        <v>11607.966796999999</v>
      </c>
      <c r="E16">
        <v>11896.535156</v>
      </c>
      <c r="F16">
        <v>11620.799805000001</v>
      </c>
      <c r="G16">
        <v>11602.799805000001</v>
      </c>
      <c r="H16">
        <v>11924.200194999999</v>
      </c>
      <c r="I16">
        <v>11249.799805000001</v>
      </c>
      <c r="J16">
        <v>11700.770508</v>
      </c>
      <c r="L16" t="str">
        <f t="shared" si="0"/>
        <v>01JAN2024:15:00:00</v>
      </c>
      <c r="M16">
        <v>15</v>
      </c>
      <c r="N16">
        <f t="shared" si="1"/>
        <v>-637.57519500000126</v>
      </c>
      <c r="O16">
        <f t="shared" si="2"/>
        <v>-637.57519500000126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5.1674285220017646</v>
      </c>
      <c r="V16" s="3">
        <v>14</v>
      </c>
      <c r="W16" s="4">
        <v>-655.11113260000036</v>
      </c>
      <c r="X16" s="4">
        <v>871.20957020000003</v>
      </c>
      <c r="Y16" s="4"/>
      <c r="Z16">
        <v>14</v>
      </c>
      <c r="AA16">
        <f t="shared" si="7"/>
        <v>-655.11113260000036</v>
      </c>
      <c r="AB16">
        <f t="shared" si="7"/>
        <v>871.20957020000003</v>
      </c>
    </row>
    <row r="17" spans="1:28" x14ac:dyDescent="0.25">
      <c r="A17" t="s">
        <v>41</v>
      </c>
      <c r="B17">
        <v>12200.962890999999</v>
      </c>
      <c r="C17">
        <v>11455.615234000001</v>
      </c>
      <c r="D17">
        <v>11497.681640999999</v>
      </c>
      <c r="E17">
        <v>11841.009765999999</v>
      </c>
      <c r="F17">
        <v>11334.400390999999</v>
      </c>
      <c r="G17">
        <v>11296.799805000001</v>
      </c>
      <c r="H17">
        <v>11625.299805000001</v>
      </c>
      <c r="I17">
        <v>10937</v>
      </c>
      <c r="J17">
        <v>11455.615234000001</v>
      </c>
      <c r="L17" t="str">
        <f t="shared" si="0"/>
        <v>01JAN2024:16:00:00</v>
      </c>
      <c r="M17">
        <v>16</v>
      </c>
      <c r="N17">
        <f t="shared" si="1"/>
        <v>-745.34765699999843</v>
      </c>
      <c r="O17">
        <f t="shared" si="2"/>
        <v>-745.34765699999843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6.108924874690028</v>
      </c>
      <c r="V17" s="3">
        <v>15</v>
      </c>
      <c r="W17" s="4">
        <v>-727.50744637499997</v>
      </c>
      <c r="X17" s="4">
        <v>920.84821421428558</v>
      </c>
      <c r="Y17" s="4"/>
      <c r="Z17">
        <v>15</v>
      </c>
      <c r="AA17">
        <f t="shared" si="7"/>
        <v>-727.50744637499997</v>
      </c>
      <c r="AB17">
        <f t="shared" si="7"/>
        <v>920.84821421428558</v>
      </c>
    </row>
    <row r="18" spans="1:28" x14ac:dyDescent="0.25">
      <c r="A18" t="s">
        <v>42</v>
      </c>
      <c r="B18">
        <v>12430.208008</v>
      </c>
      <c r="C18">
        <v>11623.126953000001</v>
      </c>
      <c r="D18">
        <v>11667.519531</v>
      </c>
      <c r="E18">
        <v>11999.895508</v>
      </c>
      <c r="F18">
        <v>11399.5</v>
      </c>
      <c r="G18">
        <v>11468.799805000001</v>
      </c>
      <c r="H18">
        <v>11784.5</v>
      </c>
      <c r="I18">
        <v>11020.099609000001</v>
      </c>
      <c r="J18">
        <v>11623.126953000001</v>
      </c>
      <c r="L18" t="str">
        <f t="shared" si="0"/>
        <v>01JAN2024:17:00:00</v>
      </c>
      <c r="M18">
        <v>17</v>
      </c>
      <c r="N18">
        <f t="shared" si="1"/>
        <v>-807.08105499999874</v>
      </c>
      <c r="O18">
        <f t="shared" si="2"/>
        <v>-807.08105499999874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6.4929006375481952</v>
      </c>
      <c r="V18" s="3">
        <v>16</v>
      </c>
      <c r="W18" s="4">
        <v>-915.40827285714295</v>
      </c>
      <c r="X18" s="4">
        <v>816.57763656250029</v>
      </c>
      <c r="Y18" s="4"/>
      <c r="Z18">
        <v>16</v>
      </c>
      <c r="AA18">
        <f t="shared" si="7"/>
        <v>-915.40827285714295</v>
      </c>
      <c r="AB18">
        <f t="shared" si="7"/>
        <v>816.57763656250029</v>
      </c>
    </row>
    <row r="19" spans="1:28" x14ac:dyDescent="0.25">
      <c r="A19" t="s">
        <v>43</v>
      </c>
      <c r="B19">
        <v>13426.401367</v>
      </c>
      <c r="C19">
        <v>12367.544921999999</v>
      </c>
      <c r="D19">
        <v>12541.181640999999</v>
      </c>
      <c r="E19">
        <v>12780.769531</v>
      </c>
      <c r="F19">
        <v>11919</v>
      </c>
      <c r="G19">
        <v>12171.5</v>
      </c>
      <c r="H19">
        <v>12455.299805000001</v>
      </c>
      <c r="I19">
        <v>11615.400390999999</v>
      </c>
      <c r="J19">
        <v>12367.544921999999</v>
      </c>
      <c r="L19" t="str">
        <f t="shared" si="0"/>
        <v>01JAN2024:18:00:00</v>
      </c>
      <c r="M19">
        <v>18</v>
      </c>
      <c r="N19">
        <f t="shared" si="1"/>
        <v>-1058.8564450000013</v>
      </c>
      <c r="O19">
        <f t="shared" si="2"/>
        <v>-1058.8564450000013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7.8863756270723826</v>
      </c>
      <c r="V19" s="3">
        <v>17</v>
      </c>
      <c r="W19" s="4">
        <v>-946.96015633333343</v>
      </c>
      <c r="X19" s="4">
        <v>940.76145819999988</v>
      </c>
      <c r="Y19" s="4"/>
      <c r="Z19">
        <v>17</v>
      </c>
      <c r="AA19">
        <f t="shared" si="7"/>
        <v>-946.96015633333343</v>
      </c>
      <c r="AB19">
        <f t="shared" si="7"/>
        <v>940.76145819999988</v>
      </c>
    </row>
    <row r="20" spans="1:28" x14ac:dyDescent="0.25">
      <c r="A20" t="s">
        <v>44</v>
      </c>
      <c r="B20">
        <v>14407.330078000001</v>
      </c>
      <c r="C20">
        <v>13117.957031</v>
      </c>
      <c r="D20">
        <v>13281.655273</v>
      </c>
      <c r="E20">
        <v>13600.565430000001</v>
      </c>
      <c r="F20">
        <v>12487.5</v>
      </c>
      <c r="G20">
        <v>12944</v>
      </c>
      <c r="H20">
        <v>13186.200194999999</v>
      </c>
      <c r="I20">
        <v>12258.200194999999</v>
      </c>
      <c r="J20">
        <v>13117.957031</v>
      </c>
      <c r="L20" t="str">
        <f t="shared" si="0"/>
        <v>01JAN2024:19:00:00</v>
      </c>
      <c r="M20">
        <v>19</v>
      </c>
      <c r="N20">
        <f t="shared" si="1"/>
        <v>-1289.373047000001</v>
      </c>
      <c r="O20">
        <f t="shared" si="2"/>
        <v>-1289.373047000001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8.9494239391993542</v>
      </c>
      <c r="V20" s="3">
        <v>18</v>
      </c>
      <c r="W20" s="4">
        <v>-910.61645506250034</v>
      </c>
      <c r="X20" s="4">
        <v>913.63797407142886</v>
      </c>
      <c r="Y20" s="4"/>
      <c r="Z20">
        <v>18</v>
      </c>
      <c r="AA20">
        <f t="shared" si="7"/>
        <v>-910.61645506250034</v>
      </c>
      <c r="AB20">
        <f t="shared" si="7"/>
        <v>913.63797407142886</v>
      </c>
    </row>
    <row r="21" spans="1:28" x14ac:dyDescent="0.25">
      <c r="A21" t="s">
        <v>45</v>
      </c>
      <c r="B21">
        <v>14575.431640999999</v>
      </c>
      <c r="C21">
        <v>13547.190430000001</v>
      </c>
      <c r="D21">
        <v>13575.432617</v>
      </c>
      <c r="E21">
        <v>14038.068359000001</v>
      </c>
      <c r="F21">
        <v>12878.299805000001</v>
      </c>
      <c r="G21">
        <v>13441.700194999999</v>
      </c>
      <c r="H21">
        <v>13659.599609000001</v>
      </c>
      <c r="I21">
        <v>12685</v>
      </c>
      <c r="J21">
        <v>13547.190430000001</v>
      </c>
      <c r="L21" t="str">
        <f t="shared" si="0"/>
        <v>01JAN2024:20:00:00</v>
      </c>
      <c r="M21">
        <v>20</v>
      </c>
      <c r="N21">
        <f t="shared" si="1"/>
        <v>-1028.2412109999987</v>
      </c>
      <c r="O21">
        <f t="shared" si="2"/>
        <v>-1028.2412109999987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7.054619282132303</v>
      </c>
      <c r="V21" s="3">
        <v>19</v>
      </c>
      <c r="W21" s="4">
        <v>-749.35675037500027</v>
      </c>
      <c r="X21" s="4">
        <v>790.83119414285682</v>
      </c>
      <c r="Y21" s="4"/>
      <c r="Z21">
        <v>19</v>
      </c>
      <c r="AA21">
        <f t="shared" si="7"/>
        <v>-749.35675037500027</v>
      </c>
      <c r="AB21">
        <f t="shared" si="7"/>
        <v>790.83119414285682</v>
      </c>
    </row>
    <row r="22" spans="1:28" x14ac:dyDescent="0.25">
      <c r="A22" t="s">
        <v>46</v>
      </c>
      <c r="B22">
        <v>14714.509765999999</v>
      </c>
      <c r="C22">
        <v>13835.386719</v>
      </c>
      <c r="D22">
        <v>13775.787109000001</v>
      </c>
      <c r="E22">
        <v>14331.566406</v>
      </c>
      <c r="F22">
        <v>13142</v>
      </c>
      <c r="G22">
        <v>13771.700194999999</v>
      </c>
      <c r="H22">
        <v>13979.900390999999</v>
      </c>
      <c r="I22">
        <v>12944</v>
      </c>
      <c r="J22">
        <v>13835.386719</v>
      </c>
      <c r="L22" t="str">
        <f t="shared" si="0"/>
        <v>01JAN2024:21:00:00</v>
      </c>
      <c r="M22">
        <v>21</v>
      </c>
      <c r="N22">
        <f t="shared" si="1"/>
        <v>-879.12304699999913</v>
      </c>
      <c r="O22">
        <f t="shared" si="2"/>
        <v>-879.12304699999913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5.9745316764228189</v>
      </c>
      <c r="V22" s="3">
        <v>20</v>
      </c>
      <c r="W22" s="4">
        <v>-714.24969487499982</v>
      </c>
      <c r="X22" s="4">
        <v>913.31047699999988</v>
      </c>
      <c r="Y22" s="4"/>
      <c r="Z22">
        <v>20</v>
      </c>
      <c r="AA22">
        <f t="shared" si="7"/>
        <v>-714.24969487499982</v>
      </c>
      <c r="AB22">
        <f t="shared" si="7"/>
        <v>913.31047699999988</v>
      </c>
    </row>
    <row r="23" spans="1:28" x14ac:dyDescent="0.25">
      <c r="A23" t="s">
        <v>47</v>
      </c>
      <c r="B23">
        <v>14678.434569999999</v>
      </c>
      <c r="C23">
        <v>13867.558594</v>
      </c>
      <c r="D23">
        <v>13709.427734000001</v>
      </c>
      <c r="E23">
        <v>14176.949219</v>
      </c>
      <c r="F23">
        <v>13255.5</v>
      </c>
      <c r="G23">
        <v>13844.299805000001</v>
      </c>
      <c r="H23">
        <v>14056.700194999999</v>
      </c>
      <c r="I23">
        <v>13007.799805000001</v>
      </c>
      <c r="J23">
        <v>13867.558594</v>
      </c>
      <c r="L23" t="str">
        <f t="shared" si="0"/>
        <v>01JAN2024:22:00:00</v>
      </c>
      <c r="M23">
        <v>22</v>
      </c>
      <c r="N23">
        <f t="shared" si="1"/>
        <v>-810.87597599999935</v>
      </c>
      <c r="O23">
        <f t="shared" si="2"/>
        <v>-810.87597599999935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5.5242674014930691</v>
      </c>
      <c r="V23" s="3">
        <v>21</v>
      </c>
      <c r="W23" s="4">
        <v>-698.40673812500006</v>
      </c>
      <c r="X23" s="4">
        <v>788.62918521428514</v>
      </c>
      <c r="Y23" s="4"/>
      <c r="Z23">
        <v>21</v>
      </c>
      <c r="AA23">
        <f t="shared" si="7"/>
        <v>-698.40673812500006</v>
      </c>
      <c r="AB23">
        <f t="shared" si="7"/>
        <v>788.62918521428514</v>
      </c>
    </row>
    <row r="24" spans="1:28" x14ac:dyDescent="0.25">
      <c r="A24" t="s">
        <v>48</v>
      </c>
      <c r="B24">
        <v>14330.888671999999</v>
      </c>
      <c r="C24">
        <v>13723.78125</v>
      </c>
      <c r="D24">
        <v>13504.804688</v>
      </c>
      <c r="E24">
        <v>13894.478515999999</v>
      </c>
      <c r="F24">
        <v>13276</v>
      </c>
      <c r="G24">
        <v>13738</v>
      </c>
      <c r="H24">
        <v>13923.799805000001</v>
      </c>
      <c r="I24">
        <v>12780.799805000001</v>
      </c>
      <c r="J24">
        <v>13723.78125</v>
      </c>
      <c r="L24" t="str">
        <f t="shared" si="0"/>
        <v>01JAN2024:23:00:00</v>
      </c>
      <c r="M24">
        <v>23</v>
      </c>
      <c r="N24">
        <f t="shared" si="1"/>
        <v>-607.10742199999913</v>
      </c>
      <c r="O24">
        <f t="shared" si="2"/>
        <v>-607.10742199999913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4.236355720117893</v>
      </c>
      <c r="V24" s="3">
        <v>22</v>
      </c>
      <c r="W24" s="4">
        <v>-645.34357758823546</v>
      </c>
      <c r="X24" s="4">
        <v>772.26382192307744</v>
      </c>
      <c r="Y24" s="4"/>
      <c r="Z24">
        <v>22</v>
      </c>
      <c r="AA24">
        <f t="shared" si="7"/>
        <v>-645.34357758823546</v>
      </c>
      <c r="AB24">
        <f t="shared" si="7"/>
        <v>772.26382192307744</v>
      </c>
    </row>
    <row r="25" spans="1:28" x14ac:dyDescent="0.25">
      <c r="A25" t="s">
        <v>49</v>
      </c>
      <c r="B25">
        <v>14026.208008</v>
      </c>
      <c r="C25">
        <v>13340.276367</v>
      </c>
      <c r="D25">
        <v>12942.420898</v>
      </c>
      <c r="E25">
        <v>13253.554688</v>
      </c>
      <c r="F25">
        <v>13122.900390999999</v>
      </c>
      <c r="G25">
        <v>13436.299805000001</v>
      </c>
      <c r="H25">
        <v>13610.099609000001</v>
      </c>
      <c r="I25">
        <v>12355.5</v>
      </c>
      <c r="J25">
        <v>13340.276367</v>
      </c>
      <c r="L25" t="str">
        <f t="shared" si="0"/>
        <v>02JAN2024:00:00:00</v>
      </c>
      <c r="M25">
        <v>24</v>
      </c>
      <c r="N25">
        <f t="shared" si="1"/>
        <v>-685.93164099999922</v>
      </c>
      <c r="O25">
        <f t="shared" si="2"/>
        <v>-685.93164099999922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4.8903569703855148</v>
      </c>
      <c r="V25" s="3">
        <v>23</v>
      </c>
      <c r="W25" s="4">
        <v>-612.21397577777736</v>
      </c>
      <c r="X25" s="4">
        <v>694.97648133333257</v>
      </c>
      <c r="Y25" s="4"/>
      <c r="Z25">
        <v>23</v>
      </c>
      <c r="AA25">
        <f t="shared" si="7"/>
        <v>-612.21397577777736</v>
      </c>
      <c r="AB25">
        <f t="shared" si="7"/>
        <v>694.97648133333257</v>
      </c>
    </row>
    <row r="26" spans="1:28" x14ac:dyDescent="0.25">
      <c r="A26" t="s">
        <v>50</v>
      </c>
      <c r="B26">
        <v>13962.517578000001</v>
      </c>
      <c r="C26">
        <v>13731.373046999999</v>
      </c>
      <c r="D26">
        <v>14135.076171999999</v>
      </c>
      <c r="E26">
        <v>13909.060546999999</v>
      </c>
      <c r="F26">
        <v>13165.400390999999</v>
      </c>
      <c r="G26">
        <v>13571</v>
      </c>
      <c r="H26">
        <v>13541.5</v>
      </c>
      <c r="I26">
        <v>12380.099609000001</v>
      </c>
      <c r="J26">
        <v>13731.373046999999</v>
      </c>
      <c r="L26" t="str">
        <f t="shared" si="0"/>
        <v>02JAN2024:01:00:00</v>
      </c>
      <c r="M26">
        <v>1</v>
      </c>
      <c r="N26">
        <f t="shared" si="1"/>
        <v>-231.14453100000173</v>
      </c>
      <c r="O26">
        <f t="shared" si="2"/>
        <v>-231.14453100000173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1.6554645658187312</v>
      </c>
      <c r="V26" s="3">
        <v>24</v>
      </c>
      <c r="W26" s="4">
        <v>-863.31968076470594</v>
      </c>
      <c r="X26" s="4">
        <v>585.09435099999996</v>
      </c>
      <c r="Y26" s="4"/>
      <c r="Z26">
        <v>24</v>
      </c>
      <c r="AA26">
        <f t="shared" si="7"/>
        <v>-863.31968076470594</v>
      </c>
      <c r="AB26">
        <f t="shared" si="7"/>
        <v>585.09435099999996</v>
      </c>
    </row>
    <row r="27" spans="1:28" x14ac:dyDescent="0.25">
      <c r="A27" t="s">
        <v>51</v>
      </c>
      <c r="B27">
        <v>13804.615234000001</v>
      </c>
      <c r="C27">
        <v>13490.34375</v>
      </c>
      <c r="D27">
        <v>13811.175781</v>
      </c>
      <c r="E27">
        <v>13633.794921999999</v>
      </c>
      <c r="F27">
        <v>13109</v>
      </c>
      <c r="G27">
        <v>13398.700194999999</v>
      </c>
      <c r="H27">
        <v>13291.700194999999</v>
      </c>
      <c r="I27">
        <v>12130.400390999999</v>
      </c>
      <c r="J27">
        <v>13490.34375</v>
      </c>
      <c r="L27" t="str">
        <f t="shared" si="0"/>
        <v>02JAN2024:02:00:00</v>
      </c>
      <c r="M27">
        <v>2</v>
      </c>
      <c r="N27">
        <f t="shared" si="1"/>
        <v>-314.27148400000078</v>
      </c>
      <c r="O27">
        <f t="shared" si="2"/>
        <v>-314.27148400000078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2.276568224994548</v>
      </c>
      <c r="V27" s="3" t="s">
        <v>13</v>
      </c>
      <c r="W27" s="4">
        <v>-900.52827994831978</v>
      </c>
      <c r="X27" s="4">
        <v>801.09922335029933</v>
      </c>
      <c r="Y27" s="4"/>
    </row>
    <row r="28" spans="1:28" x14ac:dyDescent="0.25">
      <c r="A28" t="s">
        <v>52</v>
      </c>
      <c r="B28">
        <v>13869.116211</v>
      </c>
      <c r="C28">
        <v>13323.750977</v>
      </c>
      <c r="D28">
        <v>13692.936523</v>
      </c>
      <c r="E28">
        <v>13504.706055000001</v>
      </c>
      <c r="F28">
        <v>13064.5</v>
      </c>
      <c r="G28">
        <v>13244.599609000001</v>
      </c>
      <c r="H28">
        <v>13060.099609000001</v>
      </c>
      <c r="I28">
        <v>11899.700194999999</v>
      </c>
      <c r="J28">
        <v>13323.750977</v>
      </c>
      <c r="L28" t="str">
        <f t="shared" si="0"/>
        <v>02JAN2024:03:00:00</v>
      </c>
      <c r="M28">
        <v>3</v>
      </c>
      <c r="N28">
        <f t="shared" si="1"/>
        <v>-545.36523400000078</v>
      </c>
      <c r="O28">
        <f t="shared" si="2"/>
        <v>-545.36523400000078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3.9322277332095297</v>
      </c>
    </row>
    <row r="29" spans="1:28" x14ac:dyDescent="0.25">
      <c r="A29" t="s">
        <v>53</v>
      </c>
      <c r="B29">
        <v>14080.696289</v>
      </c>
      <c r="C29">
        <v>13381.295898</v>
      </c>
      <c r="D29">
        <v>13882.952148</v>
      </c>
      <c r="E29">
        <v>13580.957031</v>
      </c>
      <c r="F29">
        <v>13077.900390999999</v>
      </c>
      <c r="G29">
        <v>13242.200194999999</v>
      </c>
      <c r="H29">
        <v>13065.099609000001</v>
      </c>
      <c r="I29">
        <v>11869.400390999999</v>
      </c>
      <c r="J29">
        <v>13381.295898</v>
      </c>
      <c r="L29" t="str">
        <f t="shared" si="0"/>
        <v>02JAN2024:04:00:00</v>
      </c>
      <c r="M29">
        <v>4</v>
      </c>
      <c r="N29">
        <f t="shared" si="1"/>
        <v>-699.40039099999922</v>
      </c>
      <c r="O29">
        <f t="shared" si="2"/>
        <v>-699.40039099999922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4.9670866883648275</v>
      </c>
    </row>
    <row r="30" spans="1:28" x14ac:dyDescent="0.25">
      <c r="A30" t="s">
        <v>54</v>
      </c>
      <c r="B30">
        <v>14495.990234000001</v>
      </c>
      <c r="C30">
        <v>13676.965819999999</v>
      </c>
      <c r="D30">
        <v>14289.819336</v>
      </c>
      <c r="E30">
        <v>13958.118164</v>
      </c>
      <c r="F30">
        <v>13206.5</v>
      </c>
      <c r="G30">
        <v>13459.099609000001</v>
      </c>
      <c r="H30">
        <v>13354.599609000001</v>
      </c>
      <c r="I30">
        <v>11985.700194999999</v>
      </c>
      <c r="J30">
        <v>13676.965819999999</v>
      </c>
      <c r="L30" t="str">
        <f t="shared" si="0"/>
        <v>02JAN2024:05:00:00</v>
      </c>
      <c r="M30">
        <v>5</v>
      </c>
      <c r="N30">
        <f t="shared" si="1"/>
        <v>-819.02441400000134</v>
      </c>
      <c r="O30">
        <f t="shared" si="2"/>
        <v>-819.02441400000134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5.6500066623872236</v>
      </c>
    </row>
    <row r="31" spans="1:28" x14ac:dyDescent="0.25">
      <c r="A31" t="s">
        <v>55</v>
      </c>
      <c r="B31">
        <v>15355.402344</v>
      </c>
      <c r="C31">
        <v>14238.28125</v>
      </c>
      <c r="D31">
        <v>15119.201171999999</v>
      </c>
      <c r="E31">
        <v>14821.169921999999</v>
      </c>
      <c r="F31">
        <v>13435.099609000001</v>
      </c>
      <c r="G31">
        <v>13854.400390999999</v>
      </c>
      <c r="H31">
        <v>13869.200194999999</v>
      </c>
      <c r="I31">
        <v>12235</v>
      </c>
      <c r="J31">
        <v>14238.28125</v>
      </c>
      <c r="L31" t="str">
        <f t="shared" si="0"/>
        <v>02JAN2024:06:00:00</v>
      </c>
      <c r="M31">
        <v>6</v>
      </c>
      <c r="N31">
        <f t="shared" si="1"/>
        <v>-1117.1210940000001</v>
      </c>
      <c r="O31">
        <f t="shared" si="2"/>
        <v>-1117.1210940000001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7.2751014201624375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16291.032227</v>
      </c>
      <c r="C32">
        <v>14980.210938</v>
      </c>
      <c r="D32">
        <v>16162.867188</v>
      </c>
      <c r="E32">
        <v>16003.009765999999</v>
      </c>
      <c r="F32">
        <v>13743.700194999999</v>
      </c>
      <c r="G32">
        <v>14394.799805000001</v>
      </c>
      <c r="H32">
        <v>14578.099609000001</v>
      </c>
      <c r="I32">
        <v>12605.200194999999</v>
      </c>
      <c r="J32">
        <v>14980.210938</v>
      </c>
      <c r="L32" t="str">
        <f t="shared" si="0"/>
        <v>02JAN2024:07:00:00</v>
      </c>
      <c r="M32">
        <v>7</v>
      </c>
      <c r="N32">
        <f t="shared" si="1"/>
        <v>-1310.8212889999995</v>
      </c>
      <c r="O32">
        <f t="shared" si="2"/>
        <v>-1310.8212889999995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8.0462752189975113</v>
      </c>
      <c r="V32" s="3">
        <v>1</v>
      </c>
      <c r="W32" s="4">
        <v>16</v>
      </c>
      <c r="X32" s="4">
        <v>15</v>
      </c>
      <c r="Z32">
        <v>1</v>
      </c>
      <c r="AA32">
        <f>W32</f>
        <v>16</v>
      </c>
      <c r="AB32">
        <f>X32</f>
        <v>15</v>
      </c>
    </row>
    <row r="33" spans="1:28" x14ac:dyDescent="0.25">
      <c r="A33" t="s">
        <v>57</v>
      </c>
      <c r="B33">
        <v>16891.078125</v>
      </c>
      <c r="C33">
        <v>15426.398438</v>
      </c>
      <c r="D33">
        <v>16611.326172000001</v>
      </c>
      <c r="E33">
        <v>16432.810547000001</v>
      </c>
      <c r="F33">
        <v>13967.200194999999</v>
      </c>
      <c r="G33">
        <v>14777.099609000001</v>
      </c>
      <c r="H33">
        <v>15107.200194999999</v>
      </c>
      <c r="I33">
        <v>12891.200194999999</v>
      </c>
      <c r="J33">
        <v>15426.398438</v>
      </c>
      <c r="L33" t="str">
        <f t="shared" si="0"/>
        <v>02JAN2024:08:00:00</v>
      </c>
      <c r="M33">
        <v>8</v>
      </c>
      <c r="N33">
        <f t="shared" si="1"/>
        <v>-1464.6796869999998</v>
      </c>
      <c r="O33">
        <f t="shared" si="2"/>
        <v>-1464.6796869999998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8.6713214879526817</v>
      </c>
      <c r="V33" s="3">
        <v>2</v>
      </c>
      <c r="W33" s="4">
        <v>15</v>
      </c>
      <c r="X33" s="4">
        <v>16</v>
      </c>
      <c r="Z33">
        <v>2</v>
      </c>
      <c r="AA33">
        <f t="shared" ref="AA33:AA55" si="8">W33</f>
        <v>15</v>
      </c>
      <c r="AB33">
        <f t="shared" ref="AB33:AB55" si="9">X33</f>
        <v>16</v>
      </c>
    </row>
    <row r="34" spans="1:28" x14ac:dyDescent="0.25">
      <c r="A34" t="s">
        <v>58</v>
      </c>
      <c r="B34">
        <v>16841.884765999999</v>
      </c>
      <c r="C34">
        <v>15551.997069999999</v>
      </c>
      <c r="D34">
        <v>16551.990234000001</v>
      </c>
      <c r="E34">
        <v>16343.449219</v>
      </c>
      <c r="F34">
        <v>14057.200194999999</v>
      </c>
      <c r="G34">
        <v>14931</v>
      </c>
      <c r="H34">
        <v>15380</v>
      </c>
      <c r="I34">
        <v>13102.900390999999</v>
      </c>
      <c r="J34">
        <v>15551.997069999999</v>
      </c>
      <c r="L34" t="str">
        <f t="shared" si="0"/>
        <v>02JAN2024:09:00:00</v>
      </c>
      <c r="M34">
        <v>9</v>
      </c>
      <c r="N34">
        <f t="shared" si="1"/>
        <v>-1289.8876959999998</v>
      </c>
      <c r="O34">
        <f t="shared" si="2"/>
        <v>-1289.8876959999998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7.6588084642640162</v>
      </c>
      <c r="V34" s="3">
        <v>3</v>
      </c>
      <c r="W34" s="4">
        <v>15</v>
      </c>
      <c r="X34" s="4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25">
      <c r="A35" t="s">
        <v>59</v>
      </c>
      <c r="B35">
        <v>16567.232422000001</v>
      </c>
      <c r="C35">
        <v>15667.216796999999</v>
      </c>
      <c r="D35">
        <v>16358.852539</v>
      </c>
      <c r="E35">
        <v>15998.888671999999</v>
      </c>
      <c r="F35">
        <v>14131.400390999999</v>
      </c>
      <c r="G35">
        <v>15111.599609000001</v>
      </c>
      <c r="H35">
        <v>15716.400390999999</v>
      </c>
      <c r="I35">
        <v>13389.400390999999</v>
      </c>
      <c r="J35">
        <v>15667.216796999999</v>
      </c>
      <c r="L35" t="str">
        <f t="shared" si="0"/>
        <v>02JAN2024:10:00:00</v>
      </c>
      <c r="M35">
        <v>10</v>
      </c>
      <c r="N35">
        <f t="shared" si="1"/>
        <v>-900.01562500000182</v>
      </c>
      <c r="O35">
        <f t="shared" si="2"/>
        <v>-900.01562500000182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5.4325043681094902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25">
      <c r="A36" t="s">
        <v>60</v>
      </c>
      <c r="B36">
        <v>15806.352539</v>
      </c>
      <c r="C36">
        <v>15402.912109000001</v>
      </c>
      <c r="D36">
        <v>15758.539063</v>
      </c>
      <c r="E36">
        <v>15538.980469</v>
      </c>
      <c r="F36">
        <v>14024.400390999999</v>
      </c>
      <c r="G36">
        <v>14974.799805000001</v>
      </c>
      <c r="H36">
        <v>15618.099609000001</v>
      </c>
      <c r="I36">
        <v>13423.099609000001</v>
      </c>
      <c r="J36">
        <v>15402.912109000001</v>
      </c>
      <c r="L36" t="str">
        <f t="shared" si="0"/>
        <v>02JAN2024:11:00:00</v>
      </c>
      <c r="M36">
        <v>11</v>
      </c>
      <c r="N36">
        <f t="shared" si="1"/>
        <v>-403.44042999999874</v>
      </c>
      <c r="O36">
        <f t="shared" si="2"/>
        <v>-403.44042999999874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2.5523942288682036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61</v>
      </c>
      <c r="B37">
        <v>14830.214844</v>
      </c>
      <c r="C37">
        <v>15053.603515999999</v>
      </c>
      <c r="D37">
        <v>15092.677734000001</v>
      </c>
      <c r="E37">
        <v>14994.261719</v>
      </c>
      <c r="F37">
        <v>13853</v>
      </c>
      <c r="G37">
        <v>14760</v>
      </c>
      <c r="H37">
        <v>15406</v>
      </c>
      <c r="I37">
        <v>13359.900390999999</v>
      </c>
      <c r="J37">
        <v>15053.603515999999</v>
      </c>
      <c r="L37" t="str">
        <f t="shared" si="0"/>
        <v>02JAN2024:12:00:00</v>
      </c>
      <c r="M37">
        <v>12</v>
      </c>
      <c r="N37">
        <f t="shared" si="1"/>
        <v>223.38867199999913</v>
      </c>
      <c r="O37" t="str">
        <f t="shared" si="2"/>
        <v/>
      </c>
      <c r="P37">
        <f t="shared" si="3"/>
        <v>223.38867199999913</v>
      </c>
      <c r="Q37" t="str">
        <f t="shared" si="4"/>
        <v/>
      </c>
      <c r="R37">
        <f t="shared" si="5"/>
        <v>1</v>
      </c>
      <c r="S37">
        <f t="shared" si="6"/>
        <v>1.5063077261512337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25">
      <c r="A38" t="s">
        <v>62</v>
      </c>
      <c r="B38">
        <v>14251.020508</v>
      </c>
      <c r="C38">
        <v>14626.421875</v>
      </c>
      <c r="D38">
        <v>14480.539063</v>
      </c>
      <c r="E38">
        <v>14462.383789</v>
      </c>
      <c r="F38">
        <v>13617.299805000001</v>
      </c>
      <c r="G38">
        <v>14439</v>
      </c>
      <c r="H38">
        <v>15022.200194999999</v>
      </c>
      <c r="I38">
        <v>13191.5</v>
      </c>
      <c r="J38">
        <v>14626.421875</v>
      </c>
      <c r="L38" t="str">
        <f t="shared" si="0"/>
        <v>02JAN2024:13:00:00</v>
      </c>
      <c r="M38">
        <v>13</v>
      </c>
      <c r="N38">
        <f t="shared" si="1"/>
        <v>375.40136700000039</v>
      </c>
      <c r="O38" t="str">
        <f t="shared" si="2"/>
        <v/>
      </c>
      <c r="P38">
        <f t="shared" si="3"/>
        <v>375.40136700000039</v>
      </c>
      <c r="Q38" t="str">
        <f t="shared" si="4"/>
        <v/>
      </c>
      <c r="R38">
        <f t="shared" si="5"/>
        <v>1</v>
      </c>
      <c r="S38">
        <f t="shared" si="6"/>
        <v>2.6342069102297891</v>
      </c>
      <c r="V38" s="3">
        <v>7</v>
      </c>
      <c r="W38" s="4">
        <v>22</v>
      </c>
      <c r="X38" s="4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25">
      <c r="A39" t="s">
        <v>63</v>
      </c>
      <c r="B39">
        <v>14483.145508</v>
      </c>
      <c r="C39">
        <v>14031.624023</v>
      </c>
      <c r="D39">
        <v>13941.911133</v>
      </c>
      <c r="E39">
        <v>13975.663086</v>
      </c>
      <c r="F39">
        <v>13274.5</v>
      </c>
      <c r="G39">
        <v>13893.799805000001</v>
      </c>
      <c r="H39">
        <v>14305.099609000001</v>
      </c>
      <c r="I39">
        <v>12861.900390999999</v>
      </c>
      <c r="J39">
        <v>14031.624023</v>
      </c>
      <c r="L39" t="str">
        <f t="shared" si="0"/>
        <v>02JAN2024:14:00:00</v>
      </c>
      <c r="M39">
        <v>14</v>
      </c>
      <c r="N39">
        <f t="shared" si="1"/>
        <v>-451.5214849999993</v>
      </c>
      <c r="O39">
        <f t="shared" si="2"/>
        <v>-451.5214849999993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3.1175650672748825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25">
      <c r="A40" t="s">
        <v>64</v>
      </c>
      <c r="B40">
        <v>14669.755859000001</v>
      </c>
      <c r="C40">
        <v>13513.234375</v>
      </c>
      <c r="D40">
        <v>13503.180664</v>
      </c>
      <c r="E40">
        <v>13408.173828000001</v>
      </c>
      <c r="F40">
        <v>12973.400390999999</v>
      </c>
      <c r="G40">
        <v>13407.700194999999</v>
      </c>
      <c r="H40">
        <v>13664</v>
      </c>
      <c r="I40">
        <v>12562</v>
      </c>
      <c r="J40">
        <v>13513.234375</v>
      </c>
      <c r="L40" t="str">
        <f t="shared" si="0"/>
        <v>02JAN2024:15:00:00</v>
      </c>
      <c r="M40">
        <v>15</v>
      </c>
      <c r="N40">
        <f t="shared" si="1"/>
        <v>-1156.5214840000008</v>
      </c>
      <c r="O40">
        <f t="shared" si="2"/>
        <v>-1156.5214840000008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7.8837132336491242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25">
      <c r="A41" t="s">
        <v>65</v>
      </c>
      <c r="B41">
        <v>14893.938477</v>
      </c>
      <c r="C41">
        <v>13294.215819999999</v>
      </c>
      <c r="D41">
        <v>13455.518555000001</v>
      </c>
      <c r="E41">
        <v>13258.724609000001</v>
      </c>
      <c r="F41">
        <v>12811.400390999999</v>
      </c>
      <c r="G41">
        <v>13148.200194999999</v>
      </c>
      <c r="H41">
        <v>13327.599609000001</v>
      </c>
      <c r="I41">
        <v>12410.099609000001</v>
      </c>
      <c r="J41">
        <v>13294.215819999999</v>
      </c>
      <c r="L41" t="str">
        <f t="shared" si="0"/>
        <v>02JAN2024:16:00:00</v>
      </c>
      <c r="M41">
        <v>16</v>
      </c>
      <c r="N41">
        <f t="shared" si="1"/>
        <v>-1599.7226570000003</v>
      </c>
      <c r="O41">
        <f t="shared" si="2"/>
        <v>-1599.7226570000003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10.740763159928287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25">
      <c r="A42" t="s">
        <v>66</v>
      </c>
      <c r="B42">
        <v>15202.477539</v>
      </c>
      <c r="C42">
        <v>13340.302734000001</v>
      </c>
      <c r="D42">
        <v>13678.839844</v>
      </c>
      <c r="E42">
        <v>13393.459961</v>
      </c>
      <c r="F42">
        <v>12793.299805000001</v>
      </c>
      <c r="G42">
        <v>13114.599609000001</v>
      </c>
      <c r="H42">
        <v>13302.700194999999</v>
      </c>
      <c r="I42">
        <v>12421.700194999999</v>
      </c>
      <c r="J42">
        <v>13340.302734000001</v>
      </c>
      <c r="L42" t="str">
        <f t="shared" si="0"/>
        <v>02JAN2024:17:00:00</v>
      </c>
      <c r="M42">
        <v>17</v>
      </c>
      <c r="N42">
        <f t="shared" si="1"/>
        <v>-1862.1748049999987</v>
      </c>
      <c r="O42">
        <f t="shared" si="2"/>
        <v>-1862.1748049999987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12.2491534700369</v>
      </c>
      <c r="V42" s="3">
        <v>11</v>
      </c>
      <c r="W42" s="4">
        <v>15</v>
      </c>
      <c r="X42" s="4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25">
      <c r="A43" t="s">
        <v>67</v>
      </c>
      <c r="B43">
        <v>15810.700194999999</v>
      </c>
      <c r="C43">
        <v>14028.107421999999</v>
      </c>
      <c r="D43">
        <v>14423.224609000001</v>
      </c>
      <c r="E43">
        <v>14113.142578000001</v>
      </c>
      <c r="F43">
        <v>13105.5</v>
      </c>
      <c r="G43">
        <v>13679.5</v>
      </c>
      <c r="H43">
        <v>14097.799805000001</v>
      </c>
      <c r="I43">
        <v>12827.5</v>
      </c>
      <c r="J43">
        <v>14028.107421999999</v>
      </c>
      <c r="L43" t="str">
        <f t="shared" si="0"/>
        <v>02JAN2024:18:00:00</v>
      </c>
      <c r="M43">
        <v>18</v>
      </c>
      <c r="N43">
        <f t="shared" si="1"/>
        <v>-1782.5927730000003</v>
      </c>
      <c r="O43">
        <f t="shared" si="2"/>
        <v>-1782.5927730000003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11.274597272824959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25">
      <c r="A44" t="s">
        <v>68</v>
      </c>
      <c r="B44">
        <v>16028.741211</v>
      </c>
      <c r="C44">
        <v>14648.804688</v>
      </c>
      <c r="D44">
        <v>15000.645508</v>
      </c>
      <c r="E44">
        <v>14795.069336</v>
      </c>
      <c r="F44">
        <v>13420.900390999999</v>
      </c>
      <c r="G44">
        <v>14220.299805000001</v>
      </c>
      <c r="H44">
        <v>14868.299805000001</v>
      </c>
      <c r="I44">
        <v>13214.400390999999</v>
      </c>
      <c r="J44">
        <v>14648.804688</v>
      </c>
      <c r="L44" t="str">
        <f t="shared" si="0"/>
        <v>02JAN2024:19:00:00</v>
      </c>
      <c r="M44">
        <v>19</v>
      </c>
      <c r="N44">
        <f t="shared" si="1"/>
        <v>-1379.9365230000003</v>
      </c>
      <c r="O44">
        <f t="shared" si="2"/>
        <v>-1379.9365230000003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8.6091384522010692</v>
      </c>
      <c r="V44" s="3">
        <v>13</v>
      </c>
      <c r="W44" s="4">
        <v>13</v>
      </c>
      <c r="X44" s="4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25">
      <c r="A45" t="s">
        <v>69</v>
      </c>
      <c r="B45">
        <v>15772.059569999999</v>
      </c>
      <c r="C45">
        <v>14589.396484000001</v>
      </c>
      <c r="D45">
        <v>14944.450194999999</v>
      </c>
      <c r="E45">
        <v>14787.126953000001</v>
      </c>
      <c r="F45">
        <v>13419.799805000001</v>
      </c>
      <c r="G45">
        <v>14162.299805000001</v>
      </c>
      <c r="H45">
        <v>14803.799805000001</v>
      </c>
      <c r="I45">
        <v>13191.900390999999</v>
      </c>
      <c r="J45">
        <v>14589.396484000001</v>
      </c>
      <c r="L45" t="str">
        <f t="shared" si="0"/>
        <v>02JAN2024:20:00:00</v>
      </c>
      <c r="M45">
        <v>20</v>
      </c>
      <c r="N45">
        <f t="shared" si="1"/>
        <v>-1182.6630859999987</v>
      </c>
      <c r="O45">
        <f t="shared" si="2"/>
        <v>-1182.6630859999987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7.4984695610048266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25">
      <c r="A46" t="s">
        <v>70</v>
      </c>
      <c r="B46">
        <v>15435.864258</v>
      </c>
      <c r="C46">
        <v>14444.669921999999</v>
      </c>
      <c r="D46">
        <v>14754.263671999999</v>
      </c>
      <c r="E46">
        <v>14572.995117</v>
      </c>
      <c r="F46">
        <v>13395.299805000001</v>
      </c>
      <c r="G46">
        <v>14048.200194999999</v>
      </c>
      <c r="H46">
        <v>14663.700194999999</v>
      </c>
      <c r="I46">
        <v>13137.900390999999</v>
      </c>
      <c r="J46">
        <v>14444.669921999999</v>
      </c>
      <c r="L46" t="str">
        <f t="shared" si="0"/>
        <v>02JAN2024:21:00:00</v>
      </c>
      <c r="M46">
        <v>21</v>
      </c>
      <c r="N46">
        <f t="shared" si="1"/>
        <v>-991.19433600000048</v>
      </c>
      <c r="O46">
        <f t="shared" si="2"/>
        <v>-991.19433600000048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6.4213724572389319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25">
      <c r="A47" t="s">
        <v>71</v>
      </c>
      <c r="B47">
        <v>14915.428711</v>
      </c>
      <c r="C47">
        <v>14116.714844</v>
      </c>
      <c r="D47">
        <v>14303.480469</v>
      </c>
      <c r="E47">
        <v>14197.135742</v>
      </c>
      <c r="F47">
        <v>13300.599609000001</v>
      </c>
      <c r="G47">
        <v>13804.900390999999</v>
      </c>
      <c r="H47">
        <v>14345.700194999999</v>
      </c>
      <c r="I47">
        <v>12993.900390999999</v>
      </c>
      <c r="J47">
        <v>14116.714844</v>
      </c>
      <c r="L47" t="str">
        <f t="shared" si="0"/>
        <v>02JAN2024:22:00:00</v>
      </c>
      <c r="M47">
        <v>22</v>
      </c>
      <c r="N47">
        <f t="shared" si="1"/>
        <v>-798.71386700000039</v>
      </c>
      <c r="O47">
        <f t="shared" si="2"/>
        <v>-798.71386700000039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5.3549507860337648</v>
      </c>
      <c r="V47" s="3">
        <v>16</v>
      </c>
      <c r="W47" s="4">
        <v>14</v>
      </c>
      <c r="X47" s="4">
        <v>16</v>
      </c>
      <c r="Z47">
        <v>16</v>
      </c>
      <c r="AA47">
        <f t="shared" si="8"/>
        <v>14</v>
      </c>
      <c r="AB47">
        <f t="shared" si="9"/>
        <v>16</v>
      </c>
    </row>
    <row r="48" spans="1:28" x14ac:dyDescent="0.25">
      <c r="A48" t="s">
        <v>72</v>
      </c>
      <c r="B48">
        <v>14072.444336</v>
      </c>
      <c r="C48">
        <v>13645.59375</v>
      </c>
      <c r="D48">
        <v>13626.945313</v>
      </c>
      <c r="E48">
        <v>13653.721680000001</v>
      </c>
      <c r="F48">
        <v>13058.900390999999</v>
      </c>
      <c r="G48">
        <v>13447.400390999999</v>
      </c>
      <c r="H48">
        <v>13928.5</v>
      </c>
      <c r="I48">
        <v>12681</v>
      </c>
      <c r="J48">
        <v>13645.59375</v>
      </c>
      <c r="L48" t="str">
        <f t="shared" si="0"/>
        <v>02JAN2024:23:00:00</v>
      </c>
      <c r="M48">
        <v>23</v>
      </c>
      <c r="N48">
        <f t="shared" si="1"/>
        <v>-426.85058600000048</v>
      </c>
      <c r="O48">
        <f t="shared" si="2"/>
        <v>-426.85058600000048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3.0332369829172827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25">
      <c r="A49" t="s">
        <v>73</v>
      </c>
      <c r="B49">
        <v>13244.571289</v>
      </c>
      <c r="C49">
        <v>13188.064453000001</v>
      </c>
      <c r="D49">
        <v>13056.112305000001</v>
      </c>
      <c r="E49">
        <v>13180.981444999999</v>
      </c>
      <c r="F49">
        <v>12799.599609000001</v>
      </c>
      <c r="G49">
        <v>13065.299805000001</v>
      </c>
      <c r="H49">
        <v>13483.700194999999</v>
      </c>
      <c r="I49">
        <v>12351.299805000001</v>
      </c>
      <c r="J49">
        <v>13188.064453000001</v>
      </c>
      <c r="L49" t="str">
        <f t="shared" si="0"/>
        <v>03JAN2024:00:00:00</v>
      </c>
      <c r="M49">
        <v>24</v>
      </c>
      <c r="N49">
        <f t="shared" si="1"/>
        <v>-56.506835999998657</v>
      </c>
      <c r="O49">
        <f t="shared" si="2"/>
        <v>-56.506835999998657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0.42664148779907446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25">
      <c r="A50" t="s">
        <v>74</v>
      </c>
      <c r="B50">
        <v>12737.963867</v>
      </c>
      <c r="C50">
        <v>13297.400390999999</v>
      </c>
      <c r="D50">
        <v>12589.469727</v>
      </c>
      <c r="E50">
        <v>12626.240234000001</v>
      </c>
      <c r="F50">
        <v>12432.700194999999</v>
      </c>
      <c r="G50">
        <v>12708.799805000001</v>
      </c>
      <c r="H50">
        <v>13297.400390999999</v>
      </c>
      <c r="I50">
        <v>12387.200194999999</v>
      </c>
      <c r="J50">
        <v>12849.582031</v>
      </c>
      <c r="L50" t="str">
        <f t="shared" si="0"/>
        <v>03JAN2024:01:00:00</v>
      </c>
      <c r="M50">
        <v>1</v>
      </c>
      <c r="N50">
        <f t="shared" si="1"/>
        <v>559.43652399999883</v>
      </c>
      <c r="O50" t="str">
        <f t="shared" si="2"/>
        <v/>
      </c>
      <c r="P50">
        <f t="shared" si="3"/>
        <v>559.43652399999883</v>
      </c>
      <c r="Q50" t="str">
        <f t="shared" si="4"/>
        <v/>
      </c>
      <c r="R50">
        <f t="shared" si="5"/>
        <v>1</v>
      </c>
      <c r="S50">
        <f t="shared" si="6"/>
        <v>4.3918834269056166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25">
      <c r="A51" t="s">
        <v>75</v>
      </c>
      <c r="B51">
        <v>12345.015625</v>
      </c>
      <c r="C51">
        <v>13028.799805000001</v>
      </c>
      <c r="D51">
        <v>12254.913086</v>
      </c>
      <c r="E51">
        <v>12351.556640999999</v>
      </c>
      <c r="F51">
        <v>12063.799805000001</v>
      </c>
      <c r="G51">
        <v>12352.799805000001</v>
      </c>
      <c r="H51">
        <v>13028.799805000001</v>
      </c>
      <c r="I51">
        <v>12039.5</v>
      </c>
      <c r="J51">
        <v>12526.234375</v>
      </c>
      <c r="L51" t="str">
        <f t="shared" si="0"/>
        <v>03JAN2024:02:00:00</v>
      </c>
      <c r="M51">
        <v>2</v>
      </c>
      <c r="N51">
        <f t="shared" si="1"/>
        <v>683.78418000000056</v>
      </c>
      <c r="O51" t="str">
        <f t="shared" si="2"/>
        <v/>
      </c>
      <c r="P51">
        <f t="shared" si="3"/>
        <v>683.78418000000056</v>
      </c>
      <c r="Q51" t="str">
        <f t="shared" si="4"/>
        <v/>
      </c>
      <c r="R51">
        <f t="shared" si="5"/>
        <v>1</v>
      </c>
      <c r="S51">
        <f t="shared" si="6"/>
        <v>5.5389494899890055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25">
      <c r="A52" t="s">
        <v>76</v>
      </c>
      <c r="B52">
        <v>12459.291992</v>
      </c>
      <c r="C52">
        <v>12917.599609000001</v>
      </c>
      <c r="D52">
        <v>12188.339844</v>
      </c>
      <c r="E52">
        <v>12276.681640999999</v>
      </c>
      <c r="F52">
        <v>11826</v>
      </c>
      <c r="G52">
        <v>12125.5</v>
      </c>
      <c r="H52">
        <v>12917.599609000001</v>
      </c>
      <c r="I52">
        <v>11810.900390999999</v>
      </c>
      <c r="J52">
        <v>12381.982421999999</v>
      </c>
      <c r="L52" t="str">
        <f t="shared" si="0"/>
        <v>03JAN2024:03:00:00</v>
      </c>
      <c r="M52">
        <v>3</v>
      </c>
      <c r="N52">
        <f t="shared" si="1"/>
        <v>458.30761700000039</v>
      </c>
      <c r="O52" t="str">
        <f t="shared" si="2"/>
        <v/>
      </c>
      <c r="P52">
        <f t="shared" si="3"/>
        <v>458.30761700000039</v>
      </c>
      <c r="Q52" t="str">
        <f t="shared" si="4"/>
        <v/>
      </c>
      <c r="R52">
        <f t="shared" si="5"/>
        <v>1</v>
      </c>
      <c r="S52">
        <f t="shared" si="6"/>
        <v>3.678440294153758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77</v>
      </c>
      <c r="B53">
        <v>12389.482421999999</v>
      </c>
      <c r="C53">
        <v>13035.099609000001</v>
      </c>
      <c r="D53">
        <v>12202.089844</v>
      </c>
      <c r="E53">
        <v>12279.596680000001</v>
      </c>
      <c r="F53">
        <v>11899.700194999999</v>
      </c>
      <c r="G53">
        <v>12196.299805000001</v>
      </c>
      <c r="H53">
        <v>13035.099609000001</v>
      </c>
      <c r="I53">
        <v>11860.700194999999</v>
      </c>
      <c r="J53">
        <v>12449.677734000001</v>
      </c>
      <c r="L53" t="str">
        <f t="shared" si="0"/>
        <v>03JAN2024:04:00:00</v>
      </c>
      <c r="M53">
        <v>4</v>
      </c>
      <c r="N53">
        <f t="shared" si="1"/>
        <v>645.61718700000165</v>
      </c>
      <c r="O53" t="str">
        <f t="shared" si="2"/>
        <v/>
      </c>
      <c r="P53">
        <f t="shared" si="3"/>
        <v>645.61718700000165</v>
      </c>
      <c r="Q53" t="str">
        <f t="shared" si="4"/>
        <v/>
      </c>
      <c r="R53">
        <f t="shared" si="5"/>
        <v>1</v>
      </c>
      <c r="S53">
        <f t="shared" si="6"/>
        <v>5.2110101536895481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25">
      <c r="A54" t="s">
        <v>78</v>
      </c>
      <c r="B54">
        <v>12721.190430000001</v>
      </c>
      <c r="C54">
        <v>13405</v>
      </c>
      <c r="D54">
        <v>12505.214844</v>
      </c>
      <c r="E54">
        <v>12600.036133</v>
      </c>
      <c r="F54">
        <v>12206.599609000001</v>
      </c>
      <c r="G54">
        <v>12474.900390999999</v>
      </c>
      <c r="H54">
        <v>13405</v>
      </c>
      <c r="I54">
        <v>12095</v>
      </c>
      <c r="J54">
        <v>12763.025390999999</v>
      </c>
      <c r="L54" t="str">
        <f t="shared" si="0"/>
        <v>03JAN2024:05:00:00</v>
      </c>
      <c r="M54">
        <v>5</v>
      </c>
      <c r="N54">
        <f t="shared" si="1"/>
        <v>683.80956999999944</v>
      </c>
      <c r="O54" t="str">
        <f t="shared" si="2"/>
        <v/>
      </c>
      <c r="P54">
        <f t="shared" si="3"/>
        <v>683.80956999999944</v>
      </c>
      <c r="Q54" t="str">
        <f t="shared" si="4"/>
        <v/>
      </c>
      <c r="R54">
        <f t="shared" si="5"/>
        <v>1</v>
      </c>
      <c r="S54">
        <f t="shared" si="6"/>
        <v>5.375358334290727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25">
      <c r="A55" t="s">
        <v>79</v>
      </c>
      <c r="B55">
        <v>13424.290039</v>
      </c>
      <c r="C55">
        <v>14243.099609000001</v>
      </c>
      <c r="D55">
        <v>13073.471680000001</v>
      </c>
      <c r="E55">
        <v>13272.685546999999</v>
      </c>
      <c r="F55">
        <v>12887.799805000001</v>
      </c>
      <c r="G55">
        <v>13139.5</v>
      </c>
      <c r="H55">
        <v>14243.099609000001</v>
      </c>
      <c r="I55">
        <v>12661.299805000001</v>
      </c>
      <c r="J55">
        <v>13450.771484000001</v>
      </c>
      <c r="L55" t="str">
        <f t="shared" si="0"/>
        <v>03JAN2024:06:00:00</v>
      </c>
      <c r="M55">
        <v>6</v>
      </c>
      <c r="N55">
        <f t="shared" si="1"/>
        <v>818.80957000000126</v>
      </c>
      <c r="O55" t="str">
        <f t="shared" si="2"/>
        <v/>
      </c>
      <c r="P55">
        <f t="shared" si="3"/>
        <v>818.80957000000126</v>
      </c>
      <c r="Q55" t="str">
        <f t="shared" si="4"/>
        <v/>
      </c>
      <c r="R55">
        <f t="shared" si="5"/>
        <v>1</v>
      </c>
      <c r="S55">
        <f t="shared" si="6"/>
        <v>6.099462747163618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14387.826171999999</v>
      </c>
      <c r="C56">
        <v>15520.900390999999</v>
      </c>
      <c r="D56">
        <v>13922.541992</v>
      </c>
      <c r="E56">
        <v>14265.042969</v>
      </c>
      <c r="F56">
        <v>13950.299805000001</v>
      </c>
      <c r="G56">
        <v>14169</v>
      </c>
      <c r="H56">
        <v>15520.900390999999</v>
      </c>
      <c r="I56">
        <v>13555.799805000001</v>
      </c>
      <c r="J56">
        <v>14500.633789</v>
      </c>
      <c r="L56" t="str">
        <f t="shared" si="0"/>
        <v>03JAN2024:07:00:00</v>
      </c>
      <c r="M56">
        <v>7</v>
      </c>
      <c r="N56">
        <f t="shared" si="1"/>
        <v>1133.0742190000001</v>
      </c>
      <c r="O56" t="str">
        <f t="shared" si="2"/>
        <v/>
      </c>
      <c r="P56">
        <f t="shared" si="3"/>
        <v>1133.0742190000001</v>
      </c>
      <c r="Q56" t="str">
        <f t="shared" si="4"/>
        <v/>
      </c>
      <c r="R56">
        <f t="shared" si="5"/>
        <v>1</v>
      </c>
      <c r="S56">
        <f t="shared" si="6"/>
        <v>7.8752287208269465</v>
      </c>
      <c r="V56" s="3" t="s">
        <v>13</v>
      </c>
      <c r="W56" s="4">
        <v>387</v>
      </c>
      <c r="X56" s="4">
        <v>334</v>
      </c>
    </row>
    <row r="57" spans="1:28" x14ac:dyDescent="0.25">
      <c r="A57" t="s">
        <v>81</v>
      </c>
      <c r="B57">
        <v>15000.474609000001</v>
      </c>
      <c r="C57">
        <v>16343.5</v>
      </c>
      <c r="D57">
        <v>14242.360352</v>
      </c>
      <c r="E57">
        <v>14600.952148</v>
      </c>
      <c r="F57">
        <v>14626</v>
      </c>
      <c r="G57">
        <v>14820.299805000001</v>
      </c>
      <c r="H57">
        <v>16343.5</v>
      </c>
      <c r="I57">
        <v>14165.599609000001</v>
      </c>
      <c r="J57">
        <v>15103.878906</v>
      </c>
      <c r="L57" t="str">
        <f t="shared" si="0"/>
        <v>03JAN2024:08:00:00</v>
      </c>
      <c r="M57">
        <v>8</v>
      </c>
      <c r="N57">
        <f t="shared" si="1"/>
        <v>1343.0253909999992</v>
      </c>
      <c r="O57" t="str">
        <f t="shared" si="2"/>
        <v/>
      </c>
      <c r="P57">
        <f t="shared" si="3"/>
        <v>1343.0253909999992</v>
      </c>
      <c r="Q57" t="str">
        <f t="shared" si="4"/>
        <v/>
      </c>
      <c r="R57">
        <f t="shared" si="5"/>
        <v>1</v>
      </c>
      <c r="S57">
        <f t="shared" si="6"/>
        <v>8.9532193214353981</v>
      </c>
    </row>
    <row r="58" spans="1:28" x14ac:dyDescent="0.25">
      <c r="A58" t="s">
        <v>82</v>
      </c>
      <c r="B58">
        <v>15169.073242</v>
      </c>
      <c r="C58">
        <v>16484.199218999998</v>
      </c>
      <c r="D58">
        <v>14137.517578000001</v>
      </c>
      <c r="E58">
        <v>14338.819336</v>
      </c>
      <c r="F58">
        <v>14680.099609000001</v>
      </c>
      <c r="G58">
        <v>14918</v>
      </c>
      <c r="H58">
        <v>16484.199218999998</v>
      </c>
      <c r="I58">
        <v>14256.799805000001</v>
      </c>
      <c r="J58">
        <v>15153.714844</v>
      </c>
      <c r="L58" t="str">
        <f t="shared" si="0"/>
        <v>03JAN2024:09:00:00</v>
      </c>
      <c r="M58">
        <v>9</v>
      </c>
      <c r="N58">
        <f t="shared" si="1"/>
        <v>1315.1259769999979</v>
      </c>
      <c r="O58" t="str">
        <f t="shared" si="2"/>
        <v/>
      </c>
      <c r="P58">
        <f t="shared" si="3"/>
        <v>1315.1259769999979</v>
      </c>
      <c r="Q58" t="str">
        <f t="shared" si="4"/>
        <v/>
      </c>
      <c r="R58">
        <f t="shared" si="5"/>
        <v>1</v>
      </c>
      <c r="S58">
        <f t="shared" si="6"/>
        <v>8.6697846072671609</v>
      </c>
    </row>
    <row r="59" spans="1:28" x14ac:dyDescent="0.25">
      <c r="A59" t="s">
        <v>83</v>
      </c>
      <c r="B59">
        <v>15203.996094</v>
      </c>
      <c r="C59">
        <v>16380.700194999999</v>
      </c>
      <c r="D59">
        <v>14077.902344</v>
      </c>
      <c r="E59">
        <v>14064.277344</v>
      </c>
      <c r="F59">
        <v>14507.5</v>
      </c>
      <c r="G59">
        <v>14803.599609000001</v>
      </c>
      <c r="H59">
        <v>16380.700194999999</v>
      </c>
      <c r="I59">
        <v>14099.299805000001</v>
      </c>
      <c r="J59">
        <v>15059.021484000001</v>
      </c>
      <c r="L59" t="str">
        <f t="shared" si="0"/>
        <v>03JAN2024:10:00:00</v>
      </c>
      <c r="M59">
        <v>10</v>
      </c>
      <c r="N59">
        <f t="shared" si="1"/>
        <v>1176.7041009999994</v>
      </c>
      <c r="O59" t="str">
        <f t="shared" si="2"/>
        <v/>
      </c>
      <c r="P59">
        <f t="shared" si="3"/>
        <v>1176.7041009999994</v>
      </c>
      <c r="Q59" t="str">
        <f t="shared" si="4"/>
        <v/>
      </c>
      <c r="R59">
        <f t="shared" si="5"/>
        <v>1</v>
      </c>
      <c r="S59">
        <f t="shared" si="6"/>
        <v>7.7394396428736636</v>
      </c>
    </row>
    <row r="60" spans="1:28" x14ac:dyDescent="0.25">
      <c r="A60" t="s">
        <v>84</v>
      </c>
      <c r="B60">
        <v>14950.698242</v>
      </c>
      <c r="C60">
        <v>16078.700194999999</v>
      </c>
      <c r="D60">
        <v>13791.636719</v>
      </c>
      <c r="E60">
        <v>13746.290039</v>
      </c>
      <c r="F60">
        <v>14173.700194999999</v>
      </c>
      <c r="G60">
        <v>14525.599609000001</v>
      </c>
      <c r="H60">
        <v>16078.700194999999</v>
      </c>
      <c r="I60">
        <v>13784.799805000001</v>
      </c>
      <c r="J60">
        <v>14771.340819999999</v>
      </c>
      <c r="L60" t="str">
        <f t="shared" si="0"/>
        <v>03JAN2024:11:00:00</v>
      </c>
      <c r="M60">
        <v>11</v>
      </c>
      <c r="N60">
        <f t="shared" si="1"/>
        <v>1128.001952999999</v>
      </c>
      <c r="O60" t="str">
        <f t="shared" si="2"/>
        <v/>
      </c>
      <c r="P60">
        <f t="shared" si="3"/>
        <v>1128.001952999999</v>
      </c>
      <c r="Q60" t="str">
        <f t="shared" si="4"/>
        <v/>
      </c>
      <c r="R60">
        <f t="shared" si="5"/>
        <v>1</v>
      </c>
      <c r="S60">
        <f t="shared" si="6"/>
        <v>7.5448111836755443</v>
      </c>
    </row>
    <row r="61" spans="1:28" x14ac:dyDescent="0.25">
      <c r="A61" t="s">
        <v>85</v>
      </c>
      <c r="B61">
        <v>14369.450194999999</v>
      </c>
      <c r="C61">
        <v>15703.299805000001</v>
      </c>
      <c r="D61">
        <v>13599.416992</v>
      </c>
      <c r="E61">
        <v>13424.726563</v>
      </c>
      <c r="F61">
        <v>13776.599609000001</v>
      </c>
      <c r="G61">
        <v>14181.400390999999</v>
      </c>
      <c r="H61">
        <v>15703.299805000001</v>
      </c>
      <c r="I61">
        <v>13452.900390999999</v>
      </c>
      <c r="J61">
        <v>14463.375</v>
      </c>
      <c r="L61" t="str">
        <f t="shared" si="0"/>
        <v>03JAN2024:12:00:00</v>
      </c>
      <c r="M61">
        <v>12</v>
      </c>
      <c r="N61">
        <f t="shared" si="1"/>
        <v>1333.8496100000011</v>
      </c>
      <c r="O61" t="str">
        <f t="shared" si="2"/>
        <v/>
      </c>
      <c r="P61">
        <f t="shared" si="3"/>
        <v>1333.8496100000011</v>
      </c>
      <c r="Q61" t="str">
        <f t="shared" si="4"/>
        <v/>
      </c>
      <c r="R61">
        <f t="shared" si="5"/>
        <v>1</v>
      </c>
      <c r="S61">
        <f t="shared" si="6"/>
        <v>9.2825375494472855</v>
      </c>
    </row>
    <row r="62" spans="1:28" x14ac:dyDescent="0.25">
      <c r="A62" t="s">
        <v>86</v>
      </c>
      <c r="B62">
        <v>13762.122069999999</v>
      </c>
      <c r="C62">
        <v>15321.799805000001</v>
      </c>
      <c r="D62">
        <v>13239.03125</v>
      </c>
      <c r="E62">
        <v>13032.701171999999</v>
      </c>
      <c r="F62">
        <v>13392.200194999999</v>
      </c>
      <c r="G62">
        <v>13840</v>
      </c>
      <c r="H62">
        <v>15321.799805000001</v>
      </c>
      <c r="I62">
        <v>13138.400390999999</v>
      </c>
      <c r="J62">
        <v>14104.249023</v>
      </c>
      <c r="L62" t="str">
        <f t="shared" si="0"/>
        <v>03JAN2024:13:00:00</v>
      </c>
      <c r="M62">
        <v>13</v>
      </c>
      <c r="N62">
        <f t="shared" si="1"/>
        <v>1559.6777350000011</v>
      </c>
      <c r="O62" t="str">
        <f t="shared" si="2"/>
        <v/>
      </c>
      <c r="P62">
        <f t="shared" si="3"/>
        <v>1559.6777350000011</v>
      </c>
      <c r="Q62" t="str">
        <f t="shared" si="4"/>
        <v/>
      </c>
      <c r="R62">
        <f t="shared" si="5"/>
        <v>1</v>
      </c>
      <c r="S62">
        <f t="shared" si="6"/>
        <v>11.333119464184502</v>
      </c>
    </row>
    <row r="63" spans="1:28" x14ac:dyDescent="0.25">
      <c r="A63" t="s">
        <v>87</v>
      </c>
      <c r="B63">
        <v>13138.108398</v>
      </c>
      <c r="C63">
        <v>14779.700194999999</v>
      </c>
      <c r="D63">
        <v>12871.548828000001</v>
      </c>
      <c r="E63">
        <v>12626.009765999999</v>
      </c>
      <c r="F63">
        <v>12980.599609000001</v>
      </c>
      <c r="G63">
        <v>13404.200194999999</v>
      </c>
      <c r="H63">
        <v>14779.700194999999</v>
      </c>
      <c r="I63">
        <v>12854</v>
      </c>
      <c r="J63">
        <v>13657.054688</v>
      </c>
      <c r="L63" t="str">
        <f t="shared" si="0"/>
        <v>03JAN2024:14:00:00</v>
      </c>
      <c r="M63">
        <v>14</v>
      </c>
      <c r="N63">
        <f t="shared" si="1"/>
        <v>1641.5917969999991</v>
      </c>
      <c r="O63" t="str">
        <f t="shared" si="2"/>
        <v/>
      </c>
      <c r="P63">
        <f t="shared" si="3"/>
        <v>1641.5917969999991</v>
      </c>
      <c r="Q63" t="str">
        <f t="shared" si="4"/>
        <v/>
      </c>
      <c r="R63">
        <f t="shared" si="5"/>
        <v>1</v>
      </c>
      <c r="S63">
        <f t="shared" si="6"/>
        <v>12.494886990351645</v>
      </c>
    </row>
    <row r="64" spans="1:28" x14ac:dyDescent="0.25">
      <c r="A64" t="s">
        <v>88</v>
      </c>
      <c r="B64">
        <v>12642.499023</v>
      </c>
      <c r="C64">
        <v>14303.5</v>
      </c>
      <c r="D64">
        <v>12471.208008</v>
      </c>
      <c r="E64">
        <v>12371.011719</v>
      </c>
      <c r="F64">
        <v>12647.900390999999</v>
      </c>
      <c r="G64">
        <v>13023.5</v>
      </c>
      <c r="H64">
        <v>14303.5</v>
      </c>
      <c r="I64">
        <v>12666.700194999999</v>
      </c>
      <c r="J64">
        <v>13241.8125</v>
      </c>
      <c r="L64" t="str">
        <f t="shared" si="0"/>
        <v>03JAN2024:15:00:00</v>
      </c>
      <c r="M64">
        <v>15</v>
      </c>
      <c r="N64">
        <f t="shared" si="1"/>
        <v>1661.0009769999997</v>
      </c>
      <c r="O64" t="str">
        <f t="shared" si="2"/>
        <v/>
      </c>
      <c r="P64">
        <f t="shared" si="3"/>
        <v>1661.0009769999997</v>
      </c>
      <c r="Q64" t="str">
        <f t="shared" si="4"/>
        <v/>
      </c>
      <c r="R64">
        <f t="shared" si="5"/>
        <v>1</v>
      </c>
      <c r="S64">
        <f t="shared" si="6"/>
        <v>13.138232986834375</v>
      </c>
    </row>
    <row r="65" spans="1:19" x14ac:dyDescent="0.25">
      <c r="A65" t="s">
        <v>89</v>
      </c>
      <c r="B65">
        <v>12398.200194999999</v>
      </c>
      <c r="C65">
        <v>14101.599609000001</v>
      </c>
      <c r="D65">
        <v>12384.205078000001</v>
      </c>
      <c r="E65">
        <v>12341.017578000001</v>
      </c>
      <c r="F65">
        <v>12493.900390999999</v>
      </c>
      <c r="G65">
        <v>12880.900390999999</v>
      </c>
      <c r="H65">
        <v>14101.599609000001</v>
      </c>
      <c r="I65">
        <v>12637.900390999999</v>
      </c>
      <c r="J65">
        <v>13098.101563</v>
      </c>
      <c r="L65" t="str">
        <f t="shared" si="0"/>
        <v>03JAN2024:16:00:00</v>
      </c>
      <c r="M65">
        <v>16</v>
      </c>
      <c r="N65">
        <f t="shared" si="1"/>
        <v>1703.3994140000013</v>
      </c>
      <c r="O65" t="str">
        <f t="shared" si="2"/>
        <v/>
      </c>
      <c r="P65">
        <f t="shared" si="3"/>
        <v>1703.3994140000013</v>
      </c>
      <c r="Q65" t="str">
        <f t="shared" si="4"/>
        <v/>
      </c>
      <c r="R65">
        <f t="shared" si="5"/>
        <v>1</v>
      </c>
      <c r="S65">
        <f t="shared" si="6"/>
        <v>13.739086215811838</v>
      </c>
    </row>
    <row r="66" spans="1:19" x14ac:dyDescent="0.25">
      <c r="A66" t="s">
        <v>90</v>
      </c>
      <c r="B66">
        <v>12514.733398</v>
      </c>
      <c r="C66">
        <v>14318.200194999999</v>
      </c>
      <c r="D66">
        <v>12675.966796999999</v>
      </c>
      <c r="E66">
        <v>12684.465819999999</v>
      </c>
      <c r="F66">
        <v>12553.299805000001</v>
      </c>
      <c r="G66">
        <v>12973.200194999999</v>
      </c>
      <c r="H66">
        <v>14318.200194999999</v>
      </c>
      <c r="I66">
        <v>12780.299805000001</v>
      </c>
      <c r="J66">
        <v>13287.53125</v>
      </c>
      <c r="L66" t="str">
        <f t="shared" si="0"/>
        <v>03JAN2024:17:00:00</v>
      </c>
      <c r="M66">
        <v>17</v>
      </c>
      <c r="N66">
        <f t="shared" si="1"/>
        <v>1803.4667969999991</v>
      </c>
      <c r="O66" t="str">
        <f t="shared" si="2"/>
        <v/>
      </c>
      <c r="P66">
        <f t="shared" si="3"/>
        <v>1803.4667969999991</v>
      </c>
      <c r="Q66" t="str">
        <f t="shared" si="4"/>
        <v/>
      </c>
      <c r="R66">
        <f t="shared" si="5"/>
        <v>1</v>
      </c>
      <c r="S66">
        <f t="shared" si="6"/>
        <v>14.410748832158216</v>
      </c>
    </row>
    <row r="67" spans="1:19" x14ac:dyDescent="0.25">
      <c r="A67" t="s">
        <v>91</v>
      </c>
      <c r="B67">
        <v>13326.252930000001</v>
      </c>
      <c r="C67">
        <v>14958.400390999999</v>
      </c>
      <c r="D67">
        <v>13363.195313</v>
      </c>
      <c r="E67">
        <v>13418.714844</v>
      </c>
      <c r="F67">
        <v>12957.099609000001</v>
      </c>
      <c r="G67">
        <v>13401.099609000001</v>
      </c>
      <c r="H67">
        <v>14958.400390999999</v>
      </c>
      <c r="I67">
        <v>13168.400390999999</v>
      </c>
      <c r="J67">
        <v>13856.918944999999</v>
      </c>
      <c r="L67" t="str">
        <f t="shared" ref="L67:L130" si="10">A67</f>
        <v>03JAN2024:18:00:00</v>
      </c>
      <c r="M67">
        <v>18</v>
      </c>
      <c r="N67">
        <f t="shared" ref="N67:N130" si="11">C67-B67</f>
        <v>1632.1474609999987</v>
      </c>
      <c r="O67" t="str">
        <f t="shared" ref="O67:O130" si="12">IF(N67&lt;0,N67,"")</f>
        <v/>
      </c>
      <c r="P67">
        <f t="shared" ref="P67:P130" si="13">IF(N67&gt;0,N67,"")</f>
        <v>1632.1474609999987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12.247609808798659</v>
      </c>
    </row>
    <row r="68" spans="1:19" x14ac:dyDescent="0.25">
      <c r="A68" t="s">
        <v>92</v>
      </c>
      <c r="B68">
        <v>14040.936523</v>
      </c>
      <c r="C68">
        <v>15542.700194999999</v>
      </c>
      <c r="D68">
        <v>13849.389648</v>
      </c>
      <c r="E68">
        <v>13961.056640999999</v>
      </c>
      <c r="F68">
        <v>13498.599609000001</v>
      </c>
      <c r="G68">
        <v>13929.700194999999</v>
      </c>
      <c r="H68">
        <v>15542.700194999999</v>
      </c>
      <c r="I68">
        <v>13587.799805000001</v>
      </c>
      <c r="J68">
        <v>14389.507813</v>
      </c>
      <c r="L68" t="str">
        <f t="shared" si="10"/>
        <v>03JAN2024:19:00:00</v>
      </c>
      <c r="M68">
        <v>19</v>
      </c>
      <c r="N68">
        <f t="shared" si="11"/>
        <v>1501.7636719999991</v>
      </c>
      <c r="O68" t="str">
        <f t="shared" si="12"/>
        <v/>
      </c>
      <c r="P68">
        <f t="shared" si="13"/>
        <v>1501.7636719999991</v>
      </c>
      <c r="Q68" t="str">
        <f t="shared" si="14"/>
        <v/>
      </c>
      <c r="R68">
        <f t="shared" si="15"/>
        <v>1</v>
      </c>
      <c r="S68">
        <f t="shared" si="16"/>
        <v>10.695609011122649</v>
      </c>
    </row>
    <row r="69" spans="1:19" x14ac:dyDescent="0.25">
      <c r="A69" t="s">
        <v>93</v>
      </c>
      <c r="B69">
        <v>14117.154296999999</v>
      </c>
      <c r="C69">
        <v>15363.700194999999</v>
      </c>
      <c r="D69">
        <v>13901.737305000001</v>
      </c>
      <c r="E69">
        <v>13818.412109000001</v>
      </c>
      <c r="F69">
        <v>13595.099609000001</v>
      </c>
      <c r="G69">
        <v>13979</v>
      </c>
      <c r="H69">
        <v>15363.700194999999</v>
      </c>
      <c r="I69">
        <v>13583.799805000001</v>
      </c>
      <c r="J69">
        <v>14371.231444999999</v>
      </c>
      <c r="L69" t="str">
        <f t="shared" si="10"/>
        <v>03JAN2024:20:00:00</v>
      </c>
      <c r="M69">
        <v>20</v>
      </c>
      <c r="N69">
        <f t="shared" si="11"/>
        <v>1246.5458980000003</v>
      </c>
      <c r="O69" t="str">
        <f t="shared" si="12"/>
        <v/>
      </c>
      <c r="P69">
        <f t="shared" si="13"/>
        <v>1246.5458980000003</v>
      </c>
      <c r="Q69" t="str">
        <f t="shared" si="14"/>
        <v/>
      </c>
      <c r="R69">
        <f t="shared" si="15"/>
        <v>1</v>
      </c>
      <c r="S69">
        <f t="shared" si="16"/>
        <v>8.830008313112371</v>
      </c>
    </row>
    <row r="70" spans="1:19" x14ac:dyDescent="0.25">
      <c r="A70" t="s">
        <v>94</v>
      </c>
      <c r="B70">
        <v>14087.332031</v>
      </c>
      <c r="C70">
        <v>15148.700194999999</v>
      </c>
      <c r="D70">
        <v>13832.222656</v>
      </c>
      <c r="E70">
        <v>13751.779296999999</v>
      </c>
      <c r="F70">
        <v>13560.200194999999</v>
      </c>
      <c r="G70">
        <v>13910.400390999999</v>
      </c>
      <c r="H70">
        <v>15148.700194999999</v>
      </c>
      <c r="I70">
        <v>13529.5</v>
      </c>
      <c r="J70">
        <v>14258.4375</v>
      </c>
      <c r="L70" t="str">
        <f t="shared" si="10"/>
        <v>03JAN2024:21:00:00</v>
      </c>
      <c r="M70">
        <v>21</v>
      </c>
      <c r="N70">
        <f t="shared" si="11"/>
        <v>1061.3681639999995</v>
      </c>
      <c r="O70" t="str">
        <f t="shared" si="12"/>
        <v/>
      </c>
      <c r="P70">
        <f t="shared" si="13"/>
        <v>1061.3681639999995</v>
      </c>
      <c r="Q70" t="str">
        <f t="shared" si="14"/>
        <v/>
      </c>
      <c r="R70">
        <f t="shared" si="15"/>
        <v>1</v>
      </c>
      <c r="S70">
        <f t="shared" si="16"/>
        <v>7.534202797693677</v>
      </c>
    </row>
    <row r="71" spans="1:19" x14ac:dyDescent="0.25">
      <c r="A71" t="s">
        <v>95</v>
      </c>
      <c r="B71">
        <v>13865.289063</v>
      </c>
      <c r="C71">
        <v>14739.299805000001</v>
      </c>
      <c r="D71">
        <v>13500.263671999999</v>
      </c>
      <c r="E71">
        <v>13527.488281</v>
      </c>
      <c r="F71">
        <v>13307.400390999999</v>
      </c>
      <c r="G71">
        <v>13635.700194999999</v>
      </c>
      <c r="H71">
        <v>14739.299805000001</v>
      </c>
      <c r="I71">
        <v>13315.900390999999</v>
      </c>
      <c r="J71">
        <v>13926.149414</v>
      </c>
      <c r="L71" t="str">
        <f t="shared" si="10"/>
        <v>03JAN2024:22:00:00</v>
      </c>
      <c r="M71">
        <v>22</v>
      </c>
      <c r="N71">
        <f t="shared" si="11"/>
        <v>874.01074200000039</v>
      </c>
      <c r="O71" t="str">
        <f t="shared" si="12"/>
        <v/>
      </c>
      <c r="P71">
        <f t="shared" si="13"/>
        <v>874.01074200000039</v>
      </c>
      <c r="Q71" t="str">
        <f t="shared" si="14"/>
        <v/>
      </c>
      <c r="R71">
        <f t="shared" si="15"/>
        <v>1</v>
      </c>
      <c r="S71">
        <f t="shared" si="16"/>
        <v>6.3035883206526728</v>
      </c>
    </row>
    <row r="72" spans="1:19" x14ac:dyDescent="0.25">
      <c r="A72" t="s">
        <v>96</v>
      </c>
      <c r="B72">
        <v>13404.269531</v>
      </c>
      <c r="C72">
        <v>14191.900390999999</v>
      </c>
      <c r="D72">
        <v>12995.160156</v>
      </c>
      <c r="E72">
        <v>13089.833008</v>
      </c>
      <c r="F72">
        <v>12905.299805000001</v>
      </c>
      <c r="G72">
        <v>13227.400390999999</v>
      </c>
      <c r="H72">
        <v>14191.900390999999</v>
      </c>
      <c r="I72">
        <v>13052.599609000001</v>
      </c>
      <c r="J72">
        <v>13447.079102</v>
      </c>
      <c r="L72" t="str">
        <f t="shared" si="10"/>
        <v>03JAN2024:23:00:00</v>
      </c>
      <c r="M72">
        <v>23</v>
      </c>
      <c r="N72">
        <f t="shared" si="11"/>
        <v>787.6308599999993</v>
      </c>
      <c r="O72" t="str">
        <f t="shared" si="12"/>
        <v/>
      </c>
      <c r="P72">
        <f t="shared" si="13"/>
        <v>787.6308599999993</v>
      </c>
      <c r="Q72" t="str">
        <f t="shared" si="14"/>
        <v/>
      </c>
      <c r="R72">
        <f t="shared" si="15"/>
        <v>1</v>
      </c>
      <c r="S72">
        <f t="shared" si="16"/>
        <v>5.8759700271502942</v>
      </c>
    </row>
    <row r="73" spans="1:19" x14ac:dyDescent="0.25">
      <c r="A73" t="s">
        <v>97</v>
      </c>
      <c r="B73">
        <v>13007.192383</v>
      </c>
      <c r="C73">
        <v>13649</v>
      </c>
      <c r="D73">
        <v>12489.416992</v>
      </c>
      <c r="E73">
        <v>12724.766602</v>
      </c>
      <c r="F73">
        <v>12518.099609000001</v>
      </c>
      <c r="G73">
        <v>12839.299805000001</v>
      </c>
      <c r="H73">
        <v>13649</v>
      </c>
      <c r="I73">
        <v>12821.5</v>
      </c>
      <c r="J73">
        <v>12977.245117</v>
      </c>
      <c r="L73" t="str">
        <f t="shared" si="10"/>
        <v>04JAN2024:00:00:00</v>
      </c>
      <c r="M73">
        <v>24</v>
      </c>
      <c r="N73">
        <f t="shared" si="11"/>
        <v>641.80761700000039</v>
      </c>
      <c r="O73" t="str">
        <f t="shared" si="12"/>
        <v/>
      </c>
      <c r="P73">
        <f t="shared" si="13"/>
        <v>641.80761700000039</v>
      </c>
      <c r="Q73" t="str">
        <f t="shared" si="14"/>
        <v/>
      </c>
      <c r="R73">
        <f t="shared" si="15"/>
        <v>1</v>
      </c>
      <c r="S73">
        <f t="shared" si="16"/>
        <v>4.9342517439722293</v>
      </c>
    </row>
    <row r="74" spans="1:19" x14ac:dyDescent="0.25">
      <c r="A74" t="s">
        <v>98</v>
      </c>
      <c r="B74">
        <v>12592.703125</v>
      </c>
      <c r="C74">
        <v>13109.299805000001</v>
      </c>
      <c r="D74">
        <v>11702.743164</v>
      </c>
      <c r="E74">
        <v>11979.393555000001</v>
      </c>
      <c r="F74">
        <v>12398.599609000001</v>
      </c>
      <c r="G74">
        <v>12924.700194999999</v>
      </c>
      <c r="H74">
        <v>12786.5</v>
      </c>
      <c r="I74">
        <v>13109.299805000001</v>
      </c>
      <c r="J74">
        <v>12516.653319999999</v>
      </c>
      <c r="L74" t="str">
        <f t="shared" si="10"/>
        <v>04JAN2024:01:00:00</v>
      </c>
      <c r="M74">
        <v>1</v>
      </c>
      <c r="N74">
        <f t="shared" si="11"/>
        <v>516.59668000000056</v>
      </c>
      <c r="O74" t="str">
        <f t="shared" si="12"/>
        <v/>
      </c>
      <c r="P74">
        <f t="shared" si="13"/>
        <v>516.59668000000056</v>
      </c>
      <c r="Q74" t="str">
        <f t="shared" si="14"/>
        <v/>
      </c>
      <c r="R74">
        <f t="shared" si="15"/>
        <v>1</v>
      </c>
      <c r="S74">
        <f t="shared" si="16"/>
        <v>4.1023493913265794</v>
      </c>
    </row>
    <row r="75" spans="1:19" x14ac:dyDescent="0.25">
      <c r="A75" t="s">
        <v>99</v>
      </c>
      <c r="B75">
        <v>12478.861328000001</v>
      </c>
      <c r="C75">
        <v>13015.900390999999</v>
      </c>
      <c r="D75">
        <v>11566.790039</v>
      </c>
      <c r="E75">
        <v>11932.829102</v>
      </c>
      <c r="F75">
        <v>12172.5</v>
      </c>
      <c r="G75">
        <v>12752.799805000001</v>
      </c>
      <c r="H75">
        <v>12487.700194999999</v>
      </c>
      <c r="I75">
        <v>13015.900390999999</v>
      </c>
      <c r="J75">
        <v>12317.467773</v>
      </c>
      <c r="L75" t="str">
        <f t="shared" si="10"/>
        <v>04JAN2024:02:00:00</v>
      </c>
      <c r="M75">
        <v>2</v>
      </c>
      <c r="N75">
        <f t="shared" si="11"/>
        <v>537.03906299999835</v>
      </c>
      <c r="O75" t="str">
        <f t="shared" si="12"/>
        <v/>
      </c>
      <c r="P75">
        <f t="shared" si="13"/>
        <v>537.03906299999835</v>
      </c>
      <c r="Q75" t="str">
        <f t="shared" si="14"/>
        <v/>
      </c>
      <c r="R75">
        <f t="shared" si="15"/>
        <v>1</v>
      </c>
      <c r="S75">
        <f t="shared" si="16"/>
        <v>4.3035902786658351</v>
      </c>
    </row>
    <row r="76" spans="1:19" x14ac:dyDescent="0.25">
      <c r="A76" t="s">
        <v>100</v>
      </c>
      <c r="B76">
        <v>12544.217773</v>
      </c>
      <c r="C76">
        <v>13104.099609000001</v>
      </c>
      <c r="D76">
        <v>11568.517578000001</v>
      </c>
      <c r="E76">
        <v>12040.010742</v>
      </c>
      <c r="F76">
        <v>12123.900390999999</v>
      </c>
      <c r="G76">
        <v>12745.700194999999</v>
      </c>
      <c r="H76">
        <v>12376.900390999999</v>
      </c>
      <c r="I76">
        <v>13104.099609000001</v>
      </c>
      <c r="J76">
        <v>12281.90625</v>
      </c>
      <c r="L76" t="str">
        <f t="shared" si="10"/>
        <v>04JAN2024:03:00:00</v>
      </c>
      <c r="M76">
        <v>3</v>
      </c>
      <c r="N76">
        <f t="shared" si="11"/>
        <v>559.88183600000048</v>
      </c>
      <c r="O76" t="str">
        <f t="shared" si="12"/>
        <v/>
      </c>
      <c r="P76">
        <f t="shared" si="13"/>
        <v>559.88183600000048</v>
      </c>
      <c r="Q76" t="str">
        <f t="shared" si="14"/>
        <v/>
      </c>
      <c r="R76">
        <f t="shared" si="15"/>
        <v>1</v>
      </c>
      <c r="S76">
        <f t="shared" si="16"/>
        <v>4.4632662325512422</v>
      </c>
    </row>
    <row r="77" spans="1:19" x14ac:dyDescent="0.25">
      <c r="A77" t="s">
        <v>101</v>
      </c>
      <c r="B77">
        <v>12716.286133</v>
      </c>
      <c r="C77">
        <v>13289</v>
      </c>
      <c r="D77">
        <v>11712.444336</v>
      </c>
      <c r="E77">
        <v>12208.456055000001</v>
      </c>
      <c r="F77">
        <v>12282.299805000001</v>
      </c>
      <c r="G77">
        <v>12887.400390999999</v>
      </c>
      <c r="H77">
        <v>12442.700194999999</v>
      </c>
      <c r="I77">
        <v>13289</v>
      </c>
      <c r="J77">
        <v>12401.503906</v>
      </c>
      <c r="L77" t="str">
        <f t="shared" si="10"/>
        <v>04JAN2024:04:00:00</v>
      </c>
      <c r="M77">
        <v>4</v>
      </c>
      <c r="N77">
        <f t="shared" si="11"/>
        <v>572.71386700000039</v>
      </c>
      <c r="O77" t="str">
        <f t="shared" si="12"/>
        <v/>
      </c>
      <c r="P77">
        <f t="shared" si="13"/>
        <v>572.71386700000039</v>
      </c>
      <c r="Q77" t="str">
        <f t="shared" si="14"/>
        <v/>
      </c>
      <c r="R77">
        <f t="shared" si="15"/>
        <v>1</v>
      </c>
      <c r="S77">
        <f t="shared" si="16"/>
        <v>4.5037824802774153</v>
      </c>
    </row>
    <row r="78" spans="1:19" x14ac:dyDescent="0.25">
      <c r="A78" t="s">
        <v>102</v>
      </c>
      <c r="B78">
        <v>13276.535156</v>
      </c>
      <c r="C78">
        <v>13770.700194999999</v>
      </c>
      <c r="D78">
        <v>12262.440430000001</v>
      </c>
      <c r="E78">
        <v>12725.898438</v>
      </c>
      <c r="F78">
        <v>12818</v>
      </c>
      <c r="G78">
        <v>13394.200194999999</v>
      </c>
      <c r="H78">
        <v>12844.099609000001</v>
      </c>
      <c r="I78">
        <v>13770.700194999999</v>
      </c>
      <c r="J78">
        <v>12889.642578000001</v>
      </c>
      <c r="L78" t="str">
        <f t="shared" si="10"/>
        <v>04JAN2024:05:00:00</v>
      </c>
      <c r="M78">
        <v>5</v>
      </c>
      <c r="N78">
        <f t="shared" si="11"/>
        <v>494.16503899999952</v>
      </c>
      <c r="O78" t="str">
        <f t="shared" si="12"/>
        <v/>
      </c>
      <c r="P78">
        <f t="shared" si="13"/>
        <v>494.16503899999952</v>
      </c>
      <c r="Q78" t="str">
        <f t="shared" si="14"/>
        <v/>
      </c>
      <c r="R78">
        <f t="shared" si="15"/>
        <v>1</v>
      </c>
      <c r="S78">
        <f t="shared" si="16"/>
        <v>3.7220934015805618</v>
      </c>
    </row>
    <row r="79" spans="1:19" x14ac:dyDescent="0.25">
      <c r="A79" t="s">
        <v>103</v>
      </c>
      <c r="B79">
        <v>14232.536133</v>
      </c>
      <c r="C79">
        <v>14810.700194999999</v>
      </c>
      <c r="D79">
        <v>13274.976563</v>
      </c>
      <c r="E79">
        <v>13742.655273</v>
      </c>
      <c r="F79">
        <v>13961</v>
      </c>
      <c r="G79">
        <v>14490.900390999999</v>
      </c>
      <c r="H79">
        <v>13797.799805000001</v>
      </c>
      <c r="I79">
        <v>14810.700194999999</v>
      </c>
      <c r="J79">
        <v>13918.193359000001</v>
      </c>
      <c r="L79" t="str">
        <f t="shared" si="10"/>
        <v>04JAN2024:06:00:00</v>
      </c>
      <c r="M79">
        <v>6</v>
      </c>
      <c r="N79">
        <f t="shared" si="11"/>
        <v>578.16406199999983</v>
      </c>
      <c r="O79" t="str">
        <f t="shared" si="12"/>
        <v/>
      </c>
      <c r="P79">
        <f t="shared" si="13"/>
        <v>578.16406199999983</v>
      </c>
      <c r="Q79" t="str">
        <f t="shared" si="14"/>
        <v/>
      </c>
      <c r="R79">
        <f t="shared" si="15"/>
        <v>1</v>
      </c>
      <c r="S79">
        <f t="shared" si="16"/>
        <v>4.0622701154395857</v>
      </c>
    </row>
    <row r="80" spans="1:19" x14ac:dyDescent="0.25">
      <c r="A80" t="s">
        <v>104</v>
      </c>
      <c r="B80">
        <v>15410.790039</v>
      </c>
      <c r="C80">
        <v>16303.700194999999</v>
      </c>
      <c r="D80">
        <v>14059.676758</v>
      </c>
      <c r="E80">
        <v>14654.186523</v>
      </c>
      <c r="F80">
        <v>15709.099609000001</v>
      </c>
      <c r="G80">
        <v>16193.099609000001</v>
      </c>
      <c r="H80">
        <v>15280.200194999999</v>
      </c>
      <c r="I80">
        <v>16303.700194999999</v>
      </c>
      <c r="J80">
        <v>15279.203125</v>
      </c>
      <c r="L80" t="str">
        <f t="shared" si="10"/>
        <v>04JAN2024:07:00:00</v>
      </c>
      <c r="M80">
        <v>7</v>
      </c>
      <c r="N80">
        <f t="shared" si="11"/>
        <v>892.91015599999992</v>
      </c>
      <c r="O80" t="str">
        <f t="shared" si="12"/>
        <v/>
      </c>
      <c r="P80">
        <f t="shared" si="13"/>
        <v>892.91015599999992</v>
      </c>
      <c r="Q80" t="str">
        <f t="shared" si="14"/>
        <v/>
      </c>
      <c r="R80">
        <f t="shared" si="15"/>
        <v>1</v>
      </c>
      <c r="S80">
        <f t="shared" si="16"/>
        <v>5.7940582782603434</v>
      </c>
    </row>
    <row r="81" spans="1:19" x14ac:dyDescent="0.25">
      <c r="A81" t="s">
        <v>105</v>
      </c>
      <c r="B81">
        <v>16200.222656</v>
      </c>
      <c r="C81">
        <v>17203.900390999999</v>
      </c>
      <c r="D81">
        <v>14617.876953000001</v>
      </c>
      <c r="E81">
        <v>15214.115234000001</v>
      </c>
      <c r="F81">
        <v>16735.599609000001</v>
      </c>
      <c r="G81">
        <v>17173.099609000001</v>
      </c>
      <c r="H81">
        <v>16245.400390999999</v>
      </c>
      <c r="I81">
        <v>17203.900390999999</v>
      </c>
      <c r="J81">
        <v>16128.223633</v>
      </c>
      <c r="L81" t="str">
        <f t="shared" si="10"/>
        <v>04JAN2024:08:00:00</v>
      </c>
      <c r="M81">
        <v>8</v>
      </c>
      <c r="N81">
        <f t="shared" si="11"/>
        <v>1003.6777349999993</v>
      </c>
      <c r="O81" t="str">
        <f t="shared" si="12"/>
        <v/>
      </c>
      <c r="P81">
        <f t="shared" si="13"/>
        <v>1003.6777349999993</v>
      </c>
      <c r="Q81" t="str">
        <f t="shared" si="14"/>
        <v/>
      </c>
      <c r="R81">
        <f t="shared" si="15"/>
        <v>1</v>
      </c>
      <c r="S81">
        <f t="shared" si="16"/>
        <v>6.1954564224972053</v>
      </c>
    </row>
    <row r="82" spans="1:19" x14ac:dyDescent="0.25">
      <c r="A82" t="s">
        <v>106</v>
      </c>
      <c r="B82">
        <v>16149.784180000001</v>
      </c>
      <c r="C82">
        <v>17034.199218999998</v>
      </c>
      <c r="D82">
        <v>14546.964844</v>
      </c>
      <c r="E82">
        <v>15099.456055000001</v>
      </c>
      <c r="F82">
        <v>16651.199218999998</v>
      </c>
      <c r="G82">
        <v>17039</v>
      </c>
      <c r="H82">
        <v>16443.699218999998</v>
      </c>
      <c r="I82">
        <v>17034.199218999998</v>
      </c>
      <c r="J82">
        <v>16112.798828000001</v>
      </c>
      <c r="L82" t="str">
        <f t="shared" si="10"/>
        <v>04JAN2024:09:00:00</v>
      </c>
      <c r="M82">
        <v>9</v>
      </c>
      <c r="N82">
        <f t="shared" si="11"/>
        <v>884.41503899999771</v>
      </c>
      <c r="O82" t="str">
        <f t="shared" si="12"/>
        <v/>
      </c>
      <c r="P82">
        <f t="shared" si="13"/>
        <v>884.41503899999771</v>
      </c>
      <c r="Q82" t="str">
        <f t="shared" si="14"/>
        <v/>
      </c>
      <c r="R82">
        <f t="shared" si="15"/>
        <v>1</v>
      </c>
      <c r="S82">
        <f t="shared" si="16"/>
        <v>5.4763272941768664</v>
      </c>
    </row>
    <row r="83" spans="1:19" x14ac:dyDescent="0.25">
      <c r="A83" t="s">
        <v>107</v>
      </c>
      <c r="B83">
        <v>15486.016602</v>
      </c>
      <c r="C83">
        <v>16461.900390999999</v>
      </c>
      <c r="D83">
        <v>14373.653319999999</v>
      </c>
      <c r="E83">
        <v>14814.632813</v>
      </c>
      <c r="F83">
        <v>16289.200194999999</v>
      </c>
      <c r="G83">
        <v>16584.099609000001</v>
      </c>
      <c r="H83">
        <v>16491.199218999998</v>
      </c>
      <c r="I83">
        <v>16461.900390999999</v>
      </c>
      <c r="J83">
        <v>15893.095703000001</v>
      </c>
      <c r="L83" t="str">
        <f t="shared" si="10"/>
        <v>04JAN2024:10:00:00</v>
      </c>
      <c r="M83">
        <v>10</v>
      </c>
      <c r="N83">
        <f t="shared" si="11"/>
        <v>975.88378899999952</v>
      </c>
      <c r="O83" t="str">
        <f t="shared" si="12"/>
        <v/>
      </c>
      <c r="P83">
        <f t="shared" si="13"/>
        <v>975.88378899999952</v>
      </c>
      <c r="Q83" t="str">
        <f t="shared" si="14"/>
        <v/>
      </c>
      <c r="R83">
        <f t="shared" si="15"/>
        <v>1</v>
      </c>
      <c r="S83">
        <f t="shared" si="16"/>
        <v>6.3017095621217756</v>
      </c>
    </row>
    <row r="84" spans="1:19" x14ac:dyDescent="0.25">
      <c r="A84" t="s">
        <v>108</v>
      </c>
      <c r="B84">
        <v>14767.513671999999</v>
      </c>
      <c r="C84">
        <v>15713.599609000001</v>
      </c>
      <c r="D84">
        <v>14024.064453000001</v>
      </c>
      <c r="E84">
        <v>14335.977539</v>
      </c>
      <c r="F84">
        <v>15714.900390999999</v>
      </c>
      <c r="G84">
        <v>15955.099609000001</v>
      </c>
      <c r="H84">
        <v>16278.599609000001</v>
      </c>
      <c r="I84">
        <v>15713.599609000001</v>
      </c>
      <c r="J84">
        <v>15472.839844</v>
      </c>
      <c r="L84" t="str">
        <f t="shared" si="10"/>
        <v>04JAN2024:11:00:00</v>
      </c>
      <c r="M84">
        <v>11</v>
      </c>
      <c r="N84">
        <f t="shared" si="11"/>
        <v>946.08593700000165</v>
      </c>
      <c r="O84" t="str">
        <f t="shared" si="12"/>
        <v/>
      </c>
      <c r="P84">
        <f t="shared" si="13"/>
        <v>946.08593700000165</v>
      </c>
      <c r="Q84" t="str">
        <f t="shared" si="14"/>
        <v/>
      </c>
      <c r="R84">
        <f t="shared" si="15"/>
        <v>1</v>
      </c>
      <c r="S84">
        <f t="shared" si="16"/>
        <v>6.4065350336789022</v>
      </c>
    </row>
    <row r="85" spans="1:19" x14ac:dyDescent="0.25">
      <c r="A85" t="s">
        <v>109</v>
      </c>
      <c r="B85">
        <v>14128.536133</v>
      </c>
      <c r="C85">
        <v>15006.700194999999</v>
      </c>
      <c r="D85">
        <v>13492.037109000001</v>
      </c>
      <c r="E85">
        <v>13528.829102</v>
      </c>
      <c r="F85">
        <v>15151.799805000001</v>
      </c>
      <c r="G85">
        <v>15355</v>
      </c>
      <c r="H85">
        <v>16028.200194999999</v>
      </c>
      <c r="I85">
        <v>15006.700194999999</v>
      </c>
      <c r="J85">
        <v>14998.072265999999</v>
      </c>
      <c r="L85" t="str">
        <f t="shared" si="10"/>
        <v>04JAN2024:12:00:00</v>
      </c>
      <c r="M85">
        <v>12</v>
      </c>
      <c r="N85">
        <f t="shared" si="11"/>
        <v>878.16406199999983</v>
      </c>
      <c r="O85" t="str">
        <f t="shared" si="12"/>
        <v/>
      </c>
      <c r="P85">
        <f t="shared" si="13"/>
        <v>878.16406199999983</v>
      </c>
      <c r="Q85" t="str">
        <f t="shared" si="14"/>
        <v/>
      </c>
      <c r="R85">
        <f t="shared" si="15"/>
        <v>1</v>
      </c>
      <c r="S85">
        <f t="shared" si="16"/>
        <v>6.2155346720519287</v>
      </c>
    </row>
    <row r="86" spans="1:19" x14ac:dyDescent="0.25">
      <c r="A86" t="s">
        <v>110</v>
      </c>
      <c r="B86">
        <v>13567.164063</v>
      </c>
      <c r="C86">
        <v>14527.299805000001</v>
      </c>
      <c r="D86">
        <v>12970.006836</v>
      </c>
      <c r="E86">
        <v>12740.389648</v>
      </c>
      <c r="F86">
        <v>14528.5</v>
      </c>
      <c r="G86">
        <v>14791.700194999999</v>
      </c>
      <c r="H86">
        <v>15749.5</v>
      </c>
      <c r="I86">
        <v>14527.299805000001</v>
      </c>
      <c r="J86">
        <v>14532.533203000001</v>
      </c>
      <c r="L86" t="str">
        <f t="shared" si="10"/>
        <v>04JAN2024:13:00:00</v>
      </c>
      <c r="M86">
        <v>13</v>
      </c>
      <c r="N86">
        <f t="shared" si="11"/>
        <v>960.13574200000039</v>
      </c>
      <c r="O86" t="str">
        <f t="shared" si="12"/>
        <v/>
      </c>
      <c r="P86">
        <f t="shared" si="13"/>
        <v>960.13574200000039</v>
      </c>
      <c r="Q86" t="str">
        <f t="shared" si="14"/>
        <v/>
      </c>
      <c r="R86">
        <f t="shared" si="15"/>
        <v>1</v>
      </c>
      <c r="S86">
        <f t="shared" si="16"/>
        <v>7.0769081699133904</v>
      </c>
    </row>
    <row r="87" spans="1:19" x14ac:dyDescent="0.25">
      <c r="A87" t="s">
        <v>111</v>
      </c>
      <c r="B87">
        <v>13201.877930000001</v>
      </c>
      <c r="C87">
        <v>14370.5</v>
      </c>
      <c r="D87">
        <v>12778.1875</v>
      </c>
      <c r="E87">
        <v>13010.815430000001</v>
      </c>
      <c r="F87">
        <v>14097.299805000001</v>
      </c>
      <c r="G87">
        <v>14309.400390999999</v>
      </c>
      <c r="H87">
        <v>15408.700194999999</v>
      </c>
      <c r="I87">
        <v>14370.5</v>
      </c>
      <c r="J87">
        <v>14179.827148</v>
      </c>
      <c r="L87" t="str">
        <f t="shared" si="10"/>
        <v>04JAN2024:14:00:00</v>
      </c>
      <c r="M87">
        <v>14</v>
      </c>
      <c r="N87">
        <f t="shared" si="11"/>
        <v>1168.6220699999994</v>
      </c>
      <c r="O87" t="str">
        <f t="shared" si="12"/>
        <v/>
      </c>
      <c r="P87">
        <f t="shared" si="13"/>
        <v>1168.6220699999994</v>
      </c>
      <c r="Q87" t="str">
        <f t="shared" si="14"/>
        <v/>
      </c>
      <c r="R87">
        <f t="shared" si="15"/>
        <v>1</v>
      </c>
      <c r="S87">
        <f t="shared" si="16"/>
        <v>8.8519381575587666</v>
      </c>
    </row>
    <row r="88" spans="1:19" x14ac:dyDescent="0.25">
      <c r="A88" t="s">
        <v>112</v>
      </c>
      <c r="B88">
        <v>12872.585938</v>
      </c>
      <c r="C88">
        <v>14215.099609000001</v>
      </c>
      <c r="D88">
        <v>12505.867188</v>
      </c>
      <c r="E88">
        <v>12792.198242</v>
      </c>
      <c r="F88">
        <v>13736.099609000001</v>
      </c>
      <c r="G88">
        <v>13848</v>
      </c>
      <c r="H88">
        <v>15098.900390999999</v>
      </c>
      <c r="I88">
        <v>14215.099609000001</v>
      </c>
      <c r="J88">
        <v>13820.630859000001</v>
      </c>
      <c r="L88" t="str">
        <f t="shared" si="10"/>
        <v>04JAN2024:15:00:00</v>
      </c>
      <c r="M88">
        <v>15</v>
      </c>
      <c r="N88">
        <f t="shared" si="11"/>
        <v>1342.5136710000006</v>
      </c>
      <c r="O88" t="str">
        <f t="shared" si="12"/>
        <v/>
      </c>
      <c r="P88">
        <f t="shared" si="13"/>
        <v>1342.5136710000006</v>
      </c>
      <c r="Q88" t="str">
        <f t="shared" si="14"/>
        <v/>
      </c>
      <c r="R88">
        <f t="shared" si="15"/>
        <v>1</v>
      </c>
      <c r="S88">
        <f t="shared" si="16"/>
        <v>10.429246131788386</v>
      </c>
    </row>
    <row r="89" spans="1:19" x14ac:dyDescent="0.25">
      <c r="A89" t="s">
        <v>113</v>
      </c>
      <c r="B89">
        <v>12672.589844</v>
      </c>
      <c r="C89">
        <v>14194.799805000001</v>
      </c>
      <c r="D89">
        <v>12492.673828000001</v>
      </c>
      <c r="E89">
        <v>12761.290039</v>
      </c>
      <c r="F89">
        <v>13599.599609000001</v>
      </c>
      <c r="G89">
        <v>13737.5</v>
      </c>
      <c r="H89">
        <v>14987.799805000001</v>
      </c>
      <c r="I89">
        <v>14194.799805000001</v>
      </c>
      <c r="J89">
        <v>13739.142578000001</v>
      </c>
      <c r="L89" t="str">
        <f t="shared" si="10"/>
        <v>04JAN2024:16:00:00</v>
      </c>
      <c r="M89">
        <v>16</v>
      </c>
      <c r="N89">
        <f t="shared" si="11"/>
        <v>1522.2099610000005</v>
      </c>
      <c r="O89" t="str">
        <f t="shared" si="12"/>
        <v/>
      </c>
      <c r="P89">
        <f t="shared" si="13"/>
        <v>1522.2099610000005</v>
      </c>
      <c r="Q89" t="str">
        <f t="shared" si="14"/>
        <v/>
      </c>
      <c r="R89">
        <f t="shared" si="15"/>
        <v>1</v>
      </c>
      <c r="S89">
        <f t="shared" si="16"/>
        <v>12.011830097387001</v>
      </c>
    </row>
    <row r="90" spans="1:19" x14ac:dyDescent="0.25">
      <c r="A90" t="s">
        <v>114</v>
      </c>
      <c r="B90">
        <v>12900.301758</v>
      </c>
      <c r="C90">
        <v>14166</v>
      </c>
      <c r="D90">
        <v>12747.806640999999</v>
      </c>
      <c r="E90">
        <v>13000.061523</v>
      </c>
      <c r="F90">
        <v>13587</v>
      </c>
      <c r="G90">
        <v>13867.799805000001</v>
      </c>
      <c r="H90">
        <v>15124.400390999999</v>
      </c>
      <c r="I90">
        <v>14166</v>
      </c>
      <c r="J90">
        <v>13908.782227</v>
      </c>
      <c r="L90" t="str">
        <f t="shared" si="10"/>
        <v>04JAN2024:17:00:00</v>
      </c>
      <c r="M90">
        <v>17</v>
      </c>
      <c r="N90">
        <f t="shared" si="11"/>
        <v>1265.6982420000004</v>
      </c>
      <c r="O90" t="str">
        <f t="shared" si="12"/>
        <v/>
      </c>
      <c r="P90">
        <f t="shared" si="13"/>
        <v>1265.6982420000004</v>
      </c>
      <c r="Q90" t="str">
        <f t="shared" si="14"/>
        <v/>
      </c>
      <c r="R90">
        <f t="shared" si="15"/>
        <v>1</v>
      </c>
      <c r="S90">
        <f t="shared" si="16"/>
        <v>9.8113847702445387</v>
      </c>
    </row>
    <row r="91" spans="1:19" x14ac:dyDescent="0.25">
      <c r="A91" t="s">
        <v>115</v>
      </c>
      <c r="B91">
        <v>13615.127930000001</v>
      </c>
      <c r="C91">
        <v>14375.700194999999</v>
      </c>
      <c r="D91">
        <v>13281.558594</v>
      </c>
      <c r="E91">
        <v>13476.564453000001</v>
      </c>
      <c r="F91">
        <v>14243</v>
      </c>
      <c r="G91">
        <v>14422.700194999999</v>
      </c>
      <c r="H91">
        <v>15630.400390999999</v>
      </c>
      <c r="I91">
        <v>14375.700194999999</v>
      </c>
      <c r="J91">
        <v>14442.667969</v>
      </c>
      <c r="L91" t="str">
        <f t="shared" si="10"/>
        <v>04JAN2024:18:00:00</v>
      </c>
      <c r="M91">
        <v>18</v>
      </c>
      <c r="N91">
        <f t="shared" si="11"/>
        <v>760.57226499999888</v>
      </c>
      <c r="O91" t="str">
        <f t="shared" si="12"/>
        <v/>
      </c>
      <c r="P91">
        <f t="shared" si="13"/>
        <v>760.57226499999888</v>
      </c>
      <c r="Q91" t="str">
        <f t="shared" si="14"/>
        <v/>
      </c>
      <c r="R91">
        <f t="shared" si="15"/>
        <v>1</v>
      </c>
      <c r="S91">
        <f t="shared" si="16"/>
        <v>5.5862292951660777</v>
      </c>
    </row>
    <row r="92" spans="1:19" x14ac:dyDescent="0.25">
      <c r="A92" t="s">
        <v>116</v>
      </c>
      <c r="B92">
        <v>14212.908203000001</v>
      </c>
      <c r="C92">
        <v>14785</v>
      </c>
      <c r="D92">
        <v>13649.090819999999</v>
      </c>
      <c r="E92">
        <v>13838.102539</v>
      </c>
      <c r="F92">
        <v>14857.5</v>
      </c>
      <c r="G92">
        <v>15090.700194999999</v>
      </c>
      <c r="H92">
        <v>16105.099609000001</v>
      </c>
      <c r="I92">
        <v>14785</v>
      </c>
      <c r="J92">
        <v>14962.538086</v>
      </c>
      <c r="L92" t="str">
        <f t="shared" si="10"/>
        <v>04JAN2024:19:00:00</v>
      </c>
      <c r="M92">
        <v>19</v>
      </c>
      <c r="N92">
        <f t="shared" si="11"/>
        <v>572.09179699999913</v>
      </c>
      <c r="O92" t="str">
        <f t="shared" si="12"/>
        <v/>
      </c>
      <c r="P92">
        <f t="shared" si="13"/>
        <v>572.09179699999913</v>
      </c>
      <c r="Q92" t="str">
        <f t="shared" si="14"/>
        <v/>
      </c>
      <c r="R92">
        <f t="shared" si="15"/>
        <v>1</v>
      </c>
      <c r="S92">
        <f t="shared" si="16"/>
        <v>4.0251564903461796</v>
      </c>
    </row>
    <row r="93" spans="1:19" x14ac:dyDescent="0.25">
      <c r="A93" t="s">
        <v>117</v>
      </c>
      <c r="B93">
        <v>14181.871094</v>
      </c>
      <c r="C93">
        <v>14770.099609000001</v>
      </c>
      <c r="D93">
        <v>13631.382813</v>
      </c>
      <c r="E93">
        <v>13770.086914</v>
      </c>
      <c r="F93">
        <v>14811.5</v>
      </c>
      <c r="G93">
        <v>15122.5</v>
      </c>
      <c r="H93">
        <v>15907.799805000001</v>
      </c>
      <c r="I93">
        <v>14770.099609000001</v>
      </c>
      <c r="J93">
        <v>14910.755859000001</v>
      </c>
      <c r="L93" t="str">
        <f t="shared" si="10"/>
        <v>04JAN2024:20:00:00</v>
      </c>
      <c r="M93">
        <v>20</v>
      </c>
      <c r="N93">
        <f t="shared" si="11"/>
        <v>588.2285150000007</v>
      </c>
      <c r="O93" t="str">
        <f t="shared" si="12"/>
        <v/>
      </c>
      <c r="P93">
        <f t="shared" si="13"/>
        <v>588.2285150000007</v>
      </c>
      <c r="Q93" t="str">
        <f t="shared" si="14"/>
        <v/>
      </c>
      <c r="R93">
        <f t="shared" si="15"/>
        <v>1</v>
      </c>
      <c r="S93">
        <f t="shared" si="16"/>
        <v>4.147749694670865</v>
      </c>
    </row>
    <row r="94" spans="1:19" x14ac:dyDescent="0.25">
      <c r="A94" t="s">
        <v>118</v>
      </c>
      <c r="B94">
        <v>14009.753906</v>
      </c>
      <c r="C94">
        <v>14605</v>
      </c>
      <c r="D94">
        <v>13462.903319999999</v>
      </c>
      <c r="E94">
        <v>13490.290039</v>
      </c>
      <c r="F94">
        <v>14632.799805000001</v>
      </c>
      <c r="G94">
        <v>14940.099609000001</v>
      </c>
      <c r="H94">
        <v>15637</v>
      </c>
      <c r="I94">
        <v>14605</v>
      </c>
      <c r="J94">
        <v>14706.011719</v>
      </c>
      <c r="L94" t="str">
        <f t="shared" si="10"/>
        <v>04JAN2024:21:00:00</v>
      </c>
      <c r="M94">
        <v>21</v>
      </c>
      <c r="N94">
        <f t="shared" si="11"/>
        <v>595.24609400000008</v>
      </c>
      <c r="O94" t="str">
        <f t="shared" si="12"/>
        <v/>
      </c>
      <c r="P94">
        <f t="shared" si="13"/>
        <v>595.24609400000008</v>
      </c>
      <c r="Q94" t="str">
        <f t="shared" si="14"/>
        <v/>
      </c>
      <c r="R94">
        <f t="shared" si="15"/>
        <v>1</v>
      </c>
      <c r="S94">
        <f t="shared" si="16"/>
        <v>4.2487976447971167</v>
      </c>
    </row>
    <row r="95" spans="1:19" x14ac:dyDescent="0.25">
      <c r="A95" t="s">
        <v>119</v>
      </c>
      <c r="B95">
        <v>13679.737305000001</v>
      </c>
      <c r="C95">
        <v>14075.799805000001</v>
      </c>
      <c r="D95">
        <v>13135.375977</v>
      </c>
      <c r="E95">
        <v>13067.846680000001</v>
      </c>
      <c r="F95">
        <v>14052.099609000001</v>
      </c>
      <c r="G95">
        <v>14371</v>
      </c>
      <c r="H95">
        <v>15051.900390999999</v>
      </c>
      <c r="I95">
        <v>14075.799805000001</v>
      </c>
      <c r="J95">
        <v>14204.583008</v>
      </c>
      <c r="L95" t="str">
        <f t="shared" si="10"/>
        <v>04JAN2024:22:00:00</v>
      </c>
      <c r="M95">
        <v>22</v>
      </c>
      <c r="N95">
        <f t="shared" si="11"/>
        <v>396.0625</v>
      </c>
      <c r="O95" t="str">
        <f t="shared" si="12"/>
        <v/>
      </c>
      <c r="P95">
        <f t="shared" si="13"/>
        <v>396.0625</v>
      </c>
      <c r="Q95" t="str">
        <f t="shared" si="14"/>
        <v/>
      </c>
      <c r="R95">
        <f t="shared" si="15"/>
        <v>1</v>
      </c>
      <c r="S95">
        <f t="shared" si="16"/>
        <v>2.8952493104910539</v>
      </c>
    </row>
    <row r="96" spans="1:19" x14ac:dyDescent="0.25">
      <c r="A96" t="s">
        <v>120</v>
      </c>
      <c r="B96">
        <v>12988.0625</v>
      </c>
      <c r="C96">
        <v>13286.900390999999</v>
      </c>
      <c r="D96">
        <v>12577.068359000001</v>
      </c>
      <c r="E96">
        <v>12390.255859000001</v>
      </c>
      <c r="F96">
        <v>13247.400390999999</v>
      </c>
      <c r="G96">
        <v>13600.200194999999</v>
      </c>
      <c r="H96">
        <v>14243.400390999999</v>
      </c>
      <c r="I96">
        <v>13286.900390999999</v>
      </c>
      <c r="J96">
        <v>13486.221680000001</v>
      </c>
      <c r="L96" t="str">
        <f t="shared" si="10"/>
        <v>04JAN2024:23:00:00</v>
      </c>
      <c r="M96">
        <v>23</v>
      </c>
      <c r="N96">
        <f t="shared" si="11"/>
        <v>298.83789099999922</v>
      </c>
      <c r="O96" t="str">
        <f t="shared" si="12"/>
        <v/>
      </c>
      <c r="P96">
        <f t="shared" si="13"/>
        <v>298.83789099999922</v>
      </c>
      <c r="Q96" t="str">
        <f t="shared" si="14"/>
        <v/>
      </c>
      <c r="R96">
        <f t="shared" si="15"/>
        <v>1</v>
      </c>
      <c r="S96">
        <f t="shared" si="16"/>
        <v>2.3008658219807554</v>
      </c>
    </row>
    <row r="97" spans="1:19" x14ac:dyDescent="0.25">
      <c r="A97" t="s">
        <v>121</v>
      </c>
      <c r="B97">
        <v>12337.252930000001</v>
      </c>
      <c r="C97">
        <v>12507.799805000001</v>
      </c>
      <c r="D97">
        <v>12074.310546999999</v>
      </c>
      <c r="E97">
        <v>11995.025390999999</v>
      </c>
      <c r="F97">
        <v>12434.200194999999</v>
      </c>
      <c r="G97">
        <v>12818.400390999999</v>
      </c>
      <c r="H97">
        <v>13441.5</v>
      </c>
      <c r="I97">
        <v>12507.799805000001</v>
      </c>
      <c r="J97">
        <v>12782.103515999999</v>
      </c>
      <c r="L97" t="str">
        <f t="shared" si="10"/>
        <v>05JAN2024:00:00:00</v>
      </c>
      <c r="M97">
        <v>24</v>
      </c>
      <c r="N97">
        <f t="shared" si="11"/>
        <v>170.546875</v>
      </c>
      <c r="O97" t="str">
        <f t="shared" si="12"/>
        <v/>
      </c>
      <c r="P97">
        <f t="shared" si="13"/>
        <v>170.546875</v>
      </c>
      <c r="Q97" t="str">
        <f t="shared" si="14"/>
        <v/>
      </c>
      <c r="R97">
        <f t="shared" si="15"/>
        <v>1</v>
      </c>
      <c r="S97">
        <f t="shared" si="16"/>
        <v>1.3823731747064052</v>
      </c>
    </row>
    <row r="98" spans="1:19" x14ac:dyDescent="0.25">
      <c r="A98" t="s">
        <v>122</v>
      </c>
      <c r="B98">
        <v>11888.585938</v>
      </c>
      <c r="C98">
        <v>12546.200194999999</v>
      </c>
      <c r="D98">
        <v>11521.996094</v>
      </c>
      <c r="E98">
        <v>11475.050781</v>
      </c>
      <c r="F98">
        <v>12077.599609000001</v>
      </c>
      <c r="G98">
        <v>12264.400390999999</v>
      </c>
      <c r="H98">
        <v>12546.200194999999</v>
      </c>
      <c r="I98">
        <v>12030.099609000001</v>
      </c>
      <c r="J98">
        <v>12126.219727</v>
      </c>
      <c r="L98" t="str">
        <f t="shared" si="10"/>
        <v>05JAN2024:01:00:00</v>
      </c>
      <c r="M98">
        <v>1</v>
      </c>
      <c r="N98">
        <f t="shared" si="11"/>
        <v>657.61425699999927</v>
      </c>
      <c r="O98" t="str">
        <f t="shared" si="12"/>
        <v/>
      </c>
      <c r="P98">
        <f t="shared" si="13"/>
        <v>657.61425699999927</v>
      </c>
      <c r="Q98" t="str">
        <f t="shared" si="14"/>
        <v/>
      </c>
      <c r="R98">
        <f t="shared" si="15"/>
        <v>1</v>
      </c>
      <c r="S98">
        <f t="shared" si="16"/>
        <v>5.5314758242024258</v>
      </c>
    </row>
    <row r="99" spans="1:19" x14ac:dyDescent="0.25">
      <c r="A99" t="s">
        <v>123</v>
      </c>
      <c r="B99">
        <v>11630.299805000001</v>
      </c>
      <c r="C99">
        <v>12294.400390999999</v>
      </c>
      <c r="D99">
        <v>11281.922852</v>
      </c>
      <c r="E99">
        <v>11321.752930000001</v>
      </c>
      <c r="F99">
        <v>11742.5</v>
      </c>
      <c r="G99">
        <v>11936.799805000001</v>
      </c>
      <c r="H99">
        <v>12294.400390999999</v>
      </c>
      <c r="I99">
        <v>11618.299805000001</v>
      </c>
      <c r="J99">
        <v>11847.617188</v>
      </c>
      <c r="L99" t="str">
        <f t="shared" si="10"/>
        <v>05JAN2024:02:00:00</v>
      </c>
      <c r="M99">
        <v>2</v>
      </c>
      <c r="N99">
        <f t="shared" si="11"/>
        <v>664.10058599999866</v>
      </c>
      <c r="O99" t="str">
        <f t="shared" si="12"/>
        <v/>
      </c>
      <c r="P99">
        <f t="shared" si="13"/>
        <v>664.10058599999866</v>
      </c>
      <c r="Q99" t="str">
        <f t="shared" si="14"/>
        <v/>
      </c>
      <c r="R99">
        <f t="shared" si="15"/>
        <v>1</v>
      </c>
      <c r="S99">
        <f t="shared" si="16"/>
        <v>5.7100899988364366</v>
      </c>
    </row>
    <row r="100" spans="1:19" x14ac:dyDescent="0.25">
      <c r="A100" t="s">
        <v>124</v>
      </c>
      <c r="B100">
        <v>11584.877930000001</v>
      </c>
      <c r="C100">
        <v>12201</v>
      </c>
      <c r="D100">
        <v>11288.534180000001</v>
      </c>
      <c r="E100">
        <v>11440.388671999999</v>
      </c>
      <c r="F100">
        <v>11581.799805000001</v>
      </c>
      <c r="G100">
        <v>11770.5</v>
      </c>
      <c r="H100">
        <v>12201</v>
      </c>
      <c r="I100">
        <v>11531.799805000001</v>
      </c>
      <c r="J100">
        <v>11755.060546999999</v>
      </c>
      <c r="L100" t="str">
        <f t="shared" si="10"/>
        <v>05JAN2024:03:00:00</v>
      </c>
      <c r="M100">
        <v>3</v>
      </c>
      <c r="N100">
        <f t="shared" si="11"/>
        <v>616.12206999999944</v>
      </c>
      <c r="O100" t="str">
        <f t="shared" si="12"/>
        <v/>
      </c>
      <c r="P100">
        <f t="shared" si="13"/>
        <v>616.12206999999944</v>
      </c>
      <c r="Q100" t="str">
        <f t="shared" si="14"/>
        <v/>
      </c>
      <c r="R100">
        <f t="shared" si="15"/>
        <v>1</v>
      </c>
      <c r="S100">
        <f t="shared" si="16"/>
        <v>5.3183302726436184</v>
      </c>
    </row>
    <row r="101" spans="1:19" x14ac:dyDescent="0.25">
      <c r="A101" t="s">
        <v>125</v>
      </c>
      <c r="B101">
        <v>11670.705078000001</v>
      </c>
      <c r="C101">
        <v>12249.700194999999</v>
      </c>
      <c r="D101">
        <v>11306.001953000001</v>
      </c>
      <c r="E101">
        <v>11475.950194999999</v>
      </c>
      <c r="F101">
        <v>11637.200194999999</v>
      </c>
      <c r="G101">
        <v>11816.700194999999</v>
      </c>
      <c r="H101">
        <v>12249.700194999999</v>
      </c>
      <c r="I101">
        <v>11576.400390999999</v>
      </c>
      <c r="J101">
        <v>11793.390625</v>
      </c>
      <c r="L101" t="str">
        <f t="shared" si="10"/>
        <v>05JAN2024:04:00:00</v>
      </c>
      <c r="M101">
        <v>4</v>
      </c>
      <c r="N101">
        <f t="shared" si="11"/>
        <v>578.99511699999857</v>
      </c>
      <c r="O101" t="str">
        <f t="shared" si="12"/>
        <v/>
      </c>
      <c r="P101">
        <f t="shared" si="13"/>
        <v>578.99511699999857</v>
      </c>
      <c r="Q101" t="str">
        <f t="shared" si="14"/>
        <v/>
      </c>
      <c r="R101">
        <f t="shared" si="15"/>
        <v>1</v>
      </c>
      <c r="S101">
        <f t="shared" si="16"/>
        <v>4.9610980067643053</v>
      </c>
    </row>
    <row r="102" spans="1:19" x14ac:dyDescent="0.25">
      <c r="A102" t="s">
        <v>126</v>
      </c>
      <c r="B102">
        <v>11921.912109000001</v>
      </c>
      <c r="C102">
        <v>12528.400390999999</v>
      </c>
      <c r="D102">
        <v>11734.890625</v>
      </c>
      <c r="E102">
        <v>11913.820313</v>
      </c>
      <c r="F102">
        <v>11954</v>
      </c>
      <c r="G102">
        <v>12084.700194999999</v>
      </c>
      <c r="H102">
        <v>12528.400390999999</v>
      </c>
      <c r="I102">
        <v>11995.700194999999</v>
      </c>
      <c r="J102">
        <v>12112.868164</v>
      </c>
      <c r="L102" t="str">
        <f t="shared" si="10"/>
        <v>05JAN2024:05:00:00</v>
      </c>
      <c r="M102">
        <v>5</v>
      </c>
      <c r="N102">
        <f t="shared" si="11"/>
        <v>606.48828199999843</v>
      </c>
      <c r="O102" t="str">
        <f t="shared" si="12"/>
        <v/>
      </c>
      <c r="P102">
        <f t="shared" si="13"/>
        <v>606.48828199999843</v>
      </c>
      <c r="Q102" t="str">
        <f t="shared" si="14"/>
        <v/>
      </c>
      <c r="R102">
        <f t="shared" si="15"/>
        <v>1</v>
      </c>
      <c r="S102">
        <f t="shared" si="16"/>
        <v>5.0871729002443562</v>
      </c>
    </row>
    <row r="103" spans="1:19" x14ac:dyDescent="0.25">
      <c r="A103" t="s">
        <v>127</v>
      </c>
      <c r="B103">
        <v>12570.384765999999</v>
      </c>
      <c r="C103">
        <v>13228</v>
      </c>
      <c r="D103">
        <v>12397.729492</v>
      </c>
      <c r="E103">
        <v>12633.418944999999</v>
      </c>
      <c r="F103">
        <v>12734.799805000001</v>
      </c>
      <c r="G103">
        <v>12781.400390999999</v>
      </c>
      <c r="H103">
        <v>13228</v>
      </c>
      <c r="I103">
        <v>12961.700194999999</v>
      </c>
      <c r="J103">
        <v>12800.279296999999</v>
      </c>
      <c r="L103" t="str">
        <f t="shared" si="10"/>
        <v>05JAN2024:06:00:00</v>
      </c>
      <c r="M103">
        <v>6</v>
      </c>
      <c r="N103">
        <f t="shared" si="11"/>
        <v>657.61523400000078</v>
      </c>
      <c r="O103" t="str">
        <f t="shared" si="12"/>
        <v/>
      </c>
      <c r="P103">
        <f t="shared" si="13"/>
        <v>657.61523400000078</v>
      </c>
      <c r="Q103" t="str">
        <f t="shared" si="14"/>
        <v/>
      </c>
      <c r="R103">
        <f t="shared" si="15"/>
        <v>1</v>
      </c>
      <c r="S103">
        <f t="shared" si="16"/>
        <v>5.2314646388446189</v>
      </c>
    </row>
    <row r="104" spans="1:19" x14ac:dyDescent="0.25">
      <c r="A104" t="s">
        <v>128</v>
      </c>
      <c r="B104">
        <v>13491.959961</v>
      </c>
      <c r="C104">
        <v>14346.099609000001</v>
      </c>
      <c r="D104">
        <v>13191.643555000001</v>
      </c>
      <c r="E104">
        <v>13543.126953000001</v>
      </c>
      <c r="F104">
        <v>13997.400390999999</v>
      </c>
      <c r="G104">
        <v>13919.5</v>
      </c>
      <c r="H104">
        <v>14346.099609000001</v>
      </c>
      <c r="I104">
        <v>14427.400390999999</v>
      </c>
      <c r="J104">
        <v>13829.123046999999</v>
      </c>
      <c r="L104" t="str">
        <f t="shared" si="10"/>
        <v>05JAN2024:07:00:00</v>
      </c>
      <c r="M104">
        <v>7</v>
      </c>
      <c r="N104">
        <f t="shared" si="11"/>
        <v>854.13964800000031</v>
      </c>
      <c r="O104" t="str">
        <f t="shared" si="12"/>
        <v/>
      </c>
      <c r="P104">
        <f t="shared" si="13"/>
        <v>854.13964800000031</v>
      </c>
      <c r="Q104" t="str">
        <f t="shared" si="14"/>
        <v/>
      </c>
      <c r="R104">
        <f t="shared" si="15"/>
        <v>1</v>
      </c>
      <c r="S104">
        <f t="shared" si="16"/>
        <v>6.3307306756689554</v>
      </c>
    </row>
    <row r="105" spans="1:19" x14ac:dyDescent="0.25">
      <c r="A105" t="s">
        <v>129</v>
      </c>
      <c r="B105">
        <v>14281.798828000001</v>
      </c>
      <c r="C105">
        <v>15112.599609000001</v>
      </c>
      <c r="D105">
        <v>13825.338867</v>
      </c>
      <c r="E105">
        <v>14244.34375</v>
      </c>
      <c r="F105">
        <v>14750.799805000001</v>
      </c>
      <c r="G105">
        <v>14655.299805000001</v>
      </c>
      <c r="H105">
        <v>15112.599609000001</v>
      </c>
      <c r="I105">
        <v>15240.5</v>
      </c>
      <c r="J105">
        <v>14543.502930000001</v>
      </c>
      <c r="L105" t="str">
        <f t="shared" si="10"/>
        <v>05JAN2024:08:00:00</v>
      </c>
      <c r="M105">
        <v>8</v>
      </c>
      <c r="N105">
        <f t="shared" si="11"/>
        <v>830.80078099999992</v>
      </c>
      <c r="O105" t="str">
        <f t="shared" si="12"/>
        <v/>
      </c>
      <c r="P105">
        <f t="shared" si="13"/>
        <v>830.80078099999992</v>
      </c>
      <c r="Q105" t="str">
        <f t="shared" si="14"/>
        <v/>
      </c>
      <c r="R105">
        <f t="shared" si="15"/>
        <v>1</v>
      </c>
      <c r="S105">
        <f t="shared" si="16"/>
        <v>5.8171998570038941</v>
      </c>
    </row>
    <row r="106" spans="1:19" x14ac:dyDescent="0.25">
      <c r="A106" t="s">
        <v>130</v>
      </c>
      <c r="B106">
        <v>14672.414063</v>
      </c>
      <c r="C106">
        <v>15368.299805000001</v>
      </c>
      <c r="D106">
        <v>13760.65625</v>
      </c>
      <c r="E106">
        <v>14196.089844</v>
      </c>
      <c r="F106">
        <v>14812.5</v>
      </c>
      <c r="G106">
        <v>14781.900390999999</v>
      </c>
      <c r="H106">
        <v>15368.299805000001</v>
      </c>
      <c r="I106">
        <v>15095.400390999999</v>
      </c>
      <c r="J106">
        <v>14651.447265999999</v>
      </c>
      <c r="L106" t="str">
        <f t="shared" si="10"/>
        <v>05JAN2024:09:00:00</v>
      </c>
      <c r="M106">
        <v>9</v>
      </c>
      <c r="N106">
        <f t="shared" si="11"/>
        <v>695.88574200000039</v>
      </c>
      <c r="O106" t="str">
        <f t="shared" si="12"/>
        <v/>
      </c>
      <c r="P106">
        <f t="shared" si="13"/>
        <v>695.88574200000039</v>
      </c>
      <c r="Q106" t="str">
        <f t="shared" si="14"/>
        <v/>
      </c>
      <c r="R106">
        <f t="shared" si="15"/>
        <v>1</v>
      </c>
      <c r="S106">
        <f t="shared" si="16"/>
        <v>4.7428169557649182</v>
      </c>
    </row>
    <row r="107" spans="1:19" x14ac:dyDescent="0.25">
      <c r="A107" t="s">
        <v>131</v>
      </c>
      <c r="B107">
        <v>14969.741211</v>
      </c>
      <c r="C107">
        <v>15523.200194999999</v>
      </c>
      <c r="D107">
        <v>13700.197265999999</v>
      </c>
      <c r="E107">
        <v>14012.657227</v>
      </c>
      <c r="F107">
        <v>14731.200194999999</v>
      </c>
      <c r="G107">
        <v>14776.299805000001</v>
      </c>
      <c r="H107">
        <v>15523.200194999999</v>
      </c>
      <c r="I107">
        <v>14781.400390999999</v>
      </c>
      <c r="J107">
        <v>14677.541015999999</v>
      </c>
      <c r="L107" t="str">
        <f t="shared" si="10"/>
        <v>05JAN2024:10:00:00</v>
      </c>
      <c r="M107">
        <v>10</v>
      </c>
      <c r="N107">
        <f t="shared" si="11"/>
        <v>553.45898399999896</v>
      </c>
      <c r="O107" t="str">
        <f t="shared" si="12"/>
        <v/>
      </c>
      <c r="P107">
        <f t="shared" si="13"/>
        <v>553.45898399999896</v>
      </c>
      <c r="Q107" t="str">
        <f t="shared" si="14"/>
        <v/>
      </c>
      <c r="R107">
        <f t="shared" si="15"/>
        <v>1</v>
      </c>
      <c r="S107">
        <f t="shared" si="16"/>
        <v>3.6971847154799753</v>
      </c>
    </row>
    <row r="108" spans="1:19" x14ac:dyDescent="0.25">
      <c r="A108" t="s">
        <v>132</v>
      </c>
      <c r="B108">
        <v>14988.094727</v>
      </c>
      <c r="C108">
        <v>15415.799805000001</v>
      </c>
      <c r="D108">
        <v>13538.142578000001</v>
      </c>
      <c r="E108">
        <v>13671.702148</v>
      </c>
      <c r="F108">
        <v>14438.5</v>
      </c>
      <c r="G108">
        <v>14572</v>
      </c>
      <c r="H108">
        <v>15415.799805000001</v>
      </c>
      <c r="I108">
        <v>14345.700194999999</v>
      </c>
      <c r="J108">
        <v>14514.983398</v>
      </c>
      <c r="L108" t="str">
        <f t="shared" si="10"/>
        <v>05JAN2024:11:00:00</v>
      </c>
      <c r="M108">
        <v>11</v>
      </c>
      <c r="N108">
        <f t="shared" si="11"/>
        <v>427.70507800000087</v>
      </c>
      <c r="O108" t="str">
        <f t="shared" si="12"/>
        <v/>
      </c>
      <c r="P108">
        <f t="shared" si="13"/>
        <v>427.70507800000087</v>
      </c>
      <c r="Q108" t="str">
        <f t="shared" si="14"/>
        <v/>
      </c>
      <c r="R108">
        <f t="shared" si="15"/>
        <v>1</v>
      </c>
      <c r="S108">
        <f t="shared" si="16"/>
        <v>2.8536320712566634</v>
      </c>
    </row>
    <row r="109" spans="1:19" x14ac:dyDescent="0.25">
      <c r="A109" t="s">
        <v>133</v>
      </c>
      <c r="B109">
        <v>14751.941406</v>
      </c>
      <c r="C109">
        <v>15192.599609000001</v>
      </c>
      <c r="D109">
        <v>12892.594727</v>
      </c>
      <c r="E109">
        <v>12893.584961</v>
      </c>
      <c r="F109">
        <v>14093</v>
      </c>
      <c r="G109">
        <v>14264.400390999999</v>
      </c>
      <c r="H109">
        <v>15192.599609000001</v>
      </c>
      <c r="I109">
        <v>13850.400390999999</v>
      </c>
      <c r="J109">
        <v>14131.319336</v>
      </c>
      <c r="L109" t="str">
        <f t="shared" si="10"/>
        <v>05JAN2024:12:00:00</v>
      </c>
      <c r="M109">
        <v>12</v>
      </c>
      <c r="N109">
        <f t="shared" si="11"/>
        <v>440.65820300000087</v>
      </c>
      <c r="O109" t="str">
        <f t="shared" si="12"/>
        <v/>
      </c>
      <c r="P109">
        <f t="shared" si="13"/>
        <v>440.65820300000087</v>
      </c>
      <c r="Q109" t="str">
        <f t="shared" si="14"/>
        <v/>
      </c>
      <c r="R109">
        <f t="shared" si="15"/>
        <v>1</v>
      </c>
      <c r="S109">
        <f t="shared" si="16"/>
        <v>2.9871200737061883</v>
      </c>
    </row>
    <row r="110" spans="1:19" x14ac:dyDescent="0.25">
      <c r="A110" t="s">
        <v>134</v>
      </c>
      <c r="B110">
        <v>14536.503906</v>
      </c>
      <c r="C110">
        <v>14929.900390999999</v>
      </c>
      <c r="D110">
        <v>12584.708984000001</v>
      </c>
      <c r="E110">
        <v>12717.544921999999</v>
      </c>
      <c r="F110">
        <v>13732.5</v>
      </c>
      <c r="G110">
        <v>13943.700194999999</v>
      </c>
      <c r="H110">
        <v>14929.900390999999</v>
      </c>
      <c r="I110">
        <v>13411.900390999999</v>
      </c>
      <c r="J110">
        <v>13831.863281</v>
      </c>
      <c r="L110" t="str">
        <f t="shared" si="10"/>
        <v>05JAN2024:13:00:00</v>
      </c>
      <c r="M110">
        <v>13</v>
      </c>
      <c r="N110">
        <f t="shared" si="11"/>
        <v>393.3964849999993</v>
      </c>
      <c r="O110" t="str">
        <f t="shared" si="12"/>
        <v/>
      </c>
      <c r="P110">
        <f t="shared" si="13"/>
        <v>393.3964849999993</v>
      </c>
      <c r="Q110" t="str">
        <f t="shared" si="14"/>
        <v/>
      </c>
      <c r="R110">
        <f t="shared" si="15"/>
        <v>1</v>
      </c>
      <c r="S110">
        <f t="shared" si="16"/>
        <v>2.7062661527413296</v>
      </c>
    </row>
    <row r="111" spans="1:19" x14ac:dyDescent="0.25">
      <c r="A111" t="s">
        <v>135</v>
      </c>
      <c r="B111">
        <v>14052.792969</v>
      </c>
      <c r="C111">
        <v>14604.200194999999</v>
      </c>
      <c r="D111">
        <v>12439.689453000001</v>
      </c>
      <c r="E111">
        <v>12476.196289</v>
      </c>
      <c r="F111">
        <v>13293.900390999999</v>
      </c>
      <c r="G111">
        <v>13571.5</v>
      </c>
      <c r="H111">
        <v>14604.200194999999</v>
      </c>
      <c r="I111">
        <v>12967.900390999999</v>
      </c>
      <c r="J111">
        <v>13541.767578000001</v>
      </c>
      <c r="L111" t="str">
        <f t="shared" si="10"/>
        <v>05JAN2024:14:00:00</v>
      </c>
      <c r="M111">
        <v>14</v>
      </c>
      <c r="N111">
        <f t="shared" si="11"/>
        <v>551.40722599999935</v>
      </c>
      <c r="O111" t="str">
        <f t="shared" si="12"/>
        <v/>
      </c>
      <c r="P111">
        <f t="shared" si="13"/>
        <v>551.40722599999935</v>
      </c>
      <c r="Q111" t="str">
        <f t="shared" si="14"/>
        <v/>
      </c>
      <c r="R111">
        <f t="shared" si="15"/>
        <v>1</v>
      </c>
      <c r="S111">
        <f t="shared" si="16"/>
        <v>3.9238265817790499</v>
      </c>
    </row>
    <row r="112" spans="1:19" x14ac:dyDescent="0.25">
      <c r="A112" t="s">
        <v>136</v>
      </c>
      <c r="B112">
        <v>13641.209961</v>
      </c>
      <c r="C112">
        <v>14271.700194999999</v>
      </c>
      <c r="D112">
        <v>12136.940430000001</v>
      </c>
      <c r="E112">
        <v>12221.363281</v>
      </c>
      <c r="F112">
        <v>12868.200194999999</v>
      </c>
      <c r="G112">
        <v>13125</v>
      </c>
      <c r="H112">
        <v>14271.700194999999</v>
      </c>
      <c r="I112">
        <v>12500.299805000001</v>
      </c>
      <c r="J112">
        <v>13172.591796999999</v>
      </c>
      <c r="L112" t="str">
        <f t="shared" si="10"/>
        <v>05JAN2024:15:00:00</v>
      </c>
      <c r="M112">
        <v>15</v>
      </c>
      <c r="N112">
        <f t="shared" si="11"/>
        <v>630.49023399999896</v>
      </c>
      <c r="O112" t="str">
        <f t="shared" si="12"/>
        <v/>
      </c>
      <c r="P112">
        <f t="shared" si="13"/>
        <v>630.49023399999896</v>
      </c>
      <c r="Q112" t="str">
        <f t="shared" si="14"/>
        <v/>
      </c>
      <c r="R112">
        <f t="shared" si="15"/>
        <v>1</v>
      </c>
      <c r="S112">
        <f t="shared" si="16"/>
        <v>4.6219524206618061</v>
      </c>
    </row>
    <row r="113" spans="1:19" x14ac:dyDescent="0.25">
      <c r="A113" t="s">
        <v>137</v>
      </c>
      <c r="B113">
        <v>13327.605469</v>
      </c>
      <c r="C113">
        <v>14084</v>
      </c>
      <c r="D113">
        <v>12085.084961</v>
      </c>
      <c r="E113">
        <v>12121.124023</v>
      </c>
      <c r="F113">
        <v>12562.5</v>
      </c>
      <c r="G113">
        <v>12885.400390999999</v>
      </c>
      <c r="H113">
        <v>14084</v>
      </c>
      <c r="I113">
        <v>12116.700194999999</v>
      </c>
      <c r="J113">
        <v>13004.885742</v>
      </c>
      <c r="L113" t="str">
        <f t="shared" si="10"/>
        <v>05JAN2024:16:00:00</v>
      </c>
      <c r="M113">
        <v>16</v>
      </c>
      <c r="N113">
        <f t="shared" si="11"/>
        <v>756.39453099999992</v>
      </c>
      <c r="O113" t="str">
        <f t="shared" si="12"/>
        <v/>
      </c>
      <c r="P113">
        <f t="shared" si="13"/>
        <v>756.39453099999992</v>
      </c>
      <c r="Q113" t="str">
        <f t="shared" si="14"/>
        <v/>
      </c>
      <c r="R113">
        <f t="shared" si="15"/>
        <v>1</v>
      </c>
      <c r="S113">
        <f t="shared" si="16"/>
        <v>5.6753970753363987</v>
      </c>
    </row>
    <row r="114" spans="1:19" x14ac:dyDescent="0.25">
      <c r="A114" t="s">
        <v>138</v>
      </c>
      <c r="B114">
        <v>13252.419921999999</v>
      </c>
      <c r="C114">
        <v>14182.5</v>
      </c>
      <c r="D114">
        <v>12259.316406</v>
      </c>
      <c r="E114">
        <v>12318.525390999999</v>
      </c>
      <c r="F114">
        <v>12654.5</v>
      </c>
      <c r="G114">
        <v>12953.799805000001</v>
      </c>
      <c r="H114">
        <v>14182.5</v>
      </c>
      <c r="I114">
        <v>12143.099609000001</v>
      </c>
      <c r="J114">
        <v>13114.065430000001</v>
      </c>
      <c r="L114" t="str">
        <f t="shared" si="10"/>
        <v>05JAN2024:17:00:00</v>
      </c>
      <c r="M114">
        <v>17</v>
      </c>
      <c r="N114">
        <f t="shared" si="11"/>
        <v>930.08007800000087</v>
      </c>
      <c r="O114" t="str">
        <f t="shared" si="12"/>
        <v/>
      </c>
      <c r="P114">
        <f t="shared" si="13"/>
        <v>930.08007800000087</v>
      </c>
      <c r="Q114" t="str">
        <f t="shared" si="14"/>
        <v/>
      </c>
      <c r="R114">
        <f t="shared" si="15"/>
        <v>1</v>
      </c>
      <c r="S114">
        <f t="shared" si="16"/>
        <v>7.0181905151979</v>
      </c>
    </row>
    <row r="115" spans="1:19" x14ac:dyDescent="0.25">
      <c r="A115" t="s">
        <v>139</v>
      </c>
      <c r="B115">
        <v>13813.782227</v>
      </c>
      <c r="C115">
        <v>14584.5</v>
      </c>
      <c r="D115">
        <v>12790.682617</v>
      </c>
      <c r="E115">
        <v>12875.882813</v>
      </c>
      <c r="F115">
        <v>13081.799805000001</v>
      </c>
      <c r="G115">
        <v>13319.900390999999</v>
      </c>
      <c r="H115">
        <v>14584.5</v>
      </c>
      <c r="I115">
        <v>12764.5</v>
      </c>
      <c r="J115">
        <v>13540.515625</v>
      </c>
      <c r="L115" t="str">
        <f t="shared" si="10"/>
        <v>05JAN2024:18:00:00</v>
      </c>
      <c r="M115">
        <v>18</v>
      </c>
      <c r="N115">
        <f t="shared" si="11"/>
        <v>770.71777300000031</v>
      </c>
      <c r="O115" t="str">
        <f t="shared" si="12"/>
        <v/>
      </c>
      <c r="P115">
        <f t="shared" si="13"/>
        <v>770.71777300000031</v>
      </c>
      <c r="Q115" t="str">
        <f t="shared" si="14"/>
        <v/>
      </c>
      <c r="R115">
        <f t="shared" si="15"/>
        <v>1</v>
      </c>
      <c r="S115">
        <f t="shared" si="16"/>
        <v>5.5793392449287253</v>
      </c>
    </row>
    <row r="116" spans="1:19" x14ac:dyDescent="0.25">
      <c r="A116" t="s">
        <v>140</v>
      </c>
      <c r="B116">
        <v>14219.255859000001</v>
      </c>
      <c r="C116">
        <v>14927.5</v>
      </c>
      <c r="D116">
        <v>13160.268555000001</v>
      </c>
      <c r="E116">
        <v>13338.574219</v>
      </c>
      <c r="F116">
        <v>13569.299805000001</v>
      </c>
      <c r="G116">
        <v>13776.599609000001</v>
      </c>
      <c r="H116">
        <v>14927.5</v>
      </c>
      <c r="I116">
        <v>13469.900390999999</v>
      </c>
      <c r="J116">
        <v>13936.970703000001</v>
      </c>
      <c r="L116" t="str">
        <f t="shared" si="10"/>
        <v>05JAN2024:19:00:00</v>
      </c>
      <c r="M116">
        <v>19</v>
      </c>
      <c r="N116">
        <f t="shared" si="11"/>
        <v>708.24414099999922</v>
      </c>
      <c r="O116" t="str">
        <f t="shared" si="12"/>
        <v/>
      </c>
      <c r="P116">
        <f t="shared" si="13"/>
        <v>708.24414099999922</v>
      </c>
      <c r="Q116" t="str">
        <f t="shared" si="14"/>
        <v/>
      </c>
      <c r="R116">
        <f t="shared" si="15"/>
        <v>1</v>
      </c>
      <c r="S116">
        <f t="shared" si="16"/>
        <v>4.9808804906743411</v>
      </c>
    </row>
    <row r="117" spans="1:19" x14ac:dyDescent="0.25">
      <c r="A117" t="s">
        <v>141</v>
      </c>
      <c r="B117">
        <v>14147.289063</v>
      </c>
      <c r="C117">
        <v>14707.700194999999</v>
      </c>
      <c r="D117">
        <v>13204.403319999999</v>
      </c>
      <c r="E117">
        <v>13346.863281</v>
      </c>
      <c r="F117">
        <v>13522.299805000001</v>
      </c>
      <c r="G117">
        <v>13754.700194999999</v>
      </c>
      <c r="H117">
        <v>14707.700194999999</v>
      </c>
      <c r="I117">
        <v>13513.799805000001</v>
      </c>
      <c r="J117">
        <v>13875.511719</v>
      </c>
      <c r="L117" t="str">
        <f t="shared" si="10"/>
        <v>05JAN2024:20:00:00</v>
      </c>
      <c r="M117">
        <v>20</v>
      </c>
      <c r="N117">
        <f t="shared" si="11"/>
        <v>560.41113199999927</v>
      </c>
      <c r="O117" t="str">
        <f t="shared" si="12"/>
        <v/>
      </c>
      <c r="P117">
        <f t="shared" si="13"/>
        <v>560.41113199999927</v>
      </c>
      <c r="Q117" t="str">
        <f t="shared" si="14"/>
        <v/>
      </c>
      <c r="R117">
        <f t="shared" si="15"/>
        <v>1</v>
      </c>
      <c r="S117">
        <f t="shared" si="16"/>
        <v>3.961261620543727</v>
      </c>
    </row>
    <row r="118" spans="1:19" x14ac:dyDescent="0.25">
      <c r="A118" t="s">
        <v>142</v>
      </c>
      <c r="B118">
        <v>14001.542969</v>
      </c>
      <c r="C118">
        <v>14483.599609000001</v>
      </c>
      <c r="D118">
        <v>13119.944336</v>
      </c>
      <c r="E118">
        <v>13174.694336</v>
      </c>
      <c r="F118">
        <v>13417.599609000001</v>
      </c>
      <c r="G118">
        <v>13677.299805000001</v>
      </c>
      <c r="H118">
        <v>14483.599609000001</v>
      </c>
      <c r="I118">
        <v>13465.400390999999</v>
      </c>
      <c r="J118">
        <v>13751.983398</v>
      </c>
      <c r="L118" t="str">
        <f t="shared" si="10"/>
        <v>05JAN2024:21:00:00</v>
      </c>
      <c r="M118">
        <v>21</v>
      </c>
      <c r="N118">
        <f t="shared" si="11"/>
        <v>482.0566400000007</v>
      </c>
      <c r="O118" t="str">
        <f t="shared" si="12"/>
        <v/>
      </c>
      <c r="P118">
        <f t="shared" si="13"/>
        <v>482.0566400000007</v>
      </c>
      <c r="Q118" t="str">
        <f t="shared" si="14"/>
        <v/>
      </c>
      <c r="R118">
        <f t="shared" si="15"/>
        <v>1</v>
      </c>
      <c r="S118">
        <f t="shared" si="16"/>
        <v>3.4428822670993773</v>
      </c>
    </row>
    <row r="119" spans="1:19" x14ac:dyDescent="0.25">
      <c r="A119" t="s">
        <v>143</v>
      </c>
      <c r="B119">
        <v>13759.967773</v>
      </c>
      <c r="C119">
        <v>14135.700194999999</v>
      </c>
      <c r="D119">
        <v>13021.831055000001</v>
      </c>
      <c r="E119">
        <v>13011.003906</v>
      </c>
      <c r="F119">
        <v>13175.5</v>
      </c>
      <c r="G119">
        <v>13466.299805000001</v>
      </c>
      <c r="H119">
        <v>14135.700194999999</v>
      </c>
      <c r="I119">
        <v>13263.299805000001</v>
      </c>
      <c r="J119">
        <v>13533.779296999999</v>
      </c>
      <c r="L119" t="str">
        <f t="shared" si="10"/>
        <v>05JAN2024:22:00:00</v>
      </c>
      <c r="M119">
        <v>22</v>
      </c>
      <c r="N119">
        <f t="shared" si="11"/>
        <v>375.73242199999913</v>
      </c>
      <c r="O119" t="str">
        <f t="shared" si="12"/>
        <v/>
      </c>
      <c r="P119">
        <f t="shared" si="13"/>
        <v>375.73242199999913</v>
      </c>
      <c r="Q119" t="str">
        <f t="shared" si="14"/>
        <v/>
      </c>
      <c r="R119">
        <f t="shared" si="15"/>
        <v>1</v>
      </c>
      <c r="S119">
        <f t="shared" si="16"/>
        <v>2.7306199273029295</v>
      </c>
    </row>
    <row r="120" spans="1:19" x14ac:dyDescent="0.25">
      <c r="A120" t="s">
        <v>144</v>
      </c>
      <c r="B120">
        <v>13305.651367</v>
      </c>
      <c r="C120">
        <v>13708.5</v>
      </c>
      <c r="D120">
        <v>12580.334961</v>
      </c>
      <c r="E120">
        <v>12507.617188</v>
      </c>
      <c r="F120">
        <v>12871.400390999999</v>
      </c>
      <c r="G120">
        <v>13157.700194999999</v>
      </c>
      <c r="H120">
        <v>13708.5</v>
      </c>
      <c r="I120">
        <v>12945.200194999999</v>
      </c>
      <c r="J120">
        <v>13149.730469</v>
      </c>
      <c r="L120" t="str">
        <f t="shared" si="10"/>
        <v>05JAN2024:23:00:00</v>
      </c>
      <c r="M120">
        <v>23</v>
      </c>
      <c r="N120">
        <f t="shared" si="11"/>
        <v>402.84863299999961</v>
      </c>
      <c r="O120" t="str">
        <f t="shared" si="12"/>
        <v/>
      </c>
      <c r="P120">
        <f t="shared" si="13"/>
        <v>402.84863299999961</v>
      </c>
      <c r="Q120" t="str">
        <f t="shared" si="14"/>
        <v/>
      </c>
      <c r="R120">
        <f t="shared" si="15"/>
        <v>1</v>
      </c>
      <c r="S120">
        <f t="shared" si="16"/>
        <v>3.0276505966413962</v>
      </c>
    </row>
    <row r="121" spans="1:19" x14ac:dyDescent="0.25">
      <c r="A121" t="s">
        <v>145</v>
      </c>
      <c r="B121">
        <v>12800.107421999999</v>
      </c>
      <c r="C121">
        <v>13274.900390999999</v>
      </c>
      <c r="D121">
        <v>12274.744140999999</v>
      </c>
      <c r="E121">
        <v>12318.657227</v>
      </c>
      <c r="F121">
        <v>12538.599609000001</v>
      </c>
      <c r="G121">
        <v>12829.900390999999</v>
      </c>
      <c r="H121">
        <v>13274.900390999999</v>
      </c>
      <c r="I121">
        <v>12622.5</v>
      </c>
      <c r="J121">
        <v>12796.853515999999</v>
      </c>
      <c r="L121" t="str">
        <f t="shared" si="10"/>
        <v>06JAN2024:00:00:00</v>
      </c>
      <c r="M121">
        <v>24</v>
      </c>
      <c r="N121">
        <f t="shared" si="11"/>
        <v>474.79296900000008</v>
      </c>
      <c r="O121" t="str">
        <f t="shared" si="12"/>
        <v/>
      </c>
      <c r="P121">
        <f t="shared" si="13"/>
        <v>474.79296900000008</v>
      </c>
      <c r="Q121" t="str">
        <f t="shared" si="14"/>
        <v/>
      </c>
      <c r="R121">
        <f t="shared" si="15"/>
        <v>1</v>
      </c>
      <c r="S121">
        <f t="shared" si="16"/>
        <v>3.709288940684643</v>
      </c>
    </row>
    <row r="122" spans="1:19" x14ac:dyDescent="0.25">
      <c r="A122" t="s">
        <v>146</v>
      </c>
      <c r="B122">
        <v>12437.822265999999</v>
      </c>
      <c r="C122">
        <v>12697.200194999999</v>
      </c>
      <c r="D122">
        <v>12194.590819999999</v>
      </c>
      <c r="E122">
        <v>12256.190430000001</v>
      </c>
      <c r="F122">
        <v>12547.299805000001</v>
      </c>
      <c r="G122">
        <v>12965.099609000001</v>
      </c>
      <c r="H122">
        <v>12697.200194999999</v>
      </c>
      <c r="I122">
        <v>12544.5</v>
      </c>
      <c r="J122">
        <v>12653.578125</v>
      </c>
      <c r="L122" t="str">
        <f t="shared" si="10"/>
        <v>06JAN2024:01:00:00</v>
      </c>
      <c r="M122">
        <v>1</v>
      </c>
      <c r="N122">
        <f t="shared" si="11"/>
        <v>259.37792900000022</v>
      </c>
      <c r="O122" t="str">
        <f t="shared" si="12"/>
        <v/>
      </c>
      <c r="P122">
        <f t="shared" si="13"/>
        <v>259.37792900000022</v>
      </c>
      <c r="Q122" t="str">
        <f t="shared" si="14"/>
        <v/>
      </c>
      <c r="R122">
        <f t="shared" si="15"/>
        <v>1</v>
      </c>
      <c r="S122">
        <f t="shared" si="16"/>
        <v>2.0853966510603317</v>
      </c>
    </row>
    <row r="123" spans="1:19" x14ac:dyDescent="0.25">
      <c r="A123" t="s">
        <v>147</v>
      </c>
      <c r="B123">
        <v>12233.693359000001</v>
      </c>
      <c r="C123">
        <v>12379.900390999999</v>
      </c>
      <c r="D123">
        <v>11858.748046999999</v>
      </c>
      <c r="E123">
        <v>12010.168944999999</v>
      </c>
      <c r="F123">
        <v>12336</v>
      </c>
      <c r="G123">
        <v>12751.799805000001</v>
      </c>
      <c r="H123">
        <v>12379.900390999999</v>
      </c>
      <c r="I123">
        <v>12323.799805000001</v>
      </c>
      <c r="J123">
        <v>12372.314453000001</v>
      </c>
      <c r="L123" t="str">
        <f t="shared" si="10"/>
        <v>06JAN2024:02:00:00</v>
      </c>
      <c r="M123">
        <v>2</v>
      </c>
      <c r="N123">
        <f t="shared" si="11"/>
        <v>146.20703199999843</v>
      </c>
      <c r="O123" t="str">
        <f t="shared" si="12"/>
        <v/>
      </c>
      <c r="P123">
        <f t="shared" si="13"/>
        <v>146.20703199999843</v>
      </c>
      <c r="Q123" t="str">
        <f t="shared" si="14"/>
        <v/>
      </c>
      <c r="R123">
        <f t="shared" si="15"/>
        <v>1</v>
      </c>
      <c r="S123">
        <f t="shared" si="16"/>
        <v>1.1951176779532229</v>
      </c>
    </row>
    <row r="124" spans="1:19" x14ac:dyDescent="0.25">
      <c r="A124" t="s">
        <v>148</v>
      </c>
      <c r="B124">
        <v>12280.436523</v>
      </c>
      <c r="C124">
        <v>12193.900390999999</v>
      </c>
      <c r="D124">
        <v>11923.112305000001</v>
      </c>
      <c r="E124">
        <v>12079.861328000001</v>
      </c>
      <c r="F124">
        <v>12262.5</v>
      </c>
      <c r="G124">
        <v>12659.5</v>
      </c>
      <c r="H124">
        <v>12193.900390999999</v>
      </c>
      <c r="I124">
        <v>12232.400390999999</v>
      </c>
      <c r="J124">
        <v>12298.904296999999</v>
      </c>
      <c r="L124" t="str">
        <f t="shared" si="10"/>
        <v>06JAN2024:03:00:00</v>
      </c>
      <c r="M124">
        <v>3</v>
      </c>
      <c r="N124">
        <f t="shared" si="11"/>
        <v>-86.536132000001089</v>
      </c>
      <c r="O124">
        <f t="shared" si="12"/>
        <v>-86.536132000001089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0.70466657954648249</v>
      </c>
    </row>
    <row r="125" spans="1:19" x14ac:dyDescent="0.25">
      <c r="A125" t="s">
        <v>149</v>
      </c>
      <c r="B125">
        <v>12483.747069999999</v>
      </c>
      <c r="C125">
        <v>12220.599609000001</v>
      </c>
      <c r="D125">
        <v>11907.680664</v>
      </c>
      <c r="E125">
        <v>12078.498046999999</v>
      </c>
      <c r="F125">
        <v>12343.5</v>
      </c>
      <c r="G125">
        <v>12698</v>
      </c>
      <c r="H125">
        <v>12220.599609000001</v>
      </c>
      <c r="I125">
        <v>12291.400390999999</v>
      </c>
      <c r="J125">
        <v>12317.684569999999</v>
      </c>
      <c r="L125" t="str">
        <f t="shared" si="10"/>
        <v>06JAN2024:04:00:00</v>
      </c>
      <c r="M125">
        <v>4</v>
      </c>
      <c r="N125">
        <f t="shared" si="11"/>
        <v>-263.14746099999866</v>
      </c>
      <c r="O125">
        <f t="shared" si="12"/>
        <v>-263.14746099999866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2.1079204787188841</v>
      </c>
    </row>
    <row r="126" spans="1:19" x14ac:dyDescent="0.25">
      <c r="A126" t="s">
        <v>150</v>
      </c>
      <c r="B126">
        <v>12742.997069999999</v>
      </c>
      <c r="C126">
        <v>12394</v>
      </c>
      <c r="D126">
        <v>12217.356444999999</v>
      </c>
      <c r="E126">
        <v>12449.627930000001</v>
      </c>
      <c r="F126">
        <v>12595</v>
      </c>
      <c r="G126">
        <v>12889.799805000001</v>
      </c>
      <c r="H126">
        <v>12394</v>
      </c>
      <c r="I126">
        <v>12523.200194999999</v>
      </c>
      <c r="J126">
        <v>12539.327148</v>
      </c>
      <c r="L126" t="str">
        <f t="shared" si="10"/>
        <v>06JAN2024:05:00:00</v>
      </c>
      <c r="M126">
        <v>5</v>
      </c>
      <c r="N126">
        <f t="shared" si="11"/>
        <v>-348.99706999999944</v>
      </c>
      <c r="O126">
        <f t="shared" si="12"/>
        <v>-348.99706999999944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2.7387361707994136</v>
      </c>
    </row>
    <row r="127" spans="1:19" x14ac:dyDescent="0.25">
      <c r="A127" t="s">
        <v>151</v>
      </c>
      <c r="B127">
        <v>13224.983398</v>
      </c>
      <c r="C127">
        <v>12793.200194999999</v>
      </c>
      <c r="D127">
        <v>12624.174805000001</v>
      </c>
      <c r="E127">
        <v>12873.097656</v>
      </c>
      <c r="F127">
        <v>13070.5</v>
      </c>
      <c r="G127">
        <v>13299.700194999999</v>
      </c>
      <c r="H127">
        <v>12793.200194999999</v>
      </c>
      <c r="I127">
        <v>12984.799805000001</v>
      </c>
      <c r="J127">
        <v>12945.092773</v>
      </c>
      <c r="L127" t="str">
        <f t="shared" si="10"/>
        <v>06JAN2024:06:00:00</v>
      </c>
      <c r="M127">
        <v>6</v>
      </c>
      <c r="N127">
        <f t="shared" si="11"/>
        <v>-431.78320300000087</v>
      </c>
      <c r="O127">
        <f t="shared" si="12"/>
        <v>-431.78320300000087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3.2649054445338583</v>
      </c>
    </row>
    <row r="128" spans="1:19" x14ac:dyDescent="0.25">
      <c r="A128" t="s">
        <v>152</v>
      </c>
      <c r="B128">
        <v>13852.483398</v>
      </c>
      <c r="C128">
        <v>13442.900390999999</v>
      </c>
      <c r="D128">
        <v>13125.285156</v>
      </c>
      <c r="E128">
        <v>13289.644531</v>
      </c>
      <c r="F128">
        <v>13872</v>
      </c>
      <c r="G128">
        <v>13952.299805000001</v>
      </c>
      <c r="H128">
        <v>13442.900390999999</v>
      </c>
      <c r="I128">
        <v>13708.299805000001</v>
      </c>
      <c r="J128">
        <v>13551.375977</v>
      </c>
      <c r="L128" t="str">
        <f t="shared" si="10"/>
        <v>06JAN2024:07:00:00</v>
      </c>
      <c r="M128">
        <v>7</v>
      </c>
      <c r="N128">
        <f t="shared" si="11"/>
        <v>-409.58300700000109</v>
      </c>
      <c r="O128">
        <f t="shared" si="12"/>
        <v>-409.58300700000109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2.9567478641348601</v>
      </c>
    </row>
    <row r="129" spans="1:19" x14ac:dyDescent="0.25">
      <c r="A129" t="s">
        <v>153</v>
      </c>
      <c r="B129">
        <v>14436.191406</v>
      </c>
      <c r="C129">
        <v>14214.599609000001</v>
      </c>
      <c r="D129">
        <v>13640.790039</v>
      </c>
      <c r="E129">
        <v>13959.038086</v>
      </c>
      <c r="F129">
        <v>14593.400390999999</v>
      </c>
      <c r="G129">
        <v>14626</v>
      </c>
      <c r="H129">
        <v>14214.599609000001</v>
      </c>
      <c r="I129">
        <v>14370.700194999999</v>
      </c>
      <c r="J129">
        <v>14207.016602</v>
      </c>
      <c r="L129" t="str">
        <f t="shared" si="10"/>
        <v>06JAN2024:08:00:00</v>
      </c>
      <c r="M129">
        <v>8</v>
      </c>
      <c r="N129">
        <f t="shared" si="11"/>
        <v>-221.59179699999913</v>
      </c>
      <c r="O129">
        <f t="shared" si="12"/>
        <v>-221.59179699999913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1.534974085394162</v>
      </c>
    </row>
    <row r="130" spans="1:19" x14ac:dyDescent="0.25">
      <c r="A130" t="s">
        <v>154</v>
      </c>
      <c r="B130">
        <v>14837.595703000001</v>
      </c>
      <c r="C130">
        <v>14632.299805000001</v>
      </c>
      <c r="D130">
        <v>13981.946289</v>
      </c>
      <c r="E130">
        <v>14429.716796999999</v>
      </c>
      <c r="F130">
        <v>14891.799805000001</v>
      </c>
      <c r="G130">
        <v>14992.299805000001</v>
      </c>
      <c r="H130">
        <v>14632.299805000001</v>
      </c>
      <c r="I130">
        <v>14730.799805000001</v>
      </c>
      <c r="J130">
        <v>14581.193359000001</v>
      </c>
      <c r="L130" t="str">
        <f t="shared" si="10"/>
        <v>06JAN2024:09:00:00</v>
      </c>
      <c r="M130">
        <v>9</v>
      </c>
      <c r="N130">
        <f t="shared" si="11"/>
        <v>-205.29589800000031</v>
      </c>
      <c r="O130">
        <f t="shared" si="12"/>
        <v>-205.29589800000031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1.3836197057080595</v>
      </c>
    </row>
    <row r="131" spans="1:19" x14ac:dyDescent="0.25">
      <c r="A131" t="s">
        <v>155</v>
      </c>
      <c r="B131">
        <v>15070.322265999999</v>
      </c>
      <c r="C131">
        <v>14430.900390999999</v>
      </c>
      <c r="D131">
        <v>13884.319336</v>
      </c>
      <c r="E131">
        <v>14263.225586</v>
      </c>
      <c r="F131">
        <v>14696.299805000001</v>
      </c>
      <c r="G131">
        <v>14869</v>
      </c>
      <c r="H131">
        <v>14430.900390999999</v>
      </c>
      <c r="I131">
        <v>14583.299805000001</v>
      </c>
      <c r="J131">
        <v>14442.166992</v>
      </c>
      <c r="L131" t="str">
        <f t="shared" ref="L131:L194" si="17">A131</f>
        <v>06JAN2024:10:00:00</v>
      </c>
      <c r="M131">
        <v>10</v>
      </c>
      <c r="N131">
        <f t="shared" ref="N131:N194" si="18">C131-B131</f>
        <v>-639.421875</v>
      </c>
      <c r="O131">
        <f t="shared" ref="O131:O194" si="19">IF(N131&lt;0,N131,"")</f>
        <v>-639.421875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4.2429210451762751</v>
      </c>
    </row>
    <row r="132" spans="1:19" x14ac:dyDescent="0.25">
      <c r="A132" t="s">
        <v>156</v>
      </c>
      <c r="B132">
        <v>15060.783203000001</v>
      </c>
      <c r="C132">
        <v>13903.400390999999</v>
      </c>
      <c r="D132">
        <v>13738.666015999999</v>
      </c>
      <c r="E132">
        <v>14031.929688</v>
      </c>
      <c r="F132">
        <v>14198</v>
      </c>
      <c r="G132">
        <v>14413.799805000001</v>
      </c>
      <c r="H132">
        <v>13903.400390999999</v>
      </c>
      <c r="I132">
        <v>14045</v>
      </c>
      <c r="J132">
        <v>14058.140625</v>
      </c>
      <c r="L132" t="str">
        <f t="shared" si="17"/>
        <v>06JAN2024:11:00:00</v>
      </c>
      <c r="M132">
        <v>11</v>
      </c>
      <c r="N132">
        <f t="shared" si="18"/>
        <v>-1157.3828120000016</v>
      </c>
      <c r="O132">
        <f t="shared" si="19"/>
        <v>-1157.3828120000016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7.6847451848948953</v>
      </c>
    </row>
    <row r="133" spans="1:19" x14ac:dyDescent="0.25">
      <c r="A133" t="s">
        <v>157</v>
      </c>
      <c r="B133">
        <v>14574.477539</v>
      </c>
      <c r="C133">
        <v>13290.599609000001</v>
      </c>
      <c r="D133">
        <v>13140.223633</v>
      </c>
      <c r="E133">
        <v>13448.162109000001</v>
      </c>
      <c r="F133">
        <v>13602.700194999999</v>
      </c>
      <c r="G133">
        <v>13843.099609000001</v>
      </c>
      <c r="H133">
        <v>13290.599609000001</v>
      </c>
      <c r="I133">
        <v>13423.299805000001</v>
      </c>
      <c r="J133">
        <v>13466.486328000001</v>
      </c>
      <c r="L133" t="str">
        <f t="shared" si="17"/>
        <v>06JAN2024:12:00:00</v>
      </c>
      <c r="M133">
        <v>12</v>
      </c>
      <c r="N133">
        <f t="shared" si="18"/>
        <v>-1283.8779299999987</v>
      </c>
      <c r="O133">
        <f t="shared" si="19"/>
        <v>-1283.8779299999987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8.8090837326034919</v>
      </c>
    </row>
    <row r="134" spans="1:19" x14ac:dyDescent="0.25">
      <c r="A134" t="s">
        <v>158</v>
      </c>
      <c r="B134">
        <v>13911.621094</v>
      </c>
      <c r="C134">
        <v>12741.900390999999</v>
      </c>
      <c r="D134">
        <v>12809.516602</v>
      </c>
      <c r="E134">
        <v>13174.020508</v>
      </c>
      <c r="F134">
        <v>12965.200194999999</v>
      </c>
      <c r="G134">
        <v>13248.700194999999</v>
      </c>
      <c r="H134">
        <v>12741.900390999999</v>
      </c>
      <c r="I134">
        <v>12795.799805000001</v>
      </c>
      <c r="J134">
        <v>12964.905273</v>
      </c>
      <c r="L134" t="str">
        <f t="shared" si="17"/>
        <v>06JAN2024:13:00:00</v>
      </c>
      <c r="M134">
        <v>13</v>
      </c>
      <c r="N134">
        <f t="shared" si="18"/>
        <v>-1169.7207030000009</v>
      </c>
      <c r="O134">
        <f t="shared" si="19"/>
        <v>-1169.7207030000009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8.4082271584042392</v>
      </c>
    </row>
    <row r="135" spans="1:19" x14ac:dyDescent="0.25">
      <c r="A135" t="s">
        <v>159</v>
      </c>
      <c r="B135">
        <v>13174.537109000001</v>
      </c>
      <c r="C135">
        <v>12286</v>
      </c>
      <c r="D135">
        <v>12430.501953000001</v>
      </c>
      <c r="E135">
        <v>12613.173828000001</v>
      </c>
      <c r="F135">
        <v>12346.200194999999</v>
      </c>
      <c r="G135">
        <v>12695.700194999999</v>
      </c>
      <c r="H135">
        <v>12286</v>
      </c>
      <c r="I135">
        <v>12230.200194999999</v>
      </c>
      <c r="J135">
        <v>12493.230469</v>
      </c>
      <c r="L135" t="str">
        <f t="shared" si="17"/>
        <v>06JAN2024:14:00:00</v>
      </c>
      <c r="M135">
        <v>14</v>
      </c>
      <c r="N135">
        <f t="shared" si="18"/>
        <v>-888.53710900000078</v>
      </c>
      <c r="O135">
        <f t="shared" si="19"/>
        <v>-888.53710900000078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6.7443516356488082</v>
      </c>
    </row>
    <row r="136" spans="1:19" x14ac:dyDescent="0.25">
      <c r="A136" t="s">
        <v>160</v>
      </c>
      <c r="B136">
        <v>12965.727539</v>
      </c>
      <c r="C136">
        <v>12005.200194999999</v>
      </c>
      <c r="D136">
        <v>11910.638671999999</v>
      </c>
      <c r="E136">
        <v>12198.929688</v>
      </c>
      <c r="F136">
        <v>11914</v>
      </c>
      <c r="G136">
        <v>12241.299805000001</v>
      </c>
      <c r="H136">
        <v>12005.200194999999</v>
      </c>
      <c r="I136">
        <v>11815.900390999999</v>
      </c>
      <c r="J136">
        <v>12071.272461</v>
      </c>
      <c r="L136" t="str">
        <f t="shared" si="17"/>
        <v>06JAN2024:15:00:00</v>
      </c>
      <c r="M136">
        <v>15</v>
      </c>
      <c r="N136">
        <f t="shared" si="18"/>
        <v>-960.52734400000008</v>
      </c>
      <c r="O136">
        <f t="shared" si="19"/>
        <v>-960.52734400000008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7.4082024407099505</v>
      </c>
    </row>
    <row r="137" spans="1:19" x14ac:dyDescent="0.25">
      <c r="A137" t="s">
        <v>161</v>
      </c>
      <c r="B137">
        <v>13070.016602</v>
      </c>
      <c r="C137">
        <v>11918.299805000001</v>
      </c>
      <c r="D137">
        <v>11855.933594</v>
      </c>
      <c r="E137">
        <v>12179.916015999999</v>
      </c>
      <c r="F137">
        <v>11792.400390999999</v>
      </c>
      <c r="G137">
        <v>12104.5</v>
      </c>
      <c r="H137">
        <v>11918.299805000001</v>
      </c>
      <c r="I137">
        <v>11685.299805000001</v>
      </c>
      <c r="J137">
        <v>11974.070313</v>
      </c>
      <c r="L137" t="str">
        <f t="shared" si="17"/>
        <v>06JAN2024:16:00:00</v>
      </c>
      <c r="M137">
        <v>16</v>
      </c>
      <c r="N137">
        <f t="shared" si="18"/>
        <v>-1151.7167969999991</v>
      </c>
      <c r="O137">
        <f t="shared" si="19"/>
        <v>-1151.7167969999991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8.8119000309744155</v>
      </c>
    </row>
    <row r="138" spans="1:19" x14ac:dyDescent="0.25">
      <c r="A138" t="s">
        <v>162</v>
      </c>
      <c r="B138">
        <v>13204.368164</v>
      </c>
      <c r="C138">
        <v>11857.599609000001</v>
      </c>
      <c r="D138">
        <v>12107.049805000001</v>
      </c>
      <c r="E138">
        <v>12410.757813</v>
      </c>
      <c r="F138">
        <v>11772.5</v>
      </c>
      <c r="G138">
        <v>12149.299805000001</v>
      </c>
      <c r="H138">
        <v>11857.599609000001</v>
      </c>
      <c r="I138">
        <v>11725</v>
      </c>
      <c r="J138">
        <v>12049.115234000001</v>
      </c>
      <c r="L138" t="str">
        <f t="shared" si="17"/>
        <v>06JAN2024:17:00:00</v>
      </c>
      <c r="M138">
        <v>17</v>
      </c>
      <c r="N138">
        <f t="shared" si="18"/>
        <v>-1346.7685549999987</v>
      </c>
      <c r="O138">
        <f t="shared" si="19"/>
        <v>-1346.7685549999987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10.199416876846776</v>
      </c>
    </row>
    <row r="139" spans="1:19" x14ac:dyDescent="0.25">
      <c r="A139" t="s">
        <v>163</v>
      </c>
      <c r="B139">
        <v>13695.605469</v>
      </c>
      <c r="C139">
        <v>12163.799805000001</v>
      </c>
      <c r="D139">
        <v>12759.34375</v>
      </c>
      <c r="E139">
        <v>13095.919921999999</v>
      </c>
      <c r="F139">
        <v>12311.599609000001</v>
      </c>
      <c r="G139">
        <v>12585</v>
      </c>
      <c r="H139">
        <v>12163.799805000001</v>
      </c>
      <c r="I139">
        <v>12216.700194999999</v>
      </c>
      <c r="J139">
        <v>12510.943359000001</v>
      </c>
      <c r="L139" t="str">
        <f t="shared" si="17"/>
        <v>06JAN2024:18:00:00</v>
      </c>
      <c r="M139">
        <v>18</v>
      </c>
      <c r="N139">
        <f t="shared" si="18"/>
        <v>-1531.8056639999995</v>
      </c>
      <c r="O139">
        <f t="shared" si="19"/>
        <v>-1531.8056639999995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11.184650926658492</v>
      </c>
    </row>
    <row r="140" spans="1:19" x14ac:dyDescent="0.25">
      <c r="A140" t="s">
        <v>164</v>
      </c>
      <c r="B140">
        <v>14317.611328000001</v>
      </c>
      <c r="C140">
        <v>12812.099609000001</v>
      </c>
      <c r="D140">
        <v>13462.667969</v>
      </c>
      <c r="E140">
        <v>13570.293944999999</v>
      </c>
      <c r="F140">
        <v>12978.400390999999</v>
      </c>
      <c r="G140">
        <v>13197.900390999999</v>
      </c>
      <c r="H140">
        <v>12812.099609000001</v>
      </c>
      <c r="I140">
        <v>12906</v>
      </c>
      <c r="J140">
        <v>13161.590819999999</v>
      </c>
      <c r="L140" t="str">
        <f t="shared" si="17"/>
        <v>06JAN2024:19:00:00</v>
      </c>
      <c r="M140">
        <v>19</v>
      </c>
      <c r="N140">
        <f t="shared" si="18"/>
        <v>-1505.5117190000001</v>
      </c>
      <c r="O140">
        <f t="shared" si="19"/>
        <v>-1505.5117190000001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10.515103982853418</v>
      </c>
    </row>
    <row r="141" spans="1:19" x14ac:dyDescent="0.25">
      <c r="A141" t="s">
        <v>165</v>
      </c>
      <c r="B141">
        <v>14408.008789</v>
      </c>
      <c r="C141">
        <v>13079.700194999999</v>
      </c>
      <c r="D141">
        <v>13571.523438</v>
      </c>
      <c r="E141">
        <v>13728.216796999999</v>
      </c>
      <c r="F141">
        <v>13109.900390999999</v>
      </c>
      <c r="G141">
        <v>13311.400390999999</v>
      </c>
      <c r="H141">
        <v>13079.700194999999</v>
      </c>
      <c r="I141">
        <v>13063.099609000001</v>
      </c>
      <c r="J141">
        <v>13319.927734000001</v>
      </c>
      <c r="L141" t="str">
        <f t="shared" si="17"/>
        <v>06JAN2024:20:00:00</v>
      </c>
      <c r="M141">
        <v>20</v>
      </c>
      <c r="N141">
        <f t="shared" si="18"/>
        <v>-1328.3085940000001</v>
      </c>
      <c r="O141">
        <f t="shared" si="19"/>
        <v>-1328.3085940000001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9.2192378103913732</v>
      </c>
    </row>
    <row r="142" spans="1:19" x14ac:dyDescent="0.25">
      <c r="A142" t="s">
        <v>166</v>
      </c>
      <c r="B142">
        <v>14446.258789</v>
      </c>
      <c r="C142">
        <v>13227.799805000001</v>
      </c>
      <c r="D142">
        <v>13513.849609000001</v>
      </c>
      <c r="E142">
        <v>13799.408203000001</v>
      </c>
      <c r="F142">
        <v>13113.700194999999</v>
      </c>
      <c r="G142">
        <v>13369.400390999999</v>
      </c>
      <c r="H142">
        <v>13227.799805000001</v>
      </c>
      <c r="I142">
        <v>13144.200194999999</v>
      </c>
      <c r="J142">
        <v>13370.254883</v>
      </c>
      <c r="L142" t="str">
        <f t="shared" si="17"/>
        <v>06JAN2024:21:00:00</v>
      </c>
      <c r="M142">
        <v>21</v>
      </c>
      <c r="N142">
        <f t="shared" si="18"/>
        <v>-1218.458983999999</v>
      </c>
      <c r="O142">
        <f t="shared" si="19"/>
        <v>-1218.458983999999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8.4344258385277282</v>
      </c>
    </row>
    <row r="143" spans="1:19" x14ac:dyDescent="0.25">
      <c r="A143" t="s">
        <v>167</v>
      </c>
      <c r="B143">
        <v>14307.584961</v>
      </c>
      <c r="C143">
        <v>13194.5</v>
      </c>
      <c r="D143">
        <v>13244.628906</v>
      </c>
      <c r="E143">
        <v>13675.352539</v>
      </c>
      <c r="F143">
        <v>12972.799805000001</v>
      </c>
      <c r="G143">
        <v>13279.299805000001</v>
      </c>
      <c r="H143">
        <v>13194.5</v>
      </c>
      <c r="I143">
        <v>13063.700194999999</v>
      </c>
      <c r="J143">
        <v>13243.458984000001</v>
      </c>
      <c r="L143" t="str">
        <f t="shared" si="17"/>
        <v>06JAN2024:22:00:00</v>
      </c>
      <c r="M143">
        <v>22</v>
      </c>
      <c r="N143">
        <f t="shared" si="18"/>
        <v>-1113.0849610000005</v>
      </c>
      <c r="O143">
        <f t="shared" si="19"/>
        <v>-1113.0849610000005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7.7796844403445959</v>
      </c>
    </row>
    <row r="144" spans="1:19" x14ac:dyDescent="0.25">
      <c r="A144" t="s">
        <v>168</v>
      </c>
      <c r="B144">
        <v>14020.473633</v>
      </c>
      <c r="C144">
        <v>13090.200194999999</v>
      </c>
      <c r="D144">
        <v>13068.740234000001</v>
      </c>
      <c r="E144">
        <v>13347.706055000001</v>
      </c>
      <c r="F144">
        <v>12920.700194999999</v>
      </c>
      <c r="G144">
        <v>13158</v>
      </c>
      <c r="H144">
        <v>13090.200194999999</v>
      </c>
      <c r="I144">
        <v>12924.200194999999</v>
      </c>
      <c r="J144">
        <v>13110.882813</v>
      </c>
      <c r="L144" t="str">
        <f t="shared" si="17"/>
        <v>06JAN2024:23:00:00</v>
      </c>
      <c r="M144">
        <v>23</v>
      </c>
      <c r="N144">
        <f t="shared" si="18"/>
        <v>-930.27343800000017</v>
      </c>
      <c r="O144">
        <f t="shared" si="19"/>
        <v>-930.27343800000017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6.635107075201903</v>
      </c>
    </row>
    <row r="145" spans="1:19" x14ac:dyDescent="0.25">
      <c r="A145" t="s">
        <v>169</v>
      </c>
      <c r="B145">
        <v>13719.822265999999</v>
      </c>
      <c r="C145">
        <v>12982.099609000001</v>
      </c>
      <c r="D145">
        <v>12895.367188</v>
      </c>
      <c r="E145">
        <v>13149.931640999999</v>
      </c>
      <c r="F145">
        <v>12820.400390999999</v>
      </c>
      <c r="G145">
        <v>13074.5</v>
      </c>
      <c r="H145">
        <v>12982.099609000001</v>
      </c>
      <c r="I145">
        <v>12813.299805000001</v>
      </c>
      <c r="J145">
        <v>12993.040039</v>
      </c>
      <c r="L145" t="str">
        <f t="shared" si="17"/>
        <v>07JAN2024:00:00:00</v>
      </c>
      <c r="M145">
        <v>24</v>
      </c>
      <c r="N145">
        <f t="shared" si="18"/>
        <v>-737.72265699999843</v>
      </c>
      <c r="O145">
        <f t="shared" si="19"/>
        <v>-737.72265699999843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5.3770569523207152</v>
      </c>
    </row>
    <row r="146" spans="1:19" x14ac:dyDescent="0.25">
      <c r="A146" t="s">
        <v>170</v>
      </c>
      <c r="B146">
        <v>13418.512694999999</v>
      </c>
      <c r="C146">
        <v>13159.400390999999</v>
      </c>
      <c r="D146">
        <v>13028.033203000001</v>
      </c>
      <c r="E146">
        <v>13111.076171999999</v>
      </c>
      <c r="F146">
        <v>13050.299805000001</v>
      </c>
      <c r="G146">
        <v>13284.299805000001</v>
      </c>
      <c r="H146">
        <v>13159.400390999999</v>
      </c>
      <c r="I146">
        <v>12971.900390999999</v>
      </c>
      <c r="J146">
        <v>13169.951171999999</v>
      </c>
      <c r="L146" t="str">
        <f t="shared" si="17"/>
        <v>07JAN2024:01:00:00</v>
      </c>
      <c r="M146">
        <v>1</v>
      </c>
      <c r="N146">
        <f t="shared" si="18"/>
        <v>-259.11230400000022</v>
      </c>
      <c r="O146">
        <f t="shared" si="19"/>
        <v>-259.11230400000022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1.9310061397232983</v>
      </c>
    </row>
    <row r="147" spans="1:19" x14ac:dyDescent="0.25">
      <c r="A147" t="s">
        <v>171</v>
      </c>
      <c r="B147">
        <v>13302.142578000001</v>
      </c>
      <c r="C147">
        <v>13153.299805000001</v>
      </c>
      <c r="D147">
        <v>12859.627930000001</v>
      </c>
      <c r="E147">
        <v>12948.397461</v>
      </c>
      <c r="F147">
        <v>13136</v>
      </c>
      <c r="G147">
        <v>13349.900390999999</v>
      </c>
      <c r="H147">
        <v>13153.299805000001</v>
      </c>
      <c r="I147">
        <v>13036.799805000001</v>
      </c>
      <c r="J147">
        <v>13143.838867</v>
      </c>
      <c r="L147" t="str">
        <f t="shared" si="17"/>
        <v>07JAN2024:02:00:00</v>
      </c>
      <c r="M147">
        <v>2</v>
      </c>
      <c r="N147">
        <f t="shared" si="18"/>
        <v>-148.84277300000031</v>
      </c>
      <c r="O147">
        <f t="shared" si="19"/>
        <v>-148.84277300000031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1.118938337393607</v>
      </c>
    </row>
    <row r="148" spans="1:19" x14ac:dyDescent="0.25">
      <c r="A148" t="s">
        <v>172</v>
      </c>
      <c r="B148">
        <v>13405.032227</v>
      </c>
      <c r="C148">
        <v>13295.599609000001</v>
      </c>
      <c r="D148">
        <v>12866.597656</v>
      </c>
      <c r="E148">
        <v>12870.291992</v>
      </c>
      <c r="F148">
        <v>13358.799805000001</v>
      </c>
      <c r="G148">
        <v>13558.5</v>
      </c>
      <c r="H148">
        <v>13295.599609000001</v>
      </c>
      <c r="I148">
        <v>13244.799805000001</v>
      </c>
      <c r="J148">
        <v>13272.058594</v>
      </c>
      <c r="L148" t="str">
        <f t="shared" si="17"/>
        <v>07JAN2024:03:00:00</v>
      </c>
      <c r="M148">
        <v>3</v>
      </c>
      <c r="N148">
        <f t="shared" si="18"/>
        <v>-109.43261799999891</v>
      </c>
      <c r="O148">
        <f t="shared" si="19"/>
        <v>-109.43261799999891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0.81635475504179045</v>
      </c>
    </row>
    <row r="149" spans="1:19" x14ac:dyDescent="0.25">
      <c r="A149" t="s">
        <v>173</v>
      </c>
      <c r="B149">
        <v>13581.295898</v>
      </c>
      <c r="C149">
        <v>13474.400390999999</v>
      </c>
      <c r="D149">
        <v>12773.129883</v>
      </c>
      <c r="E149">
        <v>12849.408203000001</v>
      </c>
      <c r="F149">
        <v>13561.599609000001</v>
      </c>
      <c r="G149">
        <v>13752.5</v>
      </c>
      <c r="H149">
        <v>13474.400390999999</v>
      </c>
      <c r="I149">
        <v>13440.200194999999</v>
      </c>
      <c r="J149">
        <v>13375.259765999999</v>
      </c>
      <c r="L149" t="str">
        <f t="shared" si="17"/>
        <v>07JAN2024:04:00:00</v>
      </c>
      <c r="M149">
        <v>4</v>
      </c>
      <c r="N149">
        <f t="shared" si="18"/>
        <v>-106.89550700000109</v>
      </c>
      <c r="O149">
        <f t="shared" si="19"/>
        <v>-106.89550700000109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0.7870788458098662</v>
      </c>
    </row>
    <row r="150" spans="1:19" x14ac:dyDescent="0.25">
      <c r="A150" t="s">
        <v>174</v>
      </c>
      <c r="B150">
        <v>13888.568359000001</v>
      </c>
      <c r="C150">
        <v>13803.900390999999</v>
      </c>
      <c r="D150">
        <v>12875.314453000001</v>
      </c>
      <c r="E150">
        <v>12887.749023</v>
      </c>
      <c r="F150">
        <v>13922.099609000001</v>
      </c>
      <c r="G150">
        <v>14106.5</v>
      </c>
      <c r="H150">
        <v>13803.900390999999</v>
      </c>
      <c r="I150">
        <v>13798.700194999999</v>
      </c>
      <c r="J150">
        <v>13646.365234000001</v>
      </c>
      <c r="L150" t="str">
        <f t="shared" si="17"/>
        <v>07JAN2024:05:00:00</v>
      </c>
      <c r="M150">
        <v>5</v>
      </c>
      <c r="N150">
        <f t="shared" si="18"/>
        <v>-84.667968000001565</v>
      </c>
      <c r="O150">
        <f t="shared" si="19"/>
        <v>-84.667968000001565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0.60962343858238965</v>
      </c>
    </row>
    <row r="151" spans="1:19" x14ac:dyDescent="0.25">
      <c r="A151" t="s">
        <v>175</v>
      </c>
      <c r="B151">
        <v>14450.671875</v>
      </c>
      <c r="C151">
        <v>14344</v>
      </c>
      <c r="D151">
        <v>13274.565430000001</v>
      </c>
      <c r="E151">
        <v>13141.997069999999</v>
      </c>
      <c r="F151">
        <v>14473.400390999999</v>
      </c>
      <c r="G151">
        <v>14712</v>
      </c>
      <c r="H151">
        <v>14344</v>
      </c>
      <c r="I151">
        <v>14408.599609000001</v>
      </c>
      <c r="J151">
        <v>14170.370117</v>
      </c>
      <c r="L151" t="str">
        <f t="shared" si="17"/>
        <v>07JAN2024:06:00:00</v>
      </c>
      <c r="M151">
        <v>6</v>
      </c>
      <c r="N151">
        <f t="shared" si="18"/>
        <v>-106.671875</v>
      </c>
      <c r="O151">
        <f t="shared" si="19"/>
        <v>-106.671875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0.73817934503477889</v>
      </c>
    </row>
    <row r="152" spans="1:19" x14ac:dyDescent="0.25">
      <c r="A152" t="s">
        <v>176</v>
      </c>
      <c r="B152">
        <v>15240.912109000001</v>
      </c>
      <c r="C152">
        <v>15130.700194999999</v>
      </c>
      <c r="D152">
        <v>13783.390625</v>
      </c>
      <c r="E152">
        <v>13581.735352</v>
      </c>
      <c r="F152">
        <v>15287.799805000001</v>
      </c>
      <c r="G152">
        <v>15603.599609000001</v>
      </c>
      <c r="H152">
        <v>15130.700194999999</v>
      </c>
      <c r="I152">
        <v>15305.900390999999</v>
      </c>
      <c r="J152">
        <v>14915.667969</v>
      </c>
      <c r="L152" t="str">
        <f t="shared" si="17"/>
        <v>07JAN2024:07:00:00</v>
      </c>
      <c r="M152">
        <v>7</v>
      </c>
      <c r="N152">
        <f t="shared" si="18"/>
        <v>-110.21191400000134</v>
      </c>
      <c r="O152">
        <f t="shared" si="19"/>
        <v>-110.21191400000134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0.72313200950039891</v>
      </c>
    </row>
    <row r="153" spans="1:19" x14ac:dyDescent="0.25">
      <c r="A153" t="s">
        <v>177</v>
      </c>
      <c r="B153">
        <v>15946.161133</v>
      </c>
      <c r="C153">
        <v>15847</v>
      </c>
      <c r="D153">
        <v>14356.293944999999</v>
      </c>
      <c r="E153">
        <v>14300.224609000001</v>
      </c>
      <c r="F153">
        <v>16066.200194999999</v>
      </c>
      <c r="G153">
        <v>16400.300781000002</v>
      </c>
      <c r="H153">
        <v>15847</v>
      </c>
      <c r="I153">
        <v>16087.5</v>
      </c>
      <c r="J153">
        <v>15621.109375</v>
      </c>
      <c r="L153" t="str">
        <f t="shared" si="17"/>
        <v>07JAN2024:08:00:00</v>
      </c>
      <c r="M153">
        <v>8</v>
      </c>
      <c r="N153">
        <f t="shared" si="18"/>
        <v>-99.161132999999609</v>
      </c>
      <c r="O153">
        <f t="shared" si="19"/>
        <v>-99.161132999999609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0.62184956098800015</v>
      </c>
    </row>
    <row r="154" spans="1:19" x14ac:dyDescent="0.25">
      <c r="A154" t="s">
        <v>178</v>
      </c>
      <c r="B154">
        <v>16035.408203000001</v>
      </c>
      <c r="C154">
        <v>15896.5</v>
      </c>
      <c r="D154">
        <v>14763.263671999999</v>
      </c>
      <c r="E154">
        <v>14784.403319999999</v>
      </c>
      <c r="F154">
        <v>16154.700194999999</v>
      </c>
      <c r="G154">
        <v>16464.400390999999</v>
      </c>
      <c r="H154">
        <v>15896.5</v>
      </c>
      <c r="I154">
        <v>16150.5</v>
      </c>
      <c r="J154">
        <v>15783.690430000001</v>
      </c>
      <c r="L154" t="str">
        <f t="shared" si="17"/>
        <v>07JAN2024:09:00:00</v>
      </c>
      <c r="M154">
        <v>9</v>
      </c>
      <c r="N154">
        <f t="shared" si="18"/>
        <v>-138.90820300000087</v>
      </c>
      <c r="O154">
        <f t="shared" si="19"/>
        <v>-138.90820300000087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0.86625922609199979</v>
      </c>
    </row>
    <row r="155" spans="1:19" x14ac:dyDescent="0.25">
      <c r="A155" t="s">
        <v>179</v>
      </c>
      <c r="B155">
        <v>15132.809569999999</v>
      </c>
      <c r="C155">
        <v>15341.799805000001</v>
      </c>
      <c r="D155">
        <v>14453.617188</v>
      </c>
      <c r="E155">
        <v>14527.380859000001</v>
      </c>
      <c r="F155">
        <v>15601.299805000001</v>
      </c>
      <c r="G155">
        <v>15878.5</v>
      </c>
      <c r="H155">
        <v>15341.799805000001</v>
      </c>
      <c r="I155">
        <v>15568.700194999999</v>
      </c>
      <c r="J155">
        <v>15290.025390999999</v>
      </c>
      <c r="L155" t="str">
        <f t="shared" si="17"/>
        <v>07JAN2024:10:00:00</v>
      </c>
      <c r="M155">
        <v>10</v>
      </c>
      <c r="N155">
        <f t="shared" si="18"/>
        <v>208.99023500000112</v>
      </c>
      <c r="O155" t="str">
        <f t="shared" si="19"/>
        <v/>
      </c>
      <c r="P155">
        <f t="shared" si="20"/>
        <v>208.99023500000112</v>
      </c>
      <c r="Q155" t="str">
        <f t="shared" si="21"/>
        <v/>
      </c>
      <c r="R155">
        <f t="shared" si="22"/>
        <v>1</v>
      </c>
      <c r="S155">
        <f t="shared" si="23"/>
        <v>1.3810405399821675</v>
      </c>
    </row>
    <row r="156" spans="1:19" x14ac:dyDescent="0.25">
      <c r="A156" t="s">
        <v>180</v>
      </c>
      <c r="B156">
        <v>14164.541992</v>
      </c>
      <c r="C156">
        <v>14508.200194999999</v>
      </c>
      <c r="D156">
        <v>14014.376953000001</v>
      </c>
      <c r="E156">
        <v>14288.956055000001</v>
      </c>
      <c r="F156">
        <v>14645.200194999999</v>
      </c>
      <c r="G156">
        <v>14953.400390999999</v>
      </c>
      <c r="H156">
        <v>14508.200194999999</v>
      </c>
      <c r="I156">
        <v>14637.900390999999</v>
      </c>
      <c r="J156">
        <v>14538.134765999999</v>
      </c>
      <c r="L156" t="str">
        <f t="shared" si="17"/>
        <v>07JAN2024:11:00:00</v>
      </c>
      <c r="M156">
        <v>11</v>
      </c>
      <c r="N156">
        <f t="shared" si="18"/>
        <v>343.65820299999905</v>
      </c>
      <c r="O156" t="str">
        <f t="shared" si="19"/>
        <v/>
      </c>
      <c r="P156">
        <f t="shared" si="20"/>
        <v>343.65820299999905</v>
      </c>
      <c r="Q156" t="str">
        <f t="shared" si="21"/>
        <v/>
      </c>
      <c r="R156">
        <f t="shared" si="22"/>
        <v>1</v>
      </c>
      <c r="S156">
        <f t="shared" si="23"/>
        <v>2.4261864816673491</v>
      </c>
    </row>
    <row r="157" spans="1:19" x14ac:dyDescent="0.25">
      <c r="A157" t="s">
        <v>181</v>
      </c>
      <c r="B157">
        <v>13476.635742</v>
      </c>
      <c r="C157">
        <v>13682.900390999999</v>
      </c>
      <c r="D157">
        <v>13079.711914</v>
      </c>
      <c r="E157">
        <v>13400.358398</v>
      </c>
      <c r="F157">
        <v>13696.099609000001</v>
      </c>
      <c r="G157">
        <v>14026.5</v>
      </c>
      <c r="H157">
        <v>13682.900390999999</v>
      </c>
      <c r="I157">
        <v>13713.900390999999</v>
      </c>
      <c r="J157">
        <v>13639.383789</v>
      </c>
      <c r="L157" t="str">
        <f t="shared" si="17"/>
        <v>07JAN2024:12:00:00</v>
      </c>
      <c r="M157">
        <v>12</v>
      </c>
      <c r="N157">
        <f t="shared" si="18"/>
        <v>206.26464899999883</v>
      </c>
      <c r="O157" t="str">
        <f t="shared" si="19"/>
        <v/>
      </c>
      <c r="P157">
        <f t="shared" si="20"/>
        <v>206.26464899999883</v>
      </c>
      <c r="Q157" t="str">
        <f t="shared" si="21"/>
        <v/>
      </c>
      <c r="R157">
        <f t="shared" si="22"/>
        <v>1</v>
      </c>
      <c r="S157">
        <f t="shared" si="23"/>
        <v>1.5305351643301752</v>
      </c>
    </row>
    <row r="158" spans="1:19" x14ac:dyDescent="0.25">
      <c r="A158" t="s">
        <v>182</v>
      </c>
      <c r="B158">
        <v>13091.447265999999</v>
      </c>
      <c r="C158">
        <v>12951.700194999999</v>
      </c>
      <c r="D158">
        <v>12329.288086</v>
      </c>
      <c r="E158">
        <v>12761.114258</v>
      </c>
      <c r="F158">
        <v>12921.700194999999</v>
      </c>
      <c r="G158">
        <v>13237.5</v>
      </c>
      <c r="H158">
        <v>12951.700194999999</v>
      </c>
      <c r="I158">
        <v>12929.799805000001</v>
      </c>
      <c r="J158">
        <v>12879.296875</v>
      </c>
      <c r="L158" t="str">
        <f t="shared" si="17"/>
        <v>07JAN2024:13:00:00</v>
      </c>
      <c r="M158">
        <v>13</v>
      </c>
      <c r="N158">
        <f t="shared" si="18"/>
        <v>-139.74707099999978</v>
      </c>
      <c r="O158">
        <f t="shared" si="19"/>
        <v>-139.74707099999978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1.0674684636506084</v>
      </c>
    </row>
    <row r="159" spans="1:19" x14ac:dyDescent="0.25">
      <c r="A159" t="s">
        <v>183</v>
      </c>
      <c r="B159">
        <v>12697.401367</v>
      </c>
      <c r="C159">
        <v>12370.200194999999</v>
      </c>
      <c r="D159">
        <v>11952.029296999999</v>
      </c>
      <c r="E159">
        <v>12262.538086</v>
      </c>
      <c r="F159">
        <v>12256.799805000001</v>
      </c>
      <c r="G159">
        <v>12578.900390999999</v>
      </c>
      <c r="H159">
        <v>12370.200194999999</v>
      </c>
      <c r="I159">
        <v>12278.700194999999</v>
      </c>
      <c r="J159">
        <v>12328.229492</v>
      </c>
      <c r="L159" t="str">
        <f t="shared" si="17"/>
        <v>07JAN2024:14:00:00</v>
      </c>
      <c r="M159">
        <v>14</v>
      </c>
      <c r="N159">
        <f t="shared" si="18"/>
        <v>-327.20117200000095</v>
      </c>
      <c r="O159">
        <f t="shared" si="19"/>
        <v>-327.20117200000095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2.5769144610202108</v>
      </c>
    </row>
    <row r="160" spans="1:19" x14ac:dyDescent="0.25">
      <c r="A160" t="s">
        <v>184</v>
      </c>
      <c r="B160">
        <v>12199.526367</v>
      </c>
      <c r="C160">
        <v>11901</v>
      </c>
      <c r="D160">
        <v>11575.944336</v>
      </c>
      <c r="E160">
        <v>11882.681640999999</v>
      </c>
      <c r="F160">
        <v>11753.700194999999</v>
      </c>
      <c r="G160">
        <v>12091.400390999999</v>
      </c>
      <c r="H160">
        <v>11901</v>
      </c>
      <c r="I160">
        <v>11808.5</v>
      </c>
      <c r="J160">
        <v>11879.643555000001</v>
      </c>
      <c r="L160" t="str">
        <f t="shared" si="17"/>
        <v>07JAN2024:15:00:00</v>
      </c>
      <c r="M160">
        <v>15</v>
      </c>
      <c r="N160">
        <f t="shared" si="18"/>
        <v>-298.52636700000039</v>
      </c>
      <c r="O160">
        <f t="shared" si="19"/>
        <v>-298.52636700000039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2.4470324340420384</v>
      </c>
    </row>
    <row r="161" spans="1:19" x14ac:dyDescent="0.25">
      <c r="A161" t="s">
        <v>185</v>
      </c>
      <c r="B161">
        <v>12056.983398</v>
      </c>
      <c r="C161">
        <v>11698.599609000001</v>
      </c>
      <c r="D161">
        <v>11566.519531</v>
      </c>
      <c r="E161">
        <v>11755.858398</v>
      </c>
      <c r="F161">
        <v>11554.099609000001</v>
      </c>
      <c r="G161">
        <v>11863.299805000001</v>
      </c>
      <c r="H161">
        <v>11698.599609000001</v>
      </c>
      <c r="I161">
        <v>11586.200194999999</v>
      </c>
      <c r="J161">
        <v>11724.855469</v>
      </c>
      <c r="L161" t="str">
        <f t="shared" si="17"/>
        <v>07JAN2024:16:00:00</v>
      </c>
      <c r="M161">
        <v>16</v>
      </c>
      <c r="N161">
        <f t="shared" si="18"/>
        <v>-358.38378899999952</v>
      </c>
      <c r="O161">
        <f t="shared" si="19"/>
        <v>-358.38378899999952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2.9724167079756274</v>
      </c>
    </row>
    <row r="162" spans="1:19" x14ac:dyDescent="0.25">
      <c r="A162" t="s">
        <v>186</v>
      </c>
      <c r="B162">
        <v>12271.772461</v>
      </c>
      <c r="C162">
        <v>11716</v>
      </c>
      <c r="D162">
        <v>11718.092773</v>
      </c>
      <c r="E162">
        <v>11853.249023</v>
      </c>
      <c r="F162">
        <v>11662.5</v>
      </c>
      <c r="G162">
        <v>11963.799805000001</v>
      </c>
      <c r="H162">
        <v>11716</v>
      </c>
      <c r="I162">
        <v>11683.400390999999</v>
      </c>
      <c r="J162">
        <v>11815.748046999999</v>
      </c>
      <c r="L162" t="str">
        <f t="shared" si="17"/>
        <v>07JAN2024:17:00:00</v>
      </c>
      <c r="M162">
        <v>17</v>
      </c>
      <c r="N162">
        <f t="shared" si="18"/>
        <v>-555.77246100000048</v>
      </c>
      <c r="O162">
        <f t="shared" si="19"/>
        <v>-555.77246100000048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4.5288686924913186</v>
      </c>
    </row>
    <row r="163" spans="1:19" x14ac:dyDescent="0.25">
      <c r="A163" t="s">
        <v>187</v>
      </c>
      <c r="B163">
        <v>13052.642578000001</v>
      </c>
      <c r="C163">
        <v>12199.200194999999</v>
      </c>
      <c r="D163">
        <v>12376.978515999999</v>
      </c>
      <c r="E163">
        <v>12561.034180000001</v>
      </c>
      <c r="F163">
        <v>12316.599609000001</v>
      </c>
      <c r="G163">
        <v>12628.799805000001</v>
      </c>
      <c r="H163">
        <v>12199.200194999999</v>
      </c>
      <c r="I163">
        <v>12350.700194999999</v>
      </c>
      <c r="J163">
        <v>12424.373046999999</v>
      </c>
      <c r="L163" t="str">
        <f t="shared" si="17"/>
        <v>07JAN2024:18:00:00</v>
      </c>
      <c r="M163">
        <v>18</v>
      </c>
      <c r="N163">
        <f t="shared" si="18"/>
        <v>-853.44238300000143</v>
      </c>
      <c r="O163">
        <f t="shared" si="19"/>
        <v>-853.44238300000143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6.5384643599945305</v>
      </c>
    </row>
    <row r="164" spans="1:19" x14ac:dyDescent="0.25">
      <c r="A164" t="s">
        <v>188</v>
      </c>
      <c r="B164">
        <v>13979.427734000001</v>
      </c>
      <c r="C164">
        <v>13120</v>
      </c>
      <c r="D164">
        <v>12968.598633</v>
      </c>
      <c r="E164">
        <v>13203.235352</v>
      </c>
      <c r="F164">
        <v>13363.599609000001</v>
      </c>
      <c r="G164">
        <v>13641.400390999999</v>
      </c>
      <c r="H164">
        <v>13120</v>
      </c>
      <c r="I164">
        <v>13365.400390999999</v>
      </c>
      <c r="J164">
        <v>13283.139648</v>
      </c>
      <c r="L164" t="str">
        <f t="shared" si="17"/>
        <v>07JAN2024:19:00:00</v>
      </c>
      <c r="M164">
        <v>19</v>
      </c>
      <c r="N164">
        <f t="shared" si="18"/>
        <v>-859.42773400000078</v>
      </c>
      <c r="O164">
        <f t="shared" si="19"/>
        <v>-859.42773400000078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6.1478034033521096</v>
      </c>
    </row>
    <row r="165" spans="1:19" x14ac:dyDescent="0.25">
      <c r="A165" t="s">
        <v>189</v>
      </c>
      <c r="B165">
        <v>14178.565430000001</v>
      </c>
      <c r="C165">
        <v>13521</v>
      </c>
      <c r="D165">
        <v>13066.082031</v>
      </c>
      <c r="E165">
        <v>13403.336914</v>
      </c>
      <c r="F165">
        <v>13756.799805000001</v>
      </c>
      <c r="G165">
        <v>14039</v>
      </c>
      <c r="H165">
        <v>13521</v>
      </c>
      <c r="I165">
        <v>13767.099609000001</v>
      </c>
      <c r="J165">
        <v>13591.724609000001</v>
      </c>
      <c r="L165" t="str">
        <f t="shared" si="17"/>
        <v>07JAN2024:20:00:00</v>
      </c>
      <c r="M165">
        <v>20</v>
      </c>
      <c r="N165">
        <f t="shared" si="18"/>
        <v>-657.56543000000056</v>
      </c>
      <c r="O165">
        <f t="shared" si="19"/>
        <v>-657.56543000000056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4.6377430301141578</v>
      </c>
    </row>
    <row r="166" spans="1:19" x14ac:dyDescent="0.25">
      <c r="A166" t="s">
        <v>190</v>
      </c>
      <c r="B166">
        <v>14143.286133</v>
      </c>
      <c r="C166">
        <v>13682.5</v>
      </c>
      <c r="D166">
        <v>12976.177734000001</v>
      </c>
      <c r="E166">
        <v>13300.427734000001</v>
      </c>
      <c r="F166">
        <v>13890</v>
      </c>
      <c r="G166">
        <v>14147.5</v>
      </c>
      <c r="H166">
        <v>13682.5</v>
      </c>
      <c r="I166">
        <v>13879.799805000001</v>
      </c>
      <c r="J166">
        <v>13656.603515999999</v>
      </c>
      <c r="L166" t="str">
        <f t="shared" si="17"/>
        <v>07JAN2024:21:00:00</v>
      </c>
      <c r="M166">
        <v>21</v>
      </c>
      <c r="N166">
        <f t="shared" si="18"/>
        <v>-460.78613299999961</v>
      </c>
      <c r="O166">
        <f t="shared" si="19"/>
        <v>-460.78613299999961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3.2579849454142384</v>
      </c>
    </row>
    <row r="167" spans="1:19" x14ac:dyDescent="0.25">
      <c r="A167" t="s">
        <v>191</v>
      </c>
      <c r="B167">
        <v>13878.848633</v>
      </c>
      <c r="C167">
        <v>13554.299805000001</v>
      </c>
      <c r="D167">
        <v>12783.583008</v>
      </c>
      <c r="E167">
        <v>13009.397461</v>
      </c>
      <c r="F167">
        <v>13717.700194999999</v>
      </c>
      <c r="G167">
        <v>13946.799805000001</v>
      </c>
      <c r="H167">
        <v>13554.299805000001</v>
      </c>
      <c r="I167">
        <v>13685</v>
      </c>
      <c r="J167">
        <v>13480.084961</v>
      </c>
      <c r="L167" t="str">
        <f t="shared" si="17"/>
        <v>07JAN2024:22:00:00</v>
      </c>
      <c r="M167">
        <v>22</v>
      </c>
      <c r="N167">
        <f t="shared" si="18"/>
        <v>-324.54882799999905</v>
      </c>
      <c r="O167">
        <f t="shared" si="19"/>
        <v>-324.54882799999905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2.3384420176491671</v>
      </c>
    </row>
    <row r="168" spans="1:19" x14ac:dyDescent="0.25">
      <c r="A168" t="s">
        <v>192</v>
      </c>
      <c r="B168">
        <v>13250.862305000001</v>
      </c>
      <c r="C168">
        <v>13008.900390999999</v>
      </c>
      <c r="D168">
        <v>12299.720703000001</v>
      </c>
      <c r="E168">
        <v>12377.477539</v>
      </c>
      <c r="F168">
        <v>12858.200194999999</v>
      </c>
      <c r="G168">
        <v>13119.400390999999</v>
      </c>
      <c r="H168">
        <v>13008.900390999999</v>
      </c>
      <c r="I168">
        <v>12868.200194999999</v>
      </c>
      <c r="J168">
        <v>12840.346680000001</v>
      </c>
      <c r="L168" t="str">
        <f t="shared" si="17"/>
        <v>07JAN2024:23:00:00</v>
      </c>
      <c r="M168">
        <v>23</v>
      </c>
      <c r="N168">
        <f t="shared" si="18"/>
        <v>-241.96191400000134</v>
      </c>
      <c r="O168">
        <f t="shared" si="19"/>
        <v>-241.96191400000134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1.8260088168654569</v>
      </c>
    </row>
    <row r="169" spans="1:19" x14ac:dyDescent="0.25">
      <c r="A169" t="s">
        <v>193</v>
      </c>
      <c r="B169">
        <v>12631.627930000001</v>
      </c>
      <c r="C169">
        <v>12334.900390999999</v>
      </c>
      <c r="D169">
        <v>11870.954102</v>
      </c>
      <c r="E169">
        <v>11972.777344</v>
      </c>
      <c r="F169">
        <v>11863.099609000001</v>
      </c>
      <c r="G169">
        <v>12210.599609000001</v>
      </c>
      <c r="H169">
        <v>12334.900390999999</v>
      </c>
      <c r="I169">
        <v>11970</v>
      </c>
      <c r="J169">
        <v>12145.996094</v>
      </c>
      <c r="L169" t="str">
        <f t="shared" si="17"/>
        <v>08JAN2024:00:00:00</v>
      </c>
      <c r="M169">
        <v>24</v>
      </c>
      <c r="N169">
        <f t="shared" si="18"/>
        <v>-296.72753900000134</v>
      </c>
      <c r="O169">
        <f t="shared" si="19"/>
        <v>-296.72753900000134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2.3490839078253418</v>
      </c>
    </row>
    <row r="170" spans="1:19" x14ac:dyDescent="0.25">
      <c r="A170" t="s">
        <v>194</v>
      </c>
      <c r="B170">
        <v>12149.506836</v>
      </c>
      <c r="C170">
        <v>11738.200194999999</v>
      </c>
      <c r="D170">
        <v>11468.207031</v>
      </c>
      <c r="E170">
        <v>11617.25</v>
      </c>
      <c r="F170">
        <v>10962.299805000001</v>
      </c>
      <c r="G170">
        <v>11471.200194999999</v>
      </c>
      <c r="H170">
        <v>11738.200194999999</v>
      </c>
      <c r="I170">
        <v>11150.400390999999</v>
      </c>
      <c r="J170">
        <v>11550.402344</v>
      </c>
      <c r="L170" t="str">
        <f t="shared" si="17"/>
        <v>08JAN2024:01:00:00</v>
      </c>
      <c r="M170">
        <v>1</v>
      </c>
      <c r="N170">
        <f t="shared" si="18"/>
        <v>-411.30664100000104</v>
      </c>
      <c r="O170">
        <f t="shared" si="19"/>
        <v>-411.30664100000104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3.3853772548303378</v>
      </c>
    </row>
    <row r="171" spans="1:19" x14ac:dyDescent="0.25">
      <c r="A171" t="s">
        <v>195</v>
      </c>
      <c r="B171">
        <v>11903.535156</v>
      </c>
      <c r="C171">
        <v>11173</v>
      </c>
      <c r="D171">
        <v>11159.693359000001</v>
      </c>
      <c r="E171">
        <v>11363.537109000001</v>
      </c>
      <c r="F171">
        <v>10286.299805000001</v>
      </c>
      <c r="G171">
        <v>10891.400390999999</v>
      </c>
      <c r="H171">
        <v>11173</v>
      </c>
      <c r="I171">
        <v>10605.099609000001</v>
      </c>
      <c r="J171">
        <v>11056.368164</v>
      </c>
      <c r="L171" t="str">
        <f t="shared" si="17"/>
        <v>08JAN2024:02:00:00</v>
      </c>
      <c r="M171">
        <v>2</v>
      </c>
      <c r="N171">
        <f t="shared" si="18"/>
        <v>-730.53515599999992</v>
      </c>
      <c r="O171">
        <f t="shared" si="19"/>
        <v>-730.53515599999992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6.1371277223621439</v>
      </c>
    </row>
    <row r="172" spans="1:19" x14ac:dyDescent="0.25">
      <c r="A172" t="s">
        <v>196</v>
      </c>
      <c r="B172">
        <v>11771.138671999999</v>
      </c>
      <c r="C172">
        <v>10856.799805000001</v>
      </c>
      <c r="D172">
        <v>11091.061523</v>
      </c>
      <c r="E172">
        <v>11306.285156</v>
      </c>
      <c r="F172">
        <v>9783.75</v>
      </c>
      <c r="G172">
        <v>10518.5</v>
      </c>
      <c r="H172">
        <v>10856.799805000001</v>
      </c>
      <c r="I172">
        <v>10274.099609000001</v>
      </c>
      <c r="J172">
        <v>10791.758789</v>
      </c>
      <c r="L172" t="str">
        <f t="shared" si="17"/>
        <v>08JAN2024:03:00:00</v>
      </c>
      <c r="M172">
        <v>3</v>
      </c>
      <c r="N172">
        <f t="shared" si="18"/>
        <v>-914.33886699999857</v>
      </c>
      <c r="O172">
        <f t="shared" si="19"/>
        <v>-914.33886699999857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7.7676331277528474</v>
      </c>
    </row>
    <row r="173" spans="1:19" x14ac:dyDescent="0.25">
      <c r="A173" t="s">
        <v>197</v>
      </c>
      <c r="B173">
        <v>11828.012694999999</v>
      </c>
      <c r="C173">
        <v>10865</v>
      </c>
      <c r="D173">
        <v>11258.207031</v>
      </c>
      <c r="E173">
        <v>11470.332031</v>
      </c>
      <c r="F173">
        <v>9851</v>
      </c>
      <c r="G173">
        <v>10534.599609000001</v>
      </c>
      <c r="H173">
        <v>10865</v>
      </c>
      <c r="I173">
        <v>10282.099609000001</v>
      </c>
      <c r="J173">
        <v>10850.801758</v>
      </c>
      <c r="L173" t="str">
        <f t="shared" si="17"/>
        <v>08JAN2024:04:00:00</v>
      </c>
      <c r="M173">
        <v>4</v>
      </c>
      <c r="N173">
        <f t="shared" si="18"/>
        <v>-963.01269499999944</v>
      </c>
      <c r="O173">
        <f t="shared" si="19"/>
        <v>-963.01269499999944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8.1417962580230352</v>
      </c>
    </row>
    <row r="174" spans="1:19" x14ac:dyDescent="0.25">
      <c r="A174" t="s">
        <v>198</v>
      </c>
      <c r="B174">
        <v>12120.997069999999</v>
      </c>
      <c r="C174">
        <v>11203.599609000001</v>
      </c>
      <c r="D174">
        <v>11587.958008</v>
      </c>
      <c r="E174">
        <v>11947.833008</v>
      </c>
      <c r="F174">
        <v>10281.5</v>
      </c>
      <c r="G174">
        <v>10870.099609000001</v>
      </c>
      <c r="H174">
        <v>11203.599609000001</v>
      </c>
      <c r="I174">
        <v>10579.200194999999</v>
      </c>
      <c r="J174">
        <v>11185.507813</v>
      </c>
      <c r="L174" t="str">
        <f t="shared" si="17"/>
        <v>08JAN2024:05:00:00</v>
      </c>
      <c r="M174">
        <v>5</v>
      </c>
      <c r="N174">
        <f t="shared" si="18"/>
        <v>-917.39746099999866</v>
      </c>
      <c r="O174">
        <f t="shared" si="19"/>
        <v>-917.39746099999866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7.5686633343934853</v>
      </c>
    </row>
    <row r="175" spans="1:19" x14ac:dyDescent="0.25">
      <c r="A175" t="s">
        <v>199</v>
      </c>
      <c r="B175">
        <v>12894.565430000001</v>
      </c>
      <c r="C175">
        <v>12080.299805000001</v>
      </c>
      <c r="D175">
        <v>12143.542969</v>
      </c>
      <c r="E175">
        <v>12344.422852</v>
      </c>
      <c r="F175">
        <v>11244.099609000001</v>
      </c>
      <c r="G175">
        <v>11705.099609000001</v>
      </c>
      <c r="H175">
        <v>12080.299805000001</v>
      </c>
      <c r="I175">
        <v>11299.5</v>
      </c>
      <c r="J175">
        <v>11949.193359000001</v>
      </c>
      <c r="L175" t="str">
        <f t="shared" si="17"/>
        <v>08JAN2024:06:00:00</v>
      </c>
      <c r="M175">
        <v>6</v>
      </c>
      <c r="N175">
        <f t="shared" si="18"/>
        <v>-814.265625</v>
      </c>
      <c r="O175">
        <f t="shared" si="19"/>
        <v>-814.265625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6.3147969539598519</v>
      </c>
    </row>
    <row r="176" spans="1:19" x14ac:dyDescent="0.25">
      <c r="A176" t="s">
        <v>200</v>
      </c>
      <c r="B176">
        <v>14071.079102</v>
      </c>
      <c r="C176">
        <v>13487.099609000001</v>
      </c>
      <c r="D176">
        <v>13112.625977</v>
      </c>
      <c r="E176">
        <v>13214.484375</v>
      </c>
      <c r="F176">
        <v>12763.200194999999</v>
      </c>
      <c r="G176">
        <v>13076.400390999999</v>
      </c>
      <c r="H176">
        <v>13487.099609000001</v>
      </c>
      <c r="I176">
        <v>12438</v>
      </c>
      <c r="J176">
        <v>13210.477539</v>
      </c>
      <c r="L176" t="str">
        <f t="shared" si="17"/>
        <v>08JAN2024:07:00:00</v>
      </c>
      <c r="M176">
        <v>7</v>
      </c>
      <c r="N176">
        <f t="shared" si="18"/>
        <v>-583.97949299999891</v>
      </c>
      <c r="O176">
        <f t="shared" si="19"/>
        <v>-583.97949299999891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4.1502111441971401</v>
      </c>
    </row>
    <row r="177" spans="1:19" x14ac:dyDescent="0.25">
      <c r="A177" t="s">
        <v>201</v>
      </c>
      <c r="B177">
        <v>14655.589844</v>
      </c>
      <c r="C177">
        <v>14404</v>
      </c>
      <c r="D177">
        <v>13596.905273</v>
      </c>
      <c r="E177">
        <v>13776.712890999999</v>
      </c>
      <c r="F177">
        <v>13835</v>
      </c>
      <c r="G177">
        <v>13974.599609000001</v>
      </c>
      <c r="H177">
        <v>14404</v>
      </c>
      <c r="I177">
        <v>13259.299805000001</v>
      </c>
      <c r="J177">
        <v>13990.112305000001</v>
      </c>
      <c r="L177" t="str">
        <f t="shared" si="17"/>
        <v>08JAN2024:08:00:00</v>
      </c>
      <c r="M177">
        <v>8</v>
      </c>
      <c r="N177">
        <f t="shared" si="18"/>
        <v>-251.58984400000008</v>
      </c>
      <c r="O177">
        <f t="shared" si="19"/>
        <v>-251.58984400000008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1.7166818031756053</v>
      </c>
    </row>
    <row r="178" spans="1:19" x14ac:dyDescent="0.25">
      <c r="A178" t="s">
        <v>202</v>
      </c>
      <c r="B178">
        <v>14658.571289</v>
      </c>
      <c r="C178">
        <v>14673.700194999999</v>
      </c>
      <c r="D178">
        <v>13233.109375</v>
      </c>
      <c r="E178">
        <v>13657.680664</v>
      </c>
      <c r="F178">
        <v>14167.099609000001</v>
      </c>
      <c r="G178">
        <v>14297.799805000001</v>
      </c>
      <c r="H178">
        <v>14673.700194999999</v>
      </c>
      <c r="I178">
        <v>13632</v>
      </c>
      <c r="J178">
        <v>14091.163086</v>
      </c>
      <c r="L178" t="str">
        <f t="shared" si="17"/>
        <v>08JAN2024:09:00:00</v>
      </c>
      <c r="M178">
        <v>9</v>
      </c>
      <c r="N178">
        <f t="shared" si="18"/>
        <v>15.128905999999915</v>
      </c>
      <c r="O178" t="str">
        <f t="shared" si="19"/>
        <v/>
      </c>
      <c r="P178">
        <f t="shared" si="20"/>
        <v>15.128905999999915</v>
      </c>
      <c r="Q178" t="str">
        <f t="shared" si="21"/>
        <v/>
      </c>
      <c r="R178">
        <f t="shared" si="22"/>
        <v>1</v>
      </c>
      <c r="S178">
        <f t="shared" si="23"/>
        <v>0.10320859858527183</v>
      </c>
    </row>
    <row r="179" spans="1:19" x14ac:dyDescent="0.25">
      <c r="A179" t="s">
        <v>203</v>
      </c>
      <c r="B179">
        <v>14681.730469</v>
      </c>
      <c r="C179">
        <v>15042</v>
      </c>
      <c r="D179">
        <v>13473.500977</v>
      </c>
      <c r="E179">
        <v>13630.874023</v>
      </c>
      <c r="F179">
        <v>14559.700194999999</v>
      </c>
      <c r="G179">
        <v>14715.400390999999</v>
      </c>
      <c r="H179">
        <v>15042</v>
      </c>
      <c r="I179">
        <v>14024</v>
      </c>
      <c r="J179">
        <v>14440.810546999999</v>
      </c>
      <c r="L179" t="str">
        <f t="shared" si="17"/>
        <v>08JAN2024:10:00:00</v>
      </c>
      <c r="M179">
        <v>10</v>
      </c>
      <c r="N179">
        <f t="shared" si="18"/>
        <v>360.26953099999992</v>
      </c>
      <c r="O179" t="str">
        <f t="shared" si="19"/>
        <v/>
      </c>
      <c r="P179">
        <f t="shared" si="20"/>
        <v>360.26953099999992</v>
      </c>
      <c r="Q179" t="str">
        <f t="shared" si="21"/>
        <v/>
      </c>
      <c r="R179">
        <f t="shared" si="22"/>
        <v>1</v>
      </c>
      <c r="S179">
        <f t="shared" si="23"/>
        <v>2.4538628587460956</v>
      </c>
    </row>
    <row r="180" spans="1:19" x14ac:dyDescent="0.25">
      <c r="A180" t="s">
        <v>204</v>
      </c>
      <c r="B180">
        <v>14690.677734000001</v>
      </c>
      <c r="C180">
        <v>15167</v>
      </c>
      <c r="D180">
        <v>13288.549805000001</v>
      </c>
      <c r="E180">
        <v>13405.194336</v>
      </c>
      <c r="F180">
        <v>14660.700194999999</v>
      </c>
      <c r="G180">
        <v>14865.200194999999</v>
      </c>
      <c r="H180">
        <v>15167</v>
      </c>
      <c r="I180">
        <v>14193.099609000001</v>
      </c>
      <c r="J180">
        <v>14482.746094</v>
      </c>
      <c r="L180" t="str">
        <f t="shared" si="17"/>
        <v>08JAN2024:11:00:00</v>
      </c>
      <c r="M180">
        <v>11</v>
      </c>
      <c r="N180">
        <f t="shared" si="18"/>
        <v>476.32226599999922</v>
      </c>
      <c r="O180" t="str">
        <f t="shared" si="19"/>
        <v/>
      </c>
      <c r="P180">
        <f t="shared" si="20"/>
        <v>476.32226599999922</v>
      </c>
      <c r="Q180" t="str">
        <f t="shared" si="21"/>
        <v/>
      </c>
      <c r="R180">
        <f t="shared" si="22"/>
        <v>1</v>
      </c>
      <c r="S180">
        <f t="shared" si="23"/>
        <v>3.2423437136436686</v>
      </c>
    </row>
    <row r="181" spans="1:19" x14ac:dyDescent="0.25">
      <c r="A181" t="s">
        <v>205</v>
      </c>
      <c r="B181">
        <v>14897.328125</v>
      </c>
      <c r="C181">
        <v>15224.599609000001</v>
      </c>
      <c r="D181">
        <v>12896.881836</v>
      </c>
      <c r="E181">
        <v>12958.120117</v>
      </c>
      <c r="F181">
        <v>14751.900390999999</v>
      </c>
      <c r="G181">
        <v>14962.599609000001</v>
      </c>
      <c r="H181">
        <v>15224.599609000001</v>
      </c>
      <c r="I181">
        <v>14305.299805000001</v>
      </c>
      <c r="J181">
        <v>14421.484375</v>
      </c>
      <c r="L181" t="str">
        <f t="shared" si="17"/>
        <v>08JAN2024:12:00:00</v>
      </c>
      <c r="M181">
        <v>12</v>
      </c>
      <c r="N181">
        <f t="shared" si="18"/>
        <v>327.27148400000078</v>
      </c>
      <c r="O181" t="str">
        <f t="shared" si="19"/>
        <v/>
      </c>
      <c r="P181">
        <f t="shared" si="20"/>
        <v>327.27148400000078</v>
      </c>
      <c r="Q181" t="str">
        <f t="shared" si="21"/>
        <v/>
      </c>
      <c r="R181">
        <f t="shared" si="22"/>
        <v>1</v>
      </c>
      <c r="S181">
        <f t="shared" si="23"/>
        <v>2.196846852361324</v>
      </c>
    </row>
    <row r="182" spans="1:19" x14ac:dyDescent="0.25">
      <c r="A182" t="s">
        <v>206</v>
      </c>
      <c r="B182">
        <v>14776.6875</v>
      </c>
      <c r="C182">
        <v>15162.400390999999</v>
      </c>
      <c r="D182">
        <v>12729.256836</v>
      </c>
      <c r="E182">
        <v>12796.996094</v>
      </c>
      <c r="F182">
        <v>14710.400390999999</v>
      </c>
      <c r="G182">
        <v>14946.299805000001</v>
      </c>
      <c r="H182">
        <v>15162.400390999999</v>
      </c>
      <c r="I182">
        <v>14278.700194999999</v>
      </c>
      <c r="J182">
        <v>14346.017578000001</v>
      </c>
      <c r="L182" t="str">
        <f t="shared" si="17"/>
        <v>08JAN2024:13:00:00</v>
      </c>
      <c r="M182">
        <v>13</v>
      </c>
      <c r="N182">
        <f t="shared" si="18"/>
        <v>385.71289099999922</v>
      </c>
      <c r="O182" t="str">
        <f t="shared" si="19"/>
        <v/>
      </c>
      <c r="P182">
        <f t="shared" si="20"/>
        <v>385.71289099999922</v>
      </c>
      <c r="Q182" t="str">
        <f t="shared" si="21"/>
        <v/>
      </c>
      <c r="R182">
        <f t="shared" si="22"/>
        <v>1</v>
      </c>
      <c r="S182">
        <f t="shared" si="23"/>
        <v>2.6102798140652239</v>
      </c>
    </row>
    <row r="183" spans="1:19" x14ac:dyDescent="0.25">
      <c r="A183" t="s">
        <v>207</v>
      </c>
      <c r="B183">
        <v>14447.904296999999</v>
      </c>
      <c r="C183">
        <v>14934.700194999999</v>
      </c>
      <c r="D183">
        <v>12571.029296999999</v>
      </c>
      <c r="E183">
        <v>12536.041015999999</v>
      </c>
      <c r="F183">
        <v>14582.099609000001</v>
      </c>
      <c r="G183">
        <v>14915.099609000001</v>
      </c>
      <c r="H183">
        <v>14934.700194999999</v>
      </c>
      <c r="I183">
        <v>14246</v>
      </c>
      <c r="J183">
        <v>14217.758789</v>
      </c>
      <c r="L183" t="str">
        <f t="shared" si="17"/>
        <v>08JAN2024:14:00:00</v>
      </c>
      <c r="M183">
        <v>14</v>
      </c>
      <c r="N183">
        <f t="shared" si="18"/>
        <v>486.79589800000031</v>
      </c>
      <c r="O183" t="str">
        <f t="shared" si="19"/>
        <v/>
      </c>
      <c r="P183">
        <f t="shared" si="20"/>
        <v>486.79589800000031</v>
      </c>
      <c r="Q183" t="str">
        <f t="shared" si="21"/>
        <v/>
      </c>
      <c r="R183">
        <f t="shared" si="22"/>
        <v>1</v>
      </c>
      <c r="S183">
        <f t="shared" si="23"/>
        <v>3.3693184007391288</v>
      </c>
    </row>
    <row r="184" spans="1:19" x14ac:dyDescent="0.25">
      <c r="A184" t="s">
        <v>208</v>
      </c>
      <c r="B184">
        <v>14267.822265999999</v>
      </c>
      <c r="C184">
        <v>14476.700194999999</v>
      </c>
      <c r="D184">
        <v>12306.969727</v>
      </c>
      <c r="E184">
        <v>12393.236328000001</v>
      </c>
      <c r="F184">
        <v>14396.599609000001</v>
      </c>
      <c r="G184">
        <v>14635.400390999999</v>
      </c>
      <c r="H184">
        <v>14476.700194999999</v>
      </c>
      <c r="I184">
        <v>13994.700194999999</v>
      </c>
      <c r="J184">
        <v>13889.261719</v>
      </c>
      <c r="L184" t="str">
        <f t="shared" si="17"/>
        <v>08JAN2024:15:00:00</v>
      </c>
      <c r="M184">
        <v>15</v>
      </c>
      <c r="N184">
        <f t="shared" si="18"/>
        <v>208.87792900000022</v>
      </c>
      <c r="O184" t="str">
        <f t="shared" si="19"/>
        <v/>
      </c>
      <c r="P184">
        <f t="shared" si="20"/>
        <v>208.87792900000022</v>
      </c>
      <c r="Q184" t="str">
        <f t="shared" si="21"/>
        <v/>
      </c>
      <c r="R184">
        <f t="shared" si="22"/>
        <v>1</v>
      </c>
      <c r="S184">
        <f t="shared" si="23"/>
        <v>1.4639790509428556</v>
      </c>
    </row>
    <row r="185" spans="1:19" x14ac:dyDescent="0.25">
      <c r="A185" t="s">
        <v>209</v>
      </c>
      <c r="B185">
        <v>14140.457031</v>
      </c>
      <c r="C185">
        <v>14084</v>
      </c>
      <c r="D185">
        <v>12308.164063</v>
      </c>
      <c r="E185">
        <v>12478.616211</v>
      </c>
      <c r="F185">
        <v>14359.099609000001</v>
      </c>
      <c r="G185">
        <v>14433.5</v>
      </c>
      <c r="H185">
        <v>14084</v>
      </c>
      <c r="I185">
        <v>13815.5</v>
      </c>
      <c r="J185">
        <v>13691.049805000001</v>
      </c>
      <c r="L185" t="str">
        <f t="shared" si="17"/>
        <v>08JAN2024:16:00:00</v>
      </c>
      <c r="M185">
        <v>16</v>
      </c>
      <c r="N185">
        <f t="shared" si="18"/>
        <v>-56.457030999999915</v>
      </c>
      <c r="O185">
        <f t="shared" si="19"/>
        <v>-56.457030999999915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0.39925888446342056</v>
      </c>
    </row>
    <row r="186" spans="1:19" x14ac:dyDescent="0.25">
      <c r="A186" t="s">
        <v>210</v>
      </c>
      <c r="B186">
        <v>14369.190430000001</v>
      </c>
      <c r="C186">
        <v>14107.5</v>
      </c>
      <c r="D186">
        <v>12541.1875</v>
      </c>
      <c r="E186">
        <v>12692.201171999999</v>
      </c>
      <c r="F186">
        <v>14563.099609000001</v>
      </c>
      <c r="G186">
        <v>14525.799805000001</v>
      </c>
      <c r="H186">
        <v>14107.5</v>
      </c>
      <c r="I186">
        <v>13877.099609000001</v>
      </c>
      <c r="J186">
        <v>13804.925781</v>
      </c>
      <c r="L186" t="str">
        <f t="shared" si="17"/>
        <v>08JAN2024:17:00:00</v>
      </c>
      <c r="M186">
        <v>17</v>
      </c>
      <c r="N186">
        <f t="shared" si="18"/>
        <v>-261.69043000000056</v>
      </c>
      <c r="O186">
        <f t="shared" si="19"/>
        <v>-261.69043000000056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1.8211911887091647</v>
      </c>
    </row>
    <row r="187" spans="1:19" x14ac:dyDescent="0.25">
      <c r="A187" t="s">
        <v>211</v>
      </c>
      <c r="B187">
        <v>15069.753906</v>
      </c>
      <c r="C187">
        <v>14611.099609000001</v>
      </c>
      <c r="D187">
        <v>13224.243164</v>
      </c>
      <c r="E187">
        <v>13335.652344</v>
      </c>
      <c r="F187">
        <v>15146.599609000001</v>
      </c>
      <c r="G187">
        <v>14946</v>
      </c>
      <c r="H187">
        <v>14611.099609000001</v>
      </c>
      <c r="I187">
        <v>14374.400390999999</v>
      </c>
      <c r="J187">
        <v>14329.002930000001</v>
      </c>
      <c r="L187" t="str">
        <f t="shared" si="17"/>
        <v>08JAN2024:18:00:00</v>
      </c>
      <c r="M187">
        <v>18</v>
      </c>
      <c r="N187">
        <f t="shared" si="18"/>
        <v>-458.65429699999913</v>
      </c>
      <c r="O187">
        <f t="shared" si="19"/>
        <v>-458.65429699999913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3.0435420502612631</v>
      </c>
    </row>
    <row r="188" spans="1:19" x14ac:dyDescent="0.25">
      <c r="A188" t="s">
        <v>212</v>
      </c>
      <c r="B188">
        <v>15560.733398</v>
      </c>
      <c r="C188">
        <v>15467.799805000001</v>
      </c>
      <c r="D188">
        <v>13787.610352</v>
      </c>
      <c r="E188">
        <v>13909.946289</v>
      </c>
      <c r="F188">
        <v>15572.599609000001</v>
      </c>
      <c r="G188">
        <v>15655.799805000001</v>
      </c>
      <c r="H188">
        <v>15467.799805000001</v>
      </c>
      <c r="I188">
        <v>14961.900390999999</v>
      </c>
      <c r="J188">
        <v>15038.943359000001</v>
      </c>
      <c r="L188" t="str">
        <f t="shared" si="17"/>
        <v>08JAN2024:19:00:00</v>
      </c>
      <c r="M188">
        <v>19</v>
      </c>
      <c r="N188">
        <f t="shared" si="18"/>
        <v>-92.933592999999746</v>
      </c>
      <c r="O188">
        <f t="shared" si="19"/>
        <v>-92.933592999999746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0.59723144547894103</v>
      </c>
    </row>
    <row r="189" spans="1:19" x14ac:dyDescent="0.25">
      <c r="A189" t="s">
        <v>213</v>
      </c>
      <c r="B189">
        <v>15541</v>
      </c>
      <c r="C189">
        <v>15572.900390999999</v>
      </c>
      <c r="D189">
        <v>13982.595703000001</v>
      </c>
      <c r="E189">
        <v>14118.030273</v>
      </c>
      <c r="F189">
        <v>15582.900390999999</v>
      </c>
      <c r="G189">
        <v>15699.099609000001</v>
      </c>
      <c r="H189">
        <v>15572.900390999999</v>
      </c>
      <c r="I189">
        <v>14985.799805000001</v>
      </c>
      <c r="J189">
        <v>15146.289063</v>
      </c>
      <c r="L189" t="str">
        <f t="shared" si="17"/>
        <v>08JAN2024:20:00:00</v>
      </c>
      <c r="M189">
        <v>20</v>
      </c>
      <c r="N189">
        <f t="shared" si="18"/>
        <v>31.900390999999217</v>
      </c>
      <c r="O189" t="str">
        <f t="shared" si="19"/>
        <v/>
      </c>
      <c r="P189">
        <f t="shared" si="20"/>
        <v>31.900390999999217</v>
      </c>
      <c r="Q189" t="str">
        <f t="shared" si="21"/>
        <v/>
      </c>
      <c r="R189">
        <f t="shared" si="22"/>
        <v>1</v>
      </c>
      <c r="S189">
        <f t="shared" si="23"/>
        <v>0.20526601248310417</v>
      </c>
    </row>
    <row r="190" spans="1:19" x14ac:dyDescent="0.25">
      <c r="A190" t="s">
        <v>214</v>
      </c>
      <c r="B190">
        <v>15601.444336</v>
      </c>
      <c r="C190">
        <v>15494.400390999999</v>
      </c>
      <c r="D190">
        <v>14074.571289</v>
      </c>
      <c r="E190">
        <v>14321.942383</v>
      </c>
      <c r="F190">
        <v>15456.400390999999</v>
      </c>
      <c r="G190">
        <v>15565.599609000001</v>
      </c>
      <c r="H190">
        <v>15494.400390999999</v>
      </c>
      <c r="I190">
        <v>14880.799805000001</v>
      </c>
      <c r="J190">
        <v>15096.931640999999</v>
      </c>
      <c r="L190" t="str">
        <f t="shared" si="17"/>
        <v>08JAN2024:21:00:00</v>
      </c>
      <c r="M190">
        <v>21</v>
      </c>
      <c r="N190">
        <f t="shared" si="18"/>
        <v>-107.04394500000126</v>
      </c>
      <c r="O190">
        <f t="shared" si="19"/>
        <v>-107.04394500000126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0.68611561016180811</v>
      </c>
    </row>
    <row r="191" spans="1:19" x14ac:dyDescent="0.25">
      <c r="A191" t="s">
        <v>215</v>
      </c>
      <c r="B191">
        <v>15522.341796999999</v>
      </c>
      <c r="C191">
        <v>15090.700194999999</v>
      </c>
      <c r="D191">
        <v>14009.362305000001</v>
      </c>
      <c r="E191">
        <v>14122.603515999999</v>
      </c>
      <c r="F191">
        <v>15008.5</v>
      </c>
      <c r="G191">
        <v>15127.099609000001</v>
      </c>
      <c r="H191">
        <v>15090.700194999999</v>
      </c>
      <c r="I191">
        <v>14558.5</v>
      </c>
      <c r="J191">
        <v>14780.859375</v>
      </c>
      <c r="L191" t="str">
        <f t="shared" si="17"/>
        <v>08JAN2024:22:00:00</v>
      </c>
      <c r="M191">
        <v>22</v>
      </c>
      <c r="N191">
        <f t="shared" si="18"/>
        <v>-431.64160199999969</v>
      </c>
      <c r="O191">
        <f t="shared" si="19"/>
        <v>-431.64160199999969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2.7807763006701927</v>
      </c>
    </row>
    <row r="192" spans="1:19" x14ac:dyDescent="0.25">
      <c r="A192" t="s">
        <v>216</v>
      </c>
      <c r="B192">
        <v>15156.878906</v>
      </c>
      <c r="C192">
        <v>14220.099609000001</v>
      </c>
      <c r="D192">
        <v>13525.958984000001</v>
      </c>
      <c r="E192">
        <v>13689.872069999999</v>
      </c>
      <c r="F192">
        <v>13930.599609000001</v>
      </c>
      <c r="G192">
        <v>14185.099609000001</v>
      </c>
      <c r="H192">
        <v>14220.099609000001</v>
      </c>
      <c r="I192">
        <v>13712</v>
      </c>
      <c r="J192">
        <v>13997.858398</v>
      </c>
      <c r="L192" t="str">
        <f t="shared" si="17"/>
        <v>08JAN2024:23:00:00</v>
      </c>
      <c r="M192">
        <v>23</v>
      </c>
      <c r="N192">
        <f t="shared" si="18"/>
        <v>-936.77929699999913</v>
      </c>
      <c r="O192">
        <f t="shared" si="19"/>
        <v>-936.77929699999913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6.1805553954064107</v>
      </c>
    </row>
    <row r="193" spans="1:19" x14ac:dyDescent="0.25">
      <c r="A193" t="s">
        <v>217</v>
      </c>
      <c r="B193">
        <v>14868.536133</v>
      </c>
      <c r="C193">
        <v>13353.599609000001</v>
      </c>
      <c r="D193">
        <v>13180.678711</v>
      </c>
      <c r="E193">
        <v>13361.171875</v>
      </c>
      <c r="F193">
        <v>12862.099609000001</v>
      </c>
      <c r="G193">
        <v>13258.200194999999</v>
      </c>
      <c r="H193">
        <v>13353.599609000001</v>
      </c>
      <c r="I193">
        <v>12877.200194999999</v>
      </c>
      <c r="J193">
        <v>13263.564453000001</v>
      </c>
      <c r="L193" t="str">
        <f t="shared" si="17"/>
        <v>09JAN2024:00:00:00</v>
      </c>
      <c r="M193">
        <v>24</v>
      </c>
      <c r="N193">
        <f t="shared" si="18"/>
        <v>-1514.9365239999988</v>
      </c>
      <c r="O193">
        <f t="shared" si="19"/>
        <v>-1514.9365239999988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10.188874751682315</v>
      </c>
    </row>
    <row r="194" spans="1:19" x14ac:dyDescent="0.25">
      <c r="A194" t="s">
        <v>218</v>
      </c>
      <c r="B194">
        <v>14682.036133</v>
      </c>
      <c r="C194">
        <v>12602.900390999999</v>
      </c>
      <c r="D194">
        <v>13357.40625</v>
      </c>
      <c r="E194">
        <v>13615.966796999999</v>
      </c>
      <c r="F194">
        <v>12194</v>
      </c>
      <c r="G194">
        <v>12128.200194999999</v>
      </c>
      <c r="H194">
        <v>12602.900390999999</v>
      </c>
      <c r="I194">
        <v>12091.799805000001</v>
      </c>
      <c r="J194">
        <v>12639.372069999999</v>
      </c>
      <c r="L194" t="str">
        <f t="shared" si="17"/>
        <v>09JAN2024:01:00:00</v>
      </c>
      <c r="M194">
        <v>1</v>
      </c>
      <c r="N194">
        <f t="shared" si="18"/>
        <v>-2079.1357420000004</v>
      </c>
      <c r="O194">
        <f t="shared" si="19"/>
        <v>-2079.1357420000004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14.161085854616868</v>
      </c>
    </row>
    <row r="195" spans="1:19" x14ac:dyDescent="0.25">
      <c r="A195" t="s">
        <v>219</v>
      </c>
      <c r="B195">
        <v>14744.280273</v>
      </c>
      <c r="C195">
        <v>12298.599609000001</v>
      </c>
      <c r="D195">
        <v>13281.145508</v>
      </c>
      <c r="E195">
        <v>13453.778319999999</v>
      </c>
      <c r="F195">
        <v>11927.299805000001</v>
      </c>
      <c r="G195">
        <v>11750.099609000001</v>
      </c>
      <c r="H195">
        <v>12298.599609000001</v>
      </c>
      <c r="I195">
        <v>11757.400390999999</v>
      </c>
      <c r="J195">
        <v>12373.963867</v>
      </c>
      <c r="L195" t="str">
        <f t="shared" ref="L195:L258" si="24">A195</f>
        <v>09JAN2024:02:00:00</v>
      </c>
      <c r="M195">
        <v>2</v>
      </c>
      <c r="N195">
        <f t="shared" ref="N195:N258" si="25">C195-B195</f>
        <v>-2445.6806639999995</v>
      </c>
      <c r="O195">
        <f t="shared" ref="O195:O258" si="26">IF(N195&lt;0,N195,"")</f>
        <v>-2445.6806639999995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16.58731805633521</v>
      </c>
    </row>
    <row r="196" spans="1:19" x14ac:dyDescent="0.25">
      <c r="A196" t="s">
        <v>220</v>
      </c>
      <c r="B196">
        <v>14976.193359000001</v>
      </c>
      <c r="C196">
        <v>12167.400390999999</v>
      </c>
      <c r="D196">
        <v>13391.643555000001</v>
      </c>
      <c r="E196">
        <v>13567.651367</v>
      </c>
      <c r="F196">
        <v>11811.900390999999</v>
      </c>
      <c r="G196">
        <v>11519.299805000001</v>
      </c>
      <c r="H196">
        <v>12167.400390999999</v>
      </c>
      <c r="I196">
        <v>11572.200194999999</v>
      </c>
      <c r="J196">
        <v>12275.433594</v>
      </c>
      <c r="L196" t="str">
        <f t="shared" si="24"/>
        <v>09JAN2024:03:00:00</v>
      </c>
      <c r="M196">
        <v>3</v>
      </c>
      <c r="N196">
        <f t="shared" si="25"/>
        <v>-2808.7929680000016</v>
      </c>
      <c r="O196">
        <f t="shared" si="26"/>
        <v>-2808.7929680000016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18.755052773888277</v>
      </c>
    </row>
    <row r="197" spans="1:19" x14ac:dyDescent="0.25">
      <c r="A197" t="s">
        <v>221</v>
      </c>
      <c r="B197">
        <v>15321.666992</v>
      </c>
      <c r="C197">
        <v>12479.900390999999</v>
      </c>
      <c r="D197">
        <v>13686.224609000001</v>
      </c>
      <c r="E197">
        <v>13859.141602</v>
      </c>
      <c r="F197">
        <v>12205.599609000001</v>
      </c>
      <c r="G197">
        <v>11918.400390999999</v>
      </c>
      <c r="H197">
        <v>12479.900390999999</v>
      </c>
      <c r="I197">
        <v>11973.799805000001</v>
      </c>
      <c r="J197">
        <v>12617.199219</v>
      </c>
      <c r="L197" t="str">
        <f t="shared" si="24"/>
        <v>09JAN2024:04:00:00</v>
      </c>
      <c r="M197">
        <v>4</v>
      </c>
      <c r="N197">
        <f t="shared" si="25"/>
        <v>-2841.7666010000012</v>
      </c>
      <c r="O197">
        <f t="shared" si="26"/>
        <v>-2841.7666010000012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18.547372178783096</v>
      </c>
    </row>
    <row r="198" spans="1:19" x14ac:dyDescent="0.25">
      <c r="A198" t="s">
        <v>222</v>
      </c>
      <c r="B198">
        <v>15968.822265999999</v>
      </c>
      <c r="C198">
        <v>13140.5</v>
      </c>
      <c r="D198">
        <v>14278.475586</v>
      </c>
      <c r="E198">
        <v>14384.983398</v>
      </c>
      <c r="F198">
        <v>12925.700194999999</v>
      </c>
      <c r="G198">
        <v>12625.200194999999</v>
      </c>
      <c r="H198">
        <v>13140.5</v>
      </c>
      <c r="I198">
        <v>12635.200194999999</v>
      </c>
      <c r="J198">
        <v>13275.773438</v>
      </c>
      <c r="L198" t="str">
        <f t="shared" si="24"/>
        <v>09JAN2024:05:00:00</v>
      </c>
      <c r="M198">
        <v>5</v>
      </c>
      <c r="N198">
        <f t="shared" si="25"/>
        <v>-2828.3222659999992</v>
      </c>
      <c r="O198">
        <f t="shared" si="26"/>
        <v>-2828.3222659999992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17.71152699233129</v>
      </c>
    </row>
    <row r="199" spans="1:19" x14ac:dyDescent="0.25">
      <c r="A199" t="s">
        <v>223</v>
      </c>
      <c r="B199">
        <v>17173.046875</v>
      </c>
      <c r="C199">
        <v>14329.900390999999</v>
      </c>
      <c r="D199">
        <v>15273.173828000001</v>
      </c>
      <c r="E199">
        <v>15364.795898</v>
      </c>
      <c r="F199">
        <v>14144</v>
      </c>
      <c r="G199">
        <v>13785.799805000001</v>
      </c>
      <c r="H199">
        <v>14329.900390999999</v>
      </c>
      <c r="I199">
        <v>13675.700194999999</v>
      </c>
      <c r="J199">
        <v>14395.242188</v>
      </c>
      <c r="L199" t="str">
        <f t="shared" si="24"/>
        <v>09JAN2024:06:00:00</v>
      </c>
      <c r="M199">
        <v>6</v>
      </c>
      <c r="N199">
        <f t="shared" si="25"/>
        <v>-2843.1464840000008</v>
      </c>
      <c r="O199">
        <f t="shared" si="26"/>
        <v>-2843.1464840000008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16.555865157154884</v>
      </c>
    </row>
    <row r="200" spans="1:19" x14ac:dyDescent="0.25">
      <c r="A200" t="s">
        <v>224</v>
      </c>
      <c r="B200">
        <v>18735.550781000002</v>
      </c>
      <c r="C200">
        <v>16148.5</v>
      </c>
      <c r="D200">
        <v>16673.253906000002</v>
      </c>
      <c r="E200">
        <v>16884.931640999999</v>
      </c>
      <c r="F200">
        <v>15954.599609000001</v>
      </c>
      <c r="G200">
        <v>15525.299805000001</v>
      </c>
      <c r="H200">
        <v>16148.5</v>
      </c>
      <c r="I200">
        <v>15194.900390999999</v>
      </c>
      <c r="J200">
        <v>16056.646484000001</v>
      </c>
      <c r="L200" t="str">
        <f t="shared" si="24"/>
        <v>09JAN2024:07:00:00</v>
      </c>
      <c r="M200">
        <v>7</v>
      </c>
      <c r="N200">
        <f t="shared" si="25"/>
        <v>-2587.0507810000017</v>
      </c>
      <c r="O200">
        <f t="shared" si="26"/>
        <v>-2587.0507810000017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13.808245144431879</v>
      </c>
    </row>
    <row r="201" spans="1:19" x14ac:dyDescent="0.25">
      <c r="A201" t="s">
        <v>225</v>
      </c>
      <c r="B201">
        <v>19387.263672000001</v>
      </c>
      <c r="C201">
        <v>17259.900390999999</v>
      </c>
      <c r="D201">
        <v>17537.931640999999</v>
      </c>
      <c r="E201">
        <v>17653.105468999998</v>
      </c>
      <c r="F201">
        <v>17116.599609000001</v>
      </c>
      <c r="G201">
        <v>16681.300781000002</v>
      </c>
      <c r="H201">
        <v>17259.900390999999</v>
      </c>
      <c r="I201">
        <v>16290.700194999999</v>
      </c>
      <c r="J201">
        <v>17111.871093999998</v>
      </c>
      <c r="L201" t="str">
        <f t="shared" si="24"/>
        <v>09JAN2024:08:00:00</v>
      </c>
      <c r="M201">
        <v>8</v>
      </c>
      <c r="N201">
        <f t="shared" si="25"/>
        <v>-2127.3632810000017</v>
      </c>
      <c r="O201">
        <f t="shared" si="26"/>
        <v>-2127.3632810000017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10.972994007774496</v>
      </c>
    </row>
    <row r="202" spans="1:19" x14ac:dyDescent="0.25">
      <c r="A202" t="s">
        <v>226</v>
      </c>
      <c r="B202">
        <v>18879.060547000001</v>
      </c>
      <c r="C202">
        <v>17234.699218999998</v>
      </c>
      <c r="D202">
        <v>17666.111327999999</v>
      </c>
      <c r="E202">
        <v>17602.267577999999</v>
      </c>
      <c r="F202">
        <v>17147.400390999999</v>
      </c>
      <c r="G202">
        <v>16773.800781000002</v>
      </c>
      <c r="H202">
        <v>17234.699218999998</v>
      </c>
      <c r="I202">
        <v>16439.199218999998</v>
      </c>
      <c r="J202">
        <v>17179.763672000001</v>
      </c>
      <c r="L202" t="str">
        <f t="shared" si="24"/>
        <v>09JAN2024:09:00:00</v>
      </c>
      <c r="M202">
        <v>9</v>
      </c>
      <c r="N202">
        <f t="shared" si="25"/>
        <v>-1644.3613280000027</v>
      </c>
      <c r="O202">
        <f t="shared" si="26"/>
        <v>-1644.3613280000027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8.7099743332371578</v>
      </c>
    </row>
    <row r="203" spans="1:19" x14ac:dyDescent="0.25">
      <c r="A203" t="s">
        <v>227</v>
      </c>
      <c r="B203">
        <v>18153.207031000002</v>
      </c>
      <c r="C203">
        <v>16929.300781000002</v>
      </c>
      <c r="D203">
        <v>17400.052734000001</v>
      </c>
      <c r="E203">
        <v>17288.695313</v>
      </c>
      <c r="F203">
        <v>16789.599609000001</v>
      </c>
      <c r="G203">
        <v>16534.099609000001</v>
      </c>
      <c r="H203">
        <v>16929.300781000002</v>
      </c>
      <c r="I203">
        <v>16230.799805000001</v>
      </c>
      <c r="J203">
        <v>16912.447265999999</v>
      </c>
      <c r="L203" t="str">
        <f t="shared" si="24"/>
        <v>09JAN2024:10:00:00</v>
      </c>
      <c r="M203">
        <v>10</v>
      </c>
      <c r="N203">
        <f t="shared" si="25"/>
        <v>-1223.90625</v>
      </c>
      <c r="O203">
        <f t="shared" si="26"/>
        <v>-1223.90625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6.7420938234767593</v>
      </c>
    </row>
    <row r="204" spans="1:19" x14ac:dyDescent="0.25">
      <c r="A204" t="s">
        <v>228</v>
      </c>
      <c r="B204">
        <v>17538.224609000001</v>
      </c>
      <c r="C204">
        <v>16439.199218999998</v>
      </c>
      <c r="D204">
        <v>16938.337890999999</v>
      </c>
      <c r="E204">
        <v>16761.072265999999</v>
      </c>
      <c r="F204">
        <v>16236.700194999999</v>
      </c>
      <c r="G204">
        <v>16051.099609000001</v>
      </c>
      <c r="H204">
        <v>16439.199218999998</v>
      </c>
      <c r="I204">
        <v>15782</v>
      </c>
      <c r="J204">
        <v>16433.701172000001</v>
      </c>
      <c r="L204" t="str">
        <f t="shared" si="24"/>
        <v>09JAN2024:11:00:00</v>
      </c>
      <c r="M204">
        <v>11</v>
      </c>
      <c r="N204">
        <f t="shared" si="25"/>
        <v>-1099.0253900000025</v>
      </c>
      <c r="O204">
        <f t="shared" si="26"/>
        <v>-1099.0253900000025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6.2664574921455927</v>
      </c>
    </row>
    <row r="205" spans="1:19" x14ac:dyDescent="0.25">
      <c r="A205" t="s">
        <v>229</v>
      </c>
      <c r="B205">
        <v>16862.833984000001</v>
      </c>
      <c r="C205">
        <v>15907.299805000001</v>
      </c>
      <c r="D205">
        <v>16371.934569999999</v>
      </c>
      <c r="E205">
        <v>16449.498047000001</v>
      </c>
      <c r="F205">
        <v>15659.299805000001</v>
      </c>
      <c r="G205">
        <v>15520.099609000001</v>
      </c>
      <c r="H205">
        <v>15907.299805000001</v>
      </c>
      <c r="I205">
        <v>15269</v>
      </c>
      <c r="J205">
        <v>15891.810546999999</v>
      </c>
      <c r="L205" t="str">
        <f t="shared" si="24"/>
        <v>09JAN2024:12:00:00</v>
      </c>
      <c r="M205">
        <v>12</v>
      </c>
      <c r="N205">
        <f t="shared" si="25"/>
        <v>-955.53417900000022</v>
      </c>
      <c r="O205">
        <f t="shared" si="26"/>
        <v>-955.53417900000022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5.6665100297295332</v>
      </c>
    </row>
    <row r="206" spans="1:19" x14ac:dyDescent="0.25">
      <c r="A206" t="s">
        <v>230</v>
      </c>
      <c r="B206">
        <v>16133.022461</v>
      </c>
      <c r="C206">
        <v>15278.599609000001</v>
      </c>
      <c r="D206">
        <v>15907.338867</v>
      </c>
      <c r="E206">
        <v>16086.201171999999</v>
      </c>
      <c r="F206">
        <v>14979.200194999999</v>
      </c>
      <c r="G206">
        <v>14847.599609000001</v>
      </c>
      <c r="H206">
        <v>15278.599609000001</v>
      </c>
      <c r="I206">
        <v>14617.700194999999</v>
      </c>
      <c r="J206">
        <v>15294.822265999999</v>
      </c>
      <c r="L206" t="str">
        <f t="shared" si="24"/>
        <v>09JAN2024:13:00:00</v>
      </c>
      <c r="M206">
        <v>13</v>
      </c>
      <c r="N206">
        <f t="shared" si="25"/>
        <v>-854.42285199999969</v>
      </c>
      <c r="O206">
        <f t="shared" si="26"/>
        <v>-854.42285199999969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5.2961114637104307</v>
      </c>
    </row>
    <row r="207" spans="1:19" x14ac:dyDescent="0.25">
      <c r="A207" t="s">
        <v>231</v>
      </c>
      <c r="B207">
        <v>15561.380859000001</v>
      </c>
      <c r="C207">
        <v>14729</v>
      </c>
      <c r="D207">
        <v>15404.630859000001</v>
      </c>
      <c r="E207">
        <v>15560.219727</v>
      </c>
      <c r="F207">
        <v>14335.400390999999</v>
      </c>
      <c r="G207">
        <v>14219</v>
      </c>
      <c r="H207">
        <v>14729</v>
      </c>
      <c r="I207">
        <v>13960.900390999999</v>
      </c>
      <c r="J207">
        <v>14727.690430000001</v>
      </c>
      <c r="L207" t="str">
        <f t="shared" si="24"/>
        <v>09JAN2024:14:00:00</v>
      </c>
      <c r="M207">
        <v>14</v>
      </c>
      <c r="N207">
        <f t="shared" si="25"/>
        <v>-832.38085900000078</v>
      </c>
      <c r="O207">
        <f t="shared" si="26"/>
        <v>-832.38085900000078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5.3490166877998444</v>
      </c>
    </row>
    <row r="208" spans="1:19" x14ac:dyDescent="0.25">
      <c r="A208" t="s">
        <v>232</v>
      </c>
      <c r="B208">
        <v>14876.766602</v>
      </c>
      <c r="C208">
        <v>14217.200194999999</v>
      </c>
      <c r="D208">
        <v>14776.105469</v>
      </c>
      <c r="E208">
        <v>14890.004883</v>
      </c>
      <c r="F208">
        <v>13764.700194999999</v>
      </c>
      <c r="G208">
        <v>13636.799805000001</v>
      </c>
      <c r="H208">
        <v>14217.200194999999</v>
      </c>
      <c r="I208">
        <v>13437.299805000001</v>
      </c>
      <c r="J208">
        <v>14152.712890999999</v>
      </c>
      <c r="L208" t="str">
        <f t="shared" si="24"/>
        <v>09JAN2024:15:00:00</v>
      </c>
      <c r="M208">
        <v>15</v>
      </c>
      <c r="N208">
        <f t="shared" si="25"/>
        <v>-659.56640700000025</v>
      </c>
      <c r="O208">
        <f t="shared" si="26"/>
        <v>-659.56640700000025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4.4335333385638354</v>
      </c>
    </row>
    <row r="209" spans="1:19" x14ac:dyDescent="0.25">
      <c r="A209" t="s">
        <v>233</v>
      </c>
      <c r="B209">
        <v>14371.008789</v>
      </c>
      <c r="C209">
        <v>14016</v>
      </c>
      <c r="D209">
        <v>14411.884765999999</v>
      </c>
      <c r="E209">
        <v>14379.446289</v>
      </c>
      <c r="F209">
        <v>13444.900390999999</v>
      </c>
      <c r="G209">
        <v>13413.799805000001</v>
      </c>
      <c r="H209">
        <v>14016</v>
      </c>
      <c r="I209">
        <v>13213.700194999999</v>
      </c>
      <c r="J209">
        <v>13893.886719</v>
      </c>
      <c r="L209" t="str">
        <f t="shared" si="24"/>
        <v>09JAN2024:16:00:00</v>
      </c>
      <c r="M209">
        <v>16</v>
      </c>
      <c r="N209">
        <f t="shared" si="25"/>
        <v>-355.00878899999952</v>
      </c>
      <c r="O209">
        <f t="shared" si="26"/>
        <v>-355.00878899999952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2.4703122391222383</v>
      </c>
    </row>
    <row r="210" spans="1:19" x14ac:dyDescent="0.25">
      <c r="A210" t="s">
        <v>234</v>
      </c>
      <c r="B210">
        <v>14481.262694999999</v>
      </c>
      <c r="C210">
        <v>14252.200194999999</v>
      </c>
      <c r="D210">
        <v>14756.355469</v>
      </c>
      <c r="E210">
        <v>14668.728515999999</v>
      </c>
      <c r="F210">
        <v>13644.799805000001</v>
      </c>
      <c r="G210">
        <v>13612.400390999999</v>
      </c>
      <c r="H210">
        <v>14252.200194999999</v>
      </c>
      <c r="I210">
        <v>13298.5</v>
      </c>
      <c r="J210">
        <v>14147.527344</v>
      </c>
      <c r="L210" t="str">
        <f t="shared" si="24"/>
        <v>09JAN2024:17:00:00</v>
      </c>
      <c r="M210">
        <v>17</v>
      </c>
      <c r="N210">
        <f t="shared" si="25"/>
        <v>-229.0625</v>
      </c>
      <c r="O210">
        <f t="shared" si="26"/>
        <v>-229.0625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1.5817854065936479</v>
      </c>
    </row>
    <row r="211" spans="1:19" x14ac:dyDescent="0.25">
      <c r="A211" t="s">
        <v>235</v>
      </c>
      <c r="B211">
        <v>15309.756836</v>
      </c>
      <c r="C211">
        <v>15121</v>
      </c>
      <c r="D211">
        <v>15563.693359000001</v>
      </c>
      <c r="E211">
        <v>15464.384765999999</v>
      </c>
      <c r="F211">
        <v>14451.5</v>
      </c>
      <c r="G211">
        <v>14385.200194999999</v>
      </c>
      <c r="H211">
        <v>15121</v>
      </c>
      <c r="I211">
        <v>14118.599609000001</v>
      </c>
      <c r="J211">
        <v>14959.488281</v>
      </c>
      <c r="L211" t="str">
        <f t="shared" si="24"/>
        <v>09JAN2024:18:00:00</v>
      </c>
      <c r="M211">
        <v>18</v>
      </c>
      <c r="N211">
        <f t="shared" si="25"/>
        <v>-188.75683600000048</v>
      </c>
      <c r="O211">
        <f t="shared" si="26"/>
        <v>-188.75683600000048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1.2329185761863295</v>
      </c>
    </row>
    <row r="212" spans="1:19" x14ac:dyDescent="0.25">
      <c r="A212" t="s">
        <v>236</v>
      </c>
      <c r="B212">
        <v>16305.207031</v>
      </c>
      <c r="C212">
        <v>16319.700194999999</v>
      </c>
      <c r="D212">
        <v>16309.515625</v>
      </c>
      <c r="E212">
        <v>16359.316406</v>
      </c>
      <c r="F212">
        <v>15621.799805000001</v>
      </c>
      <c r="G212">
        <v>15509.200194999999</v>
      </c>
      <c r="H212">
        <v>16319.700194999999</v>
      </c>
      <c r="I212">
        <v>15122.599609000001</v>
      </c>
      <c r="J212">
        <v>15992.445313</v>
      </c>
      <c r="L212" t="str">
        <f t="shared" si="24"/>
        <v>09JAN2024:19:00:00</v>
      </c>
      <c r="M212">
        <v>19</v>
      </c>
      <c r="N212">
        <f t="shared" si="25"/>
        <v>14.493163999999524</v>
      </c>
      <c r="O212" t="str">
        <f t="shared" si="26"/>
        <v/>
      </c>
      <c r="P212">
        <f t="shared" si="27"/>
        <v>14.493163999999524</v>
      </c>
      <c r="Q212" t="str">
        <f t="shared" si="28"/>
        <v/>
      </c>
      <c r="R212">
        <f t="shared" si="29"/>
        <v>1</v>
      </c>
      <c r="S212">
        <f t="shared" si="30"/>
        <v>8.8886721722972559E-2</v>
      </c>
    </row>
    <row r="213" spans="1:19" x14ac:dyDescent="0.25">
      <c r="A213" t="s">
        <v>237</v>
      </c>
      <c r="B213">
        <v>16632.402343999998</v>
      </c>
      <c r="C213">
        <v>16690.199218999998</v>
      </c>
      <c r="D213">
        <v>16520.933593999998</v>
      </c>
      <c r="E213">
        <v>16689.431640999999</v>
      </c>
      <c r="F213">
        <v>15974.099609000001</v>
      </c>
      <c r="G213">
        <v>15844.099609000001</v>
      </c>
      <c r="H213">
        <v>16690.199218999998</v>
      </c>
      <c r="I213">
        <v>15464.900390999999</v>
      </c>
      <c r="J213">
        <v>16300.980469</v>
      </c>
      <c r="L213" t="str">
        <f t="shared" si="24"/>
        <v>09JAN2024:20:00:00</v>
      </c>
      <c r="M213">
        <v>20</v>
      </c>
      <c r="N213">
        <f t="shared" si="25"/>
        <v>57.796875</v>
      </c>
      <c r="O213" t="str">
        <f t="shared" si="26"/>
        <v/>
      </c>
      <c r="P213">
        <f t="shared" si="27"/>
        <v>57.796875</v>
      </c>
      <c r="Q213" t="str">
        <f t="shared" si="28"/>
        <v/>
      </c>
      <c r="R213">
        <f t="shared" si="29"/>
        <v>1</v>
      </c>
      <c r="S213">
        <f t="shared" si="30"/>
        <v>0.34749565218911233</v>
      </c>
    </row>
    <row r="214" spans="1:19" x14ac:dyDescent="0.25">
      <c r="A214" t="s">
        <v>238</v>
      </c>
      <c r="B214">
        <v>16763.289063</v>
      </c>
      <c r="C214">
        <v>16880.900390999999</v>
      </c>
      <c r="D214">
        <v>16542.369140999999</v>
      </c>
      <c r="E214">
        <v>16827.509765999999</v>
      </c>
      <c r="F214">
        <v>16113.900390999999</v>
      </c>
      <c r="G214">
        <v>15960.599609000001</v>
      </c>
      <c r="H214">
        <v>16880.900390999999</v>
      </c>
      <c r="I214">
        <v>15602.299805000001</v>
      </c>
      <c r="J214">
        <v>16411.222656000002</v>
      </c>
      <c r="L214" t="str">
        <f t="shared" si="24"/>
        <v>09JAN2024:21:00:00</v>
      </c>
      <c r="M214">
        <v>21</v>
      </c>
      <c r="N214">
        <f t="shared" si="25"/>
        <v>117.61132799999905</v>
      </c>
      <c r="O214" t="str">
        <f t="shared" si="26"/>
        <v/>
      </c>
      <c r="P214">
        <f t="shared" si="27"/>
        <v>117.61132799999905</v>
      </c>
      <c r="Q214" t="str">
        <f t="shared" si="28"/>
        <v/>
      </c>
      <c r="R214">
        <f t="shared" si="29"/>
        <v>1</v>
      </c>
      <c r="S214">
        <f t="shared" si="30"/>
        <v>0.70160054842454067</v>
      </c>
    </row>
    <row r="215" spans="1:19" x14ac:dyDescent="0.25">
      <c r="A215" t="s">
        <v>239</v>
      </c>
      <c r="B215">
        <v>16680.96875</v>
      </c>
      <c r="C215">
        <v>16704.800781000002</v>
      </c>
      <c r="D215">
        <v>16459.306640999999</v>
      </c>
      <c r="E215">
        <v>16587.384765999999</v>
      </c>
      <c r="F215">
        <v>15894.099609000001</v>
      </c>
      <c r="G215">
        <v>15730.799805000001</v>
      </c>
      <c r="H215">
        <v>16704.800781000002</v>
      </c>
      <c r="I215">
        <v>15448.900390999999</v>
      </c>
      <c r="J215">
        <v>16241.551758</v>
      </c>
      <c r="L215" t="str">
        <f t="shared" si="24"/>
        <v>09JAN2024:22:00:00</v>
      </c>
      <c r="M215">
        <v>22</v>
      </c>
      <c r="N215">
        <f t="shared" si="25"/>
        <v>23.832031000001734</v>
      </c>
      <c r="O215" t="str">
        <f t="shared" si="26"/>
        <v/>
      </c>
      <c r="P215">
        <f t="shared" si="27"/>
        <v>23.832031000001734</v>
      </c>
      <c r="Q215" t="str">
        <f t="shared" si="28"/>
        <v/>
      </c>
      <c r="R215">
        <f t="shared" si="29"/>
        <v>1</v>
      </c>
      <c r="S215">
        <f t="shared" si="30"/>
        <v>0.14286958603649283</v>
      </c>
    </row>
    <row r="216" spans="1:19" x14ac:dyDescent="0.25">
      <c r="A216" t="s">
        <v>240</v>
      </c>
      <c r="B216">
        <v>16212.3125</v>
      </c>
      <c r="C216">
        <v>15583.099609000001</v>
      </c>
      <c r="D216">
        <v>15810.787109000001</v>
      </c>
      <c r="E216">
        <v>15911.672852</v>
      </c>
      <c r="F216">
        <v>14891.799805000001</v>
      </c>
      <c r="G216">
        <v>14775.799805000001</v>
      </c>
      <c r="H216">
        <v>15583.099609000001</v>
      </c>
      <c r="I216">
        <v>14578.799805000001</v>
      </c>
      <c r="J216">
        <v>15328.486328000001</v>
      </c>
      <c r="L216" t="str">
        <f t="shared" si="24"/>
        <v>09JAN2024:23:00:00</v>
      </c>
      <c r="M216">
        <v>23</v>
      </c>
      <c r="N216">
        <f t="shared" si="25"/>
        <v>-629.21289099999922</v>
      </c>
      <c r="O216">
        <f t="shared" si="26"/>
        <v>-629.21289099999922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3.88108045042926</v>
      </c>
    </row>
    <row r="217" spans="1:19" x14ac:dyDescent="0.25">
      <c r="A217" t="s">
        <v>241</v>
      </c>
      <c r="B217">
        <v>16212.3125</v>
      </c>
      <c r="C217">
        <v>14584.400390999999</v>
      </c>
      <c r="D217">
        <v>15263.984375</v>
      </c>
      <c r="E217">
        <v>15307.302734000001</v>
      </c>
      <c r="F217">
        <v>14006.599609000001</v>
      </c>
      <c r="G217">
        <v>13936.700194999999</v>
      </c>
      <c r="H217">
        <v>14584.400390999999</v>
      </c>
      <c r="I217">
        <v>13807.700194999999</v>
      </c>
      <c r="J217">
        <v>14529.195313</v>
      </c>
      <c r="L217" t="str">
        <f t="shared" si="24"/>
        <v>10JAN2024:00:00:00</v>
      </c>
      <c r="M217">
        <v>24</v>
      </c>
      <c r="N217">
        <f t="shared" si="25"/>
        <v>-1627.9121090000008</v>
      </c>
      <c r="O217">
        <f t="shared" si="26"/>
        <v>-1627.9121090000008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10.04120855060005</v>
      </c>
    </row>
    <row r="218" spans="1:19" x14ac:dyDescent="0.25">
      <c r="A218" t="s">
        <v>242</v>
      </c>
      <c r="B218">
        <v>15702.847656</v>
      </c>
      <c r="C218">
        <v>13127.799805000001</v>
      </c>
      <c r="D218">
        <v>14681.448242</v>
      </c>
      <c r="E218">
        <v>14793.762694999999</v>
      </c>
      <c r="F218">
        <v>13127.799805000001</v>
      </c>
      <c r="G218">
        <v>13158.900390999999</v>
      </c>
      <c r="H218">
        <v>13447.5</v>
      </c>
      <c r="I218">
        <v>12730.700194999999</v>
      </c>
      <c r="J218">
        <v>13702.244140999999</v>
      </c>
      <c r="L218" t="str">
        <f t="shared" si="24"/>
        <v>10JAN2024:01:00:00</v>
      </c>
      <c r="M218">
        <v>1</v>
      </c>
      <c r="N218">
        <f t="shared" si="25"/>
        <v>-2575.0478509999994</v>
      </c>
      <c r="O218">
        <f t="shared" si="26"/>
        <v>-2575.0478509999994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16.398604300386772</v>
      </c>
    </row>
    <row r="219" spans="1:19" x14ac:dyDescent="0.25">
      <c r="A219" t="s">
        <v>243</v>
      </c>
      <c r="B219">
        <v>15366.441406</v>
      </c>
      <c r="C219">
        <v>12586.5</v>
      </c>
      <c r="D219">
        <v>14489.971680000001</v>
      </c>
      <c r="E219">
        <v>14551.712890999999</v>
      </c>
      <c r="F219">
        <v>12586.5</v>
      </c>
      <c r="G219">
        <v>12626.599609000001</v>
      </c>
      <c r="H219">
        <v>12799.299805000001</v>
      </c>
      <c r="I219">
        <v>12020.400390999999</v>
      </c>
      <c r="J219">
        <v>13237.421875</v>
      </c>
      <c r="L219" t="str">
        <f t="shared" si="24"/>
        <v>10JAN2024:02:00:00</v>
      </c>
      <c r="M219">
        <v>2</v>
      </c>
      <c r="N219">
        <f t="shared" si="25"/>
        <v>-2779.9414059999999</v>
      </c>
      <c r="O219">
        <f t="shared" si="26"/>
        <v>-2779.9414059999999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18.09099018146479</v>
      </c>
    </row>
    <row r="220" spans="1:19" x14ac:dyDescent="0.25">
      <c r="A220" t="s">
        <v>244</v>
      </c>
      <c r="B220">
        <v>15401.298828000001</v>
      </c>
      <c r="C220">
        <v>12257.400390999999</v>
      </c>
      <c r="D220">
        <v>14590.690430000001</v>
      </c>
      <c r="E220">
        <v>14594.671875</v>
      </c>
      <c r="F220">
        <v>12257.400390999999</v>
      </c>
      <c r="G220">
        <v>12272.299805000001</v>
      </c>
      <c r="H220">
        <v>12271.400390999999</v>
      </c>
      <c r="I220">
        <v>11553.5</v>
      </c>
      <c r="J220">
        <v>12967.546875</v>
      </c>
      <c r="L220" t="str">
        <f t="shared" si="24"/>
        <v>10JAN2024:03:00:00</v>
      </c>
      <c r="M220">
        <v>3</v>
      </c>
      <c r="N220">
        <f t="shared" si="25"/>
        <v>-3143.8984370000016</v>
      </c>
      <c r="O220">
        <f t="shared" si="26"/>
        <v>-3143.8984370000016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20.413203276624337</v>
      </c>
    </row>
    <row r="221" spans="1:19" x14ac:dyDescent="0.25">
      <c r="A221" t="s">
        <v>245</v>
      </c>
      <c r="B221">
        <v>15636.605469</v>
      </c>
      <c r="C221">
        <v>12581.599609000001</v>
      </c>
      <c r="D221">
        <v>14705.630859000001</v>
      </c>
      <c r="E221">
        <v>14682.059569999999</v>
      </c>
      <c r="F221">
        <v>12581.599609000001</v>
      </c>
      <c r="G221">
        <v>12559.299805000001</v>
      </c>
      <c r="H221">
        <v>12413.200194999999</v>
      </c>
      <c r="I221">
        <v>11884</v>
      </c>
      <c r="J221">
        <v>13159.370117</v>
      </c>
      <c r="L221" t="str">
        <f t="shared" si="24"/>
        <v>10JAN2024:04:00:00</v>
      </c>
      <c r="M221">
        <v>4</v>
      </c>
      <c r="N221">
        <f t="shared" si="25"/>
        <v>-3055.0058599999993</v>
      </c>
      <c r="O221">
        <f t="shared" si="26"/>
        <v>-3055.0058599999993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19.537526006246257</v>
      </c>
    </row>
    <row r="222" spans="1:19" x14ac:dyDescent="0.25">
      <c r="A222" t="s">
        <v>246</v>
      </c>
      <c r="B222">
        <v>15891.520508</v>
      </c>
      <c r="C222">
        <v>13280.299805000001</v>
      </c>
      <c r="D222">
        <v>15152.808594</v>
      </c>
      <c r="E222">
        <v>15049.492188</v>
      </c>
      <c r="F222">
        <v>13280.299805000001</v>
      </c>
      <c r="G222">
        <v>13230.5</v>
      </c>
      <c r="H222">
        <v>12908.299805000001</v>
      </c>
      <c r="I222">
        <v>12688.299805000001</v>
      </c>
      <c r="J222">
        <v>13710.533203000001</v>
      </c>
      <c r="L222" t="str">
        <f t="shared" si="24"/>
        <v>10JAN2024:05:00:00</v>
      </c>
      <c r="M222">
        <v>5</v>
      </c>
      <c r="N222">
        <f t="shared" si="25"/>
        <v>-2611.220702999999</v>
      </c>
      <c r="O222">
        <f t="shared" si="26"/>
        <v>-2611.220702999999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16.431534677159913</v>
      </c>
    </row>
    <row r="223" spans="1:19" x14ac:dyDescent="0.25">
      <c r="A223" t="s">
        <v>247</v>
      </c>
      <c r="B223">
        <v>16799.53125</v>
      </c>
      <c r="C223">
        <v>14613.200194999999</v>
      </c>
      <c r="D223">
        <v>15890.316406</v>
      </c>
      <c r="E223">
        <v>15884.621094</v>
      </c>
      <c r="F223">
        <v>14613.200194999999</v>
      </c>
      <c r="G223">
        <v>14506</v>
      </c>
      <c r="H223">
        <v>13939.5</v>
      </c>
      <c r="I223">
        <v>14275.200194999999</v>
      </c>
      <c r="J223">
        <v>14751.345703000001</v>
      </c>
      <c r="L223" t="str">
        <f t="shared" si="24"/>
        <v>10JAN2024:06:00:00</v>
      </c>
      <c r="M223">
        <v>6</v>
      </c>
      <c r="N223">
        <f t="shared" si="25"/>
        <v>-2186.3310550000006</v>
      </c>
      <c r="O223">
        <f t="shared" si="26"/>
        <v>-2186.3310550000006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13.014238447873364</v>
      </c>
    </row>
    <row r="224" spans="1:19" x14ac:dyDescent="0.25">
      <c r="A224" t="s">
        <v>248</v>
      </c>
      <c r="B224">
        <v>18214.509765999999</v>
      </c>
      <c r="C224">
        <v>16569</v>
      </c>
      <c r="D224">
        <v>17018.435547000001</v>
      </c>
      <c r="E224">
        <v>17242.271484000001</v>
      </c>
      <c r="F224">
        <v>16569</v>
      </c>
      <c r="G224">
        <v>16362</v>
      </c>
      <c r="H224">
        <v>15437.700194999999</v>
      </c>
      <c r="I224">
        <v>16639.199218999998</v>
      </c>
      <c r="J224">
        <v>16281.640625</v>
      </c>
      <c r="L224" t="str">
        <f t="shared" si="24"/>
        <v>10JAN2024:07:00:00</v>
      </c>
      <c r="M224">
        <v>7</v>
      </c>
      <c r="N224">
        <f t="shared" si="25"/>
        <v>-1645.5097659999992</v>
      </c>
      <c r="O224">
        <f t="shared" si="26"/>
        <v>-1645.5097659999992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9.0340601374382299</v>
      </c>
    </row>
    <row r="225" spans="1:19" x14ac:dyDescent="0.25">
      <c r="A225" t="s">
        <v>249</v>
      </c>
      <c r="B225">
        <v>18674.015625</v>
      </c>
      <c r="C225">
        <v>17598.900390999999</v>
      </c>
      <c r="D225">
        <v>17642.75</v>
      </c>
      <c r="E225">
        <v>17873.494140999999</v>
      </c>
      <c r="F225">
        <v>17598.900390999999</v>
      </c>
      <c r="G225">
        <v>17377.199218999998</v>
      </c>
      <c r="H225">
        <v>16381.5</v>
      </c>
      <c r="I225">
        <v>17796.800781000002</v>
      </c>
      <c r="J225">
        <v>17158.15625</v>
      </c>
      <c r="L225" t="str">
        <f t="shared" si="24"/>
        <v>10JAN2024:08:00:00</v>
      </c>
      <c r="M225">
        <v>8</v>
      </c>
      <c r="N225">
        <f t="shared" si="25"/>
        <v>-1075.1152340000008</v>
      </c>
      <c r="O225">
        <f t="shared" si="26"/>
        <v>-1075.1152340000008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5.7572792889852833</v>
      </c>
    </row>
    <row r="226" spans="1:19" x14ac:dyDescent="0.25">
      <c r="A226" t="s">
        <v>250</v>
      </c>
      <c r="B226">
        <v>18101.539063</v>
      </c>
      <c r="C226">
        <v>17043.699218999998</v>
      </c>
      <c r="D226">
        <v>17372.3125</v>
      </c>
      <c r="E226">
        <v>17634.615234000001</v>
      </c>
      <c r="F226">
        <v>17043.699218999998</v>
      </c>
      <c r="G226">
        <v>16939.400390999999</v>
      </c>
      <c r="H226">
        <v>16226.799805000001</v>
      </c>
      <c r="I226">
        <v>17098.400390999999</v>
      </c>
      <c r="J226">
        <v>16855.494140999999</v>
      </c>
      <c r="L226" t="str">
        <f t="shared" si="24"/>
        <v>10JAN2024:09:00:00</v>
      </c>
      <c r="M226">
        <v>9</v>
      </c>
      <c r="N226">
        <f t="shared" si="25"/>
        <v>-1057.8398440000019</v>
      </c>
      <c r="O226">
        <f t="shared" si="26"/>
        <v>-1057.8398440000019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5.8439221124697234</v>
      </c>
    </row>
    <row r="227" spans="1:19" x14ac:dyDescent="0.25">
      <c r="A227" t="s">
        <v>251</v>
      </c>
      <c r="B227">
        <v>16975.105468999998</v>
      </c>
      <c r="C227">
        <v>15982</v>
      </c>
      <c r="D227">
        <v>16837.273438</v>
      </c>
      <c r="E227">
        <v>17069.865234000001</v>
      </c>
      <c r="F227">
        <v>15982</v>
      </c>
      <c r="G227">
        <v>15992.799805000001</v>
      </c>
      <c r="H227">
        <v>15609.799805000001</v>
      </c>
      <c r="I227">
        <v>15950.900390999999</v>
      </c>
      <c r="J227">
        <v>16131.242188</v>
      </c>
      <c r="L227" t="str">
        <f t="shared" si="24"/>
        <v>10JAN2024:10:00:00</v>
      </c>
      <c r="M227">
        <v>10</v>
      </c>
      <c r="N227">
        <f t="shared" si="25"/>
        <v>-993.10546899999827</v>
      </c>
      <c r="O227">
        <f t="shared" si="26"/>
        <v>-993.10546899999827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5.8503640570222748</v>
      </c>
    </row>
    <row r="228" spans="1:19" x14ac:dyDescent="0.25">
      <c r="A228" t="s">
        <v>252</v>
      </c>
      <c r="B228">
        <v>15944.109375</v>
      </c>
      <c r="C228">
        <v>14874.099609000001</v>
      </c>
      <c r="D228">
        <v>15921.150390999999</v>
      </c>
      <c r="E228">
        <v>16161.694336</v>
      </c>
      <c r="F228">
        <v>14874.099609000001</v>
      </c>
      <c r="G228">
        <v>14944.799805000001</v>
      </c>
      <c r="H228">
        <v>14787.599609000001</v>
      </c>
      <c r="I228">
        <v>14860.700194999999</v>
      </c>
      <c r="J228">
        <v>15190.545898</v>
      </c>
      <c r="L228" t="str">
        <f t="shared" si="24"/>
        <v>10JAN2024:11:00:00</v>
      </c>
      <c r="M228">
        <v>11</v>
      </c>
      <c r="N228">
        <f t="shared" si="25"/>
        <v>-1070.0097659999992</v>
      </c>
      <c r="O228">
        <f t="shared" si="26"/>
        <v>-1070.0097659999992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6.7110036743585706</v>
      </c>
    </row>
    <row r="229" spans="1:19" x14ac:dyDescent="0.25">
      <c r="A229" t="s">
        <v>253</v>
      </c>
      <c r="B229">
        <v>15039.927734000001</v>
      </c>
      <c r="C229">
        <v>13912.5</v>
      </c>
      <c r="D229">
        <v>15131.486328000001</v>
      </c>
      <c r="E229">
        <v>15068.634765999999</v>
      </c>
      <c r="F229">
        <v>13912.5</v>
      </c>
      <c r="G229">
        <v>14040.200194999999</v>
      </c>
      <c r="H229">
        <v>13962.099609000001</v>
      </c>
      <c r="I229">
        <v>14054.299805000001</v>
      </c>
      <c r="J229">
        <v>14344.15625</v>
      </c>
      <c r="L229" t="str">
        <f t="shared" si="24"/>
        <v>10JAN2024:12:00:00</v>
      </c>
      <c r="M229">
        <v>12</v>
      </c>
      <c r="N229">
        <f t="shared" si="25"/>
        <v>-1127.4277340000008</v>
      </c>
      <c r="O229">
        <f t="shared" si="26"/>
        <v>-1127.4277340000008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7.4962310586857557</v>
      </c>
    </row>
    <row r="230" spans="1:19" x14ac:dyDescent="0.25">
      <c r="A230" t="s">
        <v>254</v>
      </c>
      <c r="B230">
        <v>14195.963867</v>
      </c>
      <c r="C230">
        <v>13130.200194999999</v>
      </c>
      <c r="D230">
        <v>14490.899414</v>
      </c>
      <c r="E230">
        <v>14719.666992</v>
      </c>
      <c r="F230">
        <v>13130.200194999999</v>
      </c>
      <c r="G230">
        <v>13242.900390999999</v>
      </c>
      <c r="H230">
        <v>13202.200194999999</v>
      </c>
      <c r="I230">
        <v>13343.5</v>
      </c>
      <c r="J230">
        <v>13605.089844</v>
      </c>
      <c r="L230" t="str">
        <f t="shared" si="24"/>
        <v>10JAN2024:13:00:00</v>
      </c>
      <c r="M230">
        <v>13</v>
      </c>
      <c r="N230">
        <f t="shared" si="25"/>
        <v>-1065.763672000001</v>
      </c>
      <c r="O230">
        <f t="shared" si="26"/>
        <v>-1065.763672000001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7.5075118673518171</v>
      </c>
    </row>
    <row r="231" spans="1:19" x14ac:dyDescent="0.25">
      <c r="A231" t="s">
        <v>255</v>
      </c>
      <c r="B231">
        <v>13331.155273</v>
      </c>
      <c r="C231">
        <v>12554.5</v>
      </c>
      <c r="D231">
        <v>14016.366211</v>
      </c>
      <c r="E231">
        <v>13975.607421999999</v>
      </c>
      <c r="F231">
        <v>12554.5</v>
      </c>
      <c r="G231">
        <v>12677.099609000001</v>
      </c>
      <c r="H231">
        <v>12659.200194999999</v>
      </c>
      <c r="I231">
        <v>12800.5</v>
      </c>
      <c r="J231">
        <v>13073.509765999999</v>
      </c>
      <c r="L231" t="str">
        <f t="shared" si="24"/>
        <v>10JAN2024:14:00:00</v>
      </c>
      <c r="M231">
        <v>14</v>
      </c>
      <c r="N231">
        <f t="shared" si="25"/>
        <v>-776.65527300000031</v>
      </c>
      <c r="O231">
        <f t="shared" si="26"/>
        <v>-776.65527300000031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5.8258662291105718</v>
      </c>
    </row>
    <row r="232" spans="1:19" x14ac:dyDescent="0.25">
      <c r="A232" t="s">
        <v>256</v>
      </c>
      <c r="B232">
        <v>12666.750977</v>
      </c>
      <c r="C232">
        <v>12032</v>
      </c>
      <c r="D232">
        <v>13572.540039</v>
      </c>
      <c r="E232">
        <v>13500.033203000001</v>
      </c>
      <c r="F232">
        <v>12032</v>
      </c>
      <c r="G232">
        <v>12110.5</v>
      </c>
      <c r="H232">
        <v>12144.200194999999</v>
      </c>
      <c r="I232">
        <v>12420.5</v>
      </c>
      <c r="J232">
        <v>12559.222656</v>
      </c>
      <c r="L232" t="str">
        <f t="shared" si="24"/>
        <v>10JAN2024:15:00:00</v>
      </c>
      <c r="M232">
        <v>15</v>
      </c>
      <c r="N232">
        <f t="shared" si="25"/>
        <v>-634.75097699999969</v>
      </c>
      <c r="O232">
        <f t="shared" si="26"/>
        <v>-634.75097699999969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5.0111585690171552</v>
      </c>
    </row>
    <row r="233" spans="1:19" x14ac:dyDescent="0.25">
      <c r="A233" t="s">
        <v>257</v>
      </c>
      <c r="B233">
        <v>12307.342773</v>
      </c>
      <c r="C233">
        <v>11770.700194999999</v>
      </c>
      <c r="D233">
        <v>13390.445313</v>
      </c>
      <c r="E233">
        <v>13321.904296999999</v>
      </c>
      <c r="F233">
        <v>11770.700194999999</v>
      </c>
      <c r="G233">
        <v>11829.799805000001</v>
      </c>
      <c r="H233">
        <v>11889.700194999999</v>
      </c>
      <c r="I233">
        <v>12362.700194999999</v>
      </c>
      <c r="J233">
        <v>12315.963867</v>
      </c>
      <c r="L233" t="str">
        <f t="shared" si="24"/>
        <v>10JAN2024:16:00:00</v>
      </c>
      <c r="M233">
        <v>16</v>
      </c>
      <c r="N233">
        <f t="shared" si="25"/>
        <v>-536.64257800000087</v>
      </c>
      <c r="O233">
        <f t="shared" si="26"/>
        <v>-536.64257800000087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4.3603447787063665</v>
      </c>
    </row>
    <row r="234" spans="1:19" x14ac:dyDescent="0.25">
      <c r="A234" t="s">
        <v>258</v>
      </c>
      <c r="B234">
        <v>12370.032227</v>
      </c>
      <c r="C234">
        <v>11839.799805000001</v>
      </c>
      <c r="D234">
        <v>13611.984375</v>
      </c>
      <c r="E234">
        <v>13530.331055000001</v>
      </c>
      <c r="F234">
        <v>11839.799805000001</v>
      </c>
      <c r="G234">
        <v>11881.5</v>
      </c>
      <c r="H234">
        <v>12003</v>
      </c>
      <c r="I234">
        <v>12464.299805000001</v>
      </c>
      <c r="J234">
        <v>12437.095703000001</v>
      </c>
      <c r="L234" t="str">
        <f t="shared" si="24"/>
        <v>10JAN2024:17:00:00</v>
      </c>
      <c r="M234">
        <v>17</v>
      </c>
      <c r="N234">
        <f t="shared" si="25"/>
        <v>-530.23242199999913</v>
      </c>
      <c r="O234">
        <f t="shared" si="26"/>
        <v>-530.23242199999913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4.2864271674463694</v>
      </c>
    </row>
    <row r="235" spans="1:19" x14ac:dyDescent="0.25">
      <c r="A235" t="s">
        <v>259</v>
      </c>
      <c r="B235">
        <v>12899.095703000001</v>
      </c>
      <c r="C235">
        <v>12458</v>
      </c>
      <c r="D235">
        <v>14369.996094</v>
      </c>
      <c r="E235">
        <v>14261.246094</v>
      </c>
      <c r="F235">
        <v>12458</v>
      </c>
      <c r="G235">
        <v>12489</v>
      </c>
      <c r="H235">
        <v>12601</v>
      </c>
      <c r="I235">
        <v>13207.900390999999</v>
      </c>
      <c r="J235">
        <v>13086.899414</v>
      </c>
      <c r="L235" t="str">
        <f t="shared" si="24"/>
        <v>10JAN2024:18:00:00</v>
      </c>
      <c r="M235">
        <v>18</v>
      </c>
      <c r="N235">
        <f t="shared" si="25"/>
        <v>-441.09570300000087</v>
      </c>
      <c r="O235">
        <f t="shared" si="26"/>
        <v>-441.09570300000087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3.4195862497354232</v>
      </c>
    </row>
    <row r="236" spans="1:19" x14ac:dyDescent="0.25">
      <c r="A236" t="s">
        <v>260</v>
      </c>
      <c r="B236">
        <v>13655.815430000001</v>
      </c>
      <c r="C236">
        <v>13524.400390999999</v>
      </c>
      <c r="D236">
        <v>15029.810546999999</v>
      </c>
      <c r="E236">
        <v>14952.78125</v>
      </c>
      <c r="F236">
        <v>13524.400390999999</v>
      </c>
      <c r="G236">
        <v>13495.099609000001</v>
      </c>
      <c r="H236">
        <v>13613.599609000001</v>
      </c>
      <c r="I236">
        <v>14351.200194999999</v>
      </c>
      <c r="J236">
        <v>13991.063477</v>
      </c>
      <c r="L236" t="str">
        <f t="shared" si="24"/>
        <v>10JAN2024:19:00:00</v>
      </c>
      <c r="M236">
        <v>19</v>
      </c>
      <c r="N236">
        <f t="shared" si="25"/>
        <v>-131.41503900000134</v>
      </c>
      <c r="O236">
        <f t="shared" si="26"/>
        <v>-131.41503900000134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0.96233754530176263</v>
      </c>
    </row>
    <row r="237" spans="1:19" x14ac:dyDescent="0.25">
      <c r="A237" t="s">
        <v>261</v>
      </c>
      <c r="B237">
        <v>13772.589844</v>
      </c>
      <c r="C237">
        <v>13769.900390999999</v>
      </c>
      <c r="D237">
        <v>15091.016602</v>
      </c>
      <c r="E237">
        <v>15085.699219</v>
      </c>
      <c r="F237">
        <v>13769.900390999999</v>
      </c>
      <c r="G237">
        <v>13694.700194999999</v>
      </c>
      <c r="H237">
        <v>13888.200194999999</v>
      </c>
      <c r="I237">
        <v>14487.5</v>
      </c>
      <c r="J237">
        <v>14171.646484000001</v>
      </c>
      <c r="L237" t="str">
        <f t="shared" si="24"/>
        <v>10JAN2024:20:00:00</v>
      </c>
      <c r="M237">
        <v>20</v>
      </c>
      <c r="N237">
        <f t="shared" si="25"/>
        <v>-2.6894530000008672</v>
      </c>
      <c r="O237">
        <f t="shared" si="26"/>
        <v>-2.6894530000008672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1.9527576370630989E-2</v>
      </c>
    </row>
    <row r="238" spans="1:19" x14ac:dyDescent="0.25">
      <c r="A238" t="s">
        <v>262</v>
      </c>
      <c r="B238">
        <v>13789.737305000001</v>
      </c>
      <c r="C238">
        <v>13813.700194999999</v>
      </c>
      <c r="D238">
        <v>15082.231444999999</v>
      </c>
      <c r="E238">
        <v>15268.121094</v>
      </c>
      <c r="F238">
        <v>13813.700194999999</v>
      </c>
      <c r="G238">
        <v>13709.5</v>
      </c>
      <c r="H238">
        <v>13994.299805000001</v>
      </c>
      <c r="I238">
        <v>14585.299805000001</v>
      </c>
      <c r="J238">
        <v>14206.759765999999</v>
      </c>
      <c r="L238" t="str">
        <f t="shared" si="24"/>
        <v>10JAN2024:21:00:00</v>
      </c>
      <c r="M238">
        <v>21</v>
      </c>
      <c r="N238">
        <f t="shared" si="25"/>
        <v>23.962889999998879</v>
      </c>
      <c r="O238" t="str">
        <f t="shared" si="26"/>
        <v/>
      </c>
      <c r="P238">
        <f t="shared" si="27"/>
        <v>23.962889999998879</v>
      </c>
      <c r="Q238" t="str">
        <f t="shared" si="28"/>
        <v/>
      </c>
      <c r="R238">
        <f t="shared" si="29"/>
        <v>1</v>
      </c>
      <c r="S238">
        <f t="shared" si="30"/>
        <v>0.17377336108723557</v>
      </c>
    </row>
    <row r="239" spans="1:19" x14ac:dyDescent="0.25">
      <c r="A239" t="s">
        <v>263</v>
      </c>
      <c r="B239">
        <v>13553.233398</v>
      </c>
      <c r="C239">
        <v>13492.099609000001</v>
      </c>
      <c r="D239">
        <v>14905.996094</v>
      </c>
      <c r="E239">
        <v>15165.184569999999</v>
      </c>
      <c r="F239">
        <v>13492.099609000001</v>
      </c>
      <c r="G239">
        <v>13370.200194999999</v>
      </c>
      <c r="H239">
        <v>13787.5</v>
      </c>
      <c r="I239">
        <v>14244.799805000001</v>
      </c>
      <c r="J239">
        <v>13956.128906</v>
      </c>
      <c r="L239" t="str">
        <f t="shared" si="24"/>
        <v>10JAN2024:22:00:00</v>
      </c>
      <c r="M239">
        <v>22</v>
      </c>
      <c r="N239">
        <f t="shared" si="25"/>
        <v>-61.133788999999524</v>
      </c>
      <c r="O239">
        <f t="shared" si="26"/>
        <v>-61.133788999999524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0.45106423836116333</v>
      </c>
    </row>
    <row r="240" spans="1:19" x14ac:dyDescent="0.25">
      <c r="A240" t="s">
        <v>264</v>
      </c>
      <c r="B240">
        <v>12919.662109000001</v>
      </c>
      <c r="C240">
        <v>13178.400390999999</v>
      </c>
      <c r="D240">
        <v>14159.309569999999</v>
      </c>
      <c r="E240">
        <v>14114.286133</v>
      </c>
      <c r="F240">
        <v>13178.400390999999</v>
      </c>
      <c r="G240">
        <v>13056.799805000001</v>
      </c>
      <c r="H240">
        <v>13531.400390999999</v>
      </c>
      <c r="I240">
        <v>13612.599609000001</v>
      </c>
      <c r="J240">
        <v>13529.933594</v>
      </c>
      <c r="L240" t="str">
        <f t="shared" si="24"/>
        <v>10JAN2024:23:00:00</v>
      </c>
      <c r="M240">
        <v>23</v>
      </c>
      <c r="N240">
        <f t="shared" si="25"/>
        <v>258.73828199999843</v>
      </c>
      <c r="O240" t="str">
        <f t="shared" si="26"/>
        <v/>
      </c>
      <c r="P240">
        <f t="shared" si="27"/>
        <v>258.73828199999843</v>
      </c>
      <c r="Q240" t="str">
        <f t="shared" si="28"/>
        <v/>
      </c>
      <c r="R240">
        <f t="shared" si="29"/>
        <v>1</v>
      </c>
      <c r="S240">
        <f t="shared" si="30"/>
        <v>2.0026706566865871</v>
      </c>
    </row>
    <row r="241" spans="1:19" x14ac:dyDescent="0.25">
      <c r="A241" t="s">
        <v>265</v>
      </c>
      <c r="B241">
        <v>12317.013671999999</v>
      </c>
      <c r="C241">
        <v>12875.400390999999</v>
      </c>
      <c r="D241">
        <v>13617.334961</v>
      </c>
      <c r="E241">
        <v>13560.826171999999</v>
      </c>
      <c r="F241">
        <v>12875.400390999999</v>
      </c>
      <c r="G241">
        <v>12756</v>
      </c>
      <c r="H241">
        <v>13293.200194999999</v>
      </c>
      <c r="I241">
        <v>13001.799805000001</v>
      </c>
      <c r="J241">
        <v>13175.560546999999</v>
      </c>
      <c r="L241" t="str">
        <f t="shared" si="24"/>
        <v>11JAN2024:00:00:00</v>
      </c>
      <c r="M241">
        <v>24</v>
      </c>
      <c r="N241">
        <f t="shared" si="25"/>
        <v>558.38671900000008</v>
      </c>
      <c r="O241" t="str">
        <f t="shared" si="26"/>
        <v/>
      </c>
      <c r="P241">
        <f t="shared" si="27"/>
        <v>558.38671900000008</v>
      </c>
      <c r="Q241" t="str">
        <f t="shared" si="28"/>
        <v/>
      </c>
      <c r="R241">
        <f t="shared" si="29"/>
        <v>1</v>
      </c>
      <c r="S241">
        <f t="shared" si="30"/>
        <v>4.5334586277952145</v>
      </c>
    </row>
    <row r="242" spans="1:19" x14ac:dyDescent="0.25">
      <c r="A242" t="s">
        <v>266</v>
      </c>
      <c r="B242">
        <v>11943.584961</v>
      </c>
      <c r="C242">
        <v>13223.400390999999</v>
      </c>
      <c r="D242">
        <v>13008.627930000001</v>
      </c>
      <c r="E242">
        <v>13057.613281</v>
      </c>
      <c r="F242">
        <v>13223.400390999999</v>
      </c>
      <c r="G242">
        <v>13237.599609000001</v>
      </c>
      <c r="H242">
        <v>13334.5</v>
      </c>
      <c r="I242">
        <v>13310.099609000001</v>
      </c>
      <c r="J242">
        <v>13197.978515999999</v>
      </c>
      <c r="L242" t="str">
        <f t="shared" si="24"/>
        <v>11JAN2024:01:00:00</v>
      </c>
      <c r="M242">
        <v>1</v>
      </c>
      <c r="N242">
        <f t="shared" si="25"/>
        <v>1279.8154299999987</v>
      </c>
      <c r="O242" t="str">
        <f t="shared" si="26"/>
        <v/>
      </c>
      <c r="P242">
        <f t="shared" si="27"/>
        <v>1279.8154299999987</v>
      </c>
      <c r="Q242" t="str">
        <f t="shared" si="28"/>
        <v/>
      </c>
      <c r="R242">
        <f t="shared" si="29"/>
        <v>1</v>
      </c>
      <c r="S242">
        <f t="shared" si="30"/>
        <v>10.715504885501678</v>
      </c>
    </row>
    <row r="243" spans="1:19" x14ac:dyDescent="0.25">
      <c r="A243" t="s">
        <v>267</v>
      </c>
      <c r="B243">
        <v>11838.594727</v>
      </c>
      <c r="C243">
        <v>13419.599609000001</v>
      </c>
      <c r="D243">
        <v>12937.559569999999</v>
      </c>
      <c r="E243">
        <v>13271.936523</v>
      </c>
      <c r="F243">
        <v>13419.599609000001</v>
      </c>
      <c r="G243">
        <v>13460.799805000001</v>
      </c>
      <c r="H243">
        <v>13514.200194999999</v>
      </c>
      <c r="I243">
        <v>13400</v>
      </c>
      <c r="J243">
        <v>13319.847656</v>
      </c>
      <c r="L243" t="str">
        <f t="shared" si="24"/>
        <v>11JAN2024:02:00:00</v>
      </c>
      <c r="M243">
        <v>2</v>
      </c>
      <c r="N243">
        <f t="shared" si="25"/>
        <v>1581.0048820000011</v>
      </c>
      <c r="O243" t="str">
        <f t="shared" si="26"/>
        <v/>
      </c>
      <c r="P243">
        <f t="shared" si="27"/>
        <v>1581.0048820000011</v>
      </c>
      <c r="Q243" t="str">
        <f t="shared" si="28"/>
        <v/>
      </c>
      <c r="R243">
        <f t="shared" si="29"/>
        <v>1</v>
      </c>
      <c r="S243">
        <f t="shared" si="30"/>
        <v>13.35466682032996</v>
      </c>
    </row>
    <row r="244" spans="1:19" x14ac:dyDescent="0.25">
      <c r="A244" t="s">
        <v>268</v>
      </c>
      <c r="B244">
        <v>11980.571289</v>
      </c>
      <c r="C244">
        <v>13760.599609000001</v>
      </c>
      <c r="D244">
        <v>13055.501953000001</v>
      </c>
      <c r="E244">
        <v>13547.006836</v>
      </c>
      <c r="F244">
        <v>13760.599609000001</v>
      </c>
      <c r="G244">
        <v>13819.299805000001</v>
      </c>
      <c r="H244">
        <v>13790.299805000001</v>
      </c>
      <c r="I244">
        <v>13626.5</v>
      </c>
      <c r="J244">
        <v>13581.460938</v>
      </c>
      <c r="L244" t="str">
        <f t="shared" si="24"/>
        <v>11JAN2024:03:00:00</v>
      </c>
      <c r="M244">
        <v>3</v>
      </c>
      <c r="N244">
        <f t="shared" si="25"/>
        <v>1780.0283200000013</v>
      </c>
      <c r="O244" t="str">
        <f t="shared" si="26"/>
        <v/>
      </c>
      <c r="P244">
        <f t="shared" si="27"/>
        <v>1780.0283200000013</v>
      </c>
      <c r="Q244" t="str">
        <f t="shared" si="28"/>
        <v/>
      </c>
      <c r="R244">
        <f t="shared" si="29"/>
        <v>1</v>
      </c>
      <c r="S244">
        <f t="shared" si="30"/>
        <v>14.85762470804994</v>
      </c>
    </row>
    <row r="245" spans="1:19" x14ac:dyDescent="0.25">
      <c r="A245" t="s">
        <v>269</v>
      </c>
      <c r="B245">
        <v>12308.717773</v>
      </c>
      <c r="C245">
        <v>13883</v>
      </c>
      <c r="D245">
        <v>13376.5625</v>
      </c>
      <c r="E245">
        <v>13978.684569999999</v>
      </c>
      <c r="F245">
        <v>13883</v>
      </c>
      <c r="G245">
        <v>13952.700194999999</v>
      </c>
      <c r="H245">
        <v>13868.900390999999</v>
      </c>
      <c r="I245">
        <v>13584</v>
      </c>
      <c r="J245">
        <v>13754.71875</v>
      </c>
      <c r="L245" t="str">
        <f t="shared" si="24"/>
        <v>11JAN2024:04:00:00</v>
      </c>
      <c r="M245">
        <v>4</v>
      </c>
      <c r="N245">
        <f t="shared" si="25"/>
        <v>1574.2822269999997</v>
      </c>
      <c r="O245" t="str">
        <f t="shared" si="26"/>
        <v/>
      </c>
      <c r="P245">
        <f t="shared" si="27"/>
        <v>1574.2822269999997</v>
      </c>
      <c r="Q245" t="str">
        <f t="shared" si="28"/>
        <v/>
      </c>
      <c r="R245">
        <f t="shared" si="29"/>
        <v>1</v>
      </c>
      <c r="S245">
        <f t="shared" si="30"/>
        <v>12.789977445524778</v>
      </c>
    </row>
    <row r="246" spans="1:19" x14ac:dyDescent="0.25">
      <c r="A246" t="s">
        <v>270</v>
      </c>
      <c r="B246">
        <v>12865.604492</v>
      </c>
      <c r="C246">
        <v>14299.700194999999</v>
      </c>
      <c r="D246">
        <v>13982.256836</v>
      </c>
      <c r="E246">
        <v>14598.324219</v>
      </c>
      <c r="F246">
        <v>14299.700194999999</v>
      </c>
      <c r="G246">
        <v>14355.5</v>
      </c>
      <c r="H246">
        <v>14163.099609000001</v>
      </c>
      <c r="I246">
        <v>13839.700194999999</v>
      </c>
      <c r="J246">
        <v>14185.806640999999</v>
      </c>
      <c r="L246" t="str">
        <f t="shared" si="24"/>
        <v>11JAN2024:05:00:00</v>
      </c>
      <c r="M246">
        <v>5</v>
      </c>
      <c r="N246">
        <f t="shared" si="25"/>
        <v>1434.095702999999</v>
      </c>
      <c r="O246" t="str">
        <f t="shared" si="26"/>
        <v/>
      </c>
      <c r="P246">
        <f t="shared" si="27"/>
        <v>1434.095702999999</v>
      </c>
      <c r="Q246" t="str">
        <f t="shared" si="28"/>
        <v/>
      </c>
      <c r="R246">
        <f t="shared" si="29"/>
        <v>1</v>
      </c>
      <c r="S246">
        <f t="shared" si="30"/>
        <v>11.146741716580348</v>
      </c>
    </row>
    <row r="247" spans="1:19" x14ac:dyDescent="0.25">
      <c r="A247" t="s">
        <v>271</v>
      </c>
      <c r="B247">
        <v>13999.635742</v>
      </c>
      <c r="C247">
        <v>15172.299805000001</v>
      </c>
      <c r="D247">
        <v>15031.607421999999</v>
      </c>
      <c r="E247">
        <v>15774.432617</v>
      </c>
      <c r="F247">
        <v>15172.299805000001</v>
      </c>
      <c r="G247">
        <v>15182.5</v>
      </c>
      <c r="H247">
        <v>14782.5</v>
      </c>
      <c r="I247">
        <v>14655.900390999999</v>
      </c>
      <c r="J247">
        <v>15017.232421999999</v>
      </c>
      <c r="L247" t="str">
        <f t="shared" si="24"/>
        <v>11JAN2024:06:00:00</v>
      </c>
      <c r="M247">
        <v>6</v>
      </c>
      <c r="N247">
        <f t="shared" si="25"/>
        <v>1172.6640630000002</v>
      </c>
      <c r="O247" t="str">
        <f t="shared" si="26"/>
        <v/>
      </c>
      <c r="P247">
        <f t="shared" si="27"/>
        <v>1172.6640630000002</v>
      </c>
      <c r="Q247" t="str">
        <f t="shared" si="28"/>
        <v/>
      </c>
      <c r="R247">
        <f t="shared" si="29"/>
        <v>1</v>
      </c>
      <c r="S247">
        <f t="shared" si="30"/>
        <v>8.3763898190716244</v>
      </c>
    </row>
    <row r="248" spans="1:19" x14ac:dyDescent="0.25">
      <c r="A248" t="s">
        <v>272</v>
      </c>
      <c r="B248">
        <v>15558.710938</v>
      </c>
      <c r="C248">
        <v>16457.099609000001</v>
      </c>
      <c r="D248">
        <v>16338.706055000001</v>
      </c>
      <c r="E248">
        <v>17296.300781000002</v>
      </c>
      <c r="F248">
        <v>16457.099609000001</v>
      </c>
      <c r="G248">
        <v>16414.5</v>
      </c>
      <c r="H248">
        <v>15720.5</v>
      </c>
      <c r="I248">
        <v>15940.599609000001</v>
      </c>
      <c r="J248">
        <v>16183.5625</v>
      </c>
      <c r="L248" t="str">
        <f t="shared" si="24"/>
        <v>11JAN2024:07:00:00</v>
      </c>
      <c r="M248">
        <v>7</v>
      </c>
      <c r="N248">
        <f t="shared" si="25"/>
        <v>898.38867100000061</v>
      </c>
      <c r="O248" t="str">
        <f t="shared" si="26"/>
        <v/>
      </c>
      <c r="P248">
        <f t="shared" si="27"/>
        <v>898.38867100000061</v>
      </c>
      <c r="Q248" t="str">
        <f t="shared" si="28"/>
        <v/>
      </c>
      <c r="R248">
        <f t="shared" si="29"/>
        <v>1</v>
      </c>
      <c r="S248">
        <f t="shared" si="30"/>
        <v>5.7741844718369979</v>
      </c>
    </row>
    <row r="249" spans="1:19" x14ac:dyDescent="0.25">
      <c r="A249" t="s">
        <v>273</v>
      </c>
      <c r="B249">
        <v>16295.565430000001</v>
      </c>
      <c r="C249">
        <v>17070.199218999998</v>
      </c>
      <c r="D249">
        <v>17094.664063</v>
      </c>
      <c r="E249">
        <v>17998.064452999999</v>
      </c>
      <c r="F249">
        <v>17070.199218999998</v>
      </c>
      <c r="G249">
        <v>16994.800781000002</v>
      </c>
      <c r="H249">
        <v>16154.200194999999</v>
      </c>
      <c r="I249">
        <v>16398.199218999998</v>
      </c>
      <c r="J249">
        <v>16772.580077999999</v>
      </c>
      <c r="L249" t="str">
        <f t="shared" si="24"/>
        <v>11JAN2024:08:00:00</v>
      </c>
      <c r="M249">
        <v>8</v>
      </c>
      <c r="N249">
        <f t="shared" si="25"/>
        <v>774.63378899999771</v>
      </c>
      <c r="O249" t="str">
        <f t="shared" si="26"/>
        <v/>
      </c>
      <c r="P249">
        <f t="shared" si="27"/>
        <v>774.63378899999771</v>
      </c>
      <c r="Q249" t="str">
        <f t="shared" si="28"/>
        <v/>
      </c>
      <c r="R249">
        <f t="shared" si="29"/>
        <v>1</v>
      </c>
      <c r="S249">
        <f t="shared" si="30"/>
        <v>4.7536478088321097</v>
      </c>
    </row>
    <row r="250" spans="1:19" x14ac:dyDescent="0.25">
      <c r="A250" t="s">
        <v>274</v>
      </c>
      <c r="B250">
        <v>15934.419921999999</v>
      </c>
      <c r="C250">
        <v>16615.699218999998</v>
      </c>
      <c r="D250">
        <v>16873.830077999999</v>
      </c>
      <c r="E250">
        <v>17640.916015999999</v>
      </c>
      <c r="F250">
        <v>16615.699218999998</v>
      </c>
      <c r="G250">
        <v>16554.099609000001</v>
      </c>
      <c r="H250">
        <v>15828.200194999999</v>
      </c>
      <c r="I250">
        <v>15876.5</v>
      </c>
      <c r="J250">
        <v>16432.25</v>
      </c>
      <c r="L250" t="str">
        <f t="shared" si="24"/>
        <v>11JAN2024:09:00:00</v>
      </c>
      <c r="M250">
        <v>9</v>
      </c>
      <c r="N250">
        <f t="shared" si="25"/>
        <v>681.27929699999913</v>
      </c>
      <c r="O250" t="str">
        <f t="shared" si="26"/>
        <v/>
      </c>
      <c r="P250">
        <f t="shared" si="27"/>
        <v>681.27929699999913</v>
      </c>
      <c r="Q250" t="str">
        <f t="shared" si="28"/>
        <v/>
      </c>
      <c r="R250">
        <f t="shared" si="29"/>
        <v>1</v>
      </c>
      <c r="S250">
        <f t="shared" si="30"/>
        <v>4.2755199143420635</v>
      </c>
    </row>
    <row r="251" spans="1:19" x14ac:dyDescent="0.25">
      <c r="A251" t="s">
        <v>275</v>
      </c>
      <c r="B251">
        <v>15083.799805000001</v>
      </c>
      <c r="C251">
        <v>15857</v>
      </c>
      <c r="D251">
        <v>16220.742188</v>
      </c>
      <c r="E251">
        <v>16837.238281000002</v>
      </c>
      <c r="F251">
        <v>15857</v>
      </c>
      <c r="G251">
        <v>15808.900390999999</v>
      </c>
      <c r="H251">
        <v>15263.099609000001</v>
      </c>
      <c r="I251">
        <v>15206.200194999999</v>
      </c>
      <c r="J251">
        <v>15768.712890999999</v>
      </c>
      <c r="L251" t="str">
        <f t="shared" si="24"/>
        <v>11JAN2024:10:00:00</v>
      </c>
      <c r="M251">
        <v>10</v>
      </c>
      <c r="N251">
        <f t="shared" si="25"/>
        <v>773.20019499999944</v>
      </c>
      <c r="O251" t="str">
        <f t="shared" si="26"/>
        <v/>
      </c>
      <c r="P251">
        <f t="shared" si="27"/>
        <v>773.20019499999944</v>
      </c>
      <c r="Q251" t="str">
        <f t="shared" si="28"/>
        <v/>
      </c>
      <c r="R251">
        <f t="shared" si="29"/>
        <v>1</v>
      </c>
      <c r="S251">
        <f t="shared" si="30"/>
        <v>5.126030608969617</v>
      </c>
    </row>
    <row r="252" spans="1:19" x14ac:dyDescent="0.25">
      <c r="A252" t="s">
        <v>276</v>
      </c>
      <c r="B252">
        <v>14032.719727</v>
      </c>
      <c r="C252">
        <v>15081.900390999999</v>
      </c>
      <c r="D252">
        <v>15250.851563</v>
      </c>
      <c r="E252">
        <v>15370.386719</v>
      </c>
      <c r="F252">
        <v>15081.900390999999</v>
      </c>
      <c r="G252">
        <v>15034.400390999999</v>
      </c>
      <c r="H252">
        <v>14665.200194999999</v>
      </c>
      <c r="I252">
        <v>14571.200194999999</v>
      </c>
      <c r="J252">
        <v>14988.576171999999</v>
      </c>
      <c r="L252" t="str">
        <f t="shared" si="24"/>
        <v>11JAN2024:11:00:00</v>
      </c>
      <c r="M252">
        <v>11</v>
      </c>
      <c r="N252">
        <f t="shared" si="25"/>
        <v>1049.1806639999995</v>
      </c>
      <c r="O252" t="str">
        <f t="shared" si="26"/>
        <v/>
      </c>
      <c r="P252">
        <f t="shared" si="27"/>
        <v>1049.1806639999995</v>
      </c>
      <c r="Q252" t="str">
        <f t="shared" si="28"/>
        <v/>
      </c>
      <c r="R252">
        <f t="shared" si="29"/>
        <v>1</v>
      </c>
      <c r="S252">
        <f t="shared" si="30"/>
        <v>7.4766736912823646</v>
      </c>
    </row>
    <row r="253" spans="1:19" x14ac:dyDescent="0.25">
      <c r="A253" t="s">
        <v>277</v>
      </c>
      <c r="B253">
        <v>13168.348633</v>
      </c>
      <c r="C253">
        <v>14415.599609000001</v>
      </c>
      <c r="D253">
        <v>14434.104492</v>
      </c>
      <c r="E253">
        <v>14706.170898</v>
      </c>
      <c r="F253">
        <v>14415.599609000001</v>
      </c>
      <c r="G253">
        <v>14414.900390999999</v>
      </c>
      <c r="H253">
        <v>14162.099609000001</v>
      </c>
      <c r="I253">
        <v>14085.700194999999</v>
      </c>
      <c r="J253">
        <v>14344.821289</v>
      </c>
      <c r="L253" t="str">
        <f t="shared" si="24"/>
        <v>11JAN2024:12:00:00</v>
      </c>
      <c r="M253">
        <v>12</v>
      </c>
      <c r="N253">
        <f t="shared" si="25"/>
        <v>1247.2509760000012</v>
      </c>
      <c r="O253" t="str">
        <f t="shared" si="26"/>
        <v/>
      </c>
      <c r="P253">
        <f t="shared" si="27"/>
        <v>1247.2509760000012</v>
      </c>
      <c r="Q253" t="str">
        <f t="shared" si="28"/>
        <v/>
      </c>
      <c r="R253">
        <f t="shared" si="29"/>
        <v>1</v>
      </c>
      <c r="S253">
        <f t="shared" si="30"/>
        <v>9.4715822823400888</v>
      </c>
    </row>
    <row r="254" spans="1:19" x14ac:dyDescent="0.25">
      <c r="A254" t="s">
        <v>278</v>
      </c>
      <c r="B254">
        <v>12587.549805000001</v>
      </c>
      <c r="C254">
        <v>13926.799805000001</v>
      </c>
      <c r="D254">
        <v>13712.600586</v>
      </c>
      <c r="E254">
        <v>13595.879883</v>
      </c>
      <c r="F254">
        <v>13926.799805000001</v>
      </c>
      <c r="G254">
        <v>13894</v>
      </c>
      <c r="H254">
        <v>13728.700194999999</v>
      </c>
      <c r="I254">
        <v>13683.299805000001</v>
      </c>
      <c r="J254">
        <v>13789.991211</v>
      </c>
      <c r="L254" t="str">
        <f t="shared" si="24"/>
        <v>11JAN2024:13:00:00</v>
      </c>
      <c r="M254">
        <v>13</v>
      </c>
      <c r="N254">
        <f t="shared" si="25"/>
        <v>1339.25</v>
      </c>
      <c r="O254" t="str">
        <f t="shared" si="26"/>
        <v/>
      </c>
      <c r="P254">
        <f t="shared" si="27"/>
        <v>1339.25</v>
      </c>
      <c r="Q254" t="str">
        <f t="shared" si="28"/>
        <v/>
      </c>
      <c r="R254">
        <f t="shared" si="29"/>
        <v>1</v>
      </c>
      <c r="S254">
        <f t="shared" si="30"/>
        <v>10.639481239375321</v>
      </c>
    </row>
    <row r="255" spans="1:19" x14ac:dyDescent="0.25">
      <c r="A255" t="s">
        <v>279</v>
      </c>
      <c r="B255">
        <v>12244.526367</v>
      </c>
      <c r="C255">
        <v>13558.400390999999</v>
      </c>
      <c r="D255">
        <v>13180.220703000001</v>
      </c>
      <c r="E255">
        <v>12943.657227</v>
      </c>
      <c r="F255">
        <v>13558.400390999999</v>
      </c>
      <c r="G255">
        <v>13516.799805000001</v>
      </c>
      <c r="H255">
        <v>13377.299805000001</v>
      </c>
      <c r="I255">
        <v>13376.5</v>
      </c>
      <c r="J255">
        <v>13373.977539</v>
      </c>
      <c r="L255" t="str">
        <f t="shared" si="24"/>
        <v>11JAN2024:14:00:00</v>
      </c>
      <c r="M255">
        <v>14</v>
      </c>
      <c r="N255">
        <f t="shared" si="25"/>
        <v>1313.8740239999988</v>
      </c>
      <c r="O255" t="str">
        <f t="shared" si="26"/>
        <v/>
      </c>
      <c r="P255">
        <f t="shared" si="27"/>
        <v>1313.8740239999988</v>
      </c>
      <c r="Q255" t="str">
        <f t="shared" si="28"/>
        <v/>
      </c>
      <c r="R255">
        <f t="shared" si="29"/>
        <v>1</v>
      </c>
      <c r="S255">
        <f t="shared" si="30"/>
        <v>10.730296825044999</v>
      </c>
    </row>
    <row r="256" spans="1:19" x14ac:dyDescent="0.25">
      <c r="A256" t="s">
        <v>280</v>
      </c>
      <c r="B256">
        <v>11911.589844</v>
      </c>
      <c r="C256">
        <v>13252.299805000001</v>
      </c>
      <c r="D256">
        <v>12767.141602</v>
      </c>
      <c r="E256">
        <v>12754.390625</v>
      </c>
      <c r="F256">
        <v>13252.299805000001</v>
      </c>
      <c r="G256">
        <v>13200.200194999999</v>
      </c>
      <c r="H256">
        <v>13083.700194999999</v>
      </c>
      <c r="I256">
        <v>13073.599609000001</v>
      </c>
      <c r="J256">
        <v>13035.333008</v>
      </c>
      <c r="L256" t="str">
        <f t="shared" si="24"/>
        <v>11JAN2024:15:00:00</v>
      </c>
      <c r="M256">
        <v>15</v>
      </c>
      <c r="N256">
        <f t="shared" si="25"/>
        <v>1340.7099610000005</v>
      </c>
      <c r="O256" t="str">
        <f t="shared" si="26"/>
        <v/>
      </c>
      <c r="P256">
        <f t="shared" si="27"/>
        <v>1340.7099610000005</v>
      </c>
      <c r="Q256" t="str">
        <f t="shared" si="28"/>
        <v/>
      </c>
      <c r="R256">
        <f t="shared" si="29"/>
        <v>1</v>
      </c>
      <c r="S256">
        <f t="shared" si="30"/>
        <v>11.255508110660232</v>
      </c>
    </row>
    <row r="257" spans="1:19" x14ac:dyDescent="0.25">
      <c r="A257" t="s">
        <v>281</v>
      </c>
      <c r="B257">
        <v>11827.306640999999</v>
      </c>
      <c r="C257">
        <v>13158.099609000001</v>
      </c>
      <c r="D257">
        <v>12497.931640999999</v>
      </c>
      <c r="E257">
        <v>12671.685546999999</v>
      </c>
      <c r="F257">
        <v>13158.099609000001</v>
      </c>
      <c r="G257">
        <v>13047.5</v>
      </c>
      <c r="H257">
        <v>12943.799805000001</v>
      </c>
      <c r="I257">
        <v>12892.099609000001</v>
      </c>
      <c r="J257">
        <v>12851.519531</v>
      </c>
      <c r="L257" t="str">
        <f t="shared" si="24"/>
        <v>11JAN2024:16:00:00</v>
      </c>
      <c r="M257">
        <v>16</v>
      </c>
      <c r="N257">
        <f t="shared" si="25"/>
        <v>1330.7929680000016</v>
      </c>
      <c r="O257" t="str">
        <f t="shared" si="26"/>
        <v/>
      </c>
      <c r="P257">
        <f t="shared" si="27"/>
        <v>1330.7929680000016</v>
      </c>
      <c r="Q257" t="str">
        <f t="shared" si="28"/>
        <v/>
      </c>
      <c r="R257">
        <f t="shared" si="29"/>
        <v>1</v>
      </c>
      <c r="S257">
        <f t="shared" si="30"/>
        <v>11.251868311139713</v>
      </c>
    </row>
    <row r="258" spans="1:19" x14ac:dyDescent="0.25">
      <c r="A258" t="s">
        <v>282</v>
      </c>
      <c r="B258">
        <v>12008.776367</v>
      </c>
      <c r="C258">
        <v>13295</v>
      </c>
      <c r="D258">
        <v>12700.061523</v>
      </c>
      <c r="E258">
        <v>12967.166992</v>
      </c>
      <c r="F258">
        <v>13295</v>
      </c>
      <c r="G258">
        <v>13086.700194999999</v>
      </c>
      <c r="H258">
        <v>12922.200194999999</v>
      </c>
      <c r="I258">
        <v>12895.900390999999</v>
      </c>
      <c r="J258">
        <v>12921.359375</v>
      </c>
      <c r="L258" t="str">
        <f t="shared" si="24"/>
        <v>11JAN2024:17:00:00</v>
      </c>
      <c r="M258">
        <v>17</v>
      </c>
      <c r="N258">
        <f t="shared" si="25"/>
        <v>1286.2236329999996</v>
      </c>
      <c r="O258" t="str">
        <f t="shared" si="26"/>
        <v/>
      </c>
      <c r="P258">
        <f t="shared" si="27"/>
        <v>1286.2236329999996</v>
      </c>
      <c r="Q258" t="str">
        <f t="shared" si="28"/>
        <v/>
      </c>
      <c r="R258">
        <f t="shared" si="29"/>
        <v>1</v>
      </c>
      <c r="S258">
        <f t="shared" si="30"/>
        <v>10.710696857795849</v>
      </c>
    </row>
    <row r="259" spans="1:19" x14ac:dyDescent="0.25">
      <c r="A259" t="s">
        <v>283</v>
      </c>
      <c r="B259">
        <v>12435.173828000001</v>
      </c>
      <c r="C259">
        <v>13708.799805000001</v>
      </c>
      <c r="D259">
        <v>13369.667969</v>
      </c>
      <c r="E259">
        <v>13691.214844</v>
      </c>
      <c r="F259">
        <v>13708.799805000001</v>
      </c>
      <c r="G259">
        <v>13346.900390999999</v>
      </c>
      <c r="H259">
        <v>13090.799805000001</v>
      </c>
      <c r="I259">
        <v>13168</v>
      </c>
      <c r="J259">
        <v>13276.901367</v>
      </c>
      <c r="L259" t="str">
        <f t="shared" ref="L259:L323" si="31">A259</f>
        <v>11JAN2024:18:00:00</v>
      </c>
      <c r="M259">
        <v>18</v>
      </c>
      <c r="N259">
        <f t="shared" ref="N259:N323" si="32">C259-B259</f>
        <v>1273.6259769999997</v>
      </c>
      <c r="O259" t="str">
        <f t="shared" ref="O259:O322" si="33">IF(N259&lt;0,N259,"")</f>
        <v/>
      </c>
      <c r="P259">
        <f t="shared" ref="P259:P322" si="34">IF(N259&gt;0,N259,"")</f>
        <v>1273.6259769999997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10.242124433614308</v>
      </c>
    </row>
    <row r="260" spans="1:19" x14ac:dyDescent="0.25">
      <c r="A260" t="s">
        <v>284</v>
      </c>
      <c r="B260">
        <v>12978.641602</v>
      </c>
      <c r="C260">
        <v>14131.700194999999</v>
      </c>
      <c r="D260">
        <v>13973.378906</v>
      </c>
      <c r="E260">
        <v>14172.446289</v>
      </c>
      <c r="F260">
        <v>14131.700194999999</v>
      </c>
      <c r="G260">
        <v>13831</v>
      </c>
      <c r="H260">
        <v>13462.700194999999</v>
      </c>
      <c r="I260">
        <v>13668.099609000001</v>
      </c>
      <c r="J260">
        <v>13763.224609000001</v>
      </c>
      <c r="L260" t="str">
        <f t="shared" si="31"/>
        <v>11JAN2024:19:00:00</v>
      </c>
      <c r="M260">
        <v>19</v>
      </c>
      <c r="N260">
        <f t="shared" si="32"/>
        <v>1153.0585929999997</v>
      </c>
      <c r="O260" t="str">
        <f t="shared" si="33"/>
        <v/>
      </c>
      <c r="P260">
        <f t="shared" si="34"/>
        <v>1153.0585929999997</v>
      </c>
      <c r="Q260" t="str">
        <f t="shared" si="35"/>
        <v/>
      </c>
      <c r="R260">
        <f t="shared" si="36"/>
        <v>1</v>
      </c>
      <c r="S260">
        <f t="shared" si="37"/>
        <v>8.8842779418634557</v>
      </c>
    </row>
    <row r="261" spans="1:19" x14ac:dyDescent="0.25">
      <c r="A261" t="s">
        <v>285</v>
      </c>
      <c r="B261">
        <v>12996.736328000001</v>
      </c>
      <c r="C261">
        <v>14048.5</v>
      </c>
      <c r="D261">
        <v>13943.874023</v>
      </c>
      <c r="E261">
        <v>13924.486328000001</v>
      </c>
      <c r="F261">
        <v>14048.5</v>
      </c>
      <c r="G261">
        <v>13834.599609000001</v>
      </c>
      <c r="H261">
        <v>13526.900390999999</v>
      </c>
      <c r="I261">
        <v>13689.200194999999</v>
      </c>
      <c r="J261">
        <v>13775.072265999999</v>
      </c>
      <c r="L261" t="str">
        <f t="shared" si="31"/>
        <v>11JAN2024:20:00:00</v>
      </c>
      <c r="M261">
        <v>20</v>
      </c>
      <c r="N261">
        <f t="shared" si="32"/>
        <v>1051.7636719999991</v>
      </c>
      <c r="O261" t="str">
        <f t="shared" si="33"/>
        <v/>
      </c>
      <c r="P261">
        <f t="shared" si="34"/>
        <v>1051.7636719999991</v>
      </c>
      <c r="Q261" t="str">
        <f t="shared" si="35"/>
        <v/>
      </c>
      <c r="R261">
        <f t="shared" si="36"/>
        <v>1</v>
      </c>
      <c r="S261">
        <f t="shared" si="37"/>
        <v>8.0925214258143647</v>
      </c>
    </row>
    <row r="262" spans="1:19" x14ac:dyDescent="0.25">
      <c r="A262" t="s">
        <v>286</v>
      </c>
      <c r="B262">
        <v>12926.720703000001</v>
      </c>
      <c r="C262">
        <v>13898.799805000001</v>
      </c>
      <c r="D262">
        <v>13719.525390999999</v>
      </c>
      <c r="E262">
        <v>13546.746094</v>
      </c>
      <c r="F262">
        <v>13898.799805000001</v>
      </c>
      <c r="G262">
        <v>13705.5</v>
      </c>
      <c r="H262">
        <v>13471.099609000001</v>
      </c>
      <c r="I262">
        <v>13560.099609000001</v>
      </c>
      <c r="J262">
        <v>13639.388671999999</v>
      </c>
      <c r="L262" t="str">
        <f t="shared" si="31"/>
        <v>11JAN2024:21:00:00</v>
      </c>
      <c r="M262">
        <v>21</v>
      </c>
      <c r="N262">
        <f t="shared" si="32"/>
        <v>972.07910199999969</v>
      </c>
      <c r="O262" t="str">
        <f t="shared" si="33"/>
        <v/>
      </c>
      <c r="P262">
        <f t="shared" si="34"/>
        <v>972.07910199999969</v>
      </c>
      <c r="Q262" t="str">
        <f t="shared" si="35"/>
        <v/>
      </c>
      <c r="R262">
        <f t="shared" si="36"/>
        <v>1</v>
      </c>
      <c r="S262">
        <f t="shared" si="37"/>
        <v>7.5199203598048037</v>
      </c>
    </row>
    <row r="263" spans="1:19" x14ac:dyDescent="0.25">
      <c r="A263" t="s">
        <v>287</v>
      </c>
      <c r="B263">
        <v>12426.065430000001</v>
      </c>
      <c r="C263">
        <v>13461.299805000001</v>
      </c>
      <c r="D263">
        <v>13281.776367</v>
      </c>
      <c r="E263">
        <v>13036.627930000001</v>
      </c>
      <c r="F263">
        <v>13461.299805000001</v>
      </c>
      <c r="G263">
        <v>13358.900390999999</v>
      </c>
      <c r="H263">
        <v>13234.400390999999</v>
      </c>
      <c r="I263">
        <v>13208.200194999999</v>
      </c>
      <c r="J263">
        <v>13298.413086</v>
      </c>
      <c r="L263" t="str">
        <f t="shared" si="31"/>
        <v>11JAN2024:22:00:00</v>
      </c>
      <c r="M263">
        <v>22</v>
      </c>
      <c r="N263">
        <f t="shared" si="32"/>
        <v>1035.234375</v>
      </c>
      <c r="O263" t="str">
        <f t="shared" si="33"/>
        <v/>
      </c>
      <c r="P263">
        <f t="shared" si="34"/>
        <v>1035.234375</v>
      </c>
      <c r="Q263" t="str">
        <f t="shared" si="35"/>
        <v/>
      </c>
      <c r="R263">
        <f t="shared" si="36"/>
        <v>1</v>
      </c>
      <c r="S263">
        <f t="shared" si="37"/>
        <v>8.3311518101349638</v>
      </c>
    </row>
    <row r="264" spans="1:19" x14ac:dyDescent="0.25">
      <c r="A264" t="s">
        <v>288</v>
      </c>
      <c r="B264">
        <v>11759.241211</v>
      </c>
      <c r="C264">
        <v>12646.200194999999</v>
      </c>
      <c r="D264">
        <v>12572.744140999999</v>
      </c>
      <c r="E264">
        <v>12359.962890999999</v>
      </c>
      <c r="F264">
        <v>12646.200194999999</v>
      </c>
      <c r="G264">
        <v>12617.900390999999</v>
      </c>
      <c r="H264">
        <v>12649.200194999999</v>
      </c>
      <c r="I264">
        <v>12223.700194999999</v>
      </c>
      <c r="J264">
        <v>12613.744140999999</v>
      </c>
      <c r="L264" t="str">
        <f t="shared" si="31"/>
        <v>11JAN2024:23:00:00</v>
      </c>
      <c r="M264">
        <v>23</v>
      </c>
      <c r="N264">
        <f t="shared" si="32"/>
        <v>886.95898399999896</v>
      </c>
      <c r="O264" t="str">
        <f t="shared" si="33"/>
        <v/>
      </c>
      <c r="P264">
        <f t="shared" si="34"/>
        <v>886.95898399999896</v>
      </c>
      <c r="Q264" t="str">
        <f t="shared" si="35"/>
        <v/>
      </c>
      <c r="R264">
        <f t="shared" si="36"/>
        <v>1</v>
      </c>
      <c r="S264">
        <f t="shared" si="37"/>
        <v>7.5426549050657012</v>
      </c>
    </row>
    <row r="265" spans="1:19" x14ac:dyDescent="0.25">
      <c r="A265" t="s">
        <v>289</v>
      </c>
      <c r="B265">
        <v>10984.029296999999</v>
      </c>
      <c r="C265">
        <v>11798.799805000001</v>
      </c>
      <c r="D265">
        <v>12266.686523</v>
      </c>
      <c r="E265">
        <v>12095.282227</v>
      </c>
      <c r="F265">
        <v>11798.799805000001</v>
      </c>
      <c r="G265">
        <v>11818.700194999999</v>
      </c>
      <c r="H265">
        <v>11991.700194999999</v>
      </c>
      <c r="I265">
        <v>11156.5</v>
      </c>
      <c r="J265">
        <v>12004.996094</v>
      </c>
      <c r="L265" t="str">
        <f t="shared" si="31"/>
        <v>12JAN2024:00:00:00</v>
      </c>
      <c r="M265">
        <v>24</v>
      </c>
      <c r="N265">
        <f t="shared" si="32"/>
        <v>814.77050800000143</v>
      </c>
      <c r="O265" t="str">
        <f t="shared" si="33"/>
        <v/>
      </c>
      <c r="P265">
        <f t="shared" si="34"/>
        <v>814.77050800000143</v>
      </c>
      <c r="Q265" t="str">
        <f t="shared" si="35"/>
        <v/>
      </c>
      <c r="R265">
        <f t="shared" si="36"/>
        <v>1</v>
      </c>
      <c r="S265">
        <f t="shared" si="37"/>
        <v>7.4177743519177861</v>
      </c>
    </row>
    <row r="266" spans="1:19" x14ac:dyDescent="0.25">
      <c r="A266" t="s">
        <v>290</v>
      </c>
      <c r="B266">
        <v>10264.453125</v>
      </c>
      <c r="C266">
        <v>10126</v>
      </c>
      <c r="D266">
        <v>11787.570313</v>
      </c>
      <c r="E266">
        <v>11701.168944999999</v>
      </c>
      <c r="F266">
        <v>10789.900390999999</v>
      </c>
      <c r="G266">
        <v>10523.200194999999</v>
      </c>
      <c r="H266">
        <v>11076.5</v>
      </c>
      <c r="I266">
        <v>10126</v>
      </c>
      <c r="J266">
        <v>11068.501953000001</v>
      </c>
      <c r="L266" t="str">
        <f t="shared" si="31"/>
        <v>12JAN2024:01:00:00</v>
      </c>
      <c r="M266">
        <v>1</v>
      </c>
      <c r="N266">
        <f t="shared" si="32"/>
        <v>-138.453125</v>
      </c>
      <c r="O266">
        <f t="shared" si="33"/>
        <v>-138.453125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1.3488602199642272</v>
      </c>
    </row>
    <row r="267" spans="1:19" x14ac:dyDescent="0.25">
      <c r="A267" t="s">
        <v>291</v>
      </c>
      <c r="B267">
        <v>9975.2724608999997</v>
      </c>
      <c r="C267">
        <v>9673.7802733999997</v>
      </c>
      <c r="D267">
        <v>11556.787109000001</v>
      </c>
      <c r="E267">
        <v>11504.668944999999</v>
      </c>
      <c r="F267">
        <v>10545.099609000001</v>
      </c>
      <c r="G267">
        <v>10270.099609000001</v>
      </c>
      <c r="H267">
        <v>10887</v>
      </c>
      <c r="I267">
        <v>9673.7802733999997</v>
      </c>
      <c r="J267">
        <v>10841.175781</v>
      </c>
      <c r="L267" t="str">
        <f t="shared" si="31"/>
        <v>12JAN2024:02:00:00</v>
      </c>
      <c r="M267">
        <v>2</v>
      </c>
      <c r="N267">
        <f t="shared" si="32"/>
        <v>-301.4921875</v>
      </c>
      <c r="O267">
        <f t="shared" si="33"/>
        <v>-301.4921875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3.0223955153280939</v>
      </c>
    </row>
    <row r="268" spans="1:19" x14ac:dyDescent="0.25">
      <c r="A268" t="s">
        <v>292</v>
      </c>
      <c r="B268">
        <v>9850.7294922000001</v>
      </c>
      <c r="C268">
        <v>9552.0498047000001</v>
      </c>
      <c r="D268">
        <v>11702.945313</v>
      </c>
      <c r="E268">
        <v>11720.091796999999</v>
      </c>
      <c r="F268">
        <v>10516.700194999999</v>
      </c>
      <c r="G268">
        <v>10158.200194999999</v>
      </c>
      <c r="H268">
        <v>10924.400390999999</v>
      </c>
      <c r="I268">
        <v>9552.0498047000001</v>
      </c>
      <c r="J268">
        <v>10851.484375</v>
      </c>
      <c r="L268" t="str">
        <f t="shared" si="31"/>
        <v>12JAN2024:03:00:00</v>
      </c>
      <c r="M268">
        <v>4</v>
      </c>
      <c r="N268">
        <f t="shared" si="32"/>
        <v>-298.6796875</v>
      </c>
      <c r="O268">
        <f t="shared" si="33"/>
        <v>-298.6796875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3.0320565368940482</v>
      </c>
    </row>
    <row r="269" spans="1:19" x14ac:dyDescent="0.25">
      <c r="A269" t="s">
        <v>293</v>
      </c>
      <c r="B269">
        <v>10427.176758</v>
      </c>
      <c r="C269">
        <v>10217.700194999999</v>
      </c>
      <c r="D269">
        <v>12103.514648</v>
      </c>
      <c r="E269">
        <v>12216.894531</v>
      </c>
      <c r="F269">
        <v>10979.099609000001</v>
      </c>
      <c r="G269">
        <v>10736.599609000001</v>
      </c>
      <c r="H269">
        <v>11374.599609000001</v>
      </c>
      <c r="I269">
        <v>10217.700194999999</v>
      </c>
      <c r="J269">
        <v>11338.074219</v>
      </c>
      <c r="L269" t="str">
        <f t="shared" si="31"/>
        <v>12JAN2024:04:00:00</v>
      </c>
      <c r="M269">
        <v>5</v>
      </c>
      <c r="N269">
        <f t="shared" si="32"/>
        <v>-209.47656300000017</v>
      </c>
      <c r="O269">
        <f t="shared" si="33"/>
        <v>-209.47656300000017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2.0089480389721439</v>
      </c>
    </row>
    <row r="270" spans="1:19" x14ac:dyDescent="0.25">
      <c r="A270" t="s">
        <v>294</v>
      </c>
      <c r="B270">
        <v>11901.404296999999</v>
      </c>
      <c r="C270">
        <v>11160.200194999999</v>
      </c>
      <c r="D270">
        <v>13018.301758</v>
      </c>
      <c r="E270">
        <v>12766.427734000001</v>
      </c>
      <c r="F270">
        <v>11739.5</v>
      </c>
      <c r="G270">
        <v>11572.599609000001</v>
      </c>
      <c r="H270">
        <v>12055.900390999999</v>
      </c>
      <c r="I270">
        <v>11160.200194999999</v>
      </c>
      <c r="J270">
        <v>12151.301758</v>
      </c>
      <c r="L270" t="str">
        <f t="shared" si="31"/>
        <v>12JAN2024:05:00:00</v>
      </c>
      <c r="M270">
        <v>6</v>
      </c>
      <c r="N270">
        <f t="shared" si="32"/>
        <v>-741.20410199999969</v>
      </c>
      <c r="O270">
        <f t="shared" si="33"/>
        <v>-741.20410199999969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6.2278709596214279</v>
      </c>
    </row>
    <row r="271" spans="1:19" x14ac:dyDescent="0.25">
      <c r="A271" t="s">
        <v>295</v>
      </c>
      <c r="B271">
        <v>14020.431640999999</v>
      </c>
      <c r="C271">
        <v>12706.900390999999</v>
      </c>
      <c r="D271">
        <v>14318.715819999999</v>
      </c>
      <c r="E271">
        <v>14459.887694999999</v>
      </c>
      <c r="F271">
        <v>13025.799805000001</v>
      </c>
      <c r="G271">
        <v>12911.599609000001</v>
      </c>
      <c r="H271">
        <v>13149.599609000001</v>
      </c>
      <c r="I271">
        <v>12706.900390999999</v>
      </c>
      <c r="J271">
        <v>13405.134765999999</v>
      </c>
      <c r="L271" t="str">
        <f t="shared" si="31"/>
        <v>12JAN2024:06:00:00</v>
      </c>
      <c r="M271">
        <v>7</v>
      </c>
      <c r="N271">
        <f t="shared" si="32"/>
        <v>-1313.53125</v>
      </c>
      <c r="O271">
        <f t="shared" si="33"/>
        <v>-1313.53125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9.368693372883298</v>
      </c>
    </row>
    <row r="272" spans="1:19" x14ac:dyDescent="0.25">
      <c r="A272" t="s">
        <v>296</v>
      </c>
      <c r="B272">
        <v>16417.685547000001</v>
      </c>
      <c r="C272">
        <v>15018.400390999999</v>
      </c>
      <c r="D272">
        <v>16526.548827999999</v>
      </c>
      <c r="E272">
        <v>16923.488281000002</v>
      </c>
      <c r="F272">
        <v>15116.299805000001</v>
      </c>
      <c r="G272">
        <v>14888.200194999999</v>
      </c>
      <c r="H272">
        <v>14843.099609000001</v>
      </c>
      <c r="I272">
        <v>15018.400390999999</v>
      </c>
      <c r="J272">
        <v>15366.175781</v>
      </c>
      <c r="L272" t="str">
        <f t="shared" si="31"/>
        <v>12JAN2024:07:00:00</v>
      </c>
      <c r="M272">
        <v>8</v>
      </c>
      <c r="N272">
        <f t="shared" si="32"/>
        <v>-1399.2851560000017</v>
      </c>
      <c r="O272">
        <f t="shared" si="33"/>
        <v>-1399.2851560000017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8.5230354302631461</v>
      </c>
    </row>
    <row r="273" spans="1:19" x14ac:dyDescent="0.25">
      <c r="A273" t="s">
        <v>297</v>
      </c>
      <c r="B273">
        <v>18090.492188</v>
      </c>
      <c r="C273">
        <v>16745.599609000001</v>
      </c>
      <c r="D273">
        <v>17917.550781000002</v>
      </c>
      <c r="E273">
        <v>18476.306640999999</v>
      </c>
      <c r="F273">
        <v>16507.5</v>
      </c>
      <c r="G273">
        <v>16293.400390999999</v>
      </c>
      <c r="H273">
        <v>15985.200194999999</v>
      </c>
      <c r="I273">
        <v>16745.599609000001</v>
      </c>
      <c r="J273">
        <v>16688.185547000001</v>
      </c>
      <c r="L273" t="str">
        <f t="shared" si="31"/>
        <v>12JAN2024:08:00:00</v>
      </c>
      <c r="M273">
        <v>9</v>
      </c>
      <c r="N273">
        <f t="shared" si="32"/>
        <v>-1344.8925789999994</v>
      </c>
      <c r="O273">
        <f t="shared" si="33"/>
        <v>-1344.8925789999994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7.4342509038649016</v>
      </c>
    </row>
    <row r="274" spans="1:19" x14ac:dyDescent="0.25">
      <c r="A274" t="s">
        <v>298</v>
      </c>
      <c r="B274">
        <v>18617.111327999999</v>
      </c>
      <c r="C274">
        <v>17160.199218999998</v>
      </c>
      <c r="D274">
        <v>18542.839843999998</v>
      </c>
      <c r="E274">
        <v>19032.058593999998</v>
      </c>
      <c r="F274">
        <v>16686</v>
      </c>
      <c r="G274">
        <v>16583</v>
      </c>
      <c r="H274">
        <v>16136</v>
      </c>
      <c r="I274">
        <v>17160.199218999998</v>
      </c>
      <c r="J274">
        <v>17036.853515999999</v>
      </c>
      <c r="L274" t="str">
        <f t="shared" si="31"/>
        <v>12JAN2024:09:00:00</v>
      </c>
      <c r="M274">
        <v>10</v>
      </c>
      <c r="N274">
        <f t="shared" si="32"/>
        <v>-1456.9121090000008</v>
      </c>
      <c r="O274">
        <f t="shared" si="33"/>
        <v>-1456.9121090000008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7.8256614752516178</v>
      </c>
    </row>
    <row r="275" spans="1:19" x14ac:dyDescent="0.25">
      <c r="A275" t="s">
        <v>299</v>
      </c>
      <c r="B275">
        <v>18472.941406000002</v>
      </c>
      <c r="C275">
        <v>17179.800781000002</v>
      </c>
      <c r="D275">
        <v>18541.367188</v>
      </c>
      <c r="E275">
        <v>18983.265625</v>
      </c>
      <c r="F275">
        <v>16481.099609000001</v>
      </c>
      <c r="G275">
        <v>16484.099609000001</v>
      </c>
      <c r="H275">
        <v>15939.400390999999</v>
      </c>
      <c r="I275">
        <v>17179.800781000002</v>
      </c>
      <c r="J275">
        <v>16937.871093999998</v>
      </c>
      <c r="L275" t="str">
        <f t="shared" si="31"/>
        <v>12JAN2024:10:00:00</v>
      </c>
      <c r="M275">
        <v>11</v>
      </c>
      <c r="N275">
        <f t="shared" si="32"/>
        <v>-1293.140625</v>
      </c>
      <c r="O275">
        <f t="shared" si="33"/>
        <v>-1293.140625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7.0001879861968739</v>
      </c>
    </row>
    <row r="276" spans="1:19" x14ac:dyDescent="0.25">
      <c r="A276" t="s">
        <v>300</v>
      </c>
      <c r="B276">
        <v>18247.306640999999</v>
      </c>
      <c r="C276">
        <v>16872.599609000001</v>
      </c>
      <c r="D276">
        <v>18184.685547000001</v>
      </c>
      <c r="E276">
        <v>18779.59375</v>
      </c>
      <c r="F276">
        <v>15975.299805000001</v>
      </c>
      <c r="G276">
        <v>16145.200194999999</v>
      </c>
      <c r="H276">
        <v>15542.700194999999</v>
      </c>
      <c r="I276">
        <v>16872.599609000001</v>
      </c>
      <c r="J276">
        <v>16576.296875</v>
      </c>
      <c r="L276" t="str">
        <f t="shared" si="31"/>
        <v>12JAN2024:11:00:00</v>
      </c>
      <c r="M276">
        <v>12</v>
      </c>
      <c r="N276">
        <f t="shared" si="32"/>
        <v>-1374.7070319999984</v>
      </c>
      <c r="O276">
        <f t="shared" si="33"/>
        <v>-1374.7070319999984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7.533753112424602</v>
      </c>
    </row>
    <row r="277" spans="1:19" x14ac:dyDescent="0.25">
      <c r="A277" t="s">
        <v>301</v>
      </c>
      <c r="B277">
        <v>17650.078125</v>
      </c>
      <c r="C277">
        <v>16483.699218999998</v>
      </c>
      <c r="D277">
        <v>17717.876952999999</v>
      </c>
      <c r="E277">
        <v>18529.298827999999</v>
      </c>
      <c r="F277">
        <v>15354</v>
      </c>
      <c r="G277">
        <v>15702.099609000001</v>
      </c>
      <c r="H277">
        <v>15057.799805000001</v>
      </c>
      <c r="I277">
        <v>16483.699218999998</v>
      </c>
      <c r="J277">
        <v>16113.542969</v>
      </c>
      <c r="L277" t="str">
        <f t="shared" si="31"/>
        <v>12JAN2024:12:00:00</v>
      </c>
      <c r="M277">
        <v>13</v>
      </c>
      <c r="N277">
        <f t="shared" si="32"/>
        <v>-1166.3789060000017</v>
      </c>
      <c r="O277">
        <f t="shared" si="33"/>
        <v>-1166.3789060000017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6.6083498199813313</v>
      </c>
    </row>
    <row r="278" spans="1:19" x14ac:dyDescent="0.25">
      <c r="A278" t="s">
        <v>302</v>
      </c>
      <c r="B278">
        <v>17131.474609000001</v>
      </c>
      <c r="C278">
        <v>15951</v>
      </c>
      <c r="D278">
        <v>16909.587890999999</v>
      </c>
      <c r="E278">
        <v>17629.242188</v>
      </c>
      <c r="F278">
        <v>14717.799805000001</v>
      </c>
      <c r="G278">
        <v>15060.5</v>
      </c>
      <c r="H278">
        <v>14569.200194999999</v>
      </c>
      <c r="I278">
        <v>15951</v>
      </c>
      <c r="J278">
        <v>15467.835938</v>
      </c>
      <c r="L278" t="str">
        <f t="shared" si="31"/>
        <v>12JAN2024:13:00:00</v>
      </c>
      <c r="M278">
        <v>14</v>
      </c>
      <c r="N278">
        <f t="shared" si="32"/>
        <v>-1180.4746090000008</v>
      </c>
      <c r="O278">
        <f t="shared" si="33"/>
        <v>-1180.4746090000008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6.8906771655245587</v>
      </c>
    </row>
    <row r="279" spans="1:19" x14ac:dyDescent="0.25">
      <c r="A279" t="s">
        <v>303</v>
      </c>
      <c r="B279">
        <v>16341.897461</v>
      </c>
      <c r="C279">
        <v>15294.799805000001</v>
      </c>
      <c r="D279">
        <v>16132.498046999999</v>
      </c>
      <c r="E279">
        <v>16729.980468999998</v>
      </c>
      <c r="F279">
        <v>14219.5</v>
      </c>
      <c r="G279">
        <v>14332.900390999999</v>
      </c>
      <c r="H279">
        <v>14216.799805000001</v>
      </c>
      <c r="I279">
        <v>15294.799805000001</v>
      </c>
      <c r="J279">
        <v>14837.950194999999</v>
      </c>
      <c r="L279" t="str">
        <f t="shared" si="31"/>
        <v>12JAN2024:14:00:00</v>
      </c>
      <c r="M279">
        <v>15</v>
      </c>
      <c r="N279">
        <f t="shared" si="32"/>
        <v>-1047.0976559999999</v>
      </c>
      <c r="O279">
        <f t="shared" si="33"/>
        <v>-1047.0976559999999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6.4074423334187625</v>
      </c>
    </row>
    <row r="280" spans="1:19" x14ac:dyDescent="0.25">
      <c r="A280" t="s">
        <v>304</v>
      </c>
      <c r="B280">
        <v>15439.705078000001</v>
      </c>
      <c r="C280">
        <v>14872</v>
      </c>
      <c r="D280">
        <v>15346.491211</v>
      </c>
      <c r="E280">
        <v>15834.172852</v>
      </c>
      <c r="F280">
        <v>13818.799805000001</v>
      </c>
      <c r="G280">
        <v>13796</v>
      </c>
      <c r="H280">
        <v>13941.299805000001</v>
      </c>
      <c r="I280">
        <v>14872</v>
      </c>
      <c r="J280">
        <v>14304.738281</v>
      </c>
      <c r="L280" t="str">
        <f t="shared" si="31"/>
        <v>12JAN2024:15:00:00</v>
      </c>
      <c r="M280">
        <v>16</v>
      </c>
      <c r="N280">
        <f t="shared" si="32"/>
        <v>-567.70507800000087</v>
      </c>
      <c r="O280">
        <f t="shared" si="33"/>
        <v>-567.70507800000087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3.6769165934971286</v>
      </c>
    </row>
    <row r="281" spans="1:19" x14ac:dyDescent="0.25">
      <c r="A281" t="s">
        <v>305</v>
      </c>
      <c r="B281">
        <v>14937.25</v>
      </c>
      <c r="C281">
        <v>14759.299805000001</v>
      </c>
      <c r="D281">
        <v>14991.475586</v>
      </c>
      <c r="E281">
        <v>15246.715819999999</v>
      </c>
      <c r="F281">
        <v>13691.099609000001</v>
      </c>
      <c r="G281">
        <v>13517.900390999999</v>
      </c>
      <c r="H281">
        <v>13778.5</v>
      </c>
      <c r="I281">
        <v>14759.299805000001</v>
      </c>
      <c r="J281">
        <v>14038.154296999999</v>
      </c>
      <c r="L281" t="str">
        <f t="shared" si="31"/>
        <v>12JAN2024:16:00:00</v>
      </c>
      <c r="M281">
        <v>17</v>
      </c>
      <c r="N281">
        <f t="shared" si="32"/>
        <v>-177.95019499999944</v>
      </c>
      <c r="O281">
        <f t="shared" si="33"/>
        <v>-177.95019499999944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1.1913183149508741</v>
      </c>
    </row>
    <row r="282" spans="1:19" x14ac:dyDescent="0.25">
      <c r="A282" t="s">
        <v>306</v>
      </c>
      <c r="B282">
        <v>15003.652344</v>
      </c>
      <c r="C282">
        <v>15132.700194999999</v>
      </c>
      <c r="D282">
        <v>15015.571289</v>
      </c>
      <c r="E282">
        <v>15142.296875</v>
      </c>
      <c r="F282">
        <v>13893.799805000001</v>
      </c>
      <c r="G282">
        <v>13823.5</v>
      </c>
      <c r="H282">
        <v>13794.200194999999</v>
      </c>
      <c r="I282">
        <v>15132.700194999999</v>
      </c>
      <c r="J282">
        <v>14172.332031</v>
      </c>
      <c r="L282" t="str">
        <f t="shared" si="31"/>
        <v>12JAN2024:17:00:00</v>
      </c>
      <c r="M282">
        <v>18</v>
      </c>
      <c r="N282">
        <f t="shared" si="32"/>
        <v>129.04785099999935</v>
      </c>
      <c r="O282" t="str">
        <f t="shared" si="33"/>
        <v/>
      </c>
      <c r="P282">
        <f t="shared" si="34"/>
        <v>129.04785099999935</v>
      </c>
      <c r="Q282" t="str">
        <f t="shared" si="35"/>
        <v/>
      </c>
      <c r="R282">
        <f t="shared" si="36"/>
        <v>1</v>
      </c>
      <c r="S282">
        <f t="shared" si="37"/>
        <v>0.8601095789293326</v>
      </c>
    </row>
    <row r="283" spans="1:19" x14ac:dyDescent="0.25">
      <c r="A283" t="s">
        <v>307</v>
      </c>
      <c r="B283">
        <v>15692.712890999999</v>
      </c>
      <c r="C283">
        <v>16120.299805000001</v>
      </c>
      <c r="D283">
        <v>15539.577148</v>
      </c>
      <c r="E283">
        <v>15673.164063</v>
      </c>
      <c r="F283">
        <v>14757.599609000001</v>
      </c>
      <c r="G283">
        <v>14848.099609000001</v>
      </c>
      <c r="H283">
        <v>14192.700194999999</v>
      </c>
      <c r="I283">
        <v>16120.299805000001</v>
      </c>
      <c r="J283">
        <v>14858.923828000001</v>
      </c>
      <c r="L283" t="str">
        <f t="shared" si="31"/>
        <v>12JAN2024:18:00:00</v>
      </c>
      <c r="M283">
        <v>19</v>
      </c>
      <c r="N283">
        <f t="shared" si="32"/>
        <v>427.58691400000134</v>
      </c>
      <c r="O283" t="str">
        <f t="shared" si="33"/>
        <v/>
      </c>
      <c r="P283">
        <f t="shared" si="34"/>
        <v>427.58691400000134</v>
      </c>
      <c r="Q283" t="str">
        <f t="shared" si="35"/>
        <v/>
      </c>
      <c r="R283">
        <f t="shared" si="36"/>
        <v>1</v>
      </c>
      <c r="S283">
        <f t="shared" si="37"/>
        <v>2.7247482125619511</v>
      </c>
    </row>
    <row r="284" spans="1:19" x14ac:dyDescent="0.25">
      <c r="A284" t="s">
        <v>308</v>
      </c>
      <c r="B284">
        <v>16746.898438</v>
      </c>
      <c r="C284">
        <v>17365</v>
      </c>
      <c r="D284">
        <v>15932.931640999999</v>
      </c>
      <c r="E284">
        <v>16274.667969</v>
      </c>
      <c r="F284">
        <v>15810.299805000001</v>
      </c>
      <c r="G284">
        <v>15898.799805000001</v>
      </c>
      <c r="H284">
        <v>14898.700194999999</v>
      </c>
      <c r="I284">
        <v>17365</v>
      </c>
      <c r="J284">
        <v>15609.010742</v>
      </c>
      <c r="L284" t="str">
        <f t="shared" si="31"/>
        <v>12JAN2024:19:00:00</v>
      </c>
      <c r="M284">
        <v>20</v>
      </c>
      <c r="N284">
        <f t="shared" si="32"/>
        <v>618.10156199999983</v>
      </c>
      <c r="O284" t="str">
        <f t="shared" si="33"/>
        <v/>
      </c>
      <c r="P284">
        <f t="shared" si="34"/>
        <v>618.10156199999983</v>
      </c>
      <c r="Q284" t="str">
        <f t="shared" si="35"/>
        <v/>
      </c>
      <c r="R284">
        <f t="shared" si="36"/>
        <v>1</v>
      </c>
      <c r="S284">
        <f t="shared" si="37"/>
        <v>3.6908420044960679</v>
      </c>
    </row>
    <row r="285" spans="1:19" x14ac:dyDescent="0.25">
      <c r="A285" t="s">
        <v>309</v>
      </c>
      <c r="B285">
        <v>17072.339843999998</v>
      </c>
      <c r="C285">
        <v>17620.199218999998</v>
      </c>
      <c r="D285">
        <v>16044.422852</v>
      </c>
      <c r="E285">
        <v>16255.150390999999</v>
      </c>
      <c r="F285">
        <v>16066.099609000001</v>
      </c>
      <c r="G285">
        <v>16206.799805000001</v>
      </c>
      <c r="H285">
        <v>15174.599609000001</v>
      </c>
      <c r="I285">
        <v>17620.199218999998</v>
      </c>
      <c r="J285">
        <v>15848.426758</v>
      </c>
      <c r="L285" t="str">
        <f t="shared" si="31"/>
        <v>12JAN2024:20:00:00</v>
      </c>
      <c r="M285">
        <v>21</v>
      </c>
      <c r="N285">
        <f t="shared" si="32"/>
        <v>547.859375</v>
      </c>
      <c r="O285" t="str">
        <f t="shared" si="33"/>
        <v/>
      </c>
      <c r="P285">
        <f t="shared" si="34"/>
        <v>547.859375</v>
      </c>
      <c r="Q285" t="str">
        <f t="shared" si="35"/>
        <v/>
      </c>
      <c r="R285">
        <f t="shared" si="36"/>
        <v>1</v>
      </c>
      <c r="S285">
        <f t="shared" si="37"/>
        <v>3.2090467973699743</v>
      </c>
    </row>
    <row r="286" spans="1:19" x14ac:dyDescent="0.25">
      <c r="A286" t="s">
        <v>310</v>
      </c>
      <c r="B286">
        <v>17288.617188</v>
      </c>
      <c r="C286">
        <v>17657.099609000001</v>
      </c>
      <c r="D286">
        <v>16046.207031</v>
      </c>
      <c r="E286">
        <v>16173.619140999999</v>
      </c>
      <c r="F286">
        <v>16152.599609000001</v>
      </c>
      <c r="G286">
        <v>16396.599609000001</v>
      </c>
      <c r="H286">
        <v>15297.200194999999</v>
      </c>
      <c r="I286">
        <v>17657.099609000001</v>
      </c>
      <c r="J286">
        <v>15961.662109000001</v>
      </c>
      <c r="L286" t="str">
        <f t="shared" si="31"/>
        <v>12JAN2024:21:00:00</v>
      </c>
      <c r="M286">
        <v>22</v>
      </c>
      <c r="N286">
        <f t="shared" si="32"/>
        <v>368.48242100000061</v>
      </c>
      <c r="O286" t="str">
        <f t="shared" si="33"/>
        <v/>
      </c>
      <c r="P286">
        <f t="shared" si="34"/>
        <v>368.48242100000061</v>
      </c>
      <c r="Q286" t="str">
        <f t="shared" si="35"/>
        <v/>
      </c>
      <c r="R286">
        <f t="shared" si="36"/>
        <v>1</v>
      </c>
      <c r="S286">
        <f t="shared" si="37"/>
        <v>2.1313585522372702</v>
      </c>
    </row>
    <row r="287" spans="1:19" x14ac:dyDescent="0.25">
      <c r="A287" t="s">
        <v>311</v>
      </c>
      <c r="B287">
        <v>17223.345702999999</v>
      </c>
      <c r="C287">
        <v>17466.300781000002</v>
      </c>
      <c r="D287">
        <v>15995.856444999999</v>
      </c>
      <c r="E287">
        <v>16020.323242</v>
      </c>
      <c r="F287">
        <v>16013.200194999999</v>
      </c>
      <c r="G287">
        <v>16455.199218999998</v>
      </c>
      <c r="H287">
        <v>15234.799805000001</v>
      </c>
      <c r="I287">
        <v>17466.300781000002</v>
      </c>
      <c r="J287">
        <v>15951.277344</v>
      </c>
      <c r="L287" t="str">
        <f t="shared" si="31"/>
        <v>12JAN2024:22:00:00</v>
      </c>
      <c r="M287">
        <v>23</v>
      </c>
      <c r="N287">
        <f t="shared" si="32"/>
        <v>242.95507800000269</v>
      </c>
      <c r="O287" t="str">
        <f t="shared" si="33"/>
        <v/>
      </c>
      <c r="P287">
        <f t="shared" si="34"/>
        <v>242.95507800000269</v>
      </c>
      <c r="Q287" t="str">
        <f t="shared" si="35"/>
        <v/>
      </c>
      <c r="R287">
        <f t="shared" si="36"/>
        <v>1</v>
      </c>
      <c r="S287">
        <f t="shared" si="37"/>
        <v>1.4106148839460633</v>
      </c>
    </row>
    <row r="288" spans="1:19" x14ac:dyDescent="0.25">
      <c r="A288" t="s">
        <v>312</v>
      </c>
      <c r="B288">
        <v>16843.015625</v>
      </c>
      <c r="C288">
        <v>16462.699218999998</v>
      </c>
      <c r="D288">
        <v>15637.671875</v>
      </c>
      <c r="E288">
        <v>15574.561523</v>
      </c>
      <c r="F288">
        <v>15393.900390999999</v>
      </c>
      <c r="G288">
        <v>16103.799805000001</v>
      </c>
      <c r="H288">
        <v>14833</v>
      </c>
      <c r="I288">
        <v>16462.699218999998</v>
      </c>
      <c r="J288">
        <v>15582.722656</v>
      </c>
      <c r="L288" t="str">
        <f t="shared" si="31"/>
        <v>12JAN2024:23:00:00</v>
      </c>
      <c r="M288">
        <v>24</v>
      </c>
      <c r="N288">
        <f t="shared" si="32"/>
        <v>-380.31640600000173</v>
      </c>
      <c r="O288">
        <f t="shared" si="33"/>
        <v>-380.31640600000173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2.2580066091935467</v>
      </c>
    </row>
    <row r="289" spans="1:19" x14ac:dyDescent="0.25">
      <c r="A289" t="s">
        <v>313</v>
      </c>
      <c r="B289">
        <v>16436.978515999999</v>
      </c>
      <c r="C289">
        <v>15443.299805000001</v>
      </c>
      <c r="D289">
        <v>15285.712890999999</v>
      </c>
      <c r="E289">
        <v>15392.965819999999</v>
      </c>
      <c r="F289">
        <v>14787.700194999999</v>
      </c>
      <c r="G289">
        <v>15742.700194999999</v>
      </c>
      <c r="H289">
        <v>14450.5</v>
      </c>
      <c r="I289">
        <v>15443.299805000001</v>
      </c>
      <c r="J289">
        <v>15217.944336</v>
      </c>
      <c r="L289" t="str">
        <f t="shared" si="31"/>
        <v>13JAN2024:00:00:00</v>
      </c>
      <c r="M289">
        <v>1</v>
      </c>
      <c r="N289">
        <f t="shared" si="32"/>
        <v>-993.67871099999866</v>
      </c>
      <c r="O289">
        <f t="shared" si="33"/>
        <v>-993.67871099999866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6.0453854705275489</v>
      </c>
    </row>
    <row r="290" spans="1:19" x14ac:dyDescent="0.25">
      <c r="A290" t="s">
        <v>314</v>
      </c>
      <c r="B290">
        <v>16025.556640999999</v>
      </c>
      <c r="C290">
        <v>14343.200194999999</v>
      </c>
      <c r="D290">
        <v>15020.732421999999</v>
      </c>
      <c r="E290">
        <v>14870.167969</v>
      </c>
      <c r="F290">
        <v>13637.799805000001</v>
      </c>
      <c r="G290">
        <v>14343.200194999999</v>
      </c>
      <c r="H290">
        <v>13263</v>
      </c>
      <c r="I290">
        <v>13801.700194999999</v>
      </c>
      <c r="J290">
        <v>14222.400390999999</v>
      </c>
      <c r="L290" t="str">
        <f t="shared" si="31"/>
        <v>13JAN2024:01:00:00</v>
      </c>
      <c r="M290">
        <v>2</v>
      </c>
      <c r="N290">
        <f t="shared" si="32"/>
        <v>-1682.3564459999998</v>
      </c>
      <c r="O290">
        <f t="shared" si="33"/>
        <v>-1682.3564459999998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10.497959501112344</v>
      </c>
    </row>
    <row r="291" spans="1:19" x14ac:dyDescent="0.25">
      <c r="A291" t="s">
        <v>315</v>
      </c>
      <c r="B291">
        <v>15872.500977</v>
      </c>
      <c r="C291">
        <v>13653.599609000001</v>
      </c>
      <c r="D291">
        <v>14654.589844</v>
      </c>
      <c r="E291">
        <v>14426.232421999999</v>
      </c>
      <c r="F291">
        <v>13062.200194999999</v>
      </c>
      <c r="G291">
        <v>13653.599609000001</v>
      </c>
      <c r="H291">
        <v>12473.5</v>
      </c>
      <c r="I291">
        <v>13087.400390999999</v>
      </c>
      <c r="J291">
        <v>13599.866211</v>
      </c>
      <c r="L291" t="str">
        <f t="shared" si="31"/>
        <v>13JAN2024:02:00:00</v>
      </c>
      <c r="M291">
        <v>3</v>
      </c>
      <c r="N291">
        <f t="shared" si="32"/>
        <v>-2218.9013679999989</v>
      </c>
      <c r="O291">
        <f t="shared" si="33"/>
        <v>-2218.9013679999989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13.979532092738827</v>
      </c>
    </row>
    <row r="292" spans="1:19" x14ac:dyDescent="0.25">
      <c r="A292" t="s">
        <v>316</v>
      </c>
      <c r="B292">
        <v>15798.339844</v>
      </c>
      <c r="C292">
        <v>13281.900390999999</v>
      </c>
      <c r="D292">
        <v>14644.792969</v>
      </c>
      <c r="E292">
        <v>14360.886719</v>
      </c>
      <c r="F292">
        <v>12780.900390999999</v>
      </c>
      <c r="G292">
        <v>13281.900390999999</v>
      </c>
      <c r="H292">
        <v>12098</v>
      </c>
      <c r="I292">
        <v>12684.200194999999</v>
      </c>
      <c r="J292">
        <v>13335.598633</v>
      </c>
      <c r="L292" t="str">
        <f>A292</f>
        <v>13JAN2024:03:00:00</v>
      </c>
      <c r="M292">
        <v>4</v>
      </c>
      <c r="N292">
        <f>C292-B292</f>
        <v>-2516.4394530000009</v>
      </c>
      <c r="O292">
        <f t="shared" si="33"/>
        <v>-2516.4394530000009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15.92850563950687</v>
      </c>
    </row>
    <row r="293" spans="1:19" x14ac:dyDescent="0.25">
      <c r="A293" t="s">
        <v>317</v>
      </c>
      <c r="B293">
        <v>15840.115234000001</v>
      </c>
      <c r="C293">
        <v>13261.700194999999</v>
      </c>
      <c r="D293">
        <v>14762.016602</v>
      </c>
      <c r="E293">
        <v>14409.898438</v>
      </c>
      <c r="F293">
        <v>12990</v>
      </c>
      <c r="G293">
        <v>13261.700194999999</v>
      </c>
      <c r="H293">
        <v>12499.299805000001</v>
      </c>
      <c r="I293">
        <v>12690.099609000001</v>
      </c>
      <c r="J293">
        <v>13483.075194999999</v>
      </c>
      <c r="L293" t="str">
        <f t="shared" si="31"/>
        <v>13JAN2024:04:00:00</v>
      </c>
      <c r="M293">
        <v>5</v>
      </c>
      <c r="N293">
        <f t="shared" si="32"/>
        <v>-2578.4150390000013</v>
      </c>
      <c r="O293">
        <f t="shared" si="33"/>
        <v>-2578.4150390000013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16.277754302352328</v>
      </c>
    </row>
    <row r="294" spans="1:19" x14ac:dyDescent="0.25">
      <c r="A294" t="s">
        <v>318</v>
      </c>
      <c r="B294">
        <v>16101.091796999999</v>
      </c>
      <c r="C294">
        <v>13432.200194999999</v>
      </c>
      <c r="D294">
        <v>14982.570313</v>
      </c>
      <c r="E294">
        <v>14742.043944999999</v>
      </c>
      <c r="F294">
        <v>13497.700194999999</v>
      </c>
      <c r="G294">
        <v>13432.200194999999</v>
      </c>
      <c r="H294">
        <v>13144.099609000001</v>
      </c>
      <c r="I294">
        <v>12964.400390999999</v>
      </c>
      <c r="J294">
        <v>13810.882813</v>
      </c>
      <c r="L294" t="str">
        <f t="shared" si="31"/>
        <v>13JAN2024:05:00:00</v>
      </c>
      <c r="M294">
        <v>6</v>
      </c>
      <c r="N294">
        <f t="shared" si="32"/>
        <v>-2668.8916019999997</v>
      </c>
      <c r="O294">
        <f t="shared" si="33"/>
        <v>-2668.8916019999997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16.575842406520998</v>
      </c>
    </row>
    <row r="295" spans="1:19" x14ac:dyDescent="0.25">
      <c r="A295" t="s">
        <v>319</v>
      </c>
      <c r="B295">
        <v>16484.257813</v>
      </c>
      <c r="C295">
        <v>13971.5</v>
      </c>
      <c r="D295">
        <v>15406.830078000001</v>
      </c>
      <c r="E295">
        <v>15235.274414</v>
      </c>
      <c r="F295">
        <v>14416.200194999999</v>
      </c>
      <c r="G295">
        <v>13971.5</v>
      </c>
      <c r="H295">
        <v>14258.200194999999</v>
      </c>
      <c r="I295">
        <v>13638.900390999999</v>
      </c>
      <c r="J295">
        <v>14488.109375</v>
      </c>
      <c r="L295" t="str">
        <f t="shared" si="31"/>
        <v>13JAN2024:06:00:00</v>
      </c>
      <c r="M295">
        <v>7</v>
      </c>
      <c r="N295">
        <f t="shared" si="32"/>
        <v>-2512.7578130000002</v>
      </c>
      <c r="O295">
        <f t="shared" si="33"/>
        <v>-2512.7578130000002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15.243378510000985</v>
      </c>
    </row>
    <row r="296" spans="1:19" x14ac:dyDescent="0.25">
      <c r="A296" t="s">
        <v>320</v>
      </c>
      <c r="B296">
        <v>17091.78125</v>
      </c>
      <c r="C296">
        <v>14899.5</v>
      </c>
      <c r="D296">
        <v>16158.001953000001</v>
      </c>
      <c r="E296">
        <v>15955.331055000001</v>
      </c>
      <c r="F296">
        <v>15856.200194999999</v>
      </c>
      <c r="G296">
        <v>14899.5</v>
      </c>
      <c r="H296">
        <v>15850.099609000001</v>
      </c>
      <c r="I296">
        <v>14795.099609000001</v>
      </c>
      <c r="J296">
        <v>15562.231444999999</v>
      </c>
      <c r="L296" t="str">
        <f t="shared" si="31"/>
        <v>13JAN2024:07:00:00</v>
      </c>
      <c r="M296">
        <v>8</v>
      </c>
      <c r="N296">
        <f t="shared" si="32"/>
        <v>-2192.28125</v>
      </c>
      <c r="O296">
        <f t="shared" si="33"/>
        <v>-2192.28125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12.826522981623112</v>
      </c>
    </row>
    <row r="297" spans="1:19" x14ac:dyDescent="0.25">
      <c r="A297" t="s">
        <v>321</v>
      </c>
      <c r="B297">
        <v>17579.173827999999</v>
      </c>
      <c r="C297">
        <v>15677.700194999999</v>
      </c>
      <c r="D297">
        <v>16353.980469</v>
      </c>
      <c r="E297">
        <v>16358.645508</v>
      </c>
      <c r="F297">
        <v>17066.800781000002</v>
      </c>
      <c r="G297">
        <v>15677.700194999999</v>
      </c>
      <c r="H297">
        <v>17020.199218999998</v>
      </c>
      <c r="I297">
        <v>15798.299805000001</v>
      </c>
      <c r="J297">
        <v>16283.333984000001</v>
      </c>
      <c r="L297" t="str">
        <f t="shared" si="31"/>
        <v>13JAN2024:08:00:00</v>
      </c>
      <c r="M297">
        <v>9</v>
      </c>
      <c r="N297">
        <f t="shared" si="32"/>
        <v>-1901.4736329999996</v>
      </c>
      <c r="O297">
        <f t="shared" si="33"/>
        <v>-1901.4736329999996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10.816626831298205</v>
      </c>
    </row>
    <row r="298" spans="1:19" x14ac:dyDescent="0.25">
      <c r="A298" t="s">
        <v>322</v>
      </c>
      <c r="B298">
        <v>17582</v>
      </c>
      <c r="C298">
        <v>15905</v>
      </c>
      <c r="D298">
        <v>16312.292969</v>
      </c>
      <c r="E298">
        <v>16205.819336</v>
      </c>
      <c r="F298">
        <v>17061.099609000001</v>
      </c>
      <c r="G298">
        <v>15905</v>
      </c>
      <c r="H298">
        <v>16956.800781000002</v>
      </c>
      <c r="I298">
        <v>15999.099609000001</v>
      </c>
      <c r="J298">
        <v>16342.728515999999</v>
      </c>
      <c r="L298" t="str">
        <f t="shared" si="31"/>
        <v>13JAN2024:09:00:00</v>
      </c>
      <c r="M298">
        <v>10</v>
      </c>
      <c r="N298">
        <f t="shared" si="32"/>
        <v>-1677</v>
      </c>
      <c r="O298">
        <f t="shared" si="33"/>
        <v>-1677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9.5381640313957465</v>
      </c>
    </row>
    <row r="299" spans="1:19" x14ac:dyDescent="0.25">
      <c r="A299" t="s">
        <v>323</v>
      </c>
      <c r="B299">
        <v>16951.017577999999</v>
      </c>
      <c r="C299">
        <v>15746.400390999999</v>
      </c>
      <c r="D299">
        <v>15911.997069999999</v>
      </c>
      <c r="E299">
        <v>15934.922852</v>
      </c>
      <c r="F299">
        <v>16323.799805000001</v>
      </c>
      <c r="G299">
        <v>15746.400390999999</v>
      </c>
      <c r="H299">
        <v>16073.599609000001</v>
      </c>
      <c r="I299">
        <v>15655.299805000001</v>
      </c>
      <c r="J299">
        <v>15894.239258</v>
      </c>
      <c r="L299" t="str">
        <f t="shared" si="31"/>
        <v>13JAN2024:10:00:00</v>
      </c>
      <c r="M299">
        <v>11</v>
      </c>
      <c r="N299">
        <f t="shared" si="32"/>
        <v>-1204.6171869999998</v>
      </c>
      <c r="O299">
        <f t="shared" si="33"/>
        <v>-1204.6171869999998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7.1064594290989405</v>
      </c>
    </row>
    <row r="300" spans="1:19" x14ac:dyDescent="0.25">
      <c r="A300" t="s">
        <v>324</v>
      </c>
      <c r="B300">
        <v>15936.720703000001</v>
      </c>
      <c r="C300">
        <v>15507.599609000001</v>
      </c>
      <c r="D300">
        <v>15339.983398</v>
      </c>
      <c r="E300">
        <v>15520.276367</v>
      </c>
      <c r="F300">
        <v>15386.5</v>
      </c>
      <c r="G300">
        <v>15507.599609000001</v>
      </c>
      <c r="H300">
        <v>15054.700194999999</v>
      </c>
      <c r="I300">
        <v>15088.799805000001</v>
      </c>
      <c r="J300">
        <v>15321.445313</v>
      </c>
      <c r="L300" t="str">
        <f t="shared" si="31"/>
        <v>13JAN2024:11:00:00</v>
      </c>
      <c r="M300">
        <v>12</v>
      </c>
      <c r="N300">
        <f t="shared" si="32"/>
        <v>-429.12109400000008</v>
      </c>
      <c r="O300">
        <f t="shared" si="33"/>
        <v>-429.12109400000008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2.6926561743610176</v>
      </c>
    </row>
    <row r="301" spans="1:19" x14ac:dyDescent="0.25">
      <c r="A301" t="s">
        <v>325</v>
      </c>
      <c r="B301">
        <v>15038.358398</v>
      </c>
      <c r="C301">
        <v>15179.200194999999</v>
      </c>
      <c r="D301">
        <v>14335.536133</v>
      </c>
      <c r="E301">
        <v>14181.608398</v>
      </c>
      <c r="F301">
        <v>14365.5</v>
      </c>
      <c r="G301">
        <v>15179.200194999999</v>
      </c>
      <c r="H301">
        <v>13947</v>
      </c>
      <c r="I301">
        <v>14432.5</v>
      </c>
      <c r="J301">
        <v>14556.441406</v>
      </c>
      <c r="L301" t="str">
        <f t="shared" si="31"/>
        <v>13JAN2024:12:00:00</v>
      </c>
      <c r="M301">
        <v>13</v>
      </c>
      <c r="N301">
        <f t="shared" si="32"/>
        <v>140.84179699999913</v>
      </c>
      <c r="O301" t="str">
        <f t="shared" si="33"/>
        <v/>
      </c>
      <c r="P301">
        <f t="shared" si="34"/>
        <v>140.84179699999913</v>
      </c>
      <c r="Q301" t="str">
        <f t="shared" si="35"/>
        <v/>
      </c>
      <c r="R301">
        <f t="shared" si="36"/>
        <v>1</v>
      </c>
      <c r="S301">
        <f t="shared" si="37"/>
        <v>0.93655034194909292</v>
      </c>
    </row>
    <row r="302" spans="1:19" x14ac:dyDescent="0.25">
      <c r="A302" t="s">
        <v>326</v>
      </c>
      <c r="B302">
        <v>13909.290039</v>
      </c>
      <c r="C302">
        <v>15046</v>
      </c>
      <c r="D302">
        <v>13664.015625</v>
      </c>
      <c r="E302">
        <v>13225.784180000001</v>
      </c>
      <c r="F302">
        <v>13510.900390999999</v>
      </c>
      <c r="G302">
        <v>15046</v>
      </c>
      <c r="H302">
        <v>13094.200194999999</v>
      </c>
      <c r="I302">
        <v>13922.799805000001</v>
      </c>
      <c r="J302">
        <v>14045.865234000001</v>
      </c>
      <c r="L302" t="str">
        <f t="shared" si="31"/>
        <v>13JAN2024:13:00:00</v>
      </c>
      <c r="M302">
        <v>14</v>
      </c>
      <c r="N302">
        <f t="shared" si="32"/>
        <v>1136.7099610000005</v>
      </c>
      <c r="O302" t="str">
        <f t="shared" si="33"/>
        <v/>
      </c>
      <c r="P302">
        <f t="shared" si="34"/>
        <v>1136.7099610000005</v>
      </c>
      <c r="Q302" t="str">
        <f t="shared" si="35"/>
        <v/>
      </c>
      <c r="R302">
        <f t="shared" si="36"/>
        <v>1</v>
      </c>
      <c r="S302">
        <f t="shared" si="37"/>
        <v>8.1723075571276507</v>
      </c>
    </row>
    <row r="303" spans="1:19" x14ac:dyDescent="0.25">
      <c r="A303" t="s">
        <v>327</v>
      </c>
      <c r="B303">
        <v>13031.615234000001</v>
      </c>
      <c r="C303">
        <v>14805</v>
      </c>
      <c r="D303">
        <v>13034.116211</v>
      </c>
      <c r="E303">
        <v>13071.700194999999</v>
      </c>
      <c r="F303">
        <v>12661.799805000001</v>
      </c>
      <c r="G303">
        <v>14805</v>
      </c>
      <c r="H303">
        <v>12347.5</v>
      </c>
      <c r="I303">
        <v>14605.900390999999</v>
      </c>
      <c r="J303">
        <v>13536.485352</v>
      </c>
      <c r="L303" t="str">
        <f t="shared" si="31"/>
        <v>13JAN2024:14:00:00</v>
      </c>
      <c r="M303">
        <v>15</v>
      </c>
      <c r="N303">
        <f t="shared" si="32"/>
        <v>1773.3847659999992</v>
      </c>
      <c r="O303" t="str">
        <f t="shared" si="33"/>
        <v/>
      </c>
      <c r="P303">
        <f t="shared" si="34"/>
        <v>1773.3847659999992</v>
      </c>
      <c r="Q303" t="str">
        <f t="shared" si="35"/>
        <v/>
      </c>
      <c r="R303">
        <f t="shared" si="36"/>
        <v>1</v>
      </c>
      <c r="S303">
        <f t="shared" si="37"/>
        <v>13.60832662840726</v>
      </c>
    </row>
    <row r="304" spans="1:19" x14ac:dyDescent="0.25">
      <c r="A304" t="s">
        <v>328</v>
      </c>
      <c r="B304">
        <v>12601.579102</v>
      </c>
      <c r="C304">
        <v>14770</v>
      </c>
      <c r="D304">
        <v>12674.369140999999</v>
      </c>
      <c r="E304">
        <v>12532.007813</v>
      </c>
      <c r="F304">
        <v>11938</v>
      </c>
      <c r="G304">
        <v>14770</v>
      </c>
      <c r="H304">
        <v>11886.200194999999</v>
      </c>
      <c r="I304">
        <v>14185.400390999999</v>
      </c>
      <c r="J304">
        <v>13276.170898</v>
      </c>
      <c r="L304" t="str">
        <f t="shared" si="31"/>
        <v>13JAN2024:15:00:00</v>
      </c>
      <c r="M304">
        <v>16</v>
      </c>
      <c r="N304">
        <f t="shared" si="32"/>
        <v>2168.4208980000003</v>
      </c>
      <c r="O304" t="str">
        <f t="shared" si="33"/>
        <v/>
      </c>
      <c r="P304">
        <f t="shared" si="34"/>
        <v>2168.4208980000003</v>
      </c>
      <c r="Q304" t="str">
        <f t="shared" si="35"/>
        <v/>
      </c>
      <c r="R304">
        <f t="shared" si="36"/>
        <v>1</v>
      </c>
      <c r="S304">
        <f t="shared" si="37"/>
        <v>17.207533123018287</v>
      </c>
    </row>
    <row r="305" spans="1:19" x14ac:dyDescent="0.25">
      <c r="A305" t="s">
        <v>329</v>
      </c>
      <c r="B305">
        <v>12501.563477</v>
      </c>
      <c r="C305">
        <v>15049.900390999999</v>
      </c>
      <c r="D305">
        <v>12748.617188</v>
      </c>
      <c r="E305">
        <v>12446.815430000001</v>
      </c>
      <c r="F305">
        <v>11647</v>
      </c>
      <c r="G305">
        <v>15049.900390999999</v>
      </c>
      <c r="H305">
        <v>11960.599609000001</v>
      </c>
      <c r="I305">
        <v>14009.799805000001</v>
      </c>
      <c r="J305">
        <v>13432.725586</v>
      </c>
      <c r="L305" t="str">
        <f t="shared" si="31"/>
        <v>13JAN2024:16:00:00</v>
      </c>
      <c r="M305">
        <v>17</v>
      </c>
      <c r="N305">
        <f t="shared" si="32"/>
        <v>2548.3369139999995</v>
      </c>
      <c r="O305" t="str">
        <f t="shared" si="33"/>
        <v/>
      </c>
      <c r="P305">
        <f t="shared" si="34"/>
        <v>2548.3369139999995</v>
      </c>
      <c r="Q305" t="str">
        <f t="shared" si="35"/>
        <v/>
      </c>
      <c r="R305">
        <f t="shared" si="36"/>
        <v>1</v>
      </c>
      <c r="S305">
        <f t="shared" si="37"/>
        <v>20.384145700562598</v>
      </c>
    </row>
    <row r="306" spans="1:19" x14ac:dyDescent="0.25">
      <c r="A306" t="s">
        <v>330</v>
      </c>
      <c r="B306">
        <v>13230.753906</v>
      </c>
      <c r="C306">
        <v>15680.099609000001</v>
      </c>
      <c r="D306">
        <v>13346.110352</v>
      </c>
      <c r="E306">
        <v>13008.726563</v>
      </c>
      <c r="F306">
        <v>11930.200194999999</v>
      </c>
      <c r="G306">
        <v>15680.099609000001</v>
      </c>
      <c r="H306">
        <v>12697.599609000001</v>
      </c>
      <c r="I306">
        <v>14294.599609000001</v>
      </c>
      <c r="J306">
        <v>14085.153319999999</v>
      </c>
      <c r="L306" t="str">
        <f t="shared" si="31"/>
        <v>13JAN2024:17:00:00</v>
      </c>
      <c r="M306">
        <v>18</v>
      </c>
      <c r="N306">
        <f t="shared" si="32"/>
        <v>2449.3457030000009</v>
      </c>
      <c r="O306" t="str">
        <f t="shared" si="33"/>
        <v/>
      </c>
      <c r="P306">
        <f t="shared" si="34"/>
        <v>2449.3457030000009</v>
      </c>
      <c r="Q306" t="str">
        <f t="shared" si="35"/>
        <v/>
      </c>
      <c r="R306">
        <f t="shared" si="36"/>
        <v>1</v>
      </c>
      <c r="S306">
        <f t="shared" si="37"/>
        <v>18.512518034888771</v>
      </c>
    </row>
    <row r="307" spans="1:19" x14ac:dyDescent="0.25">
      <c r="A307" t="s">
        <v>331</v>
      </c>
      <c r="B307">
        <v>15112.908203000001</v>
      </c>
      <c r="C307">
        <v>16841.900390999999</v>
      </c>
      <c r="D307">
        <v>14314.528319999999</v>
      </c>
      <c r="E307">
        <v>13511.837890999999</v>
      </c>
      <c r="F307">
        <v>13176.200194999999</v>
      </c>
      <c r="G307">
        <v>16841.900390999999</v>
      </c>
      <c r="H307">
        <v>14136.900390999999</v>
      </c>
      <c r="I307">
        <v>15307.799805000001</v>
      </c>
      <c r="J307">
        <v>15272.189453000001</v>
      </c>
      <c r="L307" t="str">
        <f t="shared" si="31"/>
        <v>13JAN2024:18:00:00</v>
      </c>
      <c r="M307">
        <v>19</v>
      </c>
      <c r="N307">
        <f t="shared" si="32"/>
        <v>1728.9921879999984</v>
      </c>
      <c r="O307" t="str">
        <f t="shared" si="33"/>
        <v/>
      </c>
      <c r="P307">
        <f t="shared" si="34"/>
        <v>1728.9921879999984</v>
      </c>
      <c r="Q307" t="str">
        <f t="shared" si="35"/>
        <v/>
      </c>
      <c r="R307">
        <f t="shared" si="36"/>
        <v>1</v>
      </c>
      <c r="S307">
        <f t="shared" si="37"/>
        <v>11.440499503972262</v>
      </c>
    </row>
    <row r="308" spans="1:19" x14ac:dyDescent="0.25">
      <c r="A308" t="s">
        <v>332</v>
      </c>
      <c r="B308">
        <v>17206.328125</v>
      </c>
      <c r="C308">
        <v>18058</v>
      </c>
      <c r="D308">
        <v>15300.858398</v>
      </c>
      <c r="E308">
        <v>14919.666015999999</v>
      </c>
      <c r="F308">
        <v>14903.599609000001</v>
      </c>
      <c r="G308">
        <v>18058</v>
      </c>
      <c r="H308">
        <v>15672.599609000001</v>
      </c>
      <c r="I308">
        <v>16519.5</v>
      </c>
      <c r="J308">
        <v>16515.238281000002</v>
      </c>
      <c r="L308" t="str">
        <f t="shared" si="31"/>
        <v>13JAN2024:19:00:00</v>
      </c>
      <c r="M308">
        <v>20</v>
      </c>
      <c r="N308">
        <f t="shared" si="32"/>
        <v>851.671875</v>
      </c>
      <c r="O308" t="str">
        <f t="shared" si="33"/>
        <v/>
      </c>
      <c r="P308">
        <f t="shared" si="34"/>
        <v>851.671875</v>
      </c>
      <c r="Q308" t="str">
        <f t="shared" si="35"/>
        <v/>
      </c>
      <c r="R308">
        <f t="shared" si="36"/>
        <v>1</v>
      </c>
      <c r="S308">
        <f t="shared" si="37"/>
        <v>4.9497595815493023</v>
      </c>
    </row>
    <row r="309" spans="1:19" x14ac:dyDescent="0.25">
      <c r="A309" t="s">
        <v>333</v>
      </c>
      <c r="B309">
        <v>18183.699218999998</v>
      </c>
      <c r="C309">
        <v>18343.699218999998</v>
      </c>
      <c r="D309">
        <v>16367.697265999999</v>
      </c>
      <c r="E309">
        <v>16141.547852</v>
      </c>
      <c r="F309">
        <v>15586.799805000001</v>
      </c>
      <c r="G309">
        <v>18343.699218999998</v>
      </c>
      <c r="H309">
        <v>15926.400390999999</v>
      </c>
      <c r="I309">
        <v>16740.599609000001</v>
      </c>
      <c r="J309">
        <v>17025.708984000001</v>
      </c>
      <c r="L309" t="str">
        <f t="shared" si="31"/>
        <v>13JAN2024:20:00:00</v>
      </c>
      <c r="M309">
        <v>21</v>
      </c>
      <c r="N309">
        <f t="shared" si="32"/>
        <v>160</v>
      </c>
      <c r="O309" t="str">
        <f t="shared" si="33"/>
        <v/>
      </c>
      <c r="P309">
        <f t="shared" si="34"/>
        <v>160</v>
      </c>
      <c r="Q309" t="str">
        <f t="shared" si="35"/>
        <v/>
      </c>
      <c r="R309">
        <f t="shared" si="36"/>
        <v>1</v>
      </c>
      <c r="S309">
        <f t="shared" si="37"/>
        <v>0.87990896721838274</v>
      </c>
    </row>
    <row r="310" spans="1:19" x14ac:dyDescent="0.25">
      <c r="A310" t="s">
        <v>334</v>
      </c>
      <c r="B310">
        <v>18902.376952999999</v>
      </c>
      <c r="C310">
        <v>18733.199218999998</v>
      </c>
      <c r="D310">
        <v>17189.044922000001</v>
      </c>
      <c r="E310">
        <v>17077.744140999999</v>
      </c>
      <c r="F310">
        <v>16163.299805000001</v>
      </c>
      <c r="G310">
        <v>18733.199218999998</v>
      </c>
      <c r="H310">
        <v>16093</v>
      </c>
      <c r="I310">
        <v>17281.800781000002</v>
      </c>
      <c r="J310">
        <v>17477.894531000002</v>
      </c>
      <c r="L310" t="str">
        <f t="shared" si="31"/>
        <v>13JAN2024:21:00:00</v>
      </c>
      <c r="M310">
        <v>22</v>
      </c>
      <c r="N310">
        <f t="shared" si="32"/>
        <v>-169.17773400000078</v>
      </c>
      <c r="O310">
        <f t="shared" si="33"/>
        <v>-169.17773400000078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0.89500772532816608</v>
      </c>
    </row>
    <row r="311" spans="1:19" x14ac:dyDescent="0.25">
      <c r="A311" t="s">
        <v>335</v>
      </c>
      <c r="B311">
        <v>19318.556640999999</v>
      </c>
      <c r="C311">
        <v>18988.900390999999</v>
      </c>
      <c r="D311">
        <v>17470.318359000001</v>
      </c>
      <c r="E311">
        <v>17438.085938</v>
      </c>
      <c r="F311">
        <v>16451.199218999998</v>
      </c>
      <c r="G311">
        <v>18988.900390999999</v>
      </c>
      <c r="H311">
        <v>16134.700194999999</v>
      </c>
      <c r="I311">
        <v>17566.699218999998</v>
      </c>
      <c r="J311">
        <v>17677.066406000002</v>
      </c>
      <c r="L311" t="str">
        <f t="shared" si="31"/>
        <v>13JAN2024:22:00:00</v>
      </c>
      <c r="M311">
        <v>23</v>
      </c>
      <c r="N311">
        <f t="shared" si="32"/>
        <v>-329.65625</v>
      </c>
      <c r="O311">
        <f t="shared" si="33"/>
        <v>-329.65625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1.706422773326485</v>
      </c>
    </row>
    <row r="312" spans="1:19" x14ac:dyDescent="0.25">
      <c r="A312" t="s">
        <v>336</v>
      </c>
      <c r="B312">
        <v>19409.119140999999</v>
      </c>
      <c r="C312">
        <v>18530</v>
      </c>
      <c r="D312">
        <v>17614.175781000002</v>
      </c>
      <c r="E312">
        <v>17530.525390999999</v>
      </c>
      <c r="F312">
        <v>16639.599609000001</v>
      </c>
      <c r="G312">
        <v>18530</v>
      </c>
      <c r="H312">
        <v>15708.5</v>
      </c>
      <c r="I312">
        <v>17513.800781000002</v>
      </c>
      <c r="J312">
        <v>17408.802734000001</v>
      </c>
      <c r="L312" t="str">
        <f t="shared" si="31"/>
        <v>13JAN2024:23:00:00</v>
      </c>
      <c r="M312">
        <v>24</v>
      </c>
      <c r="N312">
        <f t="shared" si="32"/>
        <v>-879.11914099999922</v>
      </c>
      <c r="O312">
        <f t="shared" si="33"/>
        <v>-879.11914099999922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4.5294128734721397</v>
      </c>
    </row>
    <row r="313" spans="1:19" x14ac:dyDescent="0.25">
      <c r="A313" t="s">
        <v>337</v>
      </c>
      <c r="B313">
        <v>19484.970702999999</v>
      </c>
      <c r="C313">
        <v>18310.400390999999</v>
      </c>
      <c r="D313">
        <v>17481.306640999999</v>
      </c>
      <c r="E313">
        <v>17423.976563</v>
      </c>
      <c r="F313">
        <v>16821.400390999999</v>
      </c>
      <c r="G313">
        <v>18310.400390999999</v>
      </c>
      <c r="H313">
        <v>15554.200194999999</v>
      </c>
      <c r="I313">
        <v>17587.599609000001</v>
      </c>
      <c r="J313">
        <v>17234.8125</v>
      </c>
      <c r="L313" t="str">
        <f t="shared" si="31"/>
        <v>14JAN2024:00:00:00</v>
      </c>
      <c r="M313">
        <v>1</v>
      </c>
      <c r="N313">
        <f t="shared" si="32"/>
        <v>-1174.5703119999998</v>
      </c>
      <c r="O313">
        <f t="shared" si="33"/>
        <v>-1174.5703119999998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6.0280835414299974</v>
      </c>
    </row>
    <row r="314" spans="1:19" x14ac:dyDescent="0.25">
      <c r="A314" t="s">
        <v>338</v>
      </c>
      <c r="B314">
        <v>19652.201172000001</v>
      </c>
      <c r="C314">
        <v>17259.699218999998</v>
      </c>
      <c r="D314">
        <v>17835.378906000002</v>
      </c>
      <c r="E314">
        <v>17548.146484000001</v>
      </c>
      <c r="F314">
        <v>17856.300781000002</v>
      </c>
      <c r="G314">
        <v>17683.199218999998</v>
      </c>
      <c r="H314">
        <v>17259.699218999998</v>
      </c>
      <c r="I314">
        <v>17752.199218999998</v>
      </c>
      <c r="J314">
        <v>17601.804688</v>
      </c>
      <c r="L314" t="str">
        <f t="shared" si="31"/>
        <v>14JAN2024:01:00:00</v>
      </c>
      <c r="M314">
        <v>2</v>
      </c>
      <c r="N314">
        <f t="shared" si="32"/>
        <v>-2392.5019530000027</v>
      </c>
      <c r="O314">
        <f t="shared" si="33"/>
        <v>-2392.5019530000027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12.174218715045436</v>
      </c>
    </row>
    <row r="315" spans="1:19" x14ac:dyDescent="0.25">
      <c r="A315" t="s">
        <v>339</v>
      </c>
      <c r="B315">
        <v>19951.685547000001</v>
      </c>
      <c r="C315">
        <v>16942</v>
      </c>
      <c r="D315">
        <v>17880.089843999998</v>
      </c>
      <c r="E315">
        <v>17448.220702999999</v>
      </c>
      <c r="F315">
        <v>18127.099609000001</v>
      </c>
      <c r="G315">
        <v>17572.699218999998</v>
      </c>
      <c r="H315">
        <v>16942</v>
      </c>
      <c r="I315">
        <v>17790.699218999998</v>
      </c>
      <c r="J315">
        <v>17475.707031000002</v>
      </c>
      <c r="L315" t="str">
        <f t="shared" si="31"/>
        <v>14JAN2024:02:00:00</v>
      </c>
      <c r="M315">
        <v>3</v>
      </c>
      <c r="N315">
        <f t="shared" si="32"/>
        <v>-3009.685547000001</v>
      </c>
      <c r="O315">
        <f t="shared" si="33"/>
        <v>-3009.685547000001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15.084868593734161</v>
      </c>
    </row>
    <row r="316" spans="1:19" x14ac:dyDescent="0.25">
      <c r="A316" t="s">
        <v>340</v>
      </c>
      <c r="B316">
        <v>20289.833984000001</v>
      </c>
      <c r="C316">
        <v>17261.5</v>
      </c>
      <c r="D316">
        <v>18078.246093999998</v>
      </c>
      <c r="E316">
        <v>17504.632813</v>
      </c>
      <c r="F316">
        <v>18743.099609000001</v>
      </c>
      <c r="G316">
        <v>17942</v>
      </c>
      <c r="H316">
        <v>17261.5</v>
      </c>
      <c r="I316">
        <v>18244.599609000001</v>
      </c>
      <c r="J316">
        <v>17778.724609000001</v>
      </c>
      <c r="L316" t="str">
        <f t="shared" si="31"/>
        <v>14JAN2024:03:00:00</v>
      </c>
      <c r="M316">
        <v>4</v>
      </c>
      <c r="N316">
        <f t="shared" si="32"/>
        <v>-3028.3339840000008</v>
      </c>
      <c r="O316">
        <f t="shared" si="33"/>
        <v>-3028.3339840000008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14.925375862552945</v>
      </c>
    </row>
    <row r="317" spans="1:19" x14ac:dyDescent="0.25">
      <c r="A317" t="s">
        <v>341</v>
      </c>
      <c r="B317">
        <v>20721</v>
      </c>
      <c r="C317">
        <v>18086.900390999999</v>
      </c>
      <c r="D317">
        <v>18332.533202999999</v>
      </c>
      <c r="E317">
        <v>17730.060547000001</v>
      </c>
      <c r="F317">
        <v>19198.699218999998</v>
      </c>
      <c r="G317">
        <v>18483.800781000002</v>
      </c>
      <c r="H317">
        <v>18086.900390999999</v>
      </c>
      <c r="I317">
        <v>18785.800781000002</v>
      </c>
      <c r="J317">
        <v>18319.351563</v>
      </c>
      <c r="L317" t="str">
        <f t="shared" si="31"/>
        <v>14JAN2024:04:00:00</v>
      </c>
      <c r="M317">
        <v>5</v>
      </c>
      <c r="N317">
        <f t="shared" si="32"/>
        <v>-2634.0996090000008</v>
      </c>
      <c r="O317">
        <f t="shared" si="33"/>
        <v>-2634.0996090000008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12.71222242652382</v>
      </c>
    </row>
    <row r="318" spans="1:19" x14ac:dyDescent="0.25">
      <c r="A318" t="s">
        <v>342</v>
      </c>
      <c r="B318">
        <v>21215.892577999999</v>
      </c>
      <c r="C318">
        <v>18987.800781000002</v>
      </c>
      <c r="D318">
        <v>18912.623047000001</v>
      </c>
      <c r="E318">
        <v>18542.960938</v>
      </c>
      <c r="F318">
        <v>19822.800781000002</v>
      </c>
      <c r="G318">
        <v>19139.800781000002</v>
      </c>
      <c r="H318">
        <v>18987.800781000002</v>
      </c>
      <c r="I318">
        <v>19506.800781000002</v>
      </c>
      <c r="J318">
        <v>19026.046875</v>
      </c>
      <c r="L318" t="str">
        <f t="shared" si="31"/>
        <v>14JAN2024:05:00:00</v>
      </c>
      <c r="M318">
        <v>6</v>
      </c>
      <c r="N318">
        <f t="shared" si="32"/>
        <v>-2228.0917969999973</v>
      </c>
      <c r="O318">
        <f t="shared" si="33"/>
        <v>-2228.0917969999973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10.501994148058781</v>
      </c>
    </row>
    <row r="319" spans="1:19" x14ac:dyDescent="0.25">
      <c r="A319" t="s">
        <v>343</v>
      </c>
      <c r="B319">
        <v>21768.140625</v>
      </c>
      <c r="C319">
        <v>20348.199218999998</v>
      </c>
      <c r="D319">
        <v>19675.902343999998</v>
      </c>
      <c r="E319">
        <v>18961.28125</v>
      </c>
      <c r="F319">
        <v>20717.599609000001</v>
      </c>
      <c r="G319">
        <v>20134.699218999998</v>
      </c>
      <c r="H319">
        <v>20348.199218999998</v>
      </c>
      <c r="I319">
        <v>20552.699218999998</v>
      </c>
      <c r="J319">
        <v>20061.109375</v>
      </c>
      <c r="L319" t="str">
        <f t="shared" si="31"/>
        <v>14JAN2024:06:00:00</v>
      </c>
      <c r="M319">
        <v>7</v>
      </c>
      <c r="N319">
        <f t="shared" si="32"/>
        <v>-1419.9414060000017</v>
      </c>
      <c r="O319">
        <f t="shared" si="33"/>
        <v>-1419.9414060000017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6.5230256936563773</v>
      </c>
    </row>
    <row r="320" spans="1:19" x14ac:dyDescent="0.25">
      <c r="A320" t="s">
        <v>344</v>
      </c>
      <c r="B320">
        <v>22416.59375</v>
      </c>
      <c r="C320">
        <v>21952</v>
      </c>
      <c r="D320">
        <v>20943.763672000001</v>
      </c>
      <c r="E320">
        <v>19884.058593999998</v>
      </c>
      <c r="F320">
        <v>21908.599609000001</v>
      </c>
      <c r="G320">
        <v>21354.599609000001</v>
      </c>
      <c r="H320">
        <v>21952</v>
      </c>
      <c r="I320">
        <v>21897.099609000001</v>
      </c>
      <c r="J320">
        <v>21410.568359000001</v>
      </c>
      <c r="L320" t="str">
        <f t="shared" si="31"/>
        <v>14JAN2024:07:00:00</v>
      </c>
      <c r="M320">
        <v>8</v>
      </c>
      <c r="N320">
        <f t="shared" si="32"/>
        <v>-464.59375</v>
      </c>
      <c r="O320">
        <f t="shared" si="33"/>
        <v>-464.59375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2.0725439162673855</v>
      </c>
    </row>
    <row r="321" spans="1:19" x14ac:dyDescent="0.25">
      <c r="A321" t="s">
        <v>345</v>
      </c>
      <c r="B321">
        <v>23080.396484000001</v>
      </c>
      <c r="C321">
        <v>23876</v>
      </c>
      <c r="D321">
        <v>21754.546875</v>
      </c>
      <c r="E321">
        <v>20825.048827999999</v>
      </c>
      <c r="F321">
        <v>23218</v>
      </c>
      <c r="G321">
        <v>22771.699218999998</v>
      </c>
      <c r="H321">
        <v>23876</v>
      </c>
      <c r="I321">
        <v>23460.300781000002</v>
      </c>
      <c r="J321">
        <v>22797.84375</v>
      </c>
      <c r="L321" t="str">
        <f t="shared" si="31"/>
        <v>14JAN2024:08:00:00</v>
      </c>
      <c r="M321">
        <v>9</v>
      </c>
      <c r="N321">
        <f t="shared" si="32"/>
        <v>795.60351599999922</v>
      </c>
      <c r="O321" t="str">
        <f t="shared" si="33"/>
        <v/>
      </c>
      <c r="P321">
        <f t="shared" si="34"/>
        <v>795.60351599999922</v>
      </c>
      <c r="Q321" t="str">
        <f t="shared" si="35"/>
        <v/>
      </c>
      <c r="R321">
        <f t="shared" si="36"/>
        <v>1</v>
      </c>
      <c r="S321">
        <f t="shared" si="37"/>
        <v>3.4470963986755363</v>
      </c>
    </row>
    <row r="322" spans="1:19" x14ac:dyDescent="0.25">
      <c r="A322" t="s">
        <v>346</v>
      </c>
      <c r="B322">
        <v>23817.103515999999</v>
      </c>
      <c r="C322">
        <v>25193.599609000001</v>
      </c>
      <c r="D322">
        <v>22127.828125</v>
      </c>
      <c r="E322">
        <v>21087.171875</v>
      </c>
      <c r="F322">
        <v>23646.599609000001</v>
      </c>
      <c r="G322">
        <v>23590.300781000002</v>
      </c>
      <c r="H322">
        <v>25193.599609000001</v>
      </c>
      <c r="I322">
        <v>24259.800781000002</v>
      </c>
      <c r="J322">
        <v>23632.548827999999</v>
      </c>
      <c r="L322" t="str">
        <f t="shared" si="31"/>
        <v>14JAN2024:09:00:00</v>
      </c>
      <c r="M322">
        <v>10</v>
      </c>
      <c r="N322">
        <f t="shared" si="32"/>
        <v>1376.4960930000016</v>
      </c>
      <c r="O322" t="str">
        <f t="shared" si="33"/>
        <v/>
      </c>
      <c r="P322">
        <f t="shared" si="34"/>
        <v>1376.4960930000016</v>
      </c>
      <c r="Q322" t="str">
        <f t="shared" si="35"/>
        <v/>
      </c>
      <c r="R322">
        <f t="shared" si="36"/>
        <v>1</v>
      </c>
      <c r="S322">
        <f t="shared" si="37"/>
        <v>5.7794437181468794</v>
      </c>
    </row>
    <row r="323" spans="1:19" x14ac:dyDescent="0.25">
      <c r="A323" t="s">
        <v>347</v>
      </c>
      <c r="B323">
        <v>24462.296875</v>
      </c>
      <c r="C323">
        <v>25407.699218999998</v>
      </c>
      <c r="D323">
        <v>22070.451172000001</v>
      </c>
      <c r="E323">
        <v>20974.101563</v>
      </c>
      <c r="F323">
        <v>23228</v>
      </c>
      <c r="G323">
        <v>23164.5</v>
      </c>
      <c r="H323">
        <v>25407.699218999998</v>
      </c>
      <c r="I323">
        <v>23925.900390999999</v>
      </c>
      <c r="J323">
        <v>23509.246093999998</v>
      </c>
      <c r="L323" t="str">
        <f t="shared" si="31"/>
        <v>14JAN2024:10:00:00</v>
      </c>
      <c r="M323">
        <v>11</v>
      </c>
      <c r="N323">
        <f t="shared" si="32"/>
        <v>945.40234399999827</v>
      </c>
      <c r="O323" t="str">
        <f t="shared" ref="O323:O386" si="38">IF(N323&lt;0,N323,"")</f>
        <v/>
      </c>
      <c r="P323">
        <f t="shared" ref="P323:P386" si="39">IF(N323&gt;0,N323,"")</f>
        <v>945.40234399999827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3.8647325262664989</v>
      </c>
    </row>
    <row r="324" spans="1:19" x14ac:dyDescent="0.25">
      <c r="A324" t="s">
        <v>348</v>
      </c>
      <c r="B324">
        <v>24683.150390999999</v>
      </c>
      <c r="C324">
        <v>25220.5</v>
      </c>
      <c r="D324">
        <v>22056.658202999999</v>
      </c>
      <c r="E324">
        <v>21142.40625</v>
      </c>
      <c r="F324">
        <v>22413.300781000002</v>
      </c>
      <c r="G324">
        <v>22487.800781000002</v>
      </c>
      <c r="H324">
        <v>25220.5</v>
      </c>
      <c r="I324">
        <v>23138.699218999998</v>
      </c>
      <c r="J324">
        <v>23178.267577999999</v>
      </c>
      <c r="L324" t="str">
        <f t="shared" ref="L324:L387" si="42">A324</f>
        <v>14JAN2024:11:00:00</v>
      </c>
      <c r="M324">
        <v>12</v>
      </c>
      <c r="N324">
        <f t="shared" ref="N324:N387" si="43">C324-B324</f>
        <v>537.34960900000078</v>
      </c>
      <c r="O324" t="str">
        <f t="shared" si="38"/>
        <v/>
      </c>
      <c r="P324">
        <f t="shared" si="39"/>
        <v>537.34960900000078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2.1769895677333388</v>
      </c>
    </row>
    <row r="325" spans="1:19" x14ac:dyDescent="0.25">
      <c r="A325" t="s">
        <v>349</v>
      </c>
      <c r="B325">
        <v>24869.695313</v>
      </c>
      <c r="C325">
        <v>24495.300781000002</v>
      </c>
      <c r="D325">
        <v>22127.609375</v>
      </c>
      <c r="E325">
        <v>21118.837890999999</v>
      </c>
      <c r="F325">
        <v>21207.699218999998</v>
      </c>
      <c r="G325">
        <v>21518.400390999999</v>
      </c>
      <c r="H325">
        <v>24495.300781000002</v>
      </c>
      <c r="I325">
        <v>21973.599609000001</v>
      </c>
      <c r="J325">
        <v>22594.234375</v>
      </c>
      <c r="L325" t="str">
        <f t="shared" si="42"/>
        <v>14JAN2024:12:00:00</v>
      </c>
      <c r="M325">
        <v>13</v>
      </c>
      <c r="N325">
        <f t="shared" si="43"/>
        <v>-374.39453199999843</v>
      </c>
      <c r="O325">
        <f t="shared" si="38"/>
        <v>-374.39453199999843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1.5054246836883973</v>
      </c>
    </row>
    <row r="326" spans="1:19" x14ac:dyDescent="0.25">
      <c r="A326" t="s">
        <v>350</v>
      </c>
      <c r="B326">
        <v>24971.736327999999</v>
      </c>
      <c r="C326">
        <v>23672.300781000002</v>
      </c>
      <c r="D326">
        <v>21976.53125</v>
      </c>
      <c r="E326">
        <v>21159.136718999998</v>
      </c>
      <c r="F326">
        <v>19913.599609000001</v>
      </c>
      <c r="G326">
        <v>20516</v>
      </c>
      <c r="H326">
        <v>23672.300781000002</v>
      </c>
      <c r="I326">
        <v>20630.5</v>
      </c>
      <c r="J326">
        <v>21901.050781000002</v>
      </c>
      <c r="L326" t="str">
        <f t="shared" si="42"/>
        <v>14JAN2024:13:00:00</v>
      </c>
      <c r="M326">
        <v>14</v>
      </c>
      <c r="N326">
        <f t="shared" si="43"/>
        <v>-1299.4355469999973</v>
      </c>
      <c r="O326">
        <f t="shared" si="38"/>
        <v>-1299.4355469999973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5.2036251301555767</v>
      </c>
    </row>
    <row r="327" spans="1:19" x14ac:dyDescent="0.25">
      <c r="A327" t="s">
        <v>351</v>
      </c>
      <c r="B327">
        <v>24883.191406000002</v>
      </c>
      <c r="C327">
        <v>22063.800781000002</v>
      </c>
      <c r="D327">
        <v>21511.742188</v>
      </c>
      <c r="E327">
        <v>20921.90625</v>
      </c>
      <c r="F327">
        <v>18283.099609000001</v>
      </c>
      <c r="G327">
        <v>19026.5</v>
      </c>
      <c r="H327">
        <v>22063.800781000002</v>
      </c>
      <c r="I327">
        <v>18997.099609000001</v>
      </c>
      <c r="J327">
        <v>20683.263672000001</v>
      </c>
      <c r="L327" t="str">
        <f t="shared" si="42"/>
        <v>14JAN2024:14:00:00</v>
      </c>
      <c r="M327">
        <v>15</v>
      </c>
      <c r="N327">
        <f t="shared" si="43"/>
        <v>-2819.390625</v>
      </c>
      <c r="O327">
        <f t="shared" si="38"/>
        <v>-2819.390625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11.330502502665995</v>
      </c>
    </row>
    <row r="328" spans="1:19" x14ac:dyDescent="0.25">
      <c r="A328" t="s">
        <v>352</v>
      </c>
      <c r="B328">
        <v>24918.019531000002</v>
      </c>
      <c r="C328">
        <v>20368.5</v>
      </c>
      <c r="D328">
        <v>20969.269531000002</v>
      </c>
      <c r="E328">
        <v>20476.345702999999</v>
      </c>
      <c r="F328">
        <v>16848.400390999999</v>
      </c>
      <c r="G328">
        <v>17527.5</v>
      </c>
      <c r="H328">
        <v>20368.5</v>
      </c>
      <c r="I328">
        <v>17392.099609000001</v>
      </c>
      <c r="J328">
        <v>19412.332031000002</v>
      </c>
      <c r="L328" t="str">
        <f t="shared" si="42"/>
        <v>14JAN2024:15:00:00</v>
      </c>
      <c r="M328">
        <v>16</v>
      </c>
      <c r="N328">
        <f t="shared" si="43"/>
        <v>-4549.5195310000017</v>
      </c>
      <c r="O328">
        <f t="shared" si="38"/>
        <v>-4549.5195310000017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18.25794993594911</v>
      </c>
    </row>
    <row r="329" spans="1:19" x14ac:dyDescent="0.25">
      <c r="A329" t="s">
        <v>353</v>
      </c>
      <c r="B329">
        <v>24875.455077999999</v>
      </c>
      <c r="C329">
        <v>20067.199218999998</v>
      </c>
      <c r="D329">
        <v>20876.072265999999</v>
      </c>
      <c r="E329">
        <v>20314.488281000002</v>
      </c>
      <c r="F329">
        <v>16390.699218999998</v>
      </c>
      <c r="G329">
        <v>17195.800781000002</v>
      </c>
      <c r="H329">
        <v>20067.199218999998</v>
      </c>
      <c r="I329">
        <v>16932.800781000002</v>
      </c>
      <c r="J329">
        <v>19161.302734000001</v>
      </c>
      <c r="L329" t="str">
        <f t="shared" si="42"/>
        <v>14JAN2024:16:00:00</v>
      </c>
      <c r="M329">
        <v>17</v>
      </c>
      <c r="N329">
        <f t="shared" si="43"/>
        <v>-4808.2558590000008</v>
      </c>
      <c r="O329">
        <f t="shared" si="38"/>
        <v>-4808.2558590000008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19.329318172966616</v>
      </c>
    </row>
    <row r="330" spans="1:19" x14ac:dyDescent="0.25">
      <c r="A330" t="s">
        <v>354</v>
      </c>
      <c r="B330">
        <v>24984.025390999999</v>
      </c>
      <c r="C330">
        <v>21007.199218999998</v>
      </c>
      <c r="D330">
        <v>21089.056640999999</v>
      </c>
      <c r="E330">
        <v>20518.810547000001</v>
      </c>
      <c r="F330">
        <v>16576.5</v>
      </c>
      <c r="G330">
        <v>17743.199218999998</v>
      </c>
      <c r="H330">
        <v>21007.199218999998</v>
      </c>
      <c r="I330">
        <v>17307.099609000001</v>
      </c>
      <c r="J330">
        <v>19726.15625</v>
      </c>
      <c r="L330" t="str">
        <f t="shared" si="42"/>
        <v>14JAN2024:17:00:00</v>
      </c>
      <c r="M330">
        <v>18</v>
      </c>
      <c r="N330">
        <f t="shared" si="43"/>
        <v>-3976.826172000001</v>
      </c>
      <c r="O330">
        <f t="shared" si="38"/>
        <v>-3976.826172000001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15.917475706026835</v>
      </c>
    </row>
    <row r="331" spans="1:19" x14ac:dyDescent="0.25">
      <c r="A331" t="s">
        <v>355</v>
      </c>
      <c r="B331">
        <v>25490.691406000002</v>
      </c>
      <c r="C331">
        <v>24161.699218999998</v>
      </c>
      <c r="D331">
        <v>22153.638672000001</v>
      </c>
      <c r="E331">
        <v>21614.771484000001</v>
      </c>
      <c r="F331">
        <v>18252.699218999998</v>
      </c>
      <c r="G331">
        <v>19960</v>
      </c>
      <c r="H331">
        <v>24161.699218999998</v>
      </c>
      <c r="I331">
        <v>19418.199218999998</v>
      </c>
      <c r="J331">
        <v>21878.601563</v>
      </c>
      <c r="L331" t="str">
        <f t="shared" si="42"/>
        <v>14JAN2024:18:00:00</v>
      </c>
      <c r="M331">
        <v>19</v>
      </c>
      <c r="N331">
        <f t="shared" si="43"/>
        <v>-1328.9921870000035</v>
      </c>
      <c r="O331">
        <f t="shared" si="38"/>
        <v>-1328.9921870000035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5.2136372679447414</v>
      </c>
    </row>
    <row r="332" spans="1:19" x14ac:dyDescent="0.25">
      <c r="A332" t="s">
        <v>356</v>
      </c>
      <c r="B332">
        <v>25865.853515999999</v>
      </c>
      <c r="C332">
        <v>27221.800781000002</v>
      </c>
      <c r="D332">
        <v>23449.378906000002</v>
      </c>
      <c r="E332">
        <v>22923.222656000002</v>
      </c>
      <c r="F332">
        <v>20228.099609000001</v>
      </c>
      <c r="G332">
        <v>22251</v>
      </c>
      <c r="H332">
        <v>27221.800781000002</v>
      </c>
      <c r="I332">
        <v>21729.900390999999</v>
      </c>
      <c r="J332">
        <v>24101.755859000001</v>
      </c>
      <c r="L332" t="str">
        <f t="shared" si="42"/>
        <v>14JAN2024:19:00:00</v>
      </c>
      <c r="M332">
        <v>20</v>
      </c>
      <c r="N332">
        <f t="shared" si="43"/>
        <v>1355.9472650000025</v>
      </c>
      <c r="O332" t="str">
        <f t="shared" si="38"/>
        <v/>
      </c>
      <c r="P332">
        <f t="shared" si="39"/>
        <v>1355.9472650000025</v>
      </c>
      <c r="Q332" t="str">
        <f t="shared" si="40"/>
        <v/>
      </c>
      <c r="R332">
        <f t="shared" si="41"/>
        <v>1</v>
      </c>
      <c r="S332">
        <f t="shared" si="44"/>
        <v>5.2422289647671825</v>
      </c>
    </row>
    <row r="333" spans="1:19" x14ac:dyDescent="0.25">
      <c r="A333" t="s">
        <v>357</v>
      </c>
      <c r="B333">
        <v>26060.613281000002</v>
      </c>
      <c r="C333">
        <v>27252.699218999998</v>
      </c>
      <c r="D333">
        <v>23369.3125</v>
      </c>
      <c r="E333">
        <v>22703.232422000001</v>
      </c>
      <c r="F333">
        <v>20465.199218999998</v>
      </c>
      <c r="G333">
        <v>22323.400390999999</v>
      </c>
      <c r="H333">
        <v>27252.699218999998</v>
      </c>
      <c r="I333">
        <v>21921.699218999998</v>
      </c>
      <c r="J333">
        <v>24115.964843999998</v>
      </c>
      <c r="L333" t="str">
        <f t="shared" si="42"/>
        <v>14JAN2024:20:00:00</v>
      </c>
      <c r="M333">
        <v>21</v>
      </c>
      <c r="N333">
        <f t="shared" si="43"/>
        <v>1192.0859379999965</v>
      </c>
      <c r="O333" t="str">
        <f t="shared" si="38"/>
        <v/>
      </c>
      <c r="P333">
        <f t="shared" si="39"/>
        <v>1192.0859379999965</v>
      </c>
      <c r="Q333" t="str">
        <f t="shared" si="40"/>
        <v/>
      </c>
      <c r="R333">
        <f t="shared" si="41"/>
        <v>1</v>
      </c>
      <c r="S333">
        <f t="shared" si="44"/>
        <v>4.57428198310709</v>
      </c>
    </row>
    <row r="334" spans="1:19" x14ac:dyDescent="0.25">
      <c r="A334" t="s">
        <v>358</v>
      </c>
      <c r="B334">
        <v>25826.611327999999</v>
      </c>
      <c r="C334">
        <v>27029.599609000001</v>
      </c>
      <c r="D334">
        <v>23124.880859000001</v>
      </c>
      <c r="E334">
        <v>22412.712890999999</v>
      </c>
      <c r="F334">
        <v>20482.099609000001</v>
      </c>
      <c r="G334">
        <v>22154.300781000002</v>
      </c>
      <c r="H334">
        <v>27029.599609000001</v>
      </c>
      <c r="I334">
        <v>21851.900390999999</v>
      </c>
      <c r="J334">
        <v>23908.066406000002</v>
      </c>
      <c r="L334" t="str">
        <f t="shared" si="42"/>
        <v>14JAN2024:21:00:00</v>
      </c>
      <c r="M334">
        <v>22</v>
      </c>
      <c r="N334">
        <f t="shared" si="43"/>
        <v>1202.9882810000017</v>
      </c>
      <c r="O334" t="str">
        <f t="shared" si="38"/>
        <v/>
      </c>
      <c r="P334">
        <f t="shared" si="39"/>
        <v>1202.9882810000017</v>
      </c>
      <c r="Q334" t="str">
        <f t="shared" si="40"/>
        <v/>
      </c>
      <c r="R334">
        <f t="shared" si="41"/>
        <v>1</v>
      </c>
      <c r="S334">
        <f t="shared" si="44"/>
        <v>4.6579408569012628</v>
      </c>
    </row>
    <row r="335" spans="1:19" x14ac:dyDescent="0.25">
      <c r="A335" t="s">
        <v>359</v>
      </c>
      <c r="B335">
        <v>25473.316406000002</v>
      </c>
      <c r="C335">
        <v>26167.699218999998</v>
      </c>
      <c r="D335">
        <v>22641.091797000001</v>
      </c>
      <c r="E335">
        <v>21894.837890999999</v>
      </c>
      <c r="F335">
        <v>19960</v>
      </c>
      <c r="G335">
        <v>21457</v>
      </c>
      <c r="H335">
        <v>26167.699218999998</v>
      </c>
      <c r="I335">
        <v>21190.300781000002</v>
      </c>
      <c r="J335">
        <v>23225.4375</v>
      </c>
      <c r="L335" t="str">
        <f t="shared" si="42"/>
        <v>14JAN2024:22:00:00</v>
      </c>
      <c r="M335">
        <v>23</v>
      </c>
      <c r="N335">
        <f t="shared" si="43"/>
        <v>694.38281299999653</v>
      </c>
      <c r="O335" t="str">
        <f t="shared" si="38"/>
        <v/>
      </c>
      <c r="P335">
        <f t="shared" si="39"/>
        <v>694.38281299999653</v>
      </c>
      <c r="Q335" t="str">
        <f t="shared" si="40"/>
        <v/>
      </c>
      <c r="R335">
        <f t="shared" si="41"/>
        <v>1</v>
      </c>
      <c r="S335">
        <f t="shared" si="44"/>
        <v>2.7259223021170542</v>
      </c>
    </row>
    <row r="336" spans="1:19" x14ac:dyDescent="0.25">
      <c r="A336" t="s">
        <v>360</v>
      </c>
      <c r="B336">
        <v>24887.001952999999</v>
      </c>
      <c r="C336">
        <v>23776</v>
      </c>
      <c r="D336">
        <v>21705.316406000002</v>
      </c>
      <c r="E336">
        <v>20983.783202999999</v>
      </c>
      <c r="F336">
        <v>18748.300781000002</v>
      </c>
      <c r="G336">
        <v>19871.5</v>
      </c>
      <c r="H336">
        <v>23776</v>
      </c>
      <c r="I336">
        <v>19687.900390999999</v>
      </c>
      <c r="J336">
        <v>21592.996093999998</v>
      </c>
      <c r="L336" t="str">
        <f t="shared" si="42"/>
        <v>14JAN2024:23:00:00</v>
      </c>
      <c r="M336">
        <v>24</v>
      </c>
      <c r="N336">
        <f t="shared" si="43"/>
        <v>-1111.001952999999</v>
      </c>
      <c r="O336">
        <f t="shared" si="38"/>
        <v>-1111.001952999999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4.4641855820888603</v>
      </c>
    </row>
    <row r="337" spans="1:19" x14ac:dyDescent="0.25">
      <c r="A337" t="s">
        <v>361</v>
      </c>
      <c r="B337">
        <v>24446.892577999999</v>
      </c>
      <c r="C337">
        <v>21862</v>
      </c>
      <c r="D337">
        <v>20828.226563</v>
      </c>
      <c r="E337">
        <v>19970.726563</v>
      </c>
      <c r="F337">
        <v>17530.400390999999</v>
      </c>
      <c r="G337">
        <v>18622.599609000001</v>
      </c>
      <c r="H337">
        <v>21862</v>
      </c>
      <c r="I337">
        <v>18348.800781000002</v>
      </c>
      <c r="J337">
        <v>20256.107422000001</v>
      </c>
      <c r="L337" t="str">
        <f t="shared" si="42"/>
        <v>15JAN2024:00:00:00</v>
      </c>
      <c r="M337">
        <v>1</v>
      </c>
      <c r="N337">
        <f t="shared" si="43"/>
        <v>-2584.892577999999</v>
      </c>
      <c r="O337">
        <f t="shared" si="38"/>
        <v>-2584.892577999999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10.57350160046995</v>
      </c>
    </row>
    <row r="338" spans="1:19" x14ac:dyDescent="0.25">
      <c r="A338" t="s">
        <v>362</v>
      </c>
      <c r="B338">
        <v>24144.869140999999</v>
      </c>
      <c r="C338">
        <v>22790</v>
      </c>
      <c r="D338">
        <v>21357.185547000001</v>
      </c>
      <c r="E338">
        <v>20530.951172000001</v>
      </c>
      <c r="F338">
        <v>17919.300781000002</v>
      </c>
      <c r="G338">
        <v>20660.5</v>
      </c>
      <c r="H338">
        <v>22790</v>
      </c>
      <c r="I338">
        <v>19522.300781000002</v>
      </c>
      <c r="J338">
        <v>21508.355468999998</v>
      </c>
      <c r="L338" t="str">
        <f t="shared" si="42"/>
        <v>15JAN2024:01:00:00</v>
      </c>
      <c r="M338">
        <v>2</v>
      </c>
      <c r="N338">
        <f t="shared" si="43"/>
        <v>-1354.8691409999992</v>
      </c>
      <c r="O338">
        <f t="shared" si="38"/>
        <v>-1354.8691409999992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5.6114163762408573</v>
      </c>
    </row>
    <row r="339" spans="1:19" x14ac:dyDescent="0.25">
      <c r="A339" t="s">
        <v>363</v>
      </c>
      <c r="B339">
        <v>23989.867188</v>
      </c>
      <c r="C339">
        <v>23024.699218999998</v>
      </c>
      <c r="D339">
        <v>20918.6875</v>
      </c>
      <c r="E339">
        <v>20161.160156000002</v>
      </c>
      <c r="F339">
        <v>17838.400390999999</v>
      </c>
      <c r="G339">
        <v>20737.199218999998</v>
      </c>
      <c r="H339">
        <v>23024.699218999998</v>
      </c>
      <c r="I339">
        <v>19331.599609000001</v>
      </c>
      <c r="J339">
        <v>21477.896484000001</v>
      </c>
      <c r="L339" t="str">
        <f t="shared" si="42"/>
        <v>15JAN2024:02:00:00</v>
      </c>
      <c r="M339">
        <v>3</v>
      </c>
      <c r="N339">
        <f t="shared" si="43"/>
        <v>-965.1679690000019</v>
      </c>
      <c r="O339">
        <f t="shared" si="38"/>
        <v>-965.1679690000019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4.023231814650436</v>
      </c>
    </row>
    <row r="340" spans="1:19" x14ac:dyDescent="0.25">
      <c r="A340" t="s">
        <v>364</v>
      </c>
      <c r="B340">
        <v>23973.880859000001</v>
      </c>
      <c r="C340">
        <v>23251.5</v>
      </c>
      <c r="D340">
        <v>20651.046875</v>
      </c>
      <c r="E340">
        <v>19926.283202999999</v>
      </c>
      <c r="F340">
        <v>17801.699218999998</v>
      </c>
      <c r="G340">
        <v>20870.599609000001</v>
      </c>
      <c r="H340">
        <v>23251.5</v>
      </c>
      <c r="I340">
        <v>19226</v>
      </c>
      <c r="J340">
        <v>21519.003906000002</v>
      </c>
      <c r="L340" t="str">
        <f t="shared" si="42"/>
        <v>15JAN2024:03:00:00</v>
      </c>
      <c r="M340">
        <v>4</v>
      </c>
      <c r="N340">
        <f t="shared" si="43"/>
        <v>-722.38085900000078</v>
      </c>
      <c r="O340">
        <f t="shared" si="38"/>
        <v>-722.38085900000078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3.0131995034454873</v>
      </c>
    </row>
    <row r="341" spans="1:19" x14ac:dyDescent="0.25">
      <c r="A341" t="s">
        <v>365</v>
      </c>
      <c r="B341">
        <v>24057.664063</v>
      </c>
      <c r="C341">
        <v>24046.599609000001</v>
      </c>
      <c r="D341">
        <v>21164.84375</v>
      </c>
      <c r="E341">
        <v>20313.658202999999</v>
      </c>
      <c r="F341">
        <v>18540.400390999999</v>
      </c>
      <c r="G341">
        <v>21595.699218999998</v>
      </c>
      <c r="H341">
        <v>24046.599609000001</v>
      </c>
      <c r="I341">
        <v>19983.199218999998</v>
      </c>
      <c r="J341">
        <v>22201.714843999998</v>
      </c>
      <c r="L341" t="str">
        <f t="shared" si="42"/>
        <v>15JAN2024:04:00:00</v>
      </c>
      <c r="M341">
        <v>5</v>
      </c>
      <c r="N341">
        <f t="shared" si="43"/>
        <v>-11.064453999999387</v>
      </c>
      <c r="O341">
        <f t="shared" si="38"/>
        <v>-11.064453999999387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4.5991389567269753E-2</v>
      </c>
    </row>
    <row r="342" spans="1:19" x14ac:dyDescent="0.25">
      <c r="A342" t="s">
        <v>366</v>
      </c>
      <c r="B342">
        <v>24432.421875</v>
      </c>
      <c r="C342">
        <v>25685.599609000001</v>
      </c>
      <c r="D342">
        <v>21995.5</v>
      </c>
      <c r="E342">
        <v>21509.710938</v>
      </c>
      <c r="F342">
        <v>20126.900390999999</v>
      </c>
      <c r="G342">
        <v>23150.400390999999</v>
      </c>
      <c r="H342">
        <v>25685.599609000001</v>
      </c>
      <c r="I342">
        <v>21783.400390999999</v>
      </c>
      <c r="J342">
        <v>23564.490234000001</v>
      </c>
      <c r="L342" t="str">
        <f t="shared" si="42"/>
        <v>15JAN2024:05:00:00</v>
      </c>
      <c r="M342">
        <v>6</v>
      </c>
      <c r="N342">
        <f t="shared" si="43"/>
        <v>1253.1777340000008</v>
      </c>
      <c r="O342" t="str">
        <f t="shared" si="38"/>
        <v/>
      </c>
      <c r="P342">
        <f t="shared" si="39"/>
        <v>1253.1777340000008</v>
      </c>
      <c r="Q342" t="str">
        <f t="shared" si="40"/>
        <v/>
      </c>
      <c r="R342">
        <f t="shared" si="41"/>
        <v>1</v>
      </c>
      <c r="S342">
        <f t="shared" si="44"/>
        <v>5.1291588709930158</v>
      </c>
    </row>
    <row r="343" spans="1:19" x14ac:dyDescent="0.25">
      <c r="A343" t="s">
        <v>367</v>
      </c>
      <c r="B343">
        <v>24911.71875</v>
      </c>
      <c r="C343">
        <v>28448.800781000002</v>
      </c>
      <c r="D343">
        <v>23680.257813</v>
      </c>
      <c r="E343">
        <v>22834.324218999998</v>
      </c>
      <c r="F343">
        <v>22902.5</v>
      </c>
      <c r="G343">
        <v>25967.099609000001</v>
      </c>
      <c r="H343">
        <v>28448.800781000002</v>
      </c>
      <c r="I343">
        <v>24851.800781000002</v>
      </c>
      <c r="J343">
        <v>26025.558593999998</v>
      </c>
      <c r="L343" t="str">
        <f t="shared" si="42"/>
        <v>15JAN2024:06:00:00</v>
      </c>
      <c r="M343">
        <v>7</v>
      </c>
      <c r="N343">
        <f t="shared" si="43"/>
        <v>3537.0820310000017</v>
      </c>
      <c r="O343" t="str">
        <f t="shared" si="38"/>
        <v/>
      </c>
      <c r="P343">
        <f t="shared" si="39"/>
        <v>3537.0820310000017</v>
      </c>
      <c r="Q343" t="str">
        <f t="shared" si="40"/>
        <v/>
      </c>
      <c r="R343">
        <f t="shared" si="41"/>
        <v>1</v>
      </c>
      <c r="S343">
        <f t="shared" si="44"/>
        <v>14.19846645868223</v>
      </c>
    </row>
    <row r="344" spans="1:19" x14ac:dyDescent="0.25">
      <c r="A344" t="s">
        <v>368</v>
      </c>
      <c r="B344">
        <v>25350.197265999999</v>
      </c>
      <c r="C344">
        <v>30824.099609000001</v>
      </c>
      <c r="D344">
        <v>26101.003906000002</v>
      </c>
      <c r="E344">
        <v>24741.767577999999</v>
      </c>
      <c r="F344">
        <v>25574.300781000002</v>
      </c>
      <c r="G344">
        <v>28398.300781000002</v>
      </c>
      <c r="H344">
        <v>30824.099609000001</v>
      </c>
      <c r="I344">
        <v>27667.599609000001</v>
      </c>
      <c r="J344">
        <v>28436.851563</v>
      </c>
      <c r="L344" t="str">
        <f t="shared" si="42"/>
        <v>15JAN2024:07:00:00</v>
      </c>
      <c r="M344">
        <v>8</v>
      </c>
      <c r="N344">
        <f t="shared" si="43"/>
        <v>5473.9023430000016</v>
      </c>
      <c r="O344" t="str">
        <f t="shared" si="38"/>
        <v/>
      </c>
      <c r="P344">
        <f t="shared" si="39"/>
        <v>5473.9023430000016</v>
      </c>
      <c r="Q344" t="str">
        <f t="shared" si="40"/>
        <v/>
      </c>
      <c r="R344">
        <f t="shared" si="41"/>
        <v>1</v>
      </c>
      <c r="S344">
        <f t="shared" si="44"/>
        <v>21.593135096986671</v>
      </c>
    </row>
    <row r="345" spans="1:19" x14ac:dyDescent="0.25">
      <c r="A345" t="s">
        <v>369</v>
      </c>
      <c r="B345">
        <v>25956.947265999999</v>
      </c>
      <c r="C345">
        <v>32506.099609000001</v>
      </c>
      <c r="D345">
        <v>27218.207031000002</v>
      </c>
      <c r="E345">
        <v>25928.708984000001</v>
      </c>
      <c r="F345">
        <v>27973.599609000001</v>
      </c>
      <c r="G345">
        <v>30206.5</v>
      </c>
      <c r="H345">
        <v>32506.099609000001</v>
      </c>
      <c r="I345">
        <v>29916.699218999998</v>
      </c>
      <c r="J345">
        <v>29999.892577999999</v>
      </c>
      <c r="L345" t="str">
        <f t="shared" si="42"/>
        <v>15JAN2024:08:00:00</v>
      </c>
      <c r="M345">
        <v>9</v>
      </c>
      <c r="N345">
        <f t="shared" si="43"/>
        <v>6549.1523430000016</v>
      </c>
      <c r="O345" t="str">
        <f t="shared" si="38"/>
        <v/>
      </c>
      <c r="P345">
        <f t="shared" si="39"/>
        <v>6549.1523430000016</v>
      </c>
      <c r="Q345" t="str">
        <f t="shared" si="40"/>
        <v/>
      </c>
      <c r="R345">
        <f t="shared" si="41"/>
        <v>1</v>
      </c>
      <c r="S345">
        <f t="shared" si="44"/>
        <v>25.230826552467832</v>
      </c>
    </row>
    <row r="346" spans="1:19" x14ac:dyDescent="0.25">
      <c r="A346" t="s">
        <v>370</v>
      </c>
      <c r="B346">
        <v>26380.501952999999</v>
      </c>
      <c r="C346">
        <v>31979.099609000001</v>
      </c>
      <c r="D346">
        <v>26941.605468999998</v>
      </c>
      <c r="E346">
        <v>25680.998047000001</v>
      </c>
      <c r="F346">
        <v>28287.699218999998</v>
      </c>
      <c r="G346">
        <v>30277.900390999999</v>
      </c>
      <c r="H346">
        <v>31979.099609000001</v>
      </c>
      <c r="I346">
        <v>30311.300781000002</v>
      </c>
      <c r="J346">
        <v>29787.373047000001</v>
      </c>
      <c r="L346" t="str">
        <f t="shared" si="42"/>
        <v>15JAN2024:09:00:00</v>
      </c>
      <c r="M346">
        <v>10</v>
      </c>
      <c r="N346">
        <f t="shared" si="43"/>
        <v>5598.5976560000017</v>
      </c>
      <c r="O346" t="str">
        <f t="shared" si="38"/>
        <v/>
      </c>
      <c r="P346">
        <f t="shared" si="39"/>
        <v>5598.5976560000017</v>
      </c>
      <c r="Q346" t="str">
        <f t="shared" si="40"/>
        <v/>
      </c>
      <c r="R346">
        <f t="shared" si="41"/>
        <v>1</v>
      </c>
      <c r="S346">
        <f t="shared" si="44"/>
        <v>21.222483431037702</v>
      </c>
    </row>
    <row r="347" spans="1:19" x14ac:dyDescent="0.25">
      <c r="A347" t="s">
        <v>371</v>
      </c>
      <c r="B347">
        <v>26556.083984000001</v>
      </c>
      <c r="C347">
        <v>30512.400390999999</v>
      </c>
      <c r="D347">
        <v>26805.146484000001</v>
      </c>
      <c r="E347">
        <v>25476.865234000001</v>
      </c>
      <c r="F347">
        <v>28108.900390999999</v>
      </c>
      <c r="G347">
        <v>29733.5</v>
      </c>
      <c r="H347">
        <v>30512.400390999999</v>
      </c>
      <c r="I347">
        <v>30062.699218999998</v>
      </c>
      <c r="J347">
        <v>29088.666015999999</v>
      </c>
      <c r="L347" t="str">
        <f t="shared" si="42"/>
        <v>15JAN2024:10:00:00</v>
      </c>
      <c r="M347">
        <v>11</v>
      </c>
      <c r="N347">
        <f t="shared" si="43"/>
        <v>3956.3164069999984</v>
      </c>
      <c r="O347" t="str">
        <f t="shared" si="38"/>
        <v/>
      </c>
      <c r="P347">
        <f t="shared" si="39"/>
        <v>3956.3164069999984</v>
      </c>
      <c r="Q347" t="str">
        <f t="shared" si="40"/>
        <v/>
      </c>
      <c r="R347">
        <f t="shared" si="41"/>
        <v>1</v>
      </c>
      <c r="S347">
        <f t="shared" si="44"/>
        <v>14.897966166185018</v>
      </c>
    </row>
    <row r="348" spans="1:19" x14ac:dyDescent="0.25">
      <c r="A348" t="s">
        <v>372</v>
      </c>
      <c r="B348">
        <v>26430.291015999999</v>
      </c>
      <c r="C348">
        <v>29078.199218999998</v>
      </c>
      <c r="D348">
        <v>26382.773438</v>
      </c>
      <c r="E348">
        <v>25178.324218999998</v>
      </c>
      <c r="F348">
        <v>27440.300781000002</v>
      </c>
      <c r="G348">
        <v>28930.699218999998</v>
      </c>
      <c r="H348">
        <v>29078.199218999998</v>
      </c>
      <c r="I348">
        <v>29319</v>
      </c>
      <c r="J348">
        <v>28210.574218999998</v>
      </c>
      <c r="L348" t="str">
        <f t="shared" si="42"/>
        <v>15JAN2024:11:00:00</v>
      </c>
      <c r="M348">
        <v>12</v>
      </c>
      <c r="N348">
        <f t="shared" si="43"/>
        <v>2647.908202999999</v>
      </c>
      <c r="O348" t="str">
        <f t="shared" si="38"/>
        <v/>
      </c>
      <c r="P348">
        <f t="shared" si="39"/>
        <v>2647.908202999999</v>
      </c>
      <c r="Q348" t="str">
        <f t="shared" si="40"/>
        <v/>
      </c>
      <c r="R348">
        <f t="shared" si="41"/>
        <v>1</v>
      </c>
      <c r="S348">
        <f t="shared" si="44"/>
        <v>10.01846026363102</v>
      </c>
    </row>
    <row r="349" spans="1:19" x14ac:dyDescent="0.25">
      <c r="A349" t="s">
        <v>373</v>
      </c>
      <c r="B349">
        <v>25736.158202999999</v>
      </c>
      <c r="C349">
        <v>27836.199218999998</v>
      </c>
      <c r="D349">
        <v>26029.623047000001</v>
      </c>
      <c r="E349">
        <v>25068.949218999998</v>
      </c>
      <c r="F349">
        <v>26571.099609000001</v>
      </c>
      <c r="G349">
        <v>27958.900390999999</v>
      </c>
      <c r="H349">
        <v>27836.199218999998</v>
      </c>
      <c r="I349">
        <v>28328.300781000002</v>
      </c>
      <c r="J349">
        <v>27343.308593999998</v>
      </c>
      <c r="L349" t="str">
        <f t="shared" si="42"/>
        <v>15JAN2024:12:00:00</v>
      </c>
      <c r="M349">
        <v>13</v>
      </c>
      <c r="N349">
        <f t="shared" si="43"/>
        <v>2100.0410159999992</v>
      </c>
      <c r="O349" t="str">
        <f t="shared" si="38"/>
        <v/>
      </c>
      <c r="P349">
        <f t="shared" si="39"/>
        <v>2100.0410159999992</v>
      </c>
      <c r="Q349" t="str">
        <f t="shared" si="40"/>
        <v/>
      </c>
      <c r="R349">
        <f t="shared" si="41"/>
        <v>1</v>
      </c>
      <c r="S349">
        <f t="shared" si="44"/>
        <v>8.1598854010588209</v>
      </c>
    </row>
    <row r="350" spans="1:19" x14ac:dyDescent="0.25">
      <c r="A350" t="s">
        <v>374</v>
      </c>
      <c r="B350">
        <v>24648.060547000001</v>
      </c>
      <c r="C350">
        <v>26609.900390999999</v>
      </c>
      <c r="D350">
        <v>25461.419922000001</v>
      </c>
      <c r="E350">
        <v>24491.830077999999</v>
      </c>
      <c r="F350">
        <v>25701.400390999999</v>
      </c>
      <c r="G350">
        <v>26996.099609000001</v>
      </c>
      <c r="H350">
        <v>26609.900390999999</v>
      </c>
      <c r="I350">
        <v>27463.900390999999</v>
      </c>
      <c r="J350">
        <v>26419.837890999999</v>
      </c>
      <c r="L350" t="str">
        <f t="shared" si="42"/>
        <v>15JAN2024:13:00:00</v>
      </c>
      <c r="M350">
        <v>14</v>
      </c>
      <c r="N350">
        <f t="shared" si="43"/>
        <v>1961.8398439999983</v>
      </c>
      <c r="O350" t="str">
        <f t="shared" si="38"/>
        <v/>
      </c>
      <c r="P350">
        <f t="shared" si="39"/>
        <v>1961.8398439999983</v>
      </c>
      <c r="Q350" t="str">
        <f t="shared" si="40"/>
        <v/>
      </c>
      <c r="R350">
        <f t="shared" si="41"/>
        <v>1</v>
      </c>
      <c r="S350">
        <f t="shared" si="44"/>
        <v>7.9594085719607683</v>
      </c>
    </row>
    <row r="351" spans="1:19" x14ac:dyDescent="0.25">
      <c r="A351" t="s">
        <v>375</v>
      </c>
      <c r="B351">
        <v>23554.603515999999</v>
      </c>
      <c r="C351">
        <v>24449</v>
      </c>
      <c r="D351">
        <v>24808.664063</v>
      </c>
      <c r="E351">
        <v>24141.117188</v>
      </c>
      <c r="F351">
        <v>23884.699218999998</v>
      </c>
      <c r="G351">
        <v>24911.699218999998</v>
      </c>
      <c r="H351">
        <v>24449</v>
      </c>
      <c r="I351">
        <v>25531.599609000001</v>
      </c>
      <c r="J351">
        <v>24741.980468999998</v>
      </c>
      <c r="L351" t="str">
        <f t="shared" si="42"/>
        <v>15JAN2024:14:00:00</v>
      </c>
      <c r="M351">
        <v>15</v>
      </c>
      <c r="N351">
        <f t="shared" si="43"/>
        <v>894.39648400000078</v>
      </c>
      <c r="O351" t="str">
        <f t="shared" si="38"/>
        <v/>
      </c>
      <c r="P351">
        <f t="shared" si="39"/>
        <v>894.39648400000078</v>
      </c>
      <c r="Q351" t="str">
        <f t="shared" si="40"/>
        <v/>
      </c>
      <c r="R351">
        <f t="shared" si="41"/>
        <v>1</v>
      </c>
      <c r="S351">
        <f t="shared" si="44"/>
        <v>3.7971196729864785</v>
      </c>
    </row>
    <row r="352" spans="1:19" x14ac:dyDescent="0.25">
      <c r="A352" t="s">
        <v>376</v>
      </c>
      <c r="B352">
        <v>22484.160156000002</v>
      </c>
      <c r="C352">
        <v>22566.300781000002</v>
      </c>
      <c r="D352">
        <v>24177.599609000001</v>
      </c>
      <c r="E352">
        <v>23646.623047000001</v>
      </c>
      <c r="F352">
        <v>22228.900390999999</v>
      </c>
      <c r="G352">
        <v>23021.199218999998</v>
      </c>
      <c r="H352">
        <v>22566.300781000002</v>
      </c>
      <c r="I352">
        <v>23720.800781000002</v>
      </c>
      <c r="J352">
        <v>23231.650390999999</v>
      </c>
      <c r="L352" t="str">
        <f t="shared" si="42"/>
        <v>15JAN2024:15:00:00</v>
      </c>
      <c r="M352">
        <v>16</v>
      </c>
      <c r="N352">
        <f t="shared" si="43"/>
        <v>82.140625</v>
      </c>
      <c r="O352" t="str">
        <f t="shared" si="38"/>
        <v/>
      </c>
      <c r="P352">
        <f t="shared" si="39"/>
        <v>82.140625</v>
      </c>
      <c r="Q352" t="str">
        <f t="shared" si="40"/>
        <v/>
      </c>
      <c r="R352">
        <f t="shared" si="41"/>
        <v>1</v>
      </c>
      <c r="S352">
        <f t="shared" si="44"/>
        <v>0.36532663186034281</v>
      </c>
    </row>
    <row r="353" spans="1:19" x14ac:dyDescent="0.25">
      <c r="A353" t="s">
        <v>377</v>
      </c>
      <c r="B353">
        <v>21881.357422000001</v>
      </c>
      <c r="C353">
        <v>21374.699218999998</v>
      </c>
      <c r="D353">
        <v>23699.716797000001</v>
      </c>
      <c r="E353">
        <v>23167.605468999998</v>
      </c>
      <c r="F353">
        <v>21631.400390999999</v>
      </c>
      <c r="G353">
        <v>21980.5</v>
      </c>
      <c r="H353">
        <v>21374.699218999998</v>
      </c>
      <c r="I353">
        <v>22767.300781000002</v>
      </c>
      <c r="J353">
        <v>22314.525390999999</v>
      </c>
      <c r="L353" t="str">
        <f t="shared" si="42"/>
        <v>15JAN2024:16:00:00</v>
      </c>
      <c r="M353">
        <v>17</v>
      </c>
      <c r="N353">
        <f t="shared" si="43"/>
        <v>-506.65820300000269</v>
      </c>
      <c r="O353">
        <f t="shared" si="38"/>
        <v>-506.65820300000269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2.3154788490891214</v>
      </c>
    </row>
    <row r="354" spans="1:19" x14ac:dyDescent="0.25">
      <c r="A354" t="s">
        <v>378</v>
      </c>
      <c r="B354">
        <v>22045.808593999998</v>
      </c>
      <c r="C354">
        <v>21467.699218999998</v>
      </c>
      <c r="D354">
        <v>23934.324218999998</v>
      </c>
      <c r="E354">
        <v>23255.125</v>
      </c>
      <c r="F354">
        <v>21494.5</v>
      </c>
      <c r="G354">
        <v>21999.599609000001</v>
      </c>
      <c r="H354">
        <v>21467.699218999998</v>
      </c>
      <c r="I354">
        <v>22665.800781000002</v>
      </c>
      <c r="J354">
        <v>22420.447265999999</v>
      </c>
      <c r="L354" t="str">
        <f t="shared" si="42"/>
        <v>15JAN2024:17:00:00</v>
      </c>
      <c r="M354">
        <v>18</v>
      </c>
      <c r="N354">
        <f t="shared" si="43"/>
        <v>-578.109375</v>
      </c>
      <c r="O354">
        <f t="shared" si="38"/>
        <v>-578.109375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2.6223096900031084</v>
      </c>
    </row>
    <row r="355" spans="1:19" x14ac:dyDescent="0.25">
      <c r="A355" t="s">
        <v>379</v>
      </c>
      <c r="B355">
        <v>23350.013672000001</v>
      </c>
      <c r="C355">
        <v>23438.400390999999</v>
      </c>
      <c r="D355">
        <v>24947.058593999998</v>
      </c>
      <c r="E355">
        <v>24516.216797000001</v>
      </c>
      <c r="F355">
        <v>23406.5</v>
      </c>
      <c r="G355">
        <v>23870.400390999999</v>
      </c>
      <c r="H355">
        <v>23438.400390999999</v>
      </c>
      <c r="I355">
        <v>24458.5</v>
      </c>
      <c r="J355">
        <v>24063.796875</v>
      </c>
      <c r="L355" t="str">
        <f t="shared" si="42"/>
        <v>15JAN2024:18:00:00</v>
      </c>
      <c r="M355">
        <v>19</v>
      </c>
      <c r="N355">
        <f t="shared" si="43"/>
        <v>88.386718999998266</v>
      </c>
      <c r="O355" t="str">
        <f t="shared" si="38"/>
        <v/>
      </c>
      <c r="P355">
        <f t="shared" si="39"/>
        <v>88.386718999998266</v>
      </c>
      <c r="Q355" t="str">
        <f t="shared" si="40"/>
        <v/>
      </c>
      <c r="R355">
        <f t="shared" si="41"/>
        <v>1</v>
      </c>
      <c r="S355">
        <f t="shared" si="44"/>
        <v>0.37852962418598735</v>
      </c>
    </row>
    <row r="356" spans="1:19" x14ac:dyDescent="0.25">
      <c r="A356" t="s">
        <v>380</v>
      </c>
      <c r="B356">
        <v>24551.126952999999</v>
      </c>
      <c r="C356">
        <v>26153.900390999999</v>
      </c>
      <c r="D356">
        <v>26096.488281000002</v>
      </c>
      <c r="E356">
        <v>25472.832031000002</v>
      </c>
      <c r="F356">
        <v>26317.800781000002</v>
      </c>
      <c r="G356">
        <v>26495.099609000001</v>
      </c>
      <c r="H356">
        <v>26153.900390999999</v>
      </c>
      <c r="I356">
        <v>27287.300781000002</v>
      </c>
      <c r="J356">
        <v>26273.15625</v>
      </c>
      <c r="L356" t="str">
        <f t="shared" si="42"/>
        <v>15JAN2024:19:00:00</v>
      </c>
      <c r="M356">
        <v>20</v>
      </c>
      <c r="N356">
        <f t="shared" si="43"/>
        <v>1602.7734380000002</v>
      </c>
      <c r="O356" t="str">
        <f t="shared" si="38"/>
        <v/>
      </c>
      <c r="P356">
        <f t="shared" si="39"/>
        <v>1602.7734380000002</v>
      </c>
      <c r="Q356" t="str">
        <f t="shared" si="40"/>
        <v/>
      </c>
      <c r="R356">
        <f t="shared" si="41"/>
        <v>1</v>
      </c>
      <c r="S356">
        <f t="shared" si="44"/>
        <v>6.5283090306538911</v>
      </c>
    </row>
    <row r="357" spans="1:19" x14ac:dyDescent="0.25">
      <c r="A357" t="s">
        <v>381</v>
      </c>
      <c r="B357">
        <v>24837.216797000001</v>
      </c>
      <c r="C357">
        <v>25959.699218999998</v>
      </c>
      <c r="D357">
        <v>26046.513672000001</v>
      </c>
      <c r="E357">
        <v>25197.03125</v>
      </c>
      <c r="F357">
        <v>25927</v>
      </c>
      <c r="G357">
        <v>25937.800781000002</v>
      </c>
      <c r="H357">
        <v>25959.699218999998</v>
      </c>
      <c r="I357">
        <v>26695</v>
      </c>
      <c r="J357">
        <v>25976.984375</v>
      </c>
      <c r="L357" t="str">
        <f t="shared" si="42"/>
        <v>15JAN2024:20:00:00</v>
      </c>
      <c r="M357">
        <v>21</v>
      </c>
      <c r="N357">
        <f t="shared" si="43"/>
        <v>1122.4824219999973</v>
      </c>
      <c r="O357" t="str">
        <f t="shared" si="38"/>
        <v/>
      </c>
      <c r="P357">
        <f t="shared" si="39"/>
        <v>1122.4824219999973</v>
      </c>
      <c r="Q357" t="str">
        <f t="shared" si="40"/>
        <v/>
      </c>
      <c r="R357">
        <f t="shared" si="41"/>
        <v>1</v>
      </c>
      <c r="S357">
        <f t="shared" si="44"/>
        <v>4.5193567023805103</v>
      </c>
    </row>
    <row r="358" spans="1:19" x14ac:dyDescent="0.25">
      <c r="A358" t="s">
        <v>382</v>
      </c>
      <c r="B358">
        <v>24956.480468999998</v>
      </c>
      <c r="C358">
        <v>25746.300781000002</v>
      </c>
      <c r="D358">
        <v>25859.0625</v>
      </c>
      <c r="E358">
        <v>24970.769531000002</v>
      </c>
      <c r="F358">
        <v>25357</v>
      </c>
      <c r="G358">
        <v>25553.300781000002</v>
      </c>
      <c r="H358">
        <v>25746.300781000002</v>
      </c>
      <c r="I358">
        <v>26144.400390999999</v>
      </c>
      <c r="J358">
        <v>25702.929688</v>
      </c>
      <c r="L358" t="str">
        <f t="shared" si="42"/>
        <v>15JAN2024:21:00:00</v>
      </c>
      <c r="M358">
        <v>22</v>
      </c>
      <c r="N358">
        <f t="shared" si="43"/>
        <v>789.82031200000347</v>
      </c>
      <c r="O358" t="str">
        <f t="shared" si="38"/>
        <v/>
      </c>
      <c r="P358">
        <f t="shared" si="39"/>
        <v>789.82031200000347</v>
      </c>
      <c r="Q358" t="str">
        <f t="shared" si="40"/>
        <v/>
      </c>
      <c r="R358">
        <f t="shared" si="41"/>
        <v>1</v>
      </c>
      <c r="S358">
        <f t="shared" si="44"/>
        <v>3.1647904558540962</v>
      </c>
    </row>
    <row r="359" spans="1:19" x14ac:dyDescent="0.25">
      <c r="A359" t="s">
        <v>383</v>
      </c>
      <c r="B359">
        <v>24821.482422000001</v>
      </c>
      <c r="C359">
        <v>24516.5</v>
      </c>
      <c r="D359">
        <v>25385.898438</v>
      </c>
      <c r="E359">
        <v>24525.138672000001</v>
      </c>
      <c r="F359">
        <v>23631.199218999998</v>
      </c>
      <c r="G359">
        <v>24093.099609000001</v>
      </c>
      <c r="H359">
        <v>24516.5</v>
      </c>
      <c r="I359">
        <v>24390.800781000002</v>
      </c>
      <c r="J359">
        <v>24607.960938</v>
      </c>
      <c r="L359" t="str">
        <f t="shared" si="42"/>
        <v>15JAN2024:22:00:00</v>
      </c>
      <c r="M359">
        <v>23</v>
      </c>
      <c r="N359">
        <f t="shared" si="43"/>
        <v>-304.98242200000095</v>
      </c>
      <c r="O359">
        <f t="shared" si="38"/>
        <v>-304.98242200000095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1.2287034948794442</v>
      </c>
    </row>
    <row r="360" spans="1:19" x14ac:dyDescent="0.25">
      <c r="A360" t="s">
        <v>384</v>
      </c>
      <c r="B360">
        <v>24464.175781000002</v>
      </c>
      <c r="C360">
        <v>23034.199218999998</v>
      </c>
      <c r="D360">
        <v>24190.167968999998</v>
      </c>
      <c r="E360">
        <v>23508.560547000001</v>
      </c>
      <c r="F360">
        <v>21481.300781000002</v>
      </c>
      <c r="G360">
        <v>22474.699218999998</v>
      </c>
      <c r="H360">
        <v>23034.199218999998</v>
      </c>
      <c r="I360">
        <v>22517.400390999999</v>
      </c>
      <c r="J360">
        <v>23157.191406000002</v>
      </c>
      <c r="L360" t="str">
        <f t="shared" si="42"/>
        <v>15JAN2024:23:00:00</v>
      </c>
      <c r="M360">
        <v>24</v>
      </c>
      <c r="N360">
        <f t="shared" si="43"/>
        <v>-1429.9765620000035</v>
      </c>
      <c r="O360">
        <f t="shared" si="38"/>
        <v>-1429.9765620000035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5.8451859355531148</v>
      </c>
    </row>
    <row r="361" spans="1:19" x14ac:dyDescent="0.25">
      <c r="A361" t="s">
        <v>385</v>
      </c>
      <c r="B361">
        <v>23943.316406000002</v>
      </c>
      <c r="C361">
        <v>21828.800781000002</v>
      </c>
      <c r="D361">
        <v>23335.921875</v>
      </c>
      <c r="E361">
        <v>22703.285156000002</v>
      </c>
      <c r="F361">
        <v>19705.5</v>
      </c>
      <c r="G361">
        <v>21147.099609000001</v>
      </c>
      <c r="H361">
        <v>21828.800781000002</v>
      </c>
      <c r="I361">
        <v>20941.099609000001</v>
      </c>
      <c r="J361">
        <v>22008.257813</v>
      </c>
      <c r="L361" t="str">
        <f t="shared" si="42"/>
        <v>16JAN2024:00:00:00</v>
      </c>
      <c r="M361">
        <v>1</v>
      </c>
      <c r="N361">
        <f t="shared" si="43"/>
        <v>-2114.515625</v>
      </c>
      <c r="O361">
        <f t="shared" si="38"/>
        <v>-2114.515625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8.8313397740929478</v>
      </c>
    </row>
    <row r="362" spans="1:19" x14ac:dyDescent="0.25">
      <c r="A362" t="s">
        <v>386</v>
      </c>
      <c r="B362">
        <v>23574.199218999998</v>
      </c>
      <c r="C362">
        <v>21605.099609000001</v>
      </c>
      <c r="D362">
        <v>24129.867188</v>
      </c>
      <c r="E362">
        <v>23951.185547000001</v>
      </c>
      <c r="F362">
        <v>21123.400390999999</v>
      </c>
      <c r="G362">
        <v>21605.099609000001</v>
      </c>
      <c r="H362">
        <v>21807.099609000001</v>
      </c>
      <c r="I362">
        <v>21609.099609000001</v>
      </c>
      <c r="J362">
        <v>22054.914063</v>
      </c>
      <c r="L362" t="str">
        <f t="shared" si="42"/>
        <v>16JAN2024:01:00:00</v>
      </c>
      <c r="M362">
        <v>2</v>
      </c>
      <c r="N362">
        <f t="shared" si="43"/>
        <v>-1969.0996099999975</v>
      </c>
      <c r="O362">
        <f t="shared" si="38"/>
        <v>-1969.0996099999975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8.3527741142230223</v>
      </c>
    </row>
    <row r="363" spans="1:19" x14ac:dyDescent="0.25">
      <c r="A363" t="s">
        <v>387</v>
      </c>
      <c r="B363">
        <v>23521.421875</v>
      </c>
      <c r="C363">
        <v>21980.599609000001</v>
      </c>
      <c r="D363">
        <v>23457.876952999999</v>
      </c>
      <c r="E363">
        <v>23352.5</v>
      </c>
      <c r="F363">
        <v>21481.599609000001</v>
      </c>
      <c r="G363">
        <v>21980.599609000001</v>
      </c>
      <c r="H363">
        <v>22207.599609000001</v>
      </c>
      <c r="I363">
        <v>21979.900390999999</v>
      </c>
      <c r="J363">
        <v>22221.515625</v>
      </c>
      <c r="L363" t="str">
        <f t="shared" si="42"/>
        <v>16JAN2024:02:00:00</v>
      </c>
      <c r="M363">
        <v>3</v>
      </c>
      <c r="N363">
        <f t="shared" si="43"/>
        <v>-1540.8222659999992</v>
      </c>
      <c r="O363">
        <f t="shared" si="38"/>
        <v>-1540.8222659999992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6.5507190602183751</v>
      </c>
    </row>
    <row r="364" spans="1:19" x14ac:dyDescent="0.25">
      <c r="A364" t="s">
        <v>388</v>
      </c>
      <c r="B364">
        <v>23674.007813</v>
      </c>
      <c r="C364">
        <v>22492.300781000002</v>
      </c>
      <c r="D364">
        <v>23300.623047000001</v>
      </c>
      <c r="E364">
        <v>23157.443359000001</v>
      </c>
      <c r="F364">
        <v>21983.5</v>
      </c>
      <c r="G364">
        <v>22492.300781000002</v>
      </c>
      <c r="H364">
        <v>22706</v>
      </c>
      <c r="I364">
        <v>22482.800781000002</v>
      </c>
      <c r="J364">
        <v>22593.044922000001</v>
      </c>
      <c r="L364" t="str">
        <f t="shared" si="42"/>
        <v>16JAN2024:03:00:00</v>
      </c>
      <c r="M364">
        <v>4</v>
      </c>
      <c r="N364">
        <f t="shared" si="43"/>
        <v>-1181.7070319999984</v>
      </c>
      <c r="O364">
        <f t="shared" si="38"/>
        <v>-1181.7070319999984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4.9915799696200702</v>
      </c>
    </row>
    <row r="365" spans="1:19" x14ac:dyDescent="0.25">
      <c r="A365" t="s">
        <v>389</v>
      </c>
      <c r="B365">
        <v>23756.560547000001</v>
      </c>
      <c r="C365">
        <v>22853.199218999998</v>
      </c>
      <c r="D365">
        <v>23515.582031000002</v>
      </c>
      <c r="E365">
        <v>23305.513672000001</v>
      </c>
      <c r="F365">
        <v>22364</v>
      </c>
      <c r="G365">
        <v>22853.199218999998</v>
      </c>
      <c r="H365">
        <v>23028.400390999999</v>
      </c>
      <c r="I365">
        <v>22844.800781000002</v>
      </c>
      <c r="J365">
        <v>22921.197265999999</v>
      </c>
      <c r="L365" t="str">
        <f t="shared" si="42"/>
        <v>16JAN2024:04:00:00</v>
      </c>
      <c r="M365">
        <v>5</v>
      </c>
      <c r="N365">
        <f t="shared" si="43"/>
        <v>-903.36132800000269</v>
      </c>
      <c r="O365">
        <f t="shared" si="38"/>
        <v>-903.36132800000269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3.802576245045203</v>
      </c>
    </row>
    <row r="366" spans="1:19" x14ac:dyDescent="0.25">
      <c r="A366" t="s">
        <v>390</v>
      </c>
      <c r="B366">
        <v>24092.357422000001</v>
      </c>
      <c r="C366">
        <v>23541</v>
      </c>
      <c r="D366">
        <v>24413.759765999999</v>
      </c>
      <c r="E366">
        <v>24115.496093999998</v>
      </c>
      <c r="F366">
        <v>23077.900390999999</v>
      </c>
      <c r="G366">
        <v>23541</v>
      </c>
      <c r="H366">
        <v>23774.199218999998</v>
      </c>
      <c r="I366">
        <v>23693.199218999998</v>
      </c>
      <c r="J366">
        <v>23700.011718999998</v>
      </c>
      <c r="L366" t="str">
        <f t="shared" si="42"/>
        <v>16JAN2024:05:00:00</v>
      </c>
      <c r="M366">
        <v>6</v>
      </c>
      <c r="N366">
        <f t="shared" si="43"/>
        <v>-551.35742200000095</v>
      </c>
      <c r="O366">
        <f t="shared" si="38"/>
        <v>-551.35742200000095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2.288515865601958</v>
      </c>
    </row>
    <row r="367" spans="1:19" x14ac:dyDescent="0.25">
      <c r="A367" t="s">
        <v>391</v>
      </c>
      <c r="B367">
        <v>24908.208984000001</v>
      </c>
      <c r="C367">
        <v>24703.699218999998</v>
      </c>
      <c r="D367">
        <v>25946.029297000001</v>
      </c>
      <c r="E367">
        <v>25439.527343999998</v>
      </c>
      <c r="F367">
        <v>24277.300781000002</v>
      </c>
      <c r="G367">
        <v>24703.699218999998</v>
      </c>
      <c r="H367">
        <v>25032.400390999999</v>
      </c>
      <c r="I367">
        <v>25034.599609000001</v>
      </c>
      <c r="J367">
        <v>24998.806640999999</v>
      </c>
      <c r="L367" t="str">
        <f t="shared" si="42"/>
        <v>16JAN2024:06:00:00</v>
      </c>
      <c r="M367">
        <v>7</v>
      </c>
      <c r="N367">
        <f t="shared" si="43"/>
        <v>-204.50976500000252</v>
      </c>
      <c r="O367">
        <f t="shared" si="38"/>
        <v>-204.50976500000252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0.8210536740372264</v>
      </c>
    </row>
    <row r="368" spans="1:19" x14ac:dyDescent="0.25">
      <c r="A368" t="s">
        <v>392</v>
      </c>
      <c r="B368">
        <v>25988.632813</v>
      </c>
      <c r="C368">
        <v>26178.199218999998</v>
      </c>
      <c r="D368">
        <v>28223.921875</v>
      </c>
      <c r="E368">
        <v>27527.902343999998</v>
      </c>
      <c r="F368">
        <v>25836.099609000001</v>
      </c>
      <c r="G368">
        <v>26178.199218999998</v>
      </c>
      <c r="H368">
        <v>26540.800781000002</v>
      </c>
      <c r="I368">
        <v>26611.300781000002</v>
      </c>
      <c r="J368">
        <v>26678.064452999999</v>
      </c>
      <c r="L368" t="str">
        <f t="shared" si="42"/>
        <v>16JAN2024:07:00:00</v>
      </c>
      <c r="M368">
        <v>8</v>
      </c>
      <c r="N368">
        <f t="shared" si="43"/>
        <v>189.5664059999981</v>
      </c>
      <c r="O368" t="str">
        <f t="shared" si="38"/>
        <v/>
      </c>
      <c r="P368">
        <f t="shared" si="39"/>
        <v>189.5664059999981</v>
      </c>
      <c r="Q368" t="str">
        <f t="shared" si="40"/>
        <v/>
      </c>
      <c r="R368">
        <f t="shared" si="41"/>
        <v>1</v>
      </c>
      <c r="S368">
        <f t="shared" si="44"/>
        <v>0.72942046380051762</v>
      </c>
    </row>
    <row r="369" spans="1:19" x14ac:dyDescent="0.25">
      <c r="A369" t="s">
        <v>393</v>
      </c>
      <c r="B369">
        <v>26804.964843999998</v>
      </c>
      <c r="C369">
        <v>27097.800781000002</v>
      </c>
      <c r="D369">
        <v>29561.621093999998</v>
      </c>
      <c r="E369">
        <v>28664.716797000001</v>
      </c>
      <c r="F369">
        <v>26729.199218999998</v>
      </c>
      <c r="G369">
        <v>27097.800781000002</v>
      </c>
      <c r="H369">
        <v>27308.800781000002</v>
      </c>
      <c r="I369">
        <v>27520.599609000001</v>
      </c>
      <c r="J369">
        <v>27643.605468999998</v>
      </c>
      <c r="L369" t="str">
        <f t="shared" si="42"/>
        <v>16JAN2024:08:00:00</v>
      </c>
      <c r="M369">
        <v>9</v>
      </c>
      <c r="N369">
        <f t="shared" si="43"/>
        <v>292.83593700000347</v>
      </c>
      <c r="O369" t="str">
        <f t="shared" si="38"/>
        <v/>
      </c>
      <c r="P369">
        <f t="shared" si="39"/>
        <v>292.83593700000347</v>
      </c>
      <c r="Q369" t="str">
        <f t="shared" si="40"/>
        <v/>
      </c>
      <c r="R369">
        <f t="shared" si="41"/>
        <v>1</v>
      </c>
      <c r="S369">
        <f t="shared" si="44"/>
        <v>1.0924690209603152</v>
      </c>
    </row>
    <row r="370" spans="1:19" x14ac:dyDescent="0.25">
      <c r="A370" t="s">
        <v>394</v>
      </c>
      <c r="B370">
        <v>26640.783202999999</v>
      </c>
      <c r="C370">
        <v>26716.5</v>
      </c>
      <c r="D370">
        <v>29272.925781000002</v>
      </c>
      <c r="E370">
        <v>28522.974609000001</v>
      </c>
      <c r="F370">
        <v>26282</v>
      </c>
      <c r="G370">
        <v>26716.5</v>
      </c>
      <c r="H370">
        <v>26946.300781000002</v>
      </c>
      <c r="I370">
        <v>27161.900390999999</v>
      </c>
      <c r="J370">
        <v>27275.925781000002</v>
      </c>
      <c r="L370" t="str">
        <f t="shared" si="42"/>
        <v>16JAN2024:09:00:00</v>
      </c>
      <c r="M370">
        <v>10</v>
      </c>
      <c r="N370">
        <f t="shared" si="43"/>
        <v>75.716797000000952</v>
      </c>
      <c r="O370" t="str">
        <f t="shared" si="38"/>
        <v/>
      </c>
      <c r="P370">
        <f t="shared" si="39"/>
        <v>75.716797000000952</v>
      </c>
      <c r="Q370" t="str">
        <f t="shared" si="40"/>
        <v/>
      </c>
      <c r="R370">
        <f t="shared" si="41"/>
        <v>1</v>
      </c>
      <c r="S370">
        <f t="shared" si="44"/>
        <v>0.28421385521231424</v>
      </c>
    </row>
    <row r="371" spans="1:19" x14ac:dyDescent="0.25">
      <c r="A371" t="s">
        <v>395</v>
      </c>
      <c r="B371">
        <v>25893.714843999998</v>
      </c>
      <c r="C371">
        <v>25699</v>
      </c>
      <c r="D371">
        <v>28909.136718999998</v>
      </c>
      <c r="E371">
        <v>28253.683593999998</v>
      </c>
      <c r="F371">
        <v>25210</v>
      </c>
      <c r="G371">
        <v>25699</v>
      </c>
      <c r="H371">
        <v>25903.5</v>
      </c>
      <c r="I371">
        <v>26129.599609000001</v>
      </c>
      <c r="J371">
        <v>26370.248047000001</v>
      </c>
      <c r="L371" t="str">
        <f t="shared" si="42"/>
        <v>16JAN2024:10:00:00</v>
      </c>
      <c r="M371">
        <v>11</v>
      </c>
      <c r="N371">
        <f t="shared" si="43"/>
        <v>-194.71484399999827</v>
      </c>
      <c r="O371">
        <f t="shared" si="38"/>
        <v>-194.71484399999827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0.75197724688436085</v>
      </c>
    </row>
    <row r="372" spans="1:19" x14ac:dyDescent="0.25">
      <c r="A372" t="s">
        <v>396</v>
      </c>
      <c r="B372">
        <v>24930.525390999999</v>
      </c>
      <c r="C372">
        <v>24652.800781000002</v>
      </c>
      <c r="D372">
        <v>28115.917968999998</v>
      </c>
      <c r="E372">
        <v>27523.703125</v>
      </c>
      <c r="F372">
        <v>24140.800781000002</v>
      </c>
      <c r="G372">
        <v>24652.800781000002</v>
      </c>
      <c r="H372">
        <v>24911.800781000002</v>
      </c>
      <c r="I372">
        <v>25111.199218999998</v>
      </c>
      <c r="J372">
        <v>25386.505859000001</v>
      </c>
      <c r="L372" t="str">
        <f t="shared" si="42"/>
        <v>16JAN2024:11:00:00</v>
      </c>
      <c r="M372">
        <v>12</v>
      </c>
      <c r="N372">
        <f t="shared" si="43"/>
        <v>-277.72460999999748</v>
      </c>
      <c r="O372">
        <f t="shared" si="38"/>
        <v>-277.72460999999748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1.1139942124936404</v>
      </c>
    </row>
    <row r="373" spans="1:19" x14ac:dyDescent="0.25">
      <c r="A373" t="s">
        <v>397</v>
      </c>
      <c r="B373">
        <v>23876.296875</v>
      </c>
      <c r="C373">
        <v>23629.800781000002</v>
      </c>
      <c r="D373">
        <v>27283.15625</v>
      </c>
      <c r="E373">
        <v>26759.757813</v>
      </c>
      <c r="F373">
        <v>23136.099609000001</v>
      </c>
      <c r="G373">
        <v>23629.800781000002</v>
      </c>
      <c r="H373">
        <v>23895.400390999999</v>
      </c>
      <c r="I373">
        <v>24083.099609000001</v>
      </c>
      <c r="J373">
        <v>24405.511718999998</v>
      </c>
      <c r="L373" t="str">
        <f t="shared" si="42"/>
        <v>16JAN2024:12:00:00</v>
      </c>
      <c r="M373">
        <v>13</v>
      </c>
      <c r="N373">
        <f t="shared" si="43"/>
        <v>-246.49609399999827</v>
      </c>
      <c r="O373">
        <f t="shared" si="38"/>
        <v>-246.49609399999827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1.0323882940913476</v>
      </c>
    </row>
    <row r="374" spans="1:19" x14ac:dyDescent="0.25">
      <c r="A374" t="s">
        <v>398</v>
      </c>
      <c r="B374">
        <v>23058.177734000001</v>
      </c>
      <c r="C374">
        <v>22598.699218999998</v>
      </c>
      <c r="D374">
        <v>26369.943359000001</v>
      </c>
      <c r="E374">
        <v>25778.773438</v>
      </c>
      <c r="F374">
        <v>22109.900390999999</v>
      </c>
      <c r="G374">
        <v>22598.699218999998</v>
      </c>
      <c r="H374">
        <v>22832.5</v>
      </c>
      <c r="I374">
        <v>23067.300781000002</v>
      </c>
      <c r="J374">
        <v>23395.669922000001</v>
      </c>
      <c r="L374" t="str">
        <f t="shared" si="42"/>
        <v>16JAN2024:13:00:00</v>
      </c>
      <c r="M374">
        <v>14</v>
      </c>
      <c r="N374">
        <f t="shared" si="43"/>
        <v>-459.47851500000252</v>
      </c>
      <c r="O374">
        <f t="shared" si="38"/>
        <v>-459.47851500000252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1.992692225294487</v>
      </c>
    </row>
    <row r="375" spans="1:19" x14ac:dyDescent="0.25">
      <c r="A375" t="s">
        <v>399</v>
      </c>
      <c r="B375">
        <v>22062.132813</v>
      </c>
      <c r="C375">
        <v>21606</v>
      </c>
      <c r="D375">
        <v>25333.65625</v>
      </c>
      <c r="E375">
        <v>24914.927734000001</v>
      </c>
      <c r="F375">
        <v>21172.400390999999</v>
      </c>
      <c r="G375">
        <v>21606</v>
      </c>
      <c r="H375">
        <v>21761.400390999999</v>
      </c>
      <c r="I375">
        <v>22005.900390999999</v>
      </c>
      <c r="J375">
        <v>22375.871093999998</v>
      </c>
      <c r="L375" t="str">
        <f t="shared" si="42"/>
        <v>16JAN2024:14:00:00</v>
      </c>
      <c r="M375">
        <v>15</v>
      </c>
      <c r="N375">
        <f t="shared" si="43"/>
        <v>-456.13281300000017</v>
      </c>
      <c r="O375">
        <f t="shared" si="38"/>
        <v>-456.13281300000017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2.0674919186925855</v>
      </c>
    </row>
    <row r="376" spans="1:19" x14ac:dyDescent="0.25">
      <c r="A376" t="s">
        <v>400</v>
      </c>
      <c r="B376">
        <v>21055.984375</v>
      </c>
      <c r="C376">
        <v>20732.400390999999</v>
      </c>
      <c r="D376">
        <v>24427.095702999999</v>
      </c>
      <c r="E376">
        <v>24139.789063</v>
      </c>
      <c r="F376">
        <v>20251.400390999999</v>
      </c>
      <c r="G376">
        <v>20732.400390999999</v>
      </c>
      <c r="H376">
        <v>20812.199218999998</v>
      </c>
      <c r="I376">
        <v>21116.599609000001</v>
      </c>
      <c r="J376">
        <v>21467.939452999999</v>
      </c>
      <c r="L376" t="str">
        <f t="shared" si="42"/>
        <v>16JAN2024:15:00:00</v>
      </c>
      <c r="M376">
        <v>16</v>
      </c>
      <c r="N376">
        <f t="shared" si="43"/>
        <v>-323.58398400000078</v>
      </c>
      <c r="O376">
        <f t="shared" si="38"/>
        <v>-323.58398400000078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1.5367791799095158</v>
      </c>
    </row>
    <row r="377" spans="1:19" x14ac:dyDescent="0.25">
      <c r="A377" t="s">
        <v>401</v>
      </c>
      <c r="B377">
        <v>20392.769531000002</v>
      </c>
      <c r="C377">
        <v>20247.199218999998</v>
      </c>
      <c r="D377">
        <v>23737.617188</v>
      </c>
      <c r="E377">
        <v>23430.269531000002</v>
      </c>
      <c r="F377">
        <v>19715.199218999998</v>
      </c>
      <c r="G377">
        <v>20247.199218999998</v>
      </c>
      <c r="H377">
        <v>20200.800781000002</v>
      </c>
      <c r="I377">
        <v>20556.400390999999</v>
      </c>
      <c r="J377">
        <v>20891.445313</v>
      </c>
      <c r="L377" t="str">
        <f t="shared" si="42"/>
        <v>16JAN2024:16:00:00</v>
      </c>
      <c r="M377">
        <v>17</v>
      </c>
      <c r="N377">
        <f t="shared" si="43"/>
        <v>-145.57031200000347</v>
      </c>
      <c r="O377">
        <f t="shared" si="38"/>
        <v>-145.57031200000347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0.71383296799738372</v>
      </c>
    </row>
    <row r="378" spans="1:19" x14ac:dyDescent="0.25">
      <c r="A378" t="s">
        <v>402</v>
      </c>
      <c r="B378">
        <v>20527.728515999999</v>
      </c>
      <c r="C378">
        <v>20215.599609000001</v>
      </c>
      <c r="D378">
        <v>23521.642577999999</v>
      </c>
      <c r="E378">
        <v>23080.855468999998</v>
      </c>
      <c r="F378">
        <v>19697.099609000001</v>
      </c>
      <c r="G378">
        <v>20215.599609000001</v>
      </c>
      <c r="H378">
        <v>20142.800781000002</v>
      </c>
      <c r="I378">
        <v>20448.099609000001</v>
      </c>
      <c r="J378">
        <v>20805.046875</v>
      </c>
      <c r="L378" t="str">
        <f t="shared" si="42"/>
        <v>16JAN2024:17:00:00</v>
      </c>
      <c r="M378">
        <v>18</v>
      </c>
      <c r="N378">
        <f t="shared" si="43"/>
        <v>-312.12890699999843</v>
      </c>
      <c r="O378">
        <f t="shared" si="38"/>
        <v>-312.12890699999843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1.5205233582308666</v>
      </c>
    </row>
    <row r="379" spans="1:19" x14ac:dyDescent="0.25">
      <c r="A379" t="s">
        <v>403</v>
      </c>
      <c r="B379">
        <v>21650.597656000002</v>
      </c>
      <c r="C379">
        <v>20999.300781000002</v>
      </c>
      <c r="D379">
        <v>24368.681640999999</v>
      </c>
      <c r="E379">
        <v>23753.462890999999</v>
      </c>
      <c r="F379">
        <v>20497.900390999999</v>
      </c>
      <c r="G379">
        <v>20999.300781000002</v>
      </c>
      <c r="H379">
        <v>20935.599609000001</v>
      </c>
      <c r="I379">
        <v>21186.099609000001</v>
      </c>
      <c r="J379">
        <v>21597.517577999999</v>
      </c>
      <c r="L379" t="str">
        <f t="shared" si="42"/>
        <v>16JAN2024:18:00:00</v>
      </c>
      <c r="M379">
        <v>19</v>
      </c>
      <c r="N379">
        <f t="shared" si="43"/>
        <v>-651.296875</v>
      </c>
      <c r="O379">
        <f t="shared" si="38"/>
        <v>-651.296875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3.0082166106832942</v>
      </c>
    </row>
    <row r="380" spans="1:19" x14ac:dyDescent="0.25">
      <c r="A380" t="s">
        <v>404</v>
      </c>
      <c r="B380">
        <v>22891.113281000002</v>
      </c>
      <c r="C380">
        <v>22165.099609000001</v>
      </c>
      <c r="D380">
        <v>25313.042968999998</v>
      </c>
      <c r="E380">
        <v>24421.158202999999</v>
      </c>
      <c r="F380">
        <v>21693.599609000001</v>
      </c>
      <c r="G380">
        <v>22165.099609000001</v>
      </c>
      <c r="H380">
        <v>22074.099609000001</v>
      </c>
      <c r="I380">
        <v>22397.400390999999</v>
      </c>
      <c r="J380">
        <v>22728.650390999999</v>
      </c>
      <c r="L380" t="str">
        <f t="shared" si="42"/>
        <v>16JAN2024:19:00:00</v>
      </c>
      <c r="M380">
        <v>20</v>
      </c>
      <c r="N380">
        <f t="shared" si="43"/>
        <v>-726.01367200000095</v>
      </c>
      <c r="O380">
        <f t="shared" si="38"/>
        <v>-726.01367200000095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3.1715961696044035</v>
      </c>
    </row>
    <row r="381" spans="1:19" x14ac:dyDescent="0.25">
      <c r="A381" t="s">
        <v>405</v>
      </c>
      <c r="B381">
        <v>23340.958984000001</v>
      </c>
      <c r="C381">
        <v>22359.900390999999</v>
      </c>
      <c r="D381">
        <v>25168.109375</v>
      </c>
      <c r="E381">
        <v>24413.316406000002</v>
      </c>
      <c r="F381">
        <v>21915.199218999998</v>
      </c>
      <c r="G381">
        <v>22359.900390999999</v>
      </c>
      <c r="H381">
        <v>22250.099609000001</v>
      </c>
      <c r="I381">
        <v>22591.300781000002</v>
      </c>
      <c r="J381">
        <v>22856.921875</v>
      </c>
      <c r="L381" t="str">
        <f t="shared" si="42"/>
        <v>16JAN2024:20:00:00</v>
      </c>
      <c r="M381">
        <v>21</v>
      </c>
      <c r="N381">
        <f t="shared" si="43"/>
        <v>-981.05859300000157</v>
      </c>
      <c r="O381">
        <f t="shared" si="38"/>
        <v>-981.05859300000157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4.2031631762538453</v>
      </c>
    </row>
    <row r="382" spans="1:19" x14ac:dyDescent="0.25">
      <c r="A382" t="s">
        <v>406</v>
      </c>
      <c r="B382">
        <v>23542.857422000001</v>
      </c>
      <c r="C382">
        <v>22465.699218999998</v>
      </c>
      <c r="D382">
        <v>24990.962890999999</v>
      </c>
      <c r="E382">
        <v>24337.359375</v>
      </c>
      <c r="F382">
        <v>22036.699218999998</v>
      </c>
      <c r="G382">
        <v>22465.699218999998</v>
      </c>
      <c r="H382">
        <v>22375.199218999998</v>
      </c>
      <c r="I382">
        <v>22714.900390999999</v>
      </c>
      <c r="J382">
        <v>22916.695313</v>
      </c>
      <c r="L382" t="str">
        <f t="shared" si="42"/>
        <v>16JAN2024:21:00:00</v>
      </c>
      <c r="M382">
        <v>22</v>
      </c>
      <c r="N382">
        <f t="shared" si="43"/>
        <v>-1077.1582030000027</v>
      </c>
      <c r="O382">
        <f t="shared" si="38"/>
        <v>-1077.1582030000027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4.575307846843752</v>
      </c>
    </row>
    <row r="383" spans="1:19" x14ac:dyDescent="0.25">
      <c r="A383" t="s">
        <v>407</v>
      </c>
      <c r="B383">
        <v>23356.650390999999</v>
      </c>
      <c r="C383">
        <v>22196</v>
      </c>
      <c r="D383">
        <v>24491.576172000001</v>
      </c>
      <c r="E383">
        <v>23987.246093999998</v>
      </c>
      <c r="F383">
        <v>21777.800781000002</v>
      </c>
      <c r="G383">
        <v>22196</v>
      </c>
      <c r="H383">
        <v>22112.5</v>
      </c>
      <c r="I383">
        <v>22443.199218999998</v>
      </c>
      <c r="J383">
        <v>22604.214843999998</v>
      </c>
      <c r="L383" t="str">
        <f t="shared" si="42"/>
        <v>16JAN2024:22:00:00</v>
      </c>
      <c r="M383">
        <v>23</v>
      </c>
      <c r="N383">
        <f t="shared" si="43"/>
        <v>-1160.6503909999992</v>
      </c>
      <c r="O383">
        <f t="shared" si="38"/>
        <v>-1160.6503909999992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4.9692501774451001</v>
      </c>
    </row>
    <row r="384" spans="1:19" x14ac:dyDescent="0.25">
      <c r="A384" t="s">
        <v>408</v>
      </c>
      <c r="B384">
        <v>22769.476563</v>
      </c>
      <c r="C384">
        <v>21449.599609000001</v>
      </c>
      <c r="D384">
        <v>23361.412109000001</v>
      </c>
      <c r="E384">
        <v>23202.248047000001</v>
      </c>
      <c r="F384">
        <v>21036.199218999998</v>
      </c>
      <c r="G384">
        <v>21449.599609000001</v>
      </c>
      <c r="H384">
        <v>21450.5</v>
      </c>
      <c r="I384">
        <v>21718.599609000001</v>
      </c>
      <c r="J384">
        <v>21803.263672000001</v>
      </c>
      <c r="L384" t="str">
        <f t="shared" si="42"/>
        <v>16JAN2024:23:00:00</v>
      </c>
      <c r="M384">
        <v>24</v>
      </c>
      <c r="N384">
        <f t="shared" si="43"/>
        <v>-1319.8769539999994</v>
      </c>
      <c r="O384">
        <f t="shared" si="38"/>
        <v>-1319.8769539999994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5.7966943172719931</v>
      </c>
    </row>
    <row r="385" spans="1:19" x14ac:dyDescent="0.25">
      <c r="A385" t="s">
        <v>409</v>
      </c>
      <c r="B385">
        <v>22493.798827999999</v>
      </c>
      <c r="C385">
        <v>20876.599609000001</v>
      </c>
      <c r="D385">
        <v>22549.273438</v>
      </c>
      <c r="E385">
        <v>22572.117188</v>
      </c>
      <c r="F385">
        <v>20460.699218999998</v>
      </c>
      <c r="G385">
        <v>20876.599609000001</v>
      </c>
      <c r="H385">
        <v>20962</v>
      </c>
      <c r="I385">
        <v>21162</v>
      </c>
      <c r="J385">
        <v>21202.115234000001</v>
      </c>
      <c r="L385" t="str">
        <f t="shared" si="42"/>
        <v>17JAN2024:00:00:00</v>
      </c>
      <c r="M385">
        <v>1</v>
      </c>
      <c r="N385">
        <f t="shared" si="43"/>
        <v>-1617.1992189999983</v>
      </c>
      <c r="O385">
        <f t="shared" si="38"/>
        <v>-1617.1992189999983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7.1895335748576583</v>
      </c>
    </row>
    <row r="386" spans="1:19" x14ac:dyDescent="0.25">
      <c r="A386" t="s">
        <v>410</v>
      </c>
      <c r="B386">
        <v>22285.189452999999</v>
      </c>
      <c r="C386">
        <v>20750.199218999998</v>
      </c>
      <c r="D386">
        <v>21494.074218999998</v>
      </c>
      <c r="E386">
        <v>21830.697265999999</v>
      </c>
      <c r="F386">
        <v>20634.699218999998</v>
      </c>
      <c r="G386">
        <v>20750.199218999998</v>
      </c>
      <c r="H386">
        <v>21127.699218999998</v>
      </c>
      <c r="I386">
        <v>20407.300781000002</v>
      </c>
      <c r="J386">
        <v>20882.796875</v>
      </c>
      <c r="L386" t="str">
        <f t="shared" si="42"/>
        <v>17JAN2024:01:00:00</v>
      </c>
      <c r="M386">
        <v>2</v>
      </c>
      <c r="N386">
        <f t="shared" si="43"/>
        <v>-1534.9902340000008</v>
      </c>
      <c r="O386">
        <f t="shared" si="38"/>
        <v>-1534.9902340000008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6.8879389032672673</v>
      </c>
    </row>
    <row r="387" spans="1:19" x14ac:dyDescent="0.25">
      <c r="A387" t="s">
        <v>411</v>
      </c>
      <c r="B387">
        <v>22321.164063</v>
      </c>
      <c r="C387">
        <v>20786</v>
      </c>
      <c r="D387">
        <v>21063.458984000001</v>
      </c>
      <c r="E387">
        <v>21498.363281000002</v>
      </c>
      <c r="F387">
        <v>20640.300781000002</v>
      </c>
      <c r="G387">
        <v>20786</v>
      </c>
      <c r="H387">
        <v>21170.199218999998</v>
      </c>
      <c r="I387">
        <v>20276</v>
      </c>
      <c r="J387">
        <v>20787.191406000002</v>
      </c>
      <c r="L387" t="str">
        <f t="shared" si="42"/>
        <v>17JAN2024:02:00:00</v>
      </c>
      <c r="M387">
        <v>3</v>
      </c>
      <c r="N387">
        <f t="shared" si="43"/>
        <v>-1535.1640630000002</v>
      </c>
      <c r="O387">
        <f t="shared" ref="O387:O450" si="45">IF(N387&lt;0,N387,"")</f>
        <v>-1535.1640630000002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6.8776165018414899</v>
      </c>
    </row>
    <row r="388" spans="1:19" x14ac:dyDescent="0.25">
      <c r="A388" t="s">
        <v>412</v>
      </c>
      <c r="B388">
        <v>22328.990234000001</v>
      </c>
      <c r="C388">
        <v>20974.400390999999</v>
      </c>
      <c r="D388">
        <v>20979.042968999998</v>
      </c>
      <c r="E388">
        <v>21502.246093999998</v>
      </c>
      <c r="F388">
        <v>20806.5</v>
      </c>
      <c r="G388">
        <v>20974.400390999999</v>
      </c>
      <c r="H388">
        <v>21419.400390999999</v>
      </c>
      <c r="I388">
        <v>20338.800781000002</v>
      </c>
      <c r="J388">
        <v>20903.630859000001</v>
      </c>
      <c r="L388" t="str">
        <f t="shared" ref="L388:L451" si="49">A388</f>
        <v>17JAN2024:03:00:00</v>
      </c>
      <c r="M388">
        <v>4</v>
      </c>
      <c r="N388">
        <f t="shared" ref="N388:N451" si="50">C388-B388</f>
        <v>-1354.5898430000016</v>
      </c>
      <c r="O388">
        <f t="shared" si="45"/>
        <v>-1354.5898430000016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6.0665073915317</v>
      </c>
    </row>
    <row r="389" spans="1:19" x14ac:dyDescent="0.25">
      <c r="A389" t="s">
        <v>413</v>
      </c>
      <c r="B389">
        <v>22479.84375</v>
      </c>
      <c r="C389">
        <v>21346.800781000002</v>
      </c>
      <c r="D389">
        <v>21141.617188</v>
      </c>
      <c r="E389">
        <v>21545.435547000001</v>
      </c>
      <c r="F389">
        <v>21195.400390999999</v>
      </c>
      <c r="G389">
        <v>21346.800781000002</v>
      </c>
      <c r="H389">
        <v>21819.699218999998</v>
      </c>
      <c r="I389">
        <v>20703</v>
      </c>
      <c r="J389">
        <v>21241.304688</v>
      </c>
      <c r="L389" t="str">
        <f t="shared" si="49"/>
        <v>17JAN2024:04:00:00</v>
      </c>
      <c r="M389">
        <v>5</v>
      </c>
      <c r="N389">
        <f t="shared" si="50"/>
        <v>-1133.0429689999983</v>
      </c>
      <c r="O389">
        <f t="shared" si="45"/>
        <v>-1133.0429689999983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5.0402617633852476</v>
      </c>
    </row>
    <row r="390" spans="1:19" x14ac:dyDescent="0.25">
      <c r="A390" t="s">
        <v>414</v>
      </c>
      <c r="B390">
        <v>22873.302734000001</v>
      </c>
      <c r="C390">
        <v>22040</v>
      </c>
      <c r="D390">
        <v>21818.955077999999</v>
      </c>
      <c r="E390">
        <v>22026.228515999999</v>
      </c>
      <c r="F390">
        <v>21917.800781000002</v>
      </c>
      <c r="G390">
        <v>22040</v>
      </c>
      <c r="H390">
        <v>22647.699218999998</v>
      </c>
      <c r="I390">
        <v>21474.800781000002</v>
      </c>
      <c r="J390">
        <v>21979.851563</v>
      </c>
      <c r="L390" t="str">
        <f t="shared" si="49"/>
        <v>17JAN2024:05:00:00</v>
      </c>
      <c r="M390">
        <v>6</v>
      </c>
      <c r="N390">
        <f t="shared" si="50"/>
        <v>-833.30273400000078</v>
      </c>
      <c r="O390">
        <f t="shared" si="45"/>
        <v>-833.30273400000078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3.6431237923561373</v>
      </c>
    </row>
    <row r="391" spans="1:19" x14ac:dyDescent="0.25">
      <c r="A391" t="s">
        <v>415</v>
      </c>
      <c r="B391">
        <v>23778.027343999998</v>
      </c>
      <c r="C391">
        <v>23183.199218999998</v>
      </c>
      <c r="D391">
        <v>23061.123047000001</v>
      </c>
      <c r="E391">
        <v>22873.636718999998</v>
      </c>
      <c r="F391">
        <v>23109.199218999998</v>
      </c>
      <c r="G391">
        <v>23183.199218999998</v>
      </c>
      <c r="H391">
        <v>23964.199218999998</v>
      </c>
      <c r="I391">
        <v>22805.699218999998</v>
      </c>
      <c r="J391">
        <v>23224.685547000001</v>
      </c>
      <c r="L391" t="str">
        <f t="shared" si="49"/>
        <v>17JAN2024:06:00:00</v>
      </c>
      <c r="M391">
        <v>7</v>
      </c>
      <c r="N391">
        <f t="shared" si="50"/>
        <v>-594.828125</v>
      </c>
      <c r="O391">
        <f t="shared" si="45"/>
        <v>-594.828125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2.5015873537133233</v>
      </c>
    </row>
    <row r="392" spans="1:19" x14ac:dyDescent="0.25">
      <c r="A392" t="s">
        <v>416</v>
      </c>
      <c r="B392">
        <v>24814.199218999998</v>
      </c>
      <c r="C392">
        <v>24674.199218999998</v>
      </c>
      <c r="D392">
        <v>24738.751952999999</v>
      </c>
      <c r="E392">
        <v>23818.214843999998</v>
      </c>
      <c r="F392">
        <v>24668.400390999999</v>
      </c>
      <c r="G392">
        <v>24674.199218999998</v>
      </c>
      <c r="H392">
        <v>25508.400390999999</v>
      </c>
      <c r="I392">
        <v>24586.900390999999</v>
      </c>
      <c r="J392">
        <v>24835.332031000002</v>
      </c>
      <c r="L392" t="str">
        <f t="shared" si="49"/>
        <v>17JAN2024:07:00:00</v>
      </c>
      <c r="M392">
        <v>8</v>
      </c>
      <c r="N392">
        <f t="shared" si="50"/>
        <v>-140</v>
      </c>
      <c r="O392">
        <f t="shared" si="45"/>
        <v>-140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0.56419310075016771</v>
      </c>
    </row>
    <row r="393" spans="1:19" x14ac:dyDescent="0.25">
      <c r="A393" t="s">
        <v>417</v>
      </c>
      <c r="B393">
        <v>25290.748047000001</v>
      </c>
      <c r="C393">
        <v>25411.300781000002</v>
      </c>
      <c r="D393">
        <v>25760.357422000001</v>
      </c>
      <c r="E393">
        <v>24478.375</v>
      </c>
      <c r="F393">
        <v>25440.099609000001</v>
      </c>
      <c r="G393">
        <v>25411.300781000002</v>
      </c>
      <c r="H393">
        <v>26116.400390999999</v>
      </c>
      <c r="I393">
        <v>25474.699218999998</v>
      </c>
      <c r="J393">
        <v>25640.572265999999</v>
      </c>
      <c r="L393" t="str">
        <f t="shared" si="49"/>
        <v>17JAN2024:08:00:00</v>
      </c>
      <c r="M393">
        <v>9</v>
      </c>
      <c r="N393">
        <f t="shared" si="50"/>
        <v>120.55273400000078</v>
      </c>
      <c r="O393" t="str">
        <f t="shared" si="45"/>
        <v/>
      </c>
      <c r="P393">
        <f t="shared" si="46"/>
        <v>120.55273400000078</v>
      </c>
      <c r="Q393" t="str">
        <f t="shared" si="47"/>
        <v/>
      </c>
      <c r="R393">
        <f t="shared" si="48"/>
        <v>1</v>
      </c>
      <c r="S393">
        <f t="shared" si="51"/>
        <v>0.47666733216418561</v>
      </c>
    </row>
    <row r="394" spans="1:19" x14ac:dyDescent="0.25">
      <c r="A394" t="s">
        <v>418</v>
      </c>
      <c r="B394">
        <v>24476.695313</v>
      </c>
      <c r="C394">
        <v>24766.5</v>
      </c>
      <c r="D394">
        <v>25375.992188</v>
      </c>
      <c r="E394">
        <v>24339.787109000001</v>
      </c>
      <c r="F394">
        <v>24761.400390999999</v>
      </c>
      <c r="G394">
        <v>24766.5</v>
      </c>
      <c r="H394">
        <v>25510.599609000001</v>
      </c>
      <c r="I394">
        <v>24874.199218999998</v>
      </c>
      <c r="J394">
        <v>25057.738281000002</v>
      </c>
      <c r="L394" t="str">
        <f t="shared" si="49"/>
        <v>17JAN2024:09:00:00</v>
      </c>
      <c r="M394">
        <v>10</v>
      </c>
      <c r="N394">
        <f t="shared" si="50"/>
        <v>289.80468699999983</v>
      </c>
      <c r="O394" t="str">
        <f t="shared" si="45"/>
        <v/>
      </c>
      <c r="P394">
        <f t="shared" si="46"/>
        <v>289.80468699999983</v>
      </c>
      <c r="Q394" t="str">
        <f t="shared" si="47"/>
        <v/>
      </c>
      <c r="R394">
        <f t="shared" si="48"/>
        <v>1</v>
      </c>
      <c r="S394">
        <f t="shared" si="51"/>
        <v>1.1840025105271441</v>
      </c>
    </row>
    <row r="395" spans="1:19" x14ac:dyDescent="0.25">
      <c r="A395" t="s">
        <v>419</v>
      </c>
      <c r="B395">
        <v>23208.292968999998</v>
      </c>
      <c r="C395">
        <v>23549.5</v>
      </c>
      <c r="D395">
        <v>23925.521484000001</v>
      </c>
      <c r="E395">
        <v>23654.615234000001</v>
      </c>
      <c r="F395">
        <v>23474.400390999999</v>
      </c>
      <c r="G395">
        <v>23549.5</v>
      </c>
      <c r="H395">
        <v>24240.900390999999</v>
      </c>
      <c r="I395">
        <v>23733.800781000002</v>
      </c>
      <c r="J395">
        <v>23784.824218999998</v>
      </c>
      <c r="L395" t="str">
        <f t="shared" si="49"/>
        <v>17JAN2024:10:00:00</v>
      </c>
      <c r="M395">
        <v>11</v>
      </c>
      <c r="N395">
        <f t="shared" si="50"/>
        <v>341.20703100000173</v>
      </c>
      <c r="O395" t="str">
        <f t="shared" si="45"/>
        <v/>
      </c>
      <c r="P395">
        <f t="shared" si="46"/>
        <v>341.20703100000173</v>
      </c>
      <c r="Q395" t="str">
        <f t="shared" si="47"/>
        <v/>
      </c>
      <c r="R395">
        <f t="shared" si="48"/>
        <v>1</v>
      </c>
      <c r="S395">
        <f t="shared" si="51"/>
        <v>1.4701944320323861</v>
      </c>
    </row>
    <row r="396" spans="1:19" x14ac:dyDescent="0.25">
      <c r="A396" t="s">
        <v>420</v>
      </c>
      <c r="B396">
        <v>21925.804688</v>
      </c>
      <c r="C396">
        <v>22386.5</v>
      </c>
      <c r="D396">
        <v>22852.060547000001</v>
      </c>
      <c r="E396">
        <v>22551.318359000001</v>
      </c>
      <c r="F396">
        <v>22257</v>
      </c>
      <c r="G396">
        <v>22386.5</v>
      </c>
      <c r="H396">
        <v>23069.300781000002</v>
      </c>
      <c r="I396">
        <v>22625.599609000001</v>
      </c>
      <c r="J396">
        <v>22638.09375</v>
      </c>
      <c r="L396" t="str">
        <f t="shared" si="49"/>
        <v>17JAN2024:11:00:00</v>
      </c>
      <c r="M396">
        <v>12</v>
      </c>
      <c r="N396">
        <f t="shared" si="50"/>
        <v>460.69531199999983</v>
      </c>
      <c r="O396" t="str">
        <f t="shared" si="45"/>
        <v/>
      </c>
      <c r="P396">
        <f t="shared" si="46"/>
        <v>460.69531199999983</v>
      </c>
      <c r="Q396" t="str">
        <f t="shared" si="47"/>
        <v/>
      </c>
      <c r="R396">
        <f t="shared" si="48"/>
        <v>1</v>
      </c>
      <c r="S396">
        <f t="shared" si="51"/>
        <v>2.1011557776583611</v>
      </c>
    </row>
    <row r="397" spans="1:19" x14ac:dyDescent="0.25">
      <c r="A397" t="s">
        <v>421</v>
      </c>
      <c r="B397">
        <v>20664.945313</v>
      </c>
      <c r="C397">
        <v>21354.300781000002</v>
      </c>
      <c r="D397">
        <v>21684.201172000001</v>
      </c>
      <c r="E397">
        <v>21249.279297000001</v>
      </c>
      <c r="F397">
        <v>21186.5</v>
      </c>
      <c r="G397">
        <v>21354.300781000002</v>
      </c>
      <c r="H397">
        <v>21975.400390999999</v>
      </c>
      <c r="I397">
        <v>21665.400390999999</v>
      </c>
      <c r="J397">
        <v>21573.162109000001</v>
      </c>
      <c r="L397" t="str">
        <f t="shared" si="49"/>
        <v>17JAN2024:12:00:00</v>
      </c>
      <c r="M397">
        <v>13</v>
      </c>
      <c r="N397">
        <f t="shared" si="50"/>
        <v>689.35546800000157</v>
      </c>
      <c r="O397" t="str">
        <f t="shared" si="45"/>
        <v/>
      </c>
      <c r="P397">
        <f t="shared" si="46"/>
        <v>689.35546800000157</v>
      </c>
      <c r="Q397" t="str">
        <f t="shared" si="47"/>
        <v/>
      </c>
      <c r="R397">
        <f t="shared" si="48"/>
        <v>1</v>
      </c>
      <c r="S397">
        <f t="shared" si="51"/>
        <v>3.3358688230659803</v>
      </c>
    </row>
    <row r="398" spans="1:19" x14ac:dyDescent="0.25">
      <c r="A398" t="s">
        <v>422</v>
      </c>
      <c r="B398">
        <v>19498.351563</v>
      </c>
      <c r="C398">
        <v>20413.5</v>
      </c>
      <c r="D398">
        <v>20263.859375</v>
      </c>
      <c r="E398">
        <v>19556.566406000002</v>
      </c>
      <c r="F398">
        <v>20221.400390999999</v>
      </c>
      <c r="G398">
        <v>20413.5</v>
      </c>
      <c r="H398">
        <v>21003.300781000002</v>
      </c>
      <c r="I398">
        <v>20740.800781000002</v>
      </c>
      <c r="J398">
        <v>20528.572265999999</v>
      </c>
      <c r="L398" t="str">
        <f t="shared" si="49"/>
        <v>17JAN2024:13:00:00</v>
      </c>
      <c r="M398">
        <v>14</v>
      </c>
      <c r="N398">
        <f t="shared" si="50"/>
        <v>915.14843699999983</v>
      </c>
      <c r="O398" t="str">
        <f t="shared" si="45"/>
        <v/>
      </c>
      <c r="P398">
        <f t="shared" si="46"/>
        <v>915.14843699999983</v>
      </c>
      <c r="Q398" t="str">
        <f t="shared" si="47"/>
        <v/>
      </c>
      <c r="R398">
        <f t="shared" si="48"/>
        <v>1</v>
      </c>
      <c r="S398">
        <f t="shared" si="51"/>
        <v>4.6934656708959039</v>
      </c>
    </row>
    <row r="399" spans="1:19" x14ac:dyDescent="0.25">
      <c r="A399" t="s">
        <v>423</v>
      </c>
      <c r="B399">
        <v>18466.541015999999</v>
      </c>
      <c r="C399">
        <v>19662.5</v>
      </c>
      <c r="D399">
        <v>18954.279297000001</v>
      </c>
      <c r="E399">
        <v>18104.216797000001</v>
      </c>
      <c r="F399">
        <v>19407.5</v>
      </c>
      <c r="G399">
        <v>19662.5</v>
      </c>
      <c r="H399">
        <v>20064.800781000002</v>
      </c>
      <c r="I399">
        <v>19924.900390999999</v>
      </c>
      <c r="J399">
        <v>19602.794922000001</v>
      </c>
      <c r="L399" t="str">
        <f t="shared" si="49"/>
        <v>17JAN2024:14:00:00</v>
      </c>
      <c r="M399">
        <v>15</v>
      </c>
      <c r="N399">
        <f t="shared" si="50"/>
        <v>1195.9589840000008</v>
      </c>
      <c r="O399" t="str">
        <f t="shared" si="45"/>
        <v/>
      </c>
      <c r="P399">
        <f t="shared" si="46"/>
        <v>1195.9589840000008</v>
      </c>
      <c r="Q399" t="str">
        <f t="shared" si="47"/>
        <v/>
      </c>
      <c r="R399">
        <f t="shared" si="48"/>
        <v>1</v>
      </c>
      <c r="S399">
        <f t="shared" si="51"/>
        <v>6.4763562540693664</v>
      </c>
    </row>
    <row r="400" spans="1:19" x14ac:dyDescent="0.25">
      <c r="A400" t="s">
        <v>424</v>
      </c>
      <c r="B400">
        <v>17737.527343999998</v>
      </c>
      <c r="C400">
        <v>18874.699218999998</v>
      </c>
      <c r="D400">
        <v>17942.759765999999</v>
      </c>
      <c r="E400">
        <v>17220.726563</v>
      </c>
      <c r="F400">
        <v>18671</v>
      </c>
      <c r="G400">
        <v>18874.699218999998</v>
      </c>
      <c r="H400">
        <v>19209.199218999998</v>
      </c>
      <c r="I400">
        <v>19152.300781000002</v>
      </c>
      <c r="J400">
        <v>18769.992188</v>
      </c>
      <c r="L400" t="str">
        <f t="shared" si="49"/>
        <v>17JAN2024:15:00:00</v>
      </c>
      <c r="M400">
        <v>16</v>
      </c>
      <c r="N400">
        <f t="shared" si="50"/>
        <v>1137.171875</v>
      </c>
      <c r="O400" t="str">
        <f t="shared" si="45"/>
        <v/>
      </c>
      <c r="P400">
        <f t="shared" si="46"/>
        <v>1137.171875</v>
      </c>
      <c r="Q400" t="str">
        <f t="shared" si="47"/>
        <v/>
      </c>
      <c r="R400">
        <f t="shared" si="48"/>
        <v>1</v>
      </c>
      <c r="S400">
        <f t="shared" si="51"/>
        <v>6.4111071004756841</v>
      </c>
    </row>
    <row r="401" spans="1:19" x14ac:dyDescent="0.25">
      <c r="A401" t="s">
        <v>425</v>
      </c>
      <c r="B401">
        <v>17356.882813</v>
      </c>
      <c r="C401">
        <v>18462.5</v>
      </c>
      <c r="D401">
        <v>17473.652343999998</v>
      </c>
      <c r="E401">
        <v>16843.542968999998</v>
      </c>
      <c r="F401">
        <v>18250.199218999998</v>
      </c>
      <c r="G401">
        <v>18462.5</v>
      </c>
      <c r="H401">
        <v>18680.300781000002</v>
      </c>
      <c r="I401">
        <v>18709.300781000002</v>
      </c>
      <c r="J401">
        <v>18315.191406000002</v>
      </c>
      <c r="L401" t="str">
        <f t="shared" si="49"/>
        <v>17JAN2024:16:00:00</v>
      </c>
      <c r="M401">
        <v>17</v>
      </c>
      <c r="N401">
        <f t="shared" si="50"/>
        <v>1105.6171869999998</v>
      </c>
      <c r="O401" t="str">
        <f t="shared" si="45"/>
        <v/>
      </c>
      <c r="P401">
        <f t="shared" si="46"/>
        <v>1105.6171869999998</v>
      </c>
      <c r="Q401" t="str">
        <f t="shared" si="47"/>
        <v/>
      </c>
      <c r="R401">
        <f t="shared" si="48"/>
        <v>1</v>
      </c>
      <c r="S401">
        <f t="shared" si="51"/>
        <v>6.3699063876372541</v>
      </c>
    </row>
    <row r="402" spans="1:19" x14ac:dyDescent="0.25">
      <c r="A402" t="s">
        <v>426</v>
      </c>
      <c r="B402">
        <v>17733.634765999999</v>
      </c>
      <c r="C402">
        <v>18359.300781000002</v>
      </c>
      <c r="D402">
        <v>17564.341797000001</v>
      </c>
      <c r="E402">
        <v>17027.927734000001</v>
      </c>
      <c r="F402">
        <v>18157</v>
      </c>
      <c r="G402">
        <v>18359.300781000002</v>
      </c>
      <c r="H402">
        <v>18526.400390999999</v>
      </c>
      <c r="I402">
        <v>18609.800781000002</v>
      </c>
      <c r="J402">
        <v>18243.369140999999</v>
      </c>
      <c r="L402" t="str">
        <f t="shared" si="49"/>
        <v>17JAN2024:17:00:00</v>
      </c>
      <c r="M402">
        <v>18</v>
      </c>
      <c r="N402">
        <f t="shared" si="50"/>
        <v>625.66601500000252</v>
      </c>
      <c r="O402" t="str">
        <f t="shared" si="45"/>
        <v/>
      </c>
      <c r="P402">
        <f t="shared" si="46"/>
        <v>625.66601500000252</v>
      </c>
      <c r="Q402" t="str">
        <f t="shared" si="47"/>
        <v/>
      </c>
      <c r="R402">
        <f t="shared" si="48"/>
        <v>1</v>
      </c>
      <c r="S402">
        <f t="shared" si="51"/>
        <v>3.5281318424329307</v>
      </c>
    </row>
    <row r="403" spans="1:19" x14ac:dyDescent="0.25">
      <c r="A403" t="s">
        <v>427</v>
      </c>
      <c r="B403">
        <v>18842.806640999999</v>
      </c>
      <c r="C403">
        <v>18869.5</v>
      </c>
      <c r="D403">
        <v>18475.988281000002</v>
      </c>
      <c r="E403">
        <v>18122.029297000001</v>
      </c>
      <c r="F403">
        <v>18708</v>
      </c>
      <c r="G403">
        <v>18869.5</v>
      </c>
      <c r="H403">
        <v>19016.400390999999</v>
      </c>
      <c r="I403">
        <v>19232.599609000001</v>
      </c>
      <c r="J403">
        <v>18860.498047000001</v>
      </c>
      <c r="L403" t="str">
        <f t="shared" si="49"/>
        <v>17JAN2024:18:00:00</v>
      </c>
      <c r="M403">
        <v>19</v>
      </c>
      <c r="N403">
        <f t="shared" si="50"/>
        <v>26.693359000000783</v>
      </c>
      <c r="O403" t="str">
        <f t="shared" si="45"/>
        <v/>
      </c>
      <c r="P403">
        <f t="shared" si="46"/>
        <v>26.693359000000783</v>
      </c>
      <c r="Q403" t="str">
        <f t="shared" si="47"/>
        <v/>
      </c>
      <c r="R403">
        <f t="shared" si="48"/>
        <v>1</v>
      </c>
      <c r="S403">
        <f t="shared" si="51"/>
        <v>0.1416633918108505</v>
      </c>
    </row>
    <row r="404" spans="1:19" x14ac:dyDescent="0.25">
      <c r="A404" t="s">
        <v>428</v>
      </c>
      <c r="B404">
        <v>20072.699218999998</v>
      </c>
      <c r="C404">
        <v>19784.800781000002</v>
      </c>
      <c r="D404">
        <v>19653.863281000002</v>
      </c>
      <c r="E404">
        <v>19097.683593999998</v>
      </c>
      <c r="F404">
        <v>19677.800781000002</v>
      </c>
      <c r="G404">
        <v>19784.800781000002</v>
      </c>
      <c r="H404">
        <v>19949.900390999999</v>
      </c>
      <c r="I404">
        <v>20331.099609000001</v>
      </c>
      <c r="J404">
        <v>19879.494140999999</v>
      </c>
      <c r="L404" t="str">
        <f t="shared" si="49"/>
        <v>17JAN2024:19:00:00</v>
      </c>
      <c r="M404">
        <v>20</v>
      </c>
      <c r="N404">
        <f t="shared" si="50"/>
        <v>-287.89843799999653</v>
      </c>
      <c r="O404">
        <f t="shared" si="45"/>
        <v>-287.89843799999653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1.4342786431407473</v>
      </c>
    </row>
    <row r="405" spans="1:19" x14ac:dyDescent="0.25">
      <c r="A405" t="s">
        <v>429</v>
      </c>
      <c r="B405">
        <v>20302.03125</v>
      </c>
      <c r="C405">
        <v>19873.300781000002</v>
      </c>
      <c r="D405">
        <v>19912.275390999999</v>
      </c>
      <c r="E405">
        <v>19442.333984000001</v>
      </c>
      <c r="F405">
        <v>19785.099609000001</v>
      </c>
      <c r="G405">
        <v>19873.300781000002</v>
      </c>
      <c r="H405">
        <v>20026.800781000002</v>
      </c>
      <c r="I405">
        <v>20375.5</v>
      </c>
      <c r="J405">
        <v>19994.595702999999</v>
      </c>
      <c r="L405" t="str">
        <f t="shared" si="49"/>
        <v>17JAN2024:20:00:00</v>
      </c>
      <c r="M405">
        <v>21</v>
      </c>
      <c r="N405">
        <f t="shared" si="50"/>
        <v>-428.73046899999827</v>
      </c>
      <c r="O405">
        <f t="shared" si="45"/>
        <v>-428.73046899999827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2.1117614475152493</v>
      </c>
    </row>
    <row r="406" spans="1:19" x14ac:dyDescent="0.25">
      <c r="A406" t="s">
        <v>430</v>
      </c>
      <c r="B406">
        <v>20303.841797000001</v>
      </c>
      <c r="C406">
        <v>19830.699218999998</v>
      </c>
      <c r="D406">
        <v>19824.375</v>
      </c>
      <c r="E406">
        <v>19479.716797000001</v>
      </c>
      <c r="F406">
        <v>19761.300781000002</v>
      </c>
      <c r="G406">
        <v>19830.699218999998</v>
      </c>
      <c r="H406">
        <v>20019.800781000002</v>
      </c>
      <c r="I406">
        <v>20269.599609000001</v>
      </c>
      <c r="J406">
        <v>19941.15625</v>
      </c>
      <c r="L406" t="str">
        <f t="shared" si="49"/>
        <v>17JAN2024:21:00:00</v>
      </c>
      <c r="M406">
        <v>22</v>
      </c>
      <c r="N406">
        <f t="shared" si="50"/>
        <v>-473.14257800000269</v>
      </c>
      <c r="O406">
        <f t="shared" si="45"/>
        <v>-473.14257800000269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2.3303106019566799</v>
      </c>
    </row>
    <row r="407" spans="1:19" x14ac:dyDescent="0.25">
      <c r="A407" t="s">
        <v>431</v>
      </c>
      <c r="B407">
        <v>19812.376952999999</v>
      </c>
      <c r="C407">
        <v>19464.300781000002</v>
      </c>
      <c r="D407">
        <v>19354.525390999999</v>
      </c>
      <c r="E407">
        <v>19125.138672000001</v>
      </c>
      <c r="F407">
        <v>19401.199218999998</v>
      </c>
      <c r="G407">
        <v>19464.300781000002</v>
      </c>
      <c r="H407">
        <v>19648.300781000002</v>
      </c>
      <c r="I407">
        <v>19765.599609000001</v>
      </c>
      <c r="J407">
        <v>19526.785156000002</v>
      </c>
      <c r="L407" t="str">
        <f t="shared" si="49"/>
        <v>17JAN2024:22:00:00</v>
      </c>
      <c r="M407">
        <v>23</v>
      </c>
      <c r="N407">
        <f t="shared" si="50"/>
        <v>-348.07617199999731</v>
      </c>
      <c r="O407">
        <f t="shared" si="45"/>
        <v>-348.07617199999731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1.7568622524481672</v>
      </c>
    </row>
    <row r="408" spans="1:19" x14ac:dyDescent="0.25">
      <c r="A408" t="s">
        <v>432</v>
      </c>
      <c r="B408">
        <v>18857.570313</v>
      </c>
      <c r="C408">
        <v>18097.900390999999</v>
      </c>
      <c r="D408">
        <v>18483.683593999998</v>
      </c>
      <c r="E408">
        <v>18466.671875</v>
      </c>
      <c r="F408">
        <v>18055.800781000002</v>
      </c>
      <c r="G408">
        <v>18097.900390999999</v>
      </c>
      <c r="H408">
        <v>18327.800781000002</v>
      </c>
      <c r="I408">
        <v>18226.800781000002</v>
      </c>
      <c r="J408">
        <v>18238.396484000001</v>
      </c>
      <c r="L408" t="str">
        <f t="shared" si="49"/>
        <v>17JAN2024:23:00:00</v>
      </c>
      <c r="M408">
        <v>24</v>
      </c>
      <c r="N408">
        <f t="shared" si="50"/>
        <v>-759.66992200000095</v>
      </c>
      <c r="O408">
        <f t="shared" si="45"/>
        <v>-759.66992200000095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4.028461299048165</v>
      </c>
    </row>
    <row r="409" spans="1:19" x14ac:dyDescent="0.25">
      <c r="A409" t="s">
        <v>433</v>
      </c>
      <c r="B409">
        <v>17962.550781000002</v>
      </c>
      <c r="C409">
        <v>16795.5</v>
      </c>
      <c r="D409">
        <v>17785.890625</v>
      </c>
      <c r="E409">
        <v>17910.349609000001</v>
      </c>
      <c r="F409">
        <v>16779.800781000002</v>
      </c>
      <c r="G409">
        <v>16795.5</v>
      </c>
      <c r="H409">
        <v>17059.400390999999</v>
      </c>
      <c r="I409">
        <v>16779.099609000001</v>
      </c>
      <c r="J409">
        <v>17039.9375</v>
      </c>
      <c r="L409" t="str">
        <f t="shared" si="49"/>
        <v>18JAN2024:00:00:00</v>
      </c>
      <c r="M409">
        <v>1</v>
      </c>
      <c r="N409">
        <f t="shared" si="50"/>
        <v>-1167.0507810000017</v>
      </c>
      <c r="O409">
        <f t="shared" si="45"/>
        <v>-1167.0507810000017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6.4971328138677107</v>
      </c>
    </row>
    <row r="410" spans="1:19" x14ac:dyDescent="0.25">
      <c r="A410" t="s">
        <v>434</v>
      </c>
      <c r="B410">
        <v>17273.074218999998</v>
      </c>
      <c r="C410">
        <v>14745</v>
      </c>
      <c r="D410">
        <v>17709.082031000002</v>
      </c>
      <c r="E410">
        <v>18162.539063</v>
      </c>
      <c r="F410">
        <v>14728.700194999999</v>
      </c>
      <c r="G410">
        <v>14713.299805000001</v>
      </c>
      <c r="H410">
        <v>15048.599609000001</v>
      </c>
      <c r="I410">
        <v>14745</v>
      </c>
      <c r="J410">
        <v>15388.936523</v>
      </c>
      <c r="L410" t="str">
        <f t="shared" si="49"/>
        <v>18JAN2024:01:00:00</v>
      </c>
      <c r="M410">
        <v>2</v>
      </c>
      <c r="N410">
        <f t="shared" si="50"/>
        <v>-2528.0742189999983</v>
      </c>
      <c r="O410">
        <f t="shared" si="45"/>
        <v>-2528.0742189999983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14.63592518012325</v>
      </c>
    </row>
    <row r="411" spans="1:19" x14ac:dyDescent="0.25">
      <c r="A411" t="s">
        <v>435</v>
      </c>
      <c r="B411">
        <v>17001.416015999999</v>
      </c>
      <c r="C411">
        <v>13655.599609000001</v>
      </c>
      <c r="D411">
        <v>17467.703125</v>
      </c>
      <c r="E411">
        <v>18038.355468999998</v>
      </c>
      <c r="F411">
        <v>13650.799805000001</v>
      </c>
      <c r="G411">
        <v>13603.5</v>
      </c>
      <c r="H411">
        <v>13858.099609000001</v>
      </c>
      <c r="I411">
        <v>13655.599609000001</v>
      </c>
      <c r="J411">
        <v>14447.140625</v>
      </c>
      <c r="L411" t="str">
        <f t="shared" si="49"/>
        <v>18JAN2024:02:00:00</v>
      </c>
      <c r="M411">
        <v>3</v>
      </c>
      <c r="N411">
        <f t="shared" si="50"/>
        <v>-3345.8164069999984</v>
      </c>
      <c r="O411">
        <f t="shared" si="45"/>
        <v>-3345.8164069999984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19.679633766100761</v>
      </c>
    </row>
    <row r="412" spans="1:19" x14ac:dyDescent="0.25">
      <c r="A412" t="s">
        <v>436</v>
      </c>
      <c r="B412">
        <v>16828.189452999999</v>
      </c>
      <c r="C412">
        <v>13017.599609000001</v>
      </c>
      <c r="D412">
        <v>17307.240234000001</v>
      </c>
      <c r="E412">
        <v>18032.857422000001</v>
      </c>
      <c r="F412">
        <v>12938.299805000001</v>
      </c>
      <c r="G412">
        <v>12857</v>
      </c>
      <c r="H412">
        <v>13104.799805000001</v>
      </c>
      <c r="I412">
        <v>13017.599609000001</v>
      </c>
      <c r="J412">
        <v>13844.988281</v>
      </c>
      <c r="L412" t="str">
        <f t="shared" si="49"/>
        <v>18JAN2024:03:00:00</v>
      </c>
      <c r="M412">
        <v>4</v>
      </c>
      <c r="N412">
        <f t="shared" si="50"/>
        <v>-3810.5898439999983</v>
      </c>
      <c r="O412">
        <f t="shared" si="45"/>
        <v>-3810.5898439999983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22.644086903363664</v>
      </c>
    </row>
    <row r="413" spans="1:19" x14ac:dyDescent="0.25">
      <c r="A413" t="s">
        <v>437</v>
      </c>
      <c r="B413">
        <v>16795.34375</v>
      </c>
      <c r="C413">
        <v>13449.200194999999</v>
      </c>
      <c r="D413">
        <v>17304.607422000001</v>
      </c>
      <c r="E413">
        <v>17961.076172000001</v>
      </c>
      <c r="F413">
        <v>13314.799805000001</v>
      </c>
      <c r="G413">
        <v>13181.200194999999</v>
      </c>
      <c r="H413">
        <v>13378.900390999999</v>
      </c>
      <c r="I413">
        <v>13449.200194999999</v>
      </c>
      <c r="J413">
        <v>14125.742188</v>
      </c>
      <c r="L413" t="str">
        <f t="shared" si="49"/>
        <v>18JAN2024:04:00:00</v>
      </c>
      <c r="M413">
        <v>5</v>
      </c>
      <c r="N413">
        <f t="shared" si="50"/>
        <v>-3346.1435550000006</v>
      </c>
      <c r="O413">
        <f t="shared" si="45"/>
        <v>-3346.1435550000006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19.923042986244329</v>
      </c>
    </row>
    <row r="414" spans="1:19" x14ac:dyDescent="0.25">
      <c r="A414" t="s">
        <v>438</v>
      </c>
      <c r="B414">
        <v>17028.699218999998</v>
      </c>
      <c r="C414">
        <v>14539</v>
      </c>
      <c r="D414">
        <v>17470.439452999999</v>
      </c>
      <c r="E414">
        <v>17970.388672000001</v>
      </c>
      <c r="F414">
        <v>14326.099609000001</v>
      </c>
      <c r="G414">
        <v>14142.299805000001</v>
      </c>
      <c r="H414">
        <v>14331.700194999999</v>
      </c>
      <c r="I414">
        <v>14539</v>
      </c>
      <c r="J414">
        <v>14961.907227</v>
      </c>
      <c r="L414" t="str">
        <f t="shared" si="49"/>
        <v>18JAN2024:05:00:00</v>
      </c>
      <c r="M414">
        <v>6</v>
      </c>
      <c r="N414">
        <f t="shared" si="50"/>
        <v>-2489.6992189999983</v>
      </c>
      <c r="O414">
        <f t="shared" si="45"/>
        <v>-2489.6992189999983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14.620607170171185</v>
      </c>
    </row>
    <row r="415" spans="1:19" x14ac:dyDescent="0.25">
      <c r="A415" t="s">
        <v>439</v>
      </c>
      <c r="B415">
        <v>17697.732422000001</v>
      </c>
      <c r="C415">
        <v>16675.400390999999</v>
      </c>
      <c r="D415">
        <v>18075.917968999998</v>
      </c>
      <c r="E415">
        <v>18300.439452999999</v>
      </c>
      <c r="F415">
        <v>16278.599609000001</v>
      </c>
      <c r="G415">
        <v>16053.799805000001</v>
      </c>
      <c r="H415">
        <v>16231.400390999999</v>
      </c>
      <c r="I415">
        <v>16675.400390999999</v>
      </c>
      <c r="J415">
        <v>16663.023438</v>
      </c>
      <c r="L415" t="str">
        <f t="shared" si="49"/>
        <v>18JAN2024:06:00:00</v>
      </c>
      <c r="M415">
        <v>7</v>
      </c>
      <c r="N415">
        <f t="shared" si="50"/>
        <v>-1022.3320310000017</v>
      </c>
      <c r="O415">
        <f t="shared" si="45"/>
        <v>-1022.3320310000017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5.7766272346232546</v>
      </c>
    </row>
    <row r="416" spans="1:19" x14ac:dyDescent="0.25">
      <c r="A416" t="s">
        <v>440</v>
      </c>
      <c r="B416">
        <v>18781.619140999999</v>
      </c>
      <c r="C416">
        <v>19673.599609000001</v>
      </c>
      <c r="D416">
        <v>18878.355468999998</v>
      </c>
      <c r="E416">
        <v>18665.769531000002</v>
      </c>
      <c r="F416">
        <v>19113.199218999998</v>
      </c>
      <c r="G416">
        <v>18872.699218999998</v>
      </c>
      <c r="H416">
        <v>18947.900390999999</v>
      </c>
      <c r="I416">
        <v>19673.599609000001</v>
      </c>
      <c r="J416">
        <v>19097.150390999999</v>
      </c>
      <c r="L416" t="str">
        <f t="shared" si="49"/>
        <v>18JAN2024:07:00:00</v>
      </c>
      <c r="M416">
        <v>8</v>
      </c>
      <c r="N416">
        <f t="shared" si="50"/>
        <v>891.98046800000157</v>
      </c>
      <c r="O416" t="str">
        <f t="shared" si="45"/>
        <v/>
      </c>
      <c r="P416">
        <f t="shared" si="46"/>
        <v>891.98046800000157</v>
      </c>
      <c r="Q416" t="str">
        <f t="shared" si="47"/>
        <v/>
      </c>
      <c r="R416">
        <f t="shared" si="48"/>
        <v>1</v>
      </c>
      <c r="S416">
        <f t="shared" si="51"/>
        <v>4.7492202951385663</v>
      </c>
    </row>
    <row r="417" spans="1:19" x14ac:dyDescent="0.25">
      <c r="A417" t="s">
        <v>441</v>
      </c>
      <c r="B417">
        <v>19148.958984000001</v>
      </c>
      <c r="C417">
        <v>21154.900390999999</v>
      </c>
      <c r="D417">
        <v>19322.365234000001</v>
      </c>
      <c r="E417">
        <v>18901.292968999998</v>
      </c>
      <c r="F417">
        <v>20582.400390999999</v>
      </c>
      <c r="G417">
        <v>20348.099609000001</v>
      </c>
      <c r="H417">
        <v>20385.300781000002</v>
      </c>
      <c r="I417">
        <v>21154.900390999999</v>
      </c>
      <c r="J417">
        <v>20358.613281000002</v>
      </c>
      <c r="L417" t="str">
        <f t="shared" si="49"/>
        <v>18JAN2024:08:00:00</v>
      </c>
      <c r="M417">
        <v>9</v>
      </c>
      <c r="N417">
        <f t="shared" si="50"/>
        <v>2005.9414069999984</v>
      </c>
      <c r="O417" t="str">
        <f t="shared" si="45"/>
        <v/>
      </c>
      <c r="P417">
        <f t="shared" si="46"/>
        <v>2005.9414069999984</v>
      </c>
      <c r="Q417" t="str">
        <f t="shared" si="47"/>
        <v/>
      </c>
      <c r="R417">
        <f t="shared" si="48"/>
        <v>1</v>
      </c>
      <c r="S417">
        <f t="shared" si="51"/>
        <v>10.475459311788551</v>
      </c>
    </row>
    <row r="418" spans="1:19" x14ac:dyDescent="0.25">
      <c r="A418" t="s">
        <v>442</v>
      </c>
      <c r="B418">
        <v>18438.982422000001</v>
      </c>
      <c r="C418">
        <v>20402.699218999998</v>
      </c>
      <c r="D418">
        <v>18863.345702999999</v>
      </c>
      <c r="E418">
        <v>18475.136718999998</v>
      </c>
      <c r="F418">
        <v>19680.699218999998</v>
      </c>
      <c r="G418">
        <v>19604.099609000001</v>
      </c>
      <c r="H418">
        <v>19624.599609000001</v>
      </c>
      <c r="I418">
        <v>20402.699218999998</v>
      </c>
      <c r="J418">
        <v>19635.087890999999</v>
      </c>
      <c r="L418" t="str">
        <f t="shared" si="49"/>
        <v>18JAN2024:09:00:00</v>
      </c>
      <c r="M418">
        <v>10</v>
      </c>
      <c r="N418">
        <f t="shared" si="50"/>
        <v>1963.7167969999973</v>
      </c>
      <c r="O418" t="str">
        <f t="shared" si="45"/>
        <v/>
      </c>
      <c r="P418">
        <f t="shared" si="46"/>
        <v>1963.7167969999973</v>
      </c>
      <c r="Q418" t="str">
        <f t="shared" si="47"/>
        <v/>
      </c>
      <c r="R418">
        <f t="shared" si="48"/>
        <v>1</v>
      </c>
      <c r="S418">
        <f t="shared" si="51"/>
        <v>10.649811101598745</v>
      </c>
    </row>
    <row r="419" spans="1:19" x14ac:dyDescent="0.25">
      <c r="A419" t="s">
        <v>443</v>
      </c>
      <c r="B419">
        <v>17379.732422000001</v>
      </c>
      <c r="C419">
        <v>18886.699218999998</v>
      </c>
      <c r="D419">
        <v>17522.40625</v>
      </c>
      <c r="E419">
        <v>17369.164063</v>
      </c>
      <c r="F419">
        <v>18160.5</v>
      </c>
      <c r="G419">
        <v>18351.300781000002</v>
      </c>
      <c r="H419">
        <v>18171.099609000001</v>
      </c>
      <c r="I419">
        <v>18886.699218999998</v>
      </c>
      <c r="J419">
        <v>18218.402343999998</v>
      </c>
      <c r="L419" t="str">
        <f t="shared" si="49"/>
        <v>18JAN2024:10:00:00</v>
      </c>
      <c r="M419">
        <v>11</v>
      </c>
      <c r="N419">
        <f t="shared" si="50"/>
        <v>1506.9667969999973</v>
      </c>
      <c r="O419" t="str">
        <f t="shared" si="45"/>
        <v/>
      </c>
      <c r="P419">
        <f t="shared" si="46"/>
        <v>1506.9667969999973</v>
      </c>
      <c r="Q419" t="str">
        <f t="shared" si="47"/>
        <v/>
      </c>
      <c r="R419">
        <f t="shared" si="48"/>
        <v>1</v>
      </c>
      <c r="S419">
        <f t="shared" si="51"/>
        <v>8.670828528363387</v>
      </c>
    </row>
    <row r="420" spans="1:19" x14ac:dyDescent="0.25">
      <c r="A420" t="s">
        <v>444</v>
      </c>
      <c r="B420">
        <v>16134.625</v>
      </c>
      <c r="C420">
        <v>17241.800781000002</v>
      </c>
      <c r="D420">
        <v>16229.071289</v>
      </c>
      <c r="E420">
        <v>16106.611328000001</v>
      </c>
      <c r="F420">
        <v>16661.300781000002</v>
      </c>
      <c r="G420">
        <v>17073.699218999998</v>
      </c>
      <c r="H420">
        <v>16686.900390999999</v>
      </c>
      <c r="I420">
        <v>17241.800781000002</v>
      </c>
      <c r="J420">
        <v>16778.554688</v>
      </c>
      <c r="L420" t="str">
        <f t="shared" si="49"/>
        <v>18JAN2024:11:00:00</v>
      </c>
      <c r="M420">
        <v>12</v>
      </c>
      <c r="N420">
        <f t="shared" si="50"/>
        <v>1107.1757810000017</v>
      </c>
      <c r="O420" t="str">
        <f t="shared" si="45"/>
        <v/>
      </c>
      <c r="P420">
        <f t="shared" si="46"/>
        <v>1107.1757810000017</v>
      </c>
      <c r="Q420" t="str">
        <f t="shared" si="47"/>
        <v/>
      </c>
      <c r="R420">
        <f t="shared" si="48"/>
        <v>1</v>
      </c>
      <c r="S420">
        <f t="shared" si="51"/>
        <v>6.8621104054169324</v>
      </c>
    </row>
    <row r="421" spans="1:19" x14ac:dyDescent="0.25">
      <c r="A421" t="s">
        <v>445</v>
      </c>
      <c r="B421">
        <v>15044.901367</v>
      </c>
      <c r="C421">
        <v>16016.700194999999</v>
      </c>
      <c r="D421">
        <v>15138.680664</v>
      </c>
      <c r="E421">
        <v>14740.290039</v>
      </c>
      <c r="F421">
        <v>15582.900390999999</v>
      </c>
      <c r="G421">
        <v>16172.200194999999</v>
      </c>
      <c r="H421">
        <v>15542.200194999999</v>
      </c>
      <c r="I421">
        <v>16016.700194999999</v>
      </c>
      <c r="J421">
        <v>15690.537109000001</v>
      </c>
      <c r="L421" t="str">
        <f t="shared" si="49"/>
        <v>18JAN2024:12:00:00</v>
      </c>
      <c r="M421">
        <v>13</v>
      </c>
      <c r="N421">
        <f t="shared" si="50"/>
        <v>971.79882799999905</v>
      </c>
      <c r="O421" t="str">
        <f t="shared" si="45"/>
        <v/>
      </c>
      <c r="P421">
        <f t="shared" si="46"/>
        <v>971.79882799999905</v>
      </c>
      <c r="Q421" t="str">
        <f t="shared" si="47"/>
        <v/>
      </c>
      <c r="R421">
        <f t="shared" si="48"/>
        <v>1</v>
      </c>
      <c r="S421">
        <f t="shared" si="51"/>
        <v>6.4593233567590929</v>
      </c>
    </row>
    <row r="422" spans="1:19" x14ac:dyDescent="0.25">
      <c r="A422" t="s">
        <v>446</v>
      </c>
      <c r="B422">
        <v>14130.544921999999</v>
      </c>
      <c r="C422">
        <v>15111.099609000001</v>
      </c>
      <c r="D422">
        <v>13869.076171999999</v>
      </c>
      <c r="E422">
        <v>12971.672852</v>
      </c>
      <c r="F422">
        <v>14752</v>
      </c>
      <c r="G422">
        <v>15448.599609000001</v>
      </c>
      <c r="H422">
        <v>14726.700194999999</v>
      </c>
      <c r="I422">
        <v>15111.099609000001</v>
      </c>
      <c r="J422">
        <v>14781.495117</v>
      </c>
      <c r="L422" t="str">
        <f t="shared" si="49"/>
        <v>18JAN2024:13:00:00</v>
      </c>
      <c r="M422">
        <v>14</v>
      </c>
      <c r="N422">
        <f t="shared" si="50"/>
        <v>980.55468700000165</v>
      </c>
      <c r="O422" t="str">
        <f t="shared" si="45"/>
        <v/>
      </c>
      <c r="P422">
        <f t="shared" si="46"/>
        <v>980.55468700000165</v>
      </c>
      <c r="Q422" t="str">
        <f t="shared" si="47"/>
        <v/>
      </c>
      <c r="R422">
        <f t="shared" si="48"/>
        <v>1</v>
      </c>
      <c r="S422">
        <f t="shared" si="51"/>
        <v>6.9392560047232532</v>
      </c>
    </row>
    <row r="423" spans="1:19" x14ac:dyDescent="0.25">
      <c r="A423" t="s">
        <v>447</v>
      </c>
      <c r="B423">
        <v>13500.092773</v>
      </c>
      <c r="C423">
        <v>14392.700194999999</v>
      </c>
      <c r="D423">
        <v>13066.322265999999</v>
      </c>
      <c r="E423">
        <v>11558.060546999999</v>
      </c>
      <c r="F423">
        <v>14105.400390999999</v>
      </c>
      <c r="G423">
        <v>14838.299805000001</v>
      </c>
      <c r="H423">
        <v>14041.900390999999</v>
      </c>
      <c r="I423">
        <v>14392.700194999999</v>
      </c>
      <c r="J423">
        <v>14088.924805000001</v>
      </c>
      <c r="L423" t="str">
        <f t="shared" si="49"/>
        <v>18JAN2024:14:00:00</v>
      </c>
      <c r="M423">
        <v>15</v>
      </c>
      <c r="N423">
        <f t="shared" si="50"/>
        <v>892.60742199999913</v>
      </c>
      <c r="O423" t="str">
        <f t="shared" si="45"/>
        <v/>
      </c>
      <c r="P423">
        <f t="shared" si="46"/>
        <v>892.60742199999913</v>
      </c>
      <c r="Q423" t="str">
        <f t="shared" si="47"/>
        <v/>
      </c>
      <c r="R423">
        <f t="shared" si="48"/>
        <v>1</v>
      </c>
      <c r="S423">
        <f t="shared" si="51"/>
        <v>6.6118613924283673</v>
      </c>
    </row>
    <row r="424" spans="1:19" x14ac:dyDescent="0.25">
      <c r="A424" t="s">
        <v>448</v>
      </c>
      <c r="B424">
        <v>12907.496094</v>
      </c>
      <c r="C424">
        <v>13691.700194999999</v>
      </c>
      <c r="D424">
        <v>12490.325194999999</v>
      </c>
      <c r="E424">
        <v>11407.291992</v>
      </c>
      <c r="F424">
        <v>13477.900390999999</v>
      </c>
      <c r="G424">
        <v>14231.900390999999</v>
      </c>
      <c r="H424">
        <v>13430</v>
      </c>
      <c r="I424">
        <v>13691.700194999999</v>
      </c>
      <c r="J424">
        <v>13464.365234000001</v>
      </c>
      <c r="L424" t="str">
        <f t="shared" si="49"/>
        <v>18JAN2024:15:00:00</v>
      </c>
      <c r="M424">
        <v>16</v>
      </c>
      <c r="N424">
        <f t="shared" si="50"/>
        <v>784.20410099999935</v>
      </c>
      <c r="O424" t="str">
        <f t="shared" si="45"/>
        <v/>
      </c>
      <c r="P424">
        <f t="shared" si="46"/>
        <v>784.20410099999935</v>
      </c>
      <c r="Q424" t="str">
        <f t="shared" si="47"/>
        <v/>
      </c>
      <c r="R424">
        <f t="shared" si="48"/>
        <v>1</v>
      </c>
      <c r="S424">
        <f t="shared" si="51"/>
        <v>6.0755710889932679</v>
      </c>
    </row>
    <row r="425" spans="1:19" x14ac:dyDescent="0.25">
      <c r="A425" t="s">
        <v>449</v>
      </c>
      <c r="B425">
        <v>12677.780273</v>
      </c>
      <c r="C425">
        <v>13320.5</v>
      </c>
      <c r="D425">
        <v>12259.726563</v>
      </c>
      <c r="E425">
        <v>11447.333984000001</v>
      </c>
      <c r="F425">
        <v>13138.5</v>
      </c>
      <c r="G425">
        <v>13896.700194999999</v>
      </c>
      <c r="H425">
        <v>13086</v>
      </c>
      <c r="I425">
        <v>13320.5</v>
      </c>
      <c r="J425">
        <v>13140.285156</v>
      </c>
      <c r="L425" t="str">
        <f t="shared" si="49"/>
        <v>18JAN2024:16:00:00</v>
      </c>
      <c r="M425">
        <v>17</v>
      </c>
      <c r="N425">
        <f t="shared" si="50"/>
        <v>642.71972699999969</v>
      </c>
      <c r="O425" t="str">
        <f t="shared" si="45"/>
        <v/>
      </c>
      <c r="P425">
        <f t="shared" si="46"/>
        <v>642.71972699999969</v>
      </c>
      <c r="Q425" t="str">
        <f t="shared" si="47"/>
        <v/>
      </c>
      <c r="R425">
        <f t="shared" si="48"/>
        <v>1</v>
      </c>
      <c r="S425">
        <f t="shared" si="51"/>
        <v>5.069655043389627</v>
      </c>
    </row>
    <row r="426" spans="1:19" x14ac:dyDescent="0.25">
      <c r="A426" t="s">
        <v>450</v>
      </c>
      <c r="B426">
        <v>12767.976563</v>
      </c>
      <c r="C426">
        <v>13645.200194999999</v>
      </c>
      <c r="D426">
        <v>12503.436523</v>
      </c>
      <c r="E426">
        <v>11821.575194999999</v>
      </c>
      <c r="F426">
        <v>13398</v>
      </c>
      <c r="G426">
        <v>14124.299805000001</v>
      </c>
      <c r="H426">
        <v>13543.900390999999</v>
      </c>
      <c r="I426">
        <v>13645.200194999999</v>
      </c>
      <c r="J426">
        <v>13442.967773</v>
      </c>
      <c r="L426" t="str">
        <f t="shared" si="49"/>
        <v>18JAN2024:17:00:00</v>
      </c>
      <c r="M426">
        <v>18</v>
      </c>
      <c r="N426">
        <f t="shared" si="50"/>
        <v>877.22363199999927</v>
      </c>
      <c r="O426" t="str">
        <f t="shared" si="45"/>
        <v/>
      </c>
      <c r="P426">
        <f t="shared" si="46"/>
        <v>877.22363199999927</v>
      </c>
      <c r="Q426" t="str">
        <f t="shared" si="47"/>
        <v/>
      </c>
      <c r="R426">
        <f t="shared" si="48"/>
        <v>1</v>
      </c>
      <c r="S426">
        <f t="shared" si="51"/>
        <v>6.870498451117804</v>
      </c>
    </row>
    <row r="427" spans="1:19" x14ac:dyDescent="0.25">
      <c r="A427" t="s">
        <v>451</v>
      </c>
      <c r="B427">
        <v>13485.262694999999</v>
      </c>
      <c r="C427">
        <v>14882.200194999999</v>
      </c>
      <c r="D427">
        <v>13546.216796999999</v>
      </c>
      <c r="E427">
        <v>13138.65625</v>
      </c>
      <c r="F427">
        <v>14558.799805000001</v>
      </c>
      <c r="G427">
        <v>15231.5</v>
      </c>
      <c r="H427">
        <v>15069.299805000001</v>
      </c>
      <c r="I427">
        <v>14882.200194999999</v>
      </c>
      <c r="J427">
        <v>14657.604492</v>
      </c>
      <c r="L427" t="str">
        <f t="shared" si="49"/>
        <v>18JAN2024:18:00:00</v>
      </c>
      <c r="M427">
        <v>19</v>
      </c>
      <c r="N427">
        <f t="shared" si="50"/>
        <v>1396.9375</v>
      </c>
      <c r="O427" t="str">
        <f t="shared" si="45"/>
        <v/>
      </c>
      <c r="P427">
        <f t="shared" si="46"/>
        <v>1396.9375</v>
      </c>
      <c r="Q427" t="str">
        <f t="shared" si="47"/>
        <v/>
      </c>
      <c r="R427">
        <f t="shared" si="48"/>
        <v>1</v>
      </c>
      <c r="S427">
        <f t="shared" si="51"/>
        <v>10.358993603572511</v>
      </c>
    </row>
    <row r="428" spans="1:19" x14ac:dyDescent="0.25">
      <c r="A428" t="s">
        <v>452</v>
      </c>
      <c r="B428">
        <v>14577.237305000001</v>
      </c>
      <c r="C428">
        <v>16670.900390999999</v>
      </c>
      <c r="D428">
        <v>14602.080078000001</v>
      </c>
      <c r="E428">
        <v>13473.961914</v>
      </c>
      <c r="F428">
        <v>16286.799805000001</v>
      </c>
      <c r="G428">
        <v>16912.800781000002</v>
      </c>
      <c r="H428">
        <v>17159.5</v>
      </c>
      <c r="I428">
        <v>16670.900390999999</v>
      </c>
      <c r="J428">
        <v>16326.417969</v>
      </c>
      <c r="L428" t="str">
        <f t="shared" si="49"/>
        <v>18JAN2024:19:00:00</v>
      </c>
      <c r="M428">
        <v>20</v>
      </c>
      <c r="N428">
        <f t="shared" si="50"/>
        <v>2093.6630859999987</v>
      </c>
      <c r="O428" t="str">
        <f t="shared" si="45"/>
        <v/>
      </c>
      <c r="P428">
        <f t="shared" si="46"/>
        <v>2093.6630859999987</v>
      </c>
      <c r="Q428" t="str">
        <f t="shared" si="47"/>
        <v/>
      </c>
      <c r="R428">
        <f t="shared" si="48"/>
        <v>1</v>
      </c>
      <c r="S428">
        <f t="shared" si="51"/>
        <v>14.36255061363288</v>
      </c>
    </row>
    <row r="429" spans="1:19" x14ac:dyDescent="0.25">
      <c r="A429" t="s">
        <v>453</v>
      </c>
      <c r="B429">
        <v>14940.591796999999</v>
      </c>
      <c r="C429">
        <v>17094.400390999999</v>
      </c>
      <c r="D429">
        <v>15200.101563</v>
      </c>
      <c r="E429">
        <v>14696.293944999999</v>
      </c>
      <c r="F429">
        <v>16707.5</v>
      </c>
      <c r="G429">
        <v>17267.400390999999</v>
      </c>
      <c r="H429">
        <v>17862.599609000001</v>
      </c>
      <c r="I429">
        <v>17094.400390999999</v>
      </c>
      <c r="J429">
        <v>16826.402343999998</v>
      </c>
      <c r="L429" t="str">
        <f t="shared" si="49"/>
        <v>18JAN2024:20:00:00</v>
      </c>
      <c r="M429">
        <v>21</v>
      </c>
      <c r="N429">
        <f t="shared" si="50"/>
        <v>2153.8085940000001</v>
      </c>
      <c r="O429" t="str">
        <f t="shared" si="45"/>
        <v/>
      </c>
      <c r="P429">
        <f t="shared" si="46"/>
        <v>2153.8085940000001</v>
      </c>
      <c r="Q429" t="str">
        <f t="shared" si="47"/>
        <v/>
      </c>
      <c r="R429">
        <f t="shared" si="48"/>
        <v>1</v>
      </c>
      <c r="S429">
        <f t="shared" si="51"/>
        <v>14.415818484730133</v>
      </c>
    </row>
    <row r="430" spans="1:19" x14ac:dyDescent="0.25">
      <c r="A430" t="s">
        <v>454</v>
      </c>
      <c r="B430">
        <v>15120.625977</v>
      </c>
      <c r="C430">
        <v>17326.199218999998</v>
      </c>
      <c r="D430">
        <v>15719.633789</v>
      </c>
      <c r="E430">
        <v>15618.873046999999</v>
      </c>
      <c r="F430">
        <v>16915.199218999998</v>
      </c>
      <c r="G430">
        <v>17395</v>
      </c>
      <c r="H430">
        <v>18395.099609000001</v>
      </c>
      <c r="I430">
        <v>17326.199218999998</v>
      </c>
      <c r="J430">
        <v>17150.226563</v>
      </c>
      <c r="L430" t="str">
        <f t="shared" si="49"/>
        <v>18JAN2024:21:00:00</v>
      </c>
      <c r="M430">
        <v>22</v>
      </c>
      <c r="N430">
        <f t="shared" si="50"/>
        <v>2205.5732419999986</v>
      </c>
      <c r="O430" t="str">
        <f t="shared" si="45"/>
        <v/>
      </c>
      <c r="P430">
        <f t="shared" si="46"/>
        <v>2205.5732419999986</v>
      </c>
      <c r="Q430" t="str">
        <f t="shared" si="47"/>
        <v/>
      </c>
      <c r="R430">
        <f t="shared" si="48"/>
        <v>1</v>
      </c>
      <c r="S430">
        <f t="shared" si="51"/>
        <v>14.586520725761609</v>
      </c>
    </row>
    <row r="431" spans="1:19" x14ac:dyDescent="0.25">
      <c r="A431" t="s">
        <v>455</v>
      </c>
      <c r="B431">
        <v>15059.923828000001</v>
      </c>
      <c r="C431">
        <v>16855.699218999998</v>
      </c>
      <c r="D431">
        <v>16093.143555000001</v>
      </c>
      <c r="E431">
        <v>16228.103515999999</v>
      </c>
      <c r="F431">
        <v>16578.199218999998</v>
      </c>
      <c r="G431">
        <v>16970.199218999998</v>
      </c>
      <c r="H431">
        <v>18340.800781000002</v>
      </c>
      <c r="I431">
        <v>16855.699218999998</v>
      </c>
      <c r="J431">
        <v>16967.609375</v>
      </c>
      <c r="L431" t="str">
        <f t="shared" si="49"/>
        <v>18JAN2024:22:00:00</v>
      </c>
      <c r="M431">
        <v>23</v>
      </c>
      <c r="N431">
        <f t="shared" si="50"/>
        <v>1795.7753909999974</v>
      </c>
      <c r="O431" t="str">
        <f t="shared" si="45"/>
        <v/>
      </c>
      <c r="P431">
        <f t="shared" si="46"/>
        <v>1795.7753909999974</v>
      </c>
      <c r="Q431" t="str">
        <f t="shared" si="47"/>
        <v/>
      </c>
      <c r="R431">
        <f t="shared" si="48"/>
        <v>1</v>
      </c>
      <c r="S431">
        <f t="shared" si="51"/>
        <v>11.92419969390032</v>
      </c>
    </row>
    <row r="432" spans="1:19" x14ac:dyDescent="0.25">
      <c r="A432" t="s">
        <v>456</v>
      </c>
      <c r="B432">
        <v>14690.542969</v>
      </c>
      <c r="C432">
        <v>16023.700194999999</v>
      </c>
      <c r="D432">
        <v>15833.03125</v>
      </c>
      <c r="E432">
        <v>16244.263671999999</v>
      </c>
      <c r="F432">
        <v>15759</v>
      </c>
      <c r="G432">
        <v>15996.799805000001</v>
      </c>
      <c r="H432">
        <v>17463.400390999999</v>
      </c>
      <c r="I432">
        <v>16023.700194999999</v>
      </c>
      <c r="J432">
        <v>16215.1875</v>
      </c>
      <c r="L432" t="str">
        <f t="shared" si="49"/>
        <v>18JAN2024:23:00:00</v>
      </c>
      <c r="M432">
        <v>24</v>
      </c>
      <c r="N432">
        <f t="shared" si="50"/>
        <v>1333.1572259999994</v>
      </c>
      <c r="O432" t="str">
        <f t="shared" si="45"/>
        <v/>
      </c>
      <c r="P432">
        <f t="shared" si="46"/>
        <v>1333.1572259999994</v>
      </c>
      <c r="Q432" t="str">
        <f t="shared" si="47"/>
        <v/>
      </c>
      <c r="R432">
        <f t="shared" si="48"/>
        <v>1</v>
      </c>
      <c r="S432">
        <f t="shared" si="51"/>
        <v>9.0749350028329729</v>
      </c>
    </row>
    <row r="433" spans="1:19" x14ac:dyDescent="0.25">
      <c r="A433" t="s">
        <v>457</v>
      </c>
      <c r="B433">
        <v>14259.917969</v>
      </c>
      <c r="C433">
        <v>15155.200194999999</v>
      </c>
      <c r="D433">
        <v>15544.249023</v>
      </c>
      <c r="E433">
        <v>16167.6875</v>
      </c>
      <c r="F433">
        <v>14934.200194999999</v>
      </c>
      <c r="G433">
        <v>15021.900390999999</v>
      </c>
      <c r="H433">
        <v>16573.699218999998</v>
      </c>
      <c r="I433">
        <v>15155.200194999999</v>
      </c>
      <c r="J433">
        <v>15445.850586</v>
      </c>
      <c r="L433" t="str">
        <f t="shared" si="49"/>
        <v>19JAN2024:00:00:00</v>
      </c>
      <c r="M433">
        <v>1</v>
      </c>
      <c r="N433">
        <f t="shared" si="50"/>
        <v>895.28222599999935</v>
      </c>
      <c r="O433" t="str">
        <f t="shared" si="45"/>
        <v/>
      </c>
      <c r="P433">
        <f t="shared" si="46"/>
        <v>895.28222599999935</v>
      </c>
      <c r="Q433" t="str">
        <f t="shared" si="47"/>
        <v/>
      </c>
      <c r="R433">
        <f t="shared" si="48"/>
        <v>1</v>
      </c>
      <c r="S433">
        <f t="shared" si="51"/>
        <v>6.2783125958106938</v>
      </c>
    </row>
    <row r="434" spans="1:19" x14ac:dyDescent="0.25">
      <c r="A434" t="s">
        <v>458</v>
      </c>
      <c r="B434">
        <v>14027.974609000001</v>
      </c>
      <c r="C434">
        <v>15991.700194999999</v>
      </c>
      <c r="D434">
        <v>14858.087890999999</v>
      </c>
      <c r="E434">
        <v>15578.979492</v>
      </c>
      <c r="F434">
        <v>14511.200194999999</v>
      </c>
      <c r="G434">
        <v>14784.099609000001</v>
      </c>
      <c r="H434">
        <v>15991.700194999999</v>
      </c>
      <c r="I434">
        <v>15542</v>
      </c>
      <c r="J434">
        <v>15137.417969</v>
      </c>
      <c r="L434" t="str">
        <f t="shared" si="49"/>
        <v>19JAN2024:01:00:00</v>
      </c>
      <c r="M434">
        <v>2</v>
      </c>
      <c r="N434">
        <f t="shared" si="50"/>
        <v>1963.7255859999987</v>
      </c>
      <c r="O434" t="str">
        <f t="shared" si="45"/>
        <v/>
      </c>
      <c r="P434">
        <f t="shared" si="46"/>
        <v>1963.7255859999987</v>
      </c>
      <c r="Q434" t="str">
        <f t="shared" si="47"/>
        <v/>
      </c>
      <c r="R434">
        <f t="shared" si="48"/>
        <v>1</v>
      </c>
      <c r="S434">
        <f t="shared" si="51"/>
        <v>13.998639438227389</v>
      </c>
    </row>
    <row r="435" spans="1:19" x14ac:dyDescent="0.25">
      <c r="A435" t="s">
        <v>459</v>
      </c>
      <c r="B435">
        <v>14155.642578000001</v>
      </c>
      <c r="C435">
        <v>15466.400390999999</v>
      </c>
      <c r="D435">
        <v>15133.635742</v>
      </c>
      <c r="E435">
        <v>15968.878906</v>
      </c>
      <c r="F435">
        <v>14414.5</v>
      </c>
      <c r="G435">
        <v>14628.200194999999</v>
      </c>
      <c r="H435">
        <v>15466.400390999999</v>
      </c>
      <c r="I435">
        <v>14925.299805000001</v>
      </c>
      <c r="J435">
        <v>14913.607421999999</v>
      </c>
      <c r="L435" t="str">
        <f t="shared" si="49"/>
        <v>19JAN2024:02:00:00</v>
      </c>
      <c r="M435">
        <v>3</v>
      </c>
      <c r="N435">
        <f t="shared" si="50"/>
        <v>1310.7578129999984</v>
      </c>
      <c r="O435" t="str">
        <f t="shared" si="45"/>
        <v/>
      </c>
      <c r="P435">
        <f t="shared" si="46"/>
        <v>1310.7578129999984</v>
      </c>
      <c r="Q435" t="str">
        <f t="shared" si="47"/>
        <v/>
      </c>
      <c r="R435">
        <f t="shared" si="48"/>
        <v>1</v>
      </c>
      <c r="S435">
        <f t="shared" si="51"/>
        <v>9.2596136542548297</v>
      </c>
    </row>
    <row r="436" spans="1:19" x14ac:dyDescent="0.25">
      <c r="A436" t="s">
        <v>460</v>
      </c>
      <c r="B436">
        <v>14579.608398</v>
      </c>
      <c r="C436">
        <v>15148</v>
      </c>
      <c r="D436">
        <v>15639.451171999999</v>
      </c>
      <c r="E436">
        <v>16514.068359000001</v>
      </c>
      <c r="F436">
        <v>14538.799805000001</v>
      </c>
      <c r="G436">
        <v>14669</v>
      </c>
      <c r="H436">
        <v>15148</v>
      </c>
      <c r="I436">
        <v>14492.799805000001</v>
      </c>
      <c r="J436">
        <v>14897.611328000001</v>
      </c>
      <c r="L436" t="str">
        <f t="shared" si="49"/>
        <v>19JAN2024:03:00:00</v>
      </c>
      <c r="M436">
        <v>4</v>
      </c>
      <c r="N436">
        <f t="shared" si="50"/>
        <v>568.39160199999969</v>
      </c>
      <c r="O436" t="str">
        <f t="shared" si="45"/>
        <v/>
      </c>
      <c r="P436">
        <f t="shared" si="46"/>
        <v>568.39160199999969</v>
      </c>
      <c r="Q436" t="str">
        <f t="shared" si="47"/>
        <v/>
      </c>
      <c r="R436">
        <f t="shared" si="48"/>
        <v>1</v>
      </c>
      <c r="S436">
        <f t="shared" si="51"/>
        <v>3.8985381944687245</v>
      </c>
    </row>
    <row r="437" spans="1:19" x14ac:dyDescent="0.25">
      <c r="A437" t="s">
        <v>461</v>
      </c>
      <c r="B437">
        <v>15399.230469</v>
      </c>
      <c r="C437">
        <v>15470.5</v>
      </c>
      <c r="D437">
        <v>16028.767578000001</v>
      </c>
      <c r="E437">
        <v>16762.824218999998</v>
      </c>
      <c r="F437">
        <v>15002.400390999999</v>
      </c>
      <c r="G437">
        <v>15114.400390999999</v>
      </c>
      <c r="H437">
        <v>15470.5</v>
      </c>
      <c r="I437">
        <v>14833.799805000001</v>
      </c>
      <c r="J437">
        <v>15289.974609000001</v>
      </c>
      <c r="L437" t="str">
        <f t="shared" si="49"/>
        <v>19JAN2024:04:00:00</v>
      </c>
      <c r="M437">
        <v>5</v>
      </c>
      <c r="N437">
        <f t="shared" si="50"/>
        <v>71.269530999999915</v>
      </c>
      <c r="O437" t="str">
        <f t="shared" si="45"/>
        <v/>
      </c>
      <c r="P437">
        <f t="shared" si="46"/>
        <v>71.269530999999915</v>
      </c>
      <c r="Q437" t="str">
        <f t="shared" si="47"/>
        <v/>
      </c>
      <c r="R437">
        <f t="shared" si="48"/>
        <v>1</v>
      </c>
      <c r="S437">
        <f t="shared" si="51"/>
        <v>0.4628122888573668</v>
      </c>
    </row>
    <row r="438" spans="1:19" x14ac:dyDescent="0.25">
      <c r="A438" t="s">
        <v>462</v>
      </c>
      <c r="B438">
        <v>16570.916015999999</v>
      </c>
      <c r="C438">
        <v>16376.799805000001</v>
      </c>
      <c r="D438">
        <v>16991.511718999998</v>
      </c>
      <c r="E438">
        <v>17648.816406000002</v>
      </c>
      <c r="F438">
        <v>15913.5</v>
      </c>
      <c r="G438">
        <v>16148.5</v>
      </c>
      <c r="H438">
        <v>16376.799805000001</v>
      </c>
      <c r="I438">
        <v>16064.299805000001</v>
      </c>
      <c r="J438">
        <v>16298.922852</v>
      </c>
      <c r="L438" t="str">
        <f t="shared" si="49"/>
        <v>19JAN2024:05:00:00</v>
      </c>
      <c r="M438">
        <v>6</v>
      </c>
      <c r="N438">
        <f t="shared" si="50"/>
        <v>-194.11621099999866</v>
      </c>
      <c r="O438">
        <f t="shared" si="45"/>
        <v>-194.11621099999866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1.1714271607711384</v>
      </c>
    </row>
    <row r="439" spans="1:19" x14ac:dyDescent="0.25">
      <c r="A439" t="s">
        <v>463</v>
      </c>
      <c r="B439">
        <v>18071.818359000001</v>
      </c>
      <c r="C439">
        <v>17964.5</v>
      </c>
      <c r="D439">
        <v>18039.181640999999</v>
      </c>
      <c r="E439">
        <v>18590.029297000001</v>
      </c>
      <c r="F439">
        <v>17479.300781000002</v>
      </c>
      <c r="G439">
        <v>17809.300781000002</v>
      </c>
      <c r="H439">
        <v>17964.5</v>
      </c>
      <c r="I439">
        <v>17973.599609000001</v>
      </c>
      <c r="J439">
        <v>17853.177734000001</v>
      </c>
      <c r="L439" t="str">
        <f t="shared" si="49"/>
        <v>19JAN2024:06:00:00</v>
      </c>
      <c r="M439">
        <v>7</v>
      </c>
      <c r="N439">
        <f t="shared" si="50"/>
        <v>-107.31835900000078</v>
      </c>
      <c r="O439">
        <f t="shared" si="45"/>
        <v>-107.31835900000078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0.59384372323859069</v>
      </c>
    </row>
    <row r="440" spans="1:19" x14ac:dyDescent="0.25">
      <c r="A440" t="s">
        <v>464</v>
      </c>
      <c r="B440">
        <v>19936.587890999999</v>
      </c>
      <c r="C440">
        <v>20173.699218999998</v>
      </c>
      <c r="D440">
        <v>19403.734375</v>
      </c>
      <c r="E440">
        <v>19749.289063</v>
      </c>
      <c r="F440">
        <v>19788.099609000001</v>
      </c>
      <c r="G440">
        <v>20099.5</v>
      </c>
      <c r="H440">
        <v>20173.699218999998</v>
      </c>
      <c r="I440">
        <v>20362</v>
      </c>
      <c r="J440">
        <v>19965.40625</v>
      </c>
      <c r="L440" t="str">
        <f t="shared" si="49"/>
        <v>19JAN2024:07:00:00</v>
      </c>
      <c r="M440">
        <v>8</v>
      </c>
      <c r="N440">
        <f t="shared" si="50"/>
        <v>237.11132799999905</v>
      </c>
      <c r="O440" t="str">
        <f t="shared" si="45"/>
        <v/>
      </c>
      <c r="P440">
        <f t="shared" si="46"/>
        <v>237.11132799999905</v>
      </c>
      <c r="Q440" t="str">
        <f t="shared" si="47"/>
        <v/>
      </c>
      <c r="R440">
        <f t="shared" si="48"/>
        <v>1</v>
      </c>
      <c r="S440">
        <f t="shared" si="51"/>
        <v>1.1893275283431954</v>
      </c>
    </row>
    <row r="441" spans="1:19" x14ac:dyDescent="0.25">
      <c r="A441" t="s">
        <v>465</v>
      </c>
      <c r="B441">
        <v>21089.025390999999</v>
      </c>
      <c r="C441">
        <v>21547.300781000002</v>
      </c>
      <c r="D441">
        <v>20461.835938</v>
      </c>
      <c r="E441">
        <v>20718.341797000001</v>
      </c>
      <c r="F441">
        <v>21250.199218999998</v>
      </c>
      <c r="G441">
        <v>21588.099609000001</v>
      </c>
      <c r="H441">
        <v>21547.300781000002</v>
      </c>
      <c r="I441">
        <v>21681.199218999998</v>
      </c>
      <c r="J441">
        <v>21305.728515999999</v>
      </c>
      <c r="L441" t="str">
        <f t="shared" si="49"/>
        <v>19JAN2024:08:00:00</v>
      </c>
      <c r="M441">
        <v>9</v>
      </c>
      <c r="N441">
        <f t="shared" si="50"/>
        <v>458.27539000000252</v>
      </c>
      <c r="O441" t="str">
        <f t="shared" si="45"/>
        <v/>
      </c>
      <c r="P441">
        <f t="shared" si="46"/>
        <v>458.27539000000252</v>
      </c>
      <c r="Q441" t="str">
        <f t="shared" si="47"/>
        <v/>
      </c>
      <c r="R441">
        <f t="shared" si="48"/>
        <v>1</v>
      </c>
      <c r="S441">
        <f t="shared" si="51"/>
        <v>2.1730515351154023</v>
      </c>
    </row>
    <row r="442" spans="1:19" x14ac:dyDescent="0.25">
      <c r="A442" t="s">
        <v>466</v>
      </c>
      <c r="B442">
        <v>21065.867188</v>
      </c>
      <c r="C442">
        <v>21643.199218999998</v>
      </c>
      <c r="D442">
        <v>20580.980468999998</v>
      </c>
      <c r="E442">
        <v>20803.917968999998</v>
      </c>
      <c r="F442">
        <v>21327</v>
      </c>
      <c r="G442">
        <v>21857.800781000002</v>
      </c>
      <c r="H442">
        <v>21643.199218999998</v>
      </c>
      <c r="I442">
        <v>21871</v>
      </c>
      <c r="J442">
        <v>21455.996093999998</v>
      </c>
      <c r="L442" t="str">
        <f t="shared" si="49"/>
        <v>19JAN2024:09:00:00</v>
      </c>
      <c r="M442">
        <v>10</v>
      </c>
      <c r="N442">
        <f t="shared" si="50"/>
        <v>577.3320309999981</v>
      </c>
      <c r="O442" t="str">
        <f t="shared" si="45"/>
        <v/>
      </c>
      <c r="P442">
        <f t="shared" si="46"/>
        <v>577.3320309999981</v>
      </c>
      <c r="Q442" t="str">
        <f t="shared" si="47"/>
        <v/>
      </c>
      <c r="R442">
        <f t="shared" si="48"/>
        <v>1</v>
      </c>
      <c r="S442">
        <f t="shared" si="51"/>
        <v>2.7406041529060365</v>
      </c>
    </row>
    <row r="443" spans="1:19" x14ac:dyDescent="0.25">
      <c r="A443" t="s">
        <v>467</v>
      </c>
      <c r="B443">
        <v>20726.919922000001</v>
      </c>
      <c r="C443">
        <v>21263.400390999999</v>
      </c>
      <c r="D443">
        <v>20106.136718999998</v>
      </c>
      <c r="E443">
        <v>20465.054688</v>
      </c>
      <c r="F443">
        <v>20888.300781000002</v>
      </c>
      <c r="G443">
        <v>21650.199218999998</v>
      </c>
      <c r="H443">
        <v>21263.400390999999</v>
      </c>
      <c r="I443">
        <v>21527.800781000002</v>
      </c>
      <c r="J443">
        <v>21087.167968999998</v>
      </c>
      <c r="L443" t="str">
        <f t="shared" si="49"/>
        <v>19JAN2024:10:00:00</v>
      </c>
      <c r="M443">
        <v>11</v>
      </c>
      <c r="N443">
        <f t="shared" si="50"/>
        <v>536.48046899999827</v>
      </c>
      <c r="O443" t="str">
        <f t="shared" si="45"/>
        <v/>
      </c>
      <c r="P443">
        <f t="shared" si="46"/>
        <v>536.48046899999827</v>
      </c>
      <c r="Q443" t="str">
        <f t="shared" si="47"/>
        <v/>
      </c>
      <c r="R443">
        <f t="shared" si="48"/>
        <v>1</v>
      </c>
      <c r="S443">
        <f t="shared" si="51"/>
        <v>2.5883270211825651</v>
      </c>
    </row>
    <row r="444" spans="1:19" x14ac:dyDescent="0.25">
      <c r="A444" t="s">
        <v>468</v>
      </c>
      <c r="B444">
        <v>20271.978515999999</v>
      </c>
      <c r="C444">
        <v>20642</v>
      </c>
      <c r="D444">
        <v>19729.050781000002</v>
      </c>
      <c r="E444">
        <v>20040.021484000001</v>
      </c>
      <c r="F444">
        <v>20225.599609000001</v>
      </c>
      <c r="G444">
        <v>21160.699218999998</v>
      </c>
      <c r="H444">
        <v>20642</v>
      </c>
      <c r="I444">
        <v>21011.400390999999</v>
      </c>
      <c r="J444">
        <v>20553.75</v>
      </c>
      <c r="L444" t="str">
        <f t="shared" si="49"/>
        <v>19JAN2024:11:00:00</v>
      </c>
      <c r="M444">
        <v>12</v>
      </c>
      <c r="N444">
        <f t="shared" si="50"/>
        <v>370.02148400000078</v>
      </c>
      <c r="O444" t="str">
        <f t="shared" si="45"/>
        <v/>
      </c>
      <c r="P444">
        <f t="shared" si="46"/>
        <v>370.02148400000078</v>
      </c>
      <c r="Q444" t="str">
        <f t="shared" si="47"/>
        <v/>
      </c>
      <c r="R444">
        <f t="shared" si="48"/>
        <v>1</v>
      </c>
      <c r="S444">
        <f t="shared" si="51"/>
        <v>1.8252854979495716</v>
      </c>
    </row>
    <row r="445" spans="1:19" x14ac:dyDescent="0.25">
      <c r="A445" t="s">
        <v>469</v>
      </c>
      <c r="B445">
        <v>19625.419922000001</v>
      </c>
      <c r="C445">
        <v>19806.199218999998</v>
      </c>
      <c r="D445">
        <v>19305.982422000001</v>
      </c>
      <c r="E445">
        <v>19609.289063</v>
      </c>
      <c r="F445">
        <v>19433.199218999998</v>
      </c>
      <c r="G445">
        <v>20447.199218999998</v>
      </c>
      <c r="H445">
        <v>19806.199218999998</v>
      </c>
      <c r="I445">
        <v>20176.699218999998</v>
      </c>
      <c r="J445">
        <v>19833.855468999998</v>
      </c>
      <c r="L445" t="str">
        <f t="shared" si="49"/>
        <v>19JAN2024:12:00:00</v>
      </c>
      <c r="M445">
        <v>13</v>
      </c>
      <c r="N445">
        <f t="shared" si="50"/>
        <v>180.77929699999731</v>
      </c>
      <c r="O445" t="str">
        <f t="shared" si="45"/>
        <v/>
      </c>
      <c r="P445">
        <f t="shared" si="46"/>
        <v>180.77929699999731</v>
      </c>
      <c r="Q445" t="str">
        <f t="shared" si="47"/>
        <v/>
      </c>
      <c r="R445">
        <f t="shared" si="48"/>
        <v>1</v>
      </c>
      <c r="S445">
        <f t="shared" si="51"/>
        <v>0.92114868226256186</v>
      </c>
    </row>
    <row r="446" spans="1:19" x14ac:dyDescent="0.25">
      <c r="A446" t="s">
        <v>470</v>
      </c>
      <c r="B446">
        <v>19024.964843999998</v>
      </c>
      <c r="C446">
        <v>18944.699218999998</v>
      </c>
      <c r="D446">
        <v>18743.525390999999</v>
      </c>
      <c r="E446">
        <v>19050.279297000001</v>
      </c>
      <c r="F446">
        <v>18548.800781000002</v>
      </c>
      <c r="G446">
        <v>19642.599609000001</v>
      </c>
      <c r="H446">
        <v>18944.699218999998</v>
      </c>
      <c r="I446">
        <v>19345.599609000001</v>
      </c>
      <c r="J446">
        <v>19045.044922000001</v>
      </c>
      <c r="L446" t="str">
        <f t="shared" si="49"/>
        <v>19JAN2024:13:00:00</v>
      </c>
      <c r="M446">
        <v>14</v>
      </c>
      <c r="N446">
        <f t="shared" si="50"/>
        <v>-80.265625</v>
      </c>
      <c r="O446">
        <f t="shared" si="45"/>
        <v>-80.265625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0.42189631181007825</v>
      </c>
    </row>
    <row r="447" spans="1:19" x14ac:dyDescent="0.25">
      <c r="A447" t="s">
        <v>471</v>
      </c>
      <c r="B447">
        <v>18459.113281000002</v>
      </c>
      <c r="C447">
        <v>18073.099609000001</v>
      </c>
      <c r="D447">
        <v>18073.287109000001</v>
      </c>
      <c r="E447">
        <v>18514.390625</v>
      </c>
      <c r="F447">
        <v>17707.800781000002</v>
      </c>
      <c r="G447">
        <v>18716.800781000002</v>
      </c>
      <c r="H447">
        <v>18073.099609000001</v>
      </c>
      <c r="I447">
        <v>18306</v>
      </c>
      <c r="J447">
        <v>18175.398438</v>
      </c>
      <c r="L447" t="str">
        <f t="shared" si="49"/>
        <v>19JAN2024:14:00:00</v>
      </c>
      <c r="M447">
        <v>15</v>
      </c>
      <c r="N447">
        <f t="shared" si="50"/>
        <v>-386.01367200000095</v>
      </c>
      <c r="O447">
        <f t="shared" si="45"/>
        <v>-386.01367200000095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2.0911820959315826</v>
      </c>
    </row>
    <row r="448" spans="1:19" x14ac:dyDescent="0.25">
      <c r="A448" t="s">
        <v>472</v>
      </c>
      <c r="B448">
        <v>18132.779297000001</v>
      </c>
      <c r="C448">
        <v>17415.199218999998</v>
      </c>
      <c r="D448">
        <v>18125.644531000002</v>
      </c>
      <c r="E448">
        <v>17841.625</v>
      </c>
      <c r="F448">
        <v>16936.900390999999</v>
      </c>
      <c r="G448">
        <v>17902.099609000001</v>
      </c>
      <c r="H448">
        <v>17415.199218999998</v>
      </c>
      <c r="I448">
        <v>17610.900390999999</v>
      </c>
      <c r="J448">
        <v>17598.148438</v>
      </c>
      <c r="L448" t="str">
        <f t="shared" si="49"/>
        <v>19JAN2024:15:00:00</v>
      </c>
      <c r="M448">
        <v>16</v>
      </c>
      <c r="N448">
        <f t="shared" si="50"/>
        <v>-717.58007800000269</v>
      </c>
      <c r="O448">
        <f t="shared" si="45"/>
        <v>-717.58007800000269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3.9573639884246732</v>
      </c>
    </row>
    <row r="449" spans="1:19" x14ac:dyDescent="0.25">
      <c r="A449" t="s">
        <v>473</v>
      </c>
      <c r="B449">
        <v>17984.076172000001</v>
      </c>
      <c r="C449">
        <v>16993.599609000001</v>
      </c>
      <c r="D449">
        <v>17856.5625</v>
      </c>
      <c r="E449">
        <v>17597.173827999999</v>
      </c>
      <c r="F449">
        <v>16477.400390999999</v>
      </c>
      <c r="G449">
        <v>17379.400390999999</v>
      </c>
      <c r="H449">
        <v>16993.599609000001</v>
      </c>
      <c r="I449">
        <v>17042.5</v>
      </c>
      <c r="J449">
        <v>17149.892577999999</v>
      </c>
      <c r="L449" t="str">
        <f t="shared" si="49"/>
        <v>19JAN2024:16:00:00</v>
      </c>
      <c r="M449">
        <v>17</v>
      </c>
      <c r="N449">
        <f t="shared" si="50"/>
        <v>-990.47656300000017</v>
      </c>
      <c r="O449">
        <f t="shared" si="45"/>
        <v>-990.47656300000017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5.5075198388122137</v>
      </c>
    </row>
    <row r="450" spans="1:19" x14ac:dyDescent="0.25">
      <c r="A450" t="s">
        <v>474</v>
      </c>
      <c r="B450">
        <v>18397.189452999999</v>
      </c>
      <c r="C450">
        <v>17169.400390999999</v>
      </c>
      <c r="D450">
        <v>18164.976563</v>
      </c>
      <c r="E450">
        <v>18037.001952999999</v>
      </c>
      <c r="F450">
        <v>16593.900390999999</v>
      </c>
      <c r="G450">
        <v>17601.199218999998</v>
      </c>
      <c r="H450">
        <v>17169.400390999999</v>
      </c>
      <c r="I450">
        <v>17022.300781000002</v>
      </c>
      <c r="J450">
        <v>17310.355468999998</v>
      </c>
      <c r="L450" t="str">
        <f t="shared" si="49"/>
        <v>19JAN2024:17:00:00</v>
      </c>
      <c r="M450">
        <v>18</v>
      </c>
      <c r="N450">
        <f t="shared" si="50"/>
        <v>-1227.7890619999998</v>
      </c>
      <c r="O450">
        <f t="shared" si="45"/>
        <v>-1227.7890619999998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6.6737860428989952</v>
      </c>
    </row>
    <row r="451" spans="1:19" x14ac:dyDescent="0.25">
      <c r="A451" t="s">
        <v>475</v>
      </c>
      <c r="B451">
        <v>19766.746093999998</v>
      </c>
      <c r="C451">
        <v>18259.199218999998</v>
      </c>
      <c r="D451">
        <v>19337.007813</v>
      </c>
      <c r="E451">
        <v>19300.978515999999</v>
      </c>
      <c r="F451">
        <v>17732.400390999999</v>
      </c>
      <c r="G451">
        <v>18814.599609000001</v>
      </c>
      <c r="H451">
        <v>18259.199218999998</v>
      </c>
      <c r="I451">
        <v>17929.099609000001</v>
      </c>
      <c r="J451">
        <v>18414.460938</v>
      </c>
      <c r="L451" t="str">
        <f t="shared" si="49"/>
        <v>19JAN2024:18:00:00</v>
      </c>
      <c r="M451">
        <v>19</v>
      </c>
      <c r="N451">
        <f t="shared" si="50"/>
        <v>-1507.546875</v>
      </c>
      <c r="O451">
        <f t="shared" ref="O451:O514" si="52">IF(N451&lt;0,N451,"")</f>
        <v>-1507.546875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7.6266820438271381</v>
      </c>
    </row>
    <row r="452" spans="1:19" x14ac:dyDescent="0.25">
      <c r="A452" t="s">
        <v>476</v>
      </c>
      <c r="B452">
        <v>21310.068359000001</v>
      </c>
      <c r="C452">
        <v>19775.599609000001</v>
      </c>
      <c r="D452">
        <v>20461.578125</v>
      </c>
      <c r="E452">
        <v>20431.353515999999</v>
      </c>
      <c r="F452">
        <v>19220.699218999998</v>
      </c>
      <c r="G452">
        <v>20417.199218999998</v>
      </c>
      <c r="H452">
        <v>19775.599609000001</v>
      </c>
      <c r="I452">
        <v>19522.699218999998</v>
      </c>
      <c r="J452">
        <v>19879.554688</v>
      </c>
      <c r="L452" t="str">
        <f t="shared" ref="L452:L515" si="56">A452</f>
        <v>19JAN2024:19:00:00</v>
      </c>
      <c r="M452">
        <v>20</v>
      </c>
      <c r="N452">
        <f t="shared" ref="N452:N515" si="57">C452-B452</f>
        <v>-1534.46875</v>
      </c>
      <c r="O452">
        <f t="shared" si="52"/>
        <v>-1534.46875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7.2006749305050413</v>
      </c>
    </row>
    <row r="453" spans="1:19" x14ac:dyDescent="0.25">
      <c r="A453" t="s">
        <v>477</v>
      </c>
      <c r="B453">
        <v>21674.537109000001</v>
      </c>
      <c r="C453">
        <v>20127</v>
      </c>
      <c r="D453">
        <v>20805.095702999999</v>
      </c>
      <c r="E453">
        <v>20897.029297000001</v>
      </c>
      <c r="F453">
        <v>19496.099609000001</v>
      </c>
      <c r="G453">
        <v>20725.199218999998</v>
      </c>
      <c r="H453">
        <v>20127</v>
      </c>
      <c r="I453">
        <v>19899</v>
      </c>
      <c r="J453">
        <v>20210.480468999998</v>
      </c>
      <c r="L453" t="str">
        <f t="shared" si="56"/>
        <v>19JAN2024:20:00:00</v>
      </c>
      <c r="M453">
        <v>21</v>
      </c>
      <c r="N453">
        <f t="shared" si="57"/>
        <v>-1547.5371090000008</v>
      </c>
      <c r="O453">
        <f t="shared" si="52"/>
        <v>-1547.5371090000008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7.1398853927884396</v>
      </c>
    </row>
    <row r="454" spans="1:19" x14ac:dyDescent="0.25">
      <c r="A454" t="s">
        <v>478</v>
      </c>
      <c r="B454">
        <v>21785.494140999999</v>
      </c>
      <c r="C454">
        <v>20322.800781000002</v>
      </c>
      <c r="D454">
        <v>20895.402343999998</v>
      </c>
      <c r="E454">
        <v>21153.804688</v>
      </c>
      <c r="F454">
        <v>19630.199218999998</v>
      </c>
      <c r="G454">
        <v>20873.199218999998</v>
      </c>
      <c r="H454">
        <v>20322.800781000002</v>
      </c>
      <c r="I454">
        <v>20155.5</v>
      </c>
      <c r="J454">
        <v>20375.419922000001</v>
      </c>
      <c r="L454" t="str">
        <f t="shared" si="56"/>
        <v>19JAN2024:21:00:00</v>
      </c>
      <c r="M454">
        <v>22</v>
      </c>
      <c r="N454">
        <f t="shared" si="57"/>
        <v>-1462.6933599999975</v>
      </c>
      <c r="O454">
        <f t="shared" si="52"/>
        <v>-1462.6933599999975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6.7140701538976293</v>
      </c>
    </row>
    <row r="455" spans="1:19" x14ac:dyDescent="0.25">
      <c r="A455" t="s">
        <v>479</v>
      </c>
      <c r="B455">
        <v>21618.646484000001</v>
      </c>
      <c r="C455">
        <v>20175.5</v>
      </c>
      <c r="D455">
        <v>21012.607422000001</v>
      </c>
      <c r="E455">
        <v>21237.144531000002</v>
      </c>
      <c r="F455">
        <v>19468.199218999998</v>
      </c>
      <c r="G455">
        <v>20676.900390999999</v>
      </c>
      <c r="H455">
        <v>20175.5</v>
      </c>
      <c r="I455">
        <v>20036.800781000002</v>
      </c>
      <c r="J455">
        <v>20274</v>
      </c>
      <c r="L455" t="str">
        <f t="shared" si="56"/>
        <v>19JAN2024:22:00:00</v>
      </c>
      <c r="M455">
        <v>23</v>
      </c>
      <c r="N455">
        <f t="shared" si="57"/>
        <v>-1443.1464840000008</v>
      </c>
      <c r="O455">
        <f t="shared" si="52"/>
        <v>-1443.1464840000008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6.6754710340819727</v>
      </c>
    </row>
    <row r="456" spans="1:19" x14ac:dyDescent="0.25">
      <c r="A456" t="s">
        <v>480</v>
      </c>
      <c r="B456">
        <v>21184.074218999998</v>
      </c>
      <c r="C456">
        <v>19605.300781000002</v>
      </c>
      <c r="D456">
        <v>20638.054688</v>
      </c>
      <c r="E456">
        <v>20912.652343999998</v>
      </c>
      <c r="F456">
        <v>18943.400390999999</v>
      </c>
      <c r="G456">
        <v>20076.199218999998</v>
      </c>
      <c r="H456">
        <v>19605.300781000002</v>
      </c>
      <c r="I456">
        <v>19610.800781000002</v>
      </c>
      <c r="J456">
        <v>19774.751952999999</v>
      </c>
      <c r="L456" t="str">
        <f t="shared" si="56"/>
        <v>19JAN2024:23:00:00</v>
      </c>
      <c r="M456">
        <v>24</v>
      </c>
      <c r="N456">
        <f t="shared" si="57"/>
        <v>-1578.7734379999965</v>
      </c>
      <c r="O456">
        <f t="shared" si="52"/>
        <v>-1578.7734379999965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7.4526430642128068</v>
      </c>
    </row>
    <row r="457" spans="1:19" x14ac:dyDescent="0.25">
      <c r="A457" t="s">
        <v>481</v>
      </c>
      <c r="B457">
        <v>20855.757813</v>
      </c>
      <c r="C457">
        <v>19092.599609000001</v>
      </c>
      <c r="D457">
        <v>20159.607422000001</v>
      </c>
      <c r="E457">
        <v>20496.953125</v>
      </c>
      <c r="F457">
        <v>18484.300781000002</v>
      </c>
      <c r="G457">
        <v>19550.099609000001</v>
      </c>
      <c r="H457">
        <v>19092.599609000001</v>
      </c>
      <c r="I457">
        <v>19211.599609000001</v>
      </c>
      <c r="J457">
        <v>19299.642577999999</v>
      </c>
      <c r="L457" t="str">
        <f t="shared" si="56"/>
        <v>20JAN2024:00:00:00</v>
      </c>
      <c r="M457">
        <v>1</v>
      </c>
      <c r="N457">
        <f t="shared" si="57"/>
        <v>-1763.1582039999994</v>
      </c>
      <c r="O457">
        <f t="shared" si="52"/>
        <v>-1763.1582039999994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8.4540596405515007</v>
      </c>
    </row>
    <row r="458" spans="1:19" x14ac:dyDescent="0.25">
      <c r="A458" t="s">
        <v>482</v>
      </c>
      <c r="B458">
        <v>20646.251952999999</v>
      </c>
      <c r="C458">
        <v>19767.800781000002</v>
      </c>
      <c r="D458">
        <v>20174.638672000001</v>
      </c>
      <c r="E458">
        <v>20569.917968999998</v>
      </c>
      <c r="F458">
        <v>18681.400390999999</v>
      </c>
      <c r="G458">
        <v>19198</v>
      </c>
      <c r="H458">
        <v>19767.800781000002</v>
      </c>
      <c r="I458">
        <v>19964.099609000001</v>
      </c>
      <c r="J458">
        <v>19557.189452999999</v>
      </c>
      <c r="L458" t="str">
        <f t="shared" si="56"/>
        <v>20JAN2024:01:00:00</v>
      </c>
      <c r="M458">
        <v>2</v>
      </c>
      <c r="N458">
        <f t="shared" si="57"/>
        <v>-878.45117199999731</v>
      </c>
      <c r="O458">
        <f t="shared" si="52"/>
        <v>-878.45117199999731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4.2547730890804818</v>
      </c>
    </row>
    <row r="459" spans="1:19" x14ac:dyDescent="0.25">
      <c r="A459" t="s">
        <v>483</v>
      </c>
      <c r="B459">
        <v>20690.105468999998</v>
      </c>
      <c r="C459">
        <v>19712.699218999998</v>
      </c>
      <c r="D459">
        <v>19937.859375</v>
      </c>
      <c r="E459">
        <v>20506.990234000001</v>
      </c>
      <c r="F459">
        <v>18503.400390999999</v>
      </c>
      <c r="G459">
        <v>19208.300781000002</v>
      </c>
      <c r="H459">
        <v>19712.699218999998</v>
      </c>
      <c r="I459">
        <v>20148.099609000001</v>
      </c>
      <c r="J459">
        <v>19502.072265999999</v>
      </c>
      <c r="L459" t="str">
        <f t="shared" si="56"/>
        <v>20JAN2024:02:00:00</v>
      </c>
      <c r="M459">
        <v>3</v>
      </c>
      <c r="N459">
        <f t="shared" si="57"/>
        <v>-977.40625</v>
      </c>
      <c r="O459">
        <f t="shared" si="52"/>
        <v>-977.40625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4.724027393018603</v>
      </c>
    </row>
    <row r="460" spans="1:19" x14ac:dyDescent="0.25">
      <c r="A460" t="s">
        <v>484</v>
      </c>
      <c r="B460">
        <v>20707.548827999999</v>
      </c>
      <c r="C460">
        <v>19581.900390999999</v>
      </c>
      <c r="D460">
        <v>20108.742188</v>
      </c>
      <c r="E460">
        <v>20668.03125</v>
      </c>
      <c r="F460">
        <v>18444.099609000001</v>
      </c>
      <c r="G460">
        <v>19159</v>
      </c>
      <c r="H460">
        <v>19581.900390999999</v>
      </c>
      <c r="I460">
        <v>20211.800781000002</v>
      </c>
      <c r="J460">
        <v>19501.107422000001</v>
      </c>
      <c r="L460" t="str">
        <f t="shared" si="56"/>
        <v>20JAN2024:03:00:00</v>
      </c>
      <c r="M460">
        <v>4</v>
      </c>
      <c r="N460">
        <f t="shared" si="57"/>
        <v>-1125.6484369999998</v>
      </c>
      <c r="O460">
        <f t="shared" si="52"/>
        <v>-1125.6484369999998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5.4359327912241291</v>
      </c>
    </row>
    <row r="461" spans="1:19" x14ac:dyDescent="0.25">
      <c r="A461" t="s">
        <v>485</v>
      </c>
      <c r="B461">
        <v>20871.710938</v>
      </c>
      <c r="C461">
        <v>19859.5</v>
      </c>
      <c r="D461">
        <v>20120.925781000002</v>
      </c>
      <c r="E461">
        <v>20689.804688</v>
      </c>
      <c r="F461">
        <v>18629.699218999998</v>
      </c>
      <c r="G461">
        <v>19264.400390999999</v>
      </c>
      <c r="H461">
        <v>19859.5</v>
      </c>
      <c r="I461">
        <v>20306.599609000001</v>
      </c>
      <c r="J461">
        <v>19636.224609000001</v>
      </c>
      <c r="L461" t="str">
        <f t="shared" si="56"/>
        <v>20JAN2024:04:00:00</v>
      </c>
      <c r="M461">
        <v>5</v>
      </c>
      <c r="N461">
        <f t="shared" si="57"/>
        <v>-1012.2109380000002</v>
      </c>
      <c r="O461">
        <f t="shared" si="52"/>
        <v>-1012.2109380000002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4.8496787877467309</v>
      </c>
    </row>
    <row r="462" spans="1:19" x14ac:dyDescent="0.25">
      <c r="A462" t="s">
        <v>486</v>
      </c>
      <c r="B462">
        <v>21242.521484000001</v>
      </c>
      <c r="C462">
        <v>20270.800781000002</v>
      </c>
      <c r="D462">
        <v>20237.015625</v>
      </c>
      <c r="E462">
        <v>20910.976563</v>
      </c>
      <c r="F462">
        <v>18966.099609000001</v>
      </c>
      <c r="G462">
        <v>19496.699218999998</v>
      </c>
      <c r="H462">
        <v>20270.800781000002</v>
      </c>
      <c r="I462">
        <v>20557.300781000002</v>
      </c>
      <c r="J462">
        <v>19905.583984000001</v>
      </c>
      <c r="L462" t="str">
        <f t="shared" si="56"/>
        <v>20JAN2024:05:00:00</v>
      </c>
      <c r="M462">
        <v>6</v>
      </c>
      <c r="N462">
        <f t="shared" si="57"/>
        <v>-971.72070299999905</v>
      </c>
      <c r="O462">
        <f t="shared" si="52"/>
        <v>-971.72070299999905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4.5744131822199403</v>
      </c>
    </row>
    <row r="463" spans="1:19" x14ac:dyDescent="0.25">
      <c r="A463" t="s">
        <v>487</v>
      </c>
      <c r="B463">
        <v>21808.740234000001</v>
      </c>
      <c r="C463">
        <v>20831.599609000001</v>
      </c>
      <c r="D463">
        <v>20536.210938</v>
      </c>
      <c r="E463">
        <v>21194.902343999998</v>
      </c>
      <c r="F463">
        <v>19469.900390999999</v>
      </c>
      <c r="G463">
        <v>19887.900390999999</v>
      </c>
      <c r="H463">
        <v>20831.599609000001</v>
      </c>
      <c r="I463">
        <v>20902.5</v>
      </c>
      <c r="J463">
        <v>20325.623047000001</v>
      </c>
      <c r="L463" t="str">
        <f t="shared" si="56"/>
        <v>20JAN2024:06:00:00</v>
      </c>
      <c r="M463">
        <v>7</v>
      </c>
      <c r="N463">
        <f t="shared" si="57"/>
        <v>-977.140625</v>
      </c>
      <c r="O463">
        <f t="shared" si="52"/>
        <v>-977.140625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4.4805000862756392</v>
      </c>
    </row>
    <row r="464" spans="1:19" x14ac:dyDescent="0.25">
      <c r="A464" t="s">
        <v>488</v>
      </c>
      <c r="B464">
        <v>22462.40625</v>
      </c>
      <c r="C464">
        <v>21546</v>
      </c>
      <c r="D464">
        <v>21129.650390999999</v>
      </c>
      <c r="E464">
        <v>21736.560547000001</v>
      </c>
      <c r="F464">
        <v>20187.900390999999</v>
      </c>
      <c r="G464">
        <v>20438</v>
      </c>
      <c r="H464">
        <v>21546</v>
      </c>
      <c r="I464">
        <v>21327.5</v>
      </c>
      <c r="J464">
        <v>20925.808593999998</v>
      </c>
      <c r="L464" t="str">
        <f t="shared" si="56"/>
        <v>20JAN2024:07:00:00</v>
      </c>
      <c r="M464">
        <v>8</v>
      </c>
      <c r="N464">
        <f t="shared" si="57"/>
        <v>-916.40625</v>
      </c>
      <c r="O464">
        <f t="shared" si="52"/>
        <v>-916.40625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4.079733220923293</v>
      </c>
    </row>
    <row r="465" spans="1:19" x14ac:dyDescent="0.25">
      <c r="A465" t="s">
        <v>489</v>
      </c>
      <c r="B465">
        <v>23112.966797000001</v>
      </c>
      <c r="C465">
        <v>21957.300781000002</v>
      </c>
      <c r="D465">
        <v>21799.980468999998</v>
      </c>
      <c r="E465">
        <v>22314.710938</v>
      </c>
      <c r="F465">
        <v>20856.800781000002</v>
      </c>
      <c r="G465">
        <v>20784.699218999998</v>
      </c>
      <c r="H465">
        <v>21957.300781000002</v>
      </c>
      <c r="I465">
        <v>21584.599609000001</v>
      </c>
      <c r="J465">
        <v>21396.677734000001</v>
      </c>
      <c r="L465" t="str">
        <f t="shared" si="56"/>
        <v>20JAN2024:08:00:00</v>
      </c>
      <c r="M465">
        <v>9</v>
      </c>
      <c r="N465">
        <f t="shared" si="57"/>
        <v>-1155.6660159999992</v>
      </c>
      <c r="O465">
        <f t="shared" si="52"/>
        <v>-1155.6660159999992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5.0000764772006745</v>
      </c>
    </row>
    <row r="466" spans="1:19" x14ac:dyDescent="0.25">
      <c r="A466" t="s">
        <v>490</v>
      </c>
      <c r="B466">
        <v>23078.197265999999</v>
      </c>
      <c r="C466">
        <v>21621</v>
      </c>
      <c r="D466">
        <v>21994.697265999999</v>
      </c>
      <c r="E466">
        <v>22434.261718999998</v>
      </c>
      <c r="F466">
        <v>20902.099609000001</v>
      </c>
      <c r="G466">
        <v>20640.199218999998</v>
      </c>
      <c r="H466">
        <v>21621</v>
      </c>
      <c r="I466">
        <v>21380.400390999999</v>
      </c>
      <c r="J466">
        <v>21307.679688</v>
      </c>
      <c r="L466" t="str">
        <f t="shared" si="56"/>
        <v>20JAN2024:09:00:00</v>
      </c>
      <c r="M466">
        <v>10</v>
      </c>
      <c r="N466">
        <f t="shared" si="57"/>
        <v>-1457.1972659999992</v>
      </c>
      <c r="O466">
        <f t="shared" si="52"/>
        <v>-1457.1972659999992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6.3141728498300767</v>
      </c>
    </row>
    <row r="467" spans="1:19" x14ac:dyDescent="0.25">
      <c r="A467" t="s">
        <v>491</v>
      </c>
      <c r="B467">
        <v>22243.277343999998</v>
      </c>
      <c r="C467">
        <v>20796.599609000001</v>
      </c>
      <c r="D467">
        <v>21968.8125</v>
      </c>
      <c r="E467">
        <v>22223.439452999999</v>
      </c>
      <c r="F467">
        <v>20303.5</v>
      </c>
      <c r="G467">
        <v>20151.599609000001</v>
      </c>
      <c r="H467">
        <v>20796.599609000001</v>
      </c>
      <c r="I467">
        <v>20756.699218999998</v>
      </c>
      <c r="J467">
        <v>20795.443359000001</v>
      </c>
      <c r="L467" t="str">
        <f t="shared" si="56"/>
        <v>20JAN2024:10:00:00</v>
      </c>
      <c r="M467">
        <v>11</v>
      </c>
      <c r="N467">
        <f t="shared" si="57"/>
        <v>-1446.6777349999975</v>
      </c>
      <c r="O467">
        <f t="shared" si="52"/>
        <v>-1446.6777349999975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6.5038875010486299</v>
      </c>
    </row>
    <row r="468" spans="1:19" x14ac:dyDescent="0.25">
      <c r="A468" t="s">
        <v>492</v>
      </c>
      <c r="B468">
        <v>21272.464843999998</v>
      </c>
      <c r="C468">
        <v>19850.300781000002</v>
      </c>
      <c r="D468">
        <v>21598.011718999998</v>
      </c>
      <c r="E468">
        <v>21676.353515999999</v>
      </c>
      <c r="F468">
        <v>19513.599609000001</v>
      </c>
      <c r="G468">
        <v>19475.900390999999</v>
      </c>
      <c r="H468">
        <v>19850.300781000002</v>
      </c>
      <c r="I468">
        <v>19901.199218999998</v>
      </c>
      <c r="J468">
        <v>20067.802734000001</v>
      </c>
      <c r="L468" t="str">
        <f t="shared" si="56"/>
        <v>20JAN2024:11:00:00</v>
      </c>
      <c r="M468">
        <v>12</v>
      </c>
      <c r="N468">
        <f t="shared" si="57"/>
        <v>-1422.1640629999965</v>
      </c>
      <c r="O468">
        <f t="shared" si="52"/>
        <v>-1422.1640629999965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6.6854690955153924</v>
      </c>
    </row>
    <row r="469" spans="1:19" x14ac:dyDescent="0.25">
      <c r="A469" t="s">
        <v>493</v>
      </c>
      <c r="B469">
        <v>20153.298827999999</v>
      </c>
      <c r="C469">
        <v>19128.099609000001</v>
      </c>
      <c r="D469">
        <v>20996.96875</v>
      </c>
      <c r="E469">
        <v>21388.386718999998</v>
      </c>
      <c r="F469">
        <v>18684.900390999999</v>
      </c>
      <c r="G469">
        <v>18992.599609000001</v>
      </c>
      <c r="H469">
        <v>19128.099609000001</v>
      </c>
      <c r="I469">
        <v>19302.800781000002</v>
      </c>
      <c r="J469">
        <v>19421.074218999998</v>
      </c>
      <c r="L469" t="str">
        <f t="shared" si="56"/>
        <v>20JAN2024:12:00:00</v>
      </c>
      <c r="M469">
        <v>13</v>
      </c>
      <c r="N469">
        <f t="shared" si="57"/>
        <v>-1025.1992189999983</v>
      </c>
      <c r="O469">
        <f t="shared" si="52"/>
        <v>-1025.1992189999983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5.0870045035785258</v>
      </c>
    </row>
    <row r="470" spans="1:19" x14ac:dyDescent="0.25">
      <c r="A470" t="s">
        <v>494</v>
      </c>
      <c r="B470">
        <v>18814.439452999999</v>
      </c>
      <c r="C470">
        <v>18375.400390999999</v>
      </c>
      <c r="D470">
        <v>19760.015625</v>
      </c>
      <c r="E470">
        <v>20191.892577999999</v>
      </c>
      <c r="F470">
        <v>17844.099609000001</v>
      </c>
      <c r="G470">
        <v>18448.199218999998</v>
      </c>
      <c r="H470">
        <v>18375.400390999999</v>
      </c>
      <c r="I470">
        <v>18495.599609000001</v>
      </c>
      <c r="J470">
        <v>18584.662109000001</v>
      </c>
      <c r="L470" t="str">
        <f t="shared" si="56"/>
        <v>20JAN2024:13:00:00</v>
      </c>
      <c r="M470">
        <v>14</v>
      </c>
      <c r="N470">
        <f t="shared" si="57"/>
        <v>-439.03906199999983</v>
      </c>
      <c r="O470">
        <f t="shared" si="52"/>
        <v>-439.03906199999983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2.3335218840654548</v>
      </c>
    </row>
    <row r="471" spans="1:19" x14ac:dyDescent="0.25">
      <c r="A471" t="s">
        <v>495</v>
      </c>
      <c r="B471">
        <v>17808.558593999998</v>
      </c>
      <c r="C471">
        <v>17682.599609000001</v>
      </c>
      <c r="D471">
        <v>18460.603515999999</v>
      </c>
      <c r="E471">
        <v>18771.626952999999</v>
      </c>
      <c r="F471">
        <v>16946.699218999998</v>
      </c>
      <c r="G471">
        <v>17774</v>
      </c>
      <c r="H471">
        <v>17682.599609000001</v>
      </c>
      <c r="I471">
        <v>17610.5</v>
      </c>
      <c r="J471">
        <v>17694.880859000001</v>
      </c>
      <c r="L471" t="str">
        <f t="shared" si="56"/>
        <v>20JAN2024:14:00:00</v>
      </c>
      <c r="M471">
        <v>15</v>
      </c>
      <c r="N471">
        <f t="shared" si="57"/>
        <v>-125.95898499999748</v>
      </c>
      <c r="O471">
        <f t="shared" si="52"/>
        <v>-125.95898499999748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0.70729466584923484</v>
      </c>
    </row>
    <row r="472" spans="1:19" x14ac:dyDescent="0.25">
      <c r="A472" t="s">
        <v>496</v>
      </c>
      <c r="B472">
        <v>16983.820313</v>
      </c>
      <c r="C472">
        <v>17470.400390999999</v>
      </c>
      <c r="D472">
        <v>17707.966797000001</v>
      </c>
      <c r="E472">
        <v>17848.4375</v>
      </c>
      <c r="F472">
        <v>16294.900390999999</v>
      </c>
      <c r="G472">
        <v>17573.300781000002</v>
      </c>
      <c r="H472">
        <v>17470.400390999999</v>
      </c>
      <c r="I472">
        <v>17361.800781000002</v>
      </c>
      <c r="J472">
        <v>17281.673827999999</v>
      </c>
      <c r="L472" t="str">
        <f t="shared" si="56"/>
        <v>20JAN2024:15:00:00</v>
      </c>
      <c r="M472">
        <v>16</v>
      </c>
      <c r="N472">
        <f t="shared" si="57"/>
        <v>486.58007799999905</v>
      </c>
      <c r="O472" t="str">
        <f t="shared" si="52"/>
        <v/>
      </c>
      <c r="P472">
        <f t="shared" si="53"/>
        <v>486.58007799999905</v>
      </c>
      <c r="Q472" t="str">
        <f t="shared" si="54"/>
        <v/>
      </c>
      <c r="R472">
        <f t="shared" si="55"/>
        <v>1</v>
      </c>
      <c r="S472">
        <f t="shared" si="58"/>
        <v>2.8649624703551173</v>
      </c>
    </row>
    <row r="473" spans="1:19" x14ac:dyDescent="0.25">
      <c r="A473" t="s">
        <v>497</v>
      </c>
      <c r="B473">
        <v>16615.560547000001</v>
      </c>
      <c r="C473">
        <v>17373.099609000001</v>
      </c>
      <c r="D473">
        <v>17320.324218999998</v>
      </c>
      <c r="E473">
        <v>17472.521484000001</v>
      </c>
      <c r="F473">
        <v>15981.900390999999</v>
      </c>
      <c r="G473">
        <v>17419.199218999998</v>
      </c>
      <c r="H473">
        <v>17373.099609000001</v>
      </c>
      <c r="I473">
        <v>17261.900390999999</v>
      </c>
      <c r="J473">
        <v>17071.285156000002</v>
      </c>
      <c r="L473" t="str">
        <f t="shared" si="56"/>
        <v>20JAN2024:16:00:00</v>
      </c>
      <c r="M473">
        <v>17</v>
      </c>
      <c r="N473">
        <f t="shared" si="57"/>
        <v>757.53906199999983</v>
      </c>
      <c r="O473" t="str">
        <f t="shared" si="52"/>
        <v/>
      </c>
      <c r="P473">
        <f t="shared" si="53"/>
        <v>757.53906199999983</v>
      </c>
      <c r="Q473" t="str">
        <f t="shared" si="54"/>
        <v/>
      </c>
      <c r="R473">
        <f t="shared" si="55"/>
        <v>1</v>
      </c>
      <c r="S473">
        <f t="shared" si="58"/>
        <v>4.5592145980099135</v>
      </c>
    </row>
    <row r="474" spans="1:19" x14ac:dyDescent="0.25">
      <c r="A474" t="s">
        <v>498</v>
      </c>
      <c r="B474">
        <v>17002.03125</v>
      </c>
      <c r="C474">
        <v>17656.599609000001</v>
      </c>
      <c r="D474">
        <v>17354.253906000002</v>
      </c>
      <c r="E474">
        <v>17596.5</v>
      </c>
      <c r="F474">
        <v>16109.299805000001</v>
      </c>
      <c r="G474">
        <v>17580.199218999998</v>
      </c>
      <c r="H474">
        <v>17656.599609000001</v>
      </c>
      <c r="I474">
        <v>17777.5</v>
      </c>
      <c r="J474">
        <v>17295.570313</v>
      </c>
      <c r="L474" t="str">
        <f t="shared" si="56"/>
        <v>20JAN2024:17:00:00</v>
      </c>
      <c r="M474">
        <v>18</v>
      </c>
      <c r="N474">
        <f t="shared" si="57"/>
        <v>654.56835900000078</v>
      </c>
      <c r="O474" t="str">
        <f t="shared" si="52"/>
        <v/>
      </c>
      <c r="P474">
        <f t="shared" si="53"/>
        <v>654.56835900000078</v>
      </c>
      <c r="Q474" t="str">
        <f t="shared" si="54"/>
        <v/>
      </c>
      <c r="R474">
        <f t="shared" si="55"/>
        <v>1</v>
      </c>
      <c r="S474">
        <f t="shared" si="58"/>
        <v>3.8499421003005199</v>
      </c>
    </row>
    <row r="475" spans="1:19" x14ac:dyDescent="0.25">
      <c r="A475" t="s">
        <v>499</v>
      </c>
      <c r="B475">
        <v>18406.285156000002</v>
      </c>
      <c r="C475">
        <v>18083.900390999999</v>
      </c>
      <c r="D475">
        <v>18512.925781000002</v>
      </c>
      <c r="E475">
        <v>18772.673827999999</v>
      </c>
      <c r="F475">
        <v>16787</v>
      </c>
      <c r="G475">
        <v>17924.199218999998</v>
      </c>
      <c r="H475">
        <v>18083.900390999999</v>
      </c>
      <c r="I475">
        <v>18502.099609000001</v>
      </c>
      <c r="J475">
        <v>17962.025390999999</v>
      </c>
      <c r="L475" t="str">
        <f t="shared" si="56"/>
        <v>20JAN2024:18:00:00</v>
      </c>
      <c r="M475">
        <v>19</v>
      </c>
      <c r="N475">
        <f t="shared" si="57"/>
        <v>-322.38476500000252</v>
      </c>
      <c r="O475">
        <f t="shared" si="52"/>
        <v>-322.38476500000252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1.751492831213217</v>
      </c>
    </row>
    <row r="476" spans="1:19" x14ac:dyDescent="0.25">
      <c r="A476" t="s">
        <v>500</v>
      </c>
      <c r="B476">
        <v>19554.396484000001</v>
      </c>
      <c r="C476">
        <v>18693.599609000001</v>
      </c>
      <c r="D476">
        <v>19904.15625</v>
      </c>
      <c r="E476">
        <v>20048.246093999998</v>
      </c>
      <c r="F476">
        <v>17693.900390999999</v>
      </c>
      <c r="G476">
        <v>18565.099609000001</v>
      </c>
      <c r="H476">
        <v>18693.599609000001</v>
      </c>
      <c r="I476">
        <v>19399.900390999999</v>
      </c>
      <c r="J476">
        <v>18851.330077999999</v>
      </c>
      <c r="L476" t="str">
        <f t="shared" si="56"/>
        <v>20JAN2024:19:00:00</v>
      </c>
      <c r="M476">
        <v>20</v>
      </c>
      <c r="N476">
        <f t="shared" si="57"/>
        <v>-860.796875</v>
      </c>
      <c r="O476">
        <f t="shared" si="52"/>
        <v>-860.796875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4.4020631150868299</v>
      </c>
    </row>
    <row r="477" spans="1:19" x14ac:dyDescent="0.25">
      <c r="A477" t="s">
        <v>501</v>
      </c>
      <c r="B477">
        <v>19911.683593999998</v>
      </c>
      <c r="C477">
        <v>19002.900390999999</v>
      </c>
      <c r="D477">
        <v>20083.423827999999</v>
      </c>
      <c r="E477">
        <v>20202.542968999998</v>
      </c>
      <c r="F477">
        <v>17967.099609000001</v>
      </c>
      <c r="G477">
        <v>18884.900390999999</v>
      </c>
      <c r="H477">
        <v>19002.900390999999</v>
      </c>
      <c r="I477">
        <v>19803</v>
      </c>
      <c r="J477">
        <v>19148.265625</v>
      </c>
      <c r="L477" t="str">
        <f t="shared" si="56"/>
        <v>20JAN2024:20:00:00</v>
      </c>
      <c r="M477">
        <v>21</v>
      </c>
      <c r="N477">
        <f t="shared" si="57"/>
        <v>-908.78320299999905</v>
      </c>
      <c r="O477">
        <f t="shared" si="52"/>
        <v>-908.78320299999905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4.5640701285241567</v>
      </c>
    </row>
    <row r="478" spans="1:19" x14ac:dyDescent="0.25">
      <c r="A478" t="s">
        <v>502</v>
      </c>
      <c r="B478">
        <v>20063.628906000002</v>
      </c>
      <c r="C478">
        <v>19098.800781000002</v>
      </c>
      <c r="D478">
        <v>20215.675781000002</v>
      </c>
      <c r="E478">
        <v>20605.113281000002</v>
      </c>
      <c r="F478">
        <v>18102.800781000002</v>
      </c>
      <c r="G478">
        <v>18962.400390999999</v>
      </c>
      <c r="H478">
        <v>19098.800781000002</v>
      </c>
      <c r="I478">
        <v>19912.599609000001</v>
      </c>
      <c r="J478">
        <v>19258.455077999999</v>
      </c>
      <c r="L478" t="str">
        <f t="shared" si="56"/>
        <v>20JAN2024:21:00:00</v>
      </c>
      <c r="M478">
        <v>22</v>
      </c>
      <c r="N478">
        <f t="shared" si="57"/>
        <v>-964.828125</v>
      </c>
      <c r="O478">
        <f t="shared" si="52"/>
        <v>-964.828125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4.8088415586248674</v>
      </c>
    </row>
    <row r="479" spans="1:19" x14ac:dyDescent="0.25">
      <c r="A479" t="s">
        <v>503</v>
      </c>
      <c r="B479">
        <v>20036.839843999998</v>
      </c>
      <c r="C479">
        <v>19042.300781000002</v>
      </c>
      <c r="D479">
        <v>20111.289063</v>
      </c>
      <c r="E479">
        <v>20247.935547000001</v>
      </c>
      <c r="F479">
        <v>18057.699218999998</v>
      </c>
      <c r="G479">
        <v>18862.099609000001</v>
      </c>
      <c r="H479">
        <v>19042.300781000002</v>
      </c>
      <c r="I479">
        <v>19814.099609000001</v>
      </c>
      <c r="J479">
        <v>19177.498047000001</v>
      </c>
      <c r="L479" t="str">
        <f t="shared" si="56"/>
        <v>20JAN2024:22:00:00</v>
      </c>
      <c r="M479">
        <v>23</v>
      </c>
      <c r="N479">
        <f t="shared" si="57"/>
        <v>-994.53906299999653</v>
      </c>
      <c r="O479">
        <f t="shared" si="52"/>
        <v>-994.53906299999653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4.9635524900290591</v>
      </c>
    </row>
    <row r="480" spans="1:19" x14ac:dyDescent="0.25">
      <c r="A480" t="s">
        <v>504</v>
      </c>
      <c r="B480">
        <v>19586.123047000001</v>
      </c>
      <c r="C480">
        <v>18791.099609000001</v>
      </c>
      <c r="D480">
        <v>20076.984375</v>
      </c>
      <c r="E480">
        <v>20136.46875</v>
      </c>
      <c r="F480">
        <v>17726.300781000002</v>
      </c>
      <c r="G480">
        <v>18409.900390999999</v>
      </c>
      <c r="H480">
        <v>18791.099609000001</v>
      </c>
      <c r="I480">
        <v>19276.300781000002</v>
      </c>
      <c r="J480">
        <v>18856.117188</v>
      </c>
      <c r="L480" t="str">
        <f t="shared" si="56"/>
        <v>20JAN2024:23:00:00</v>
      </c>
      <c r="M480">
        <v>24</v>
      </c>
      <c r="N480">
        <f t="shared" si="57"/>
        <v>-795.02343800000017</v>
      </c>
      <c r="O480">
        <f t="shared" si="52"/>
        <v>-795.02343800000017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4.0591159163669888</v>
      </c>
    </row>
    <row r="481" spans="1:19" x14ac:dyDescent="0.25">
      <c r="A481" t="s">
        <v>505</v>
      </c>
      <c r="B481">
        <v>19112.607422000001</v>
      </c>
      <c r="C481">
        <v>18527.5</v>
      </c>
      <c r="D481">
        <v>19627.357422000001</v>
      </c>
      <c r="E481">
        <v>19569.404297000001</v>
      </c>
      <c r="F481">
        <v>17394.300781000002</v>
      </c>
      <c r="G481">
        <v>17974.699218999998</v>
      </c>
      <c r="H481">
        <v>18527.5</v>
      </c>
      <c r="I481">
        <v>18746.900390999999</v>
      </c>
      <c r="J481">
        <v>18454.152343999998</v>
      </c>
      <c r="L481" t="str">
        <f t="shared" si="56"/>
        <v>21JAN2024:00:00:00</v>
      </c>
      <c r="M481">
        <v>1</v>
      </c>
      <c r="N481">
        <f t="shared" si="57"/>
        <v>-585.10742200000095</v>
      </c>
      <c r="O481">
        <f t="shared" si="52"/>
        <v>-585.10742200000095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3.0613689125770445</v>
      </c>
    </row>
    <row r="482" spans="1:19" x14ac:dyDescent="0.25">
      <c r="A482" t="s">
        <v>506</v>
      </c>
      <c r="B482">
        <v>18622.767577999999</v>
      </c>
      <c r="C482">
        <v>18258.699218999998</v>
      </c>
      <c r="D482">
        <v>19034.222656000002</v>
      </c>
      <c r="E482">
        <v>18751.699218999998</v>
      </c>
      <c r="F482">
        <v>17040.300781000002</v>
      </c>
      <c r="G482">
        <v>17589.699218999998</v>
      </c>
      <c r="H482">
        <v>18258.699218999998</v>
      </c>
      <c r="I482">
        <v>17988.800781000002</v>
      </c>
      <c r="J482">
        <v>17982.345702999999</v>
      </c>
      <c r="L482" t="str">
        <f t="shared" si="56"/>
        <v>21JAN2024:01:00:00</v>
      </c>
      <c r="M482">
        <v>2</v>
      </c>
      <c r="N482">
        <f t="shared" si="57"/>
        <v>-364.06835900000078</v>
      </c>
      <c r="O482">
        <f t="shared" si="52"/>
        <v>-364.06835900000078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1.9549637693491533</v>
      </c>
    </row>
    <row r="483" spans="1:19" x14ac:dyDescent="0.25">
      <c r="A483" t="s">
        <v>507</v>
      </c>
      <c r="B483">
        <v>18200.660156000002</v>
      </c>
      <c r="C483">
        <v>18093.599609000001</v>
      </c>
      <c r="D483">
        <v>18925.994140999999</v>
      </c>
      <c r="E483">
        <v>18660.162109000001</v>
      </c>
      <c r="F483">
        <v>16810.199218999998</v>
      </c>
      <c r="G483">
        <v>17186.099609000001</v>
      </c>
      <c r="H483">
        <v>18093.599609000001</v>
      </c>
      <c r="I483">
        <v>17752.199218999998</v>
      </c>
      <c r="J483">
        <v>17753.619140999999</v>
      </c>
      <c r="L483" t="str">
        <f t="shared" si="56"/>
        <v>21JAN2024:02:00:00</v>
      </c>
      <c r="M483">
        <v>3</v>
      </c>
      <c r="N483">
        <f t="shared" si="57"/>
        <v>-107.06054700000095</v>
      </c>
      <c r="O483">
        <f t="shared" si="52"/>
        <v>-107.06054700000095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0.58822342751511425</v>
      </c>
    </row>
    <row r="484" spans="1:19" x14ac:dyDescent="0.25">
      <c r="A484" t="s">
        <v>508</v>
      </c>
      <c r="B484">
        <v>18036.001952999999</v>
      </c>
      <c r="C484">
        <v>17804.800781000002</v>
      </c>
      <c r="D484">
        <v>18715.259765999999</v>
      </c>
      <c r="E484">
        <v>18504.214843999998</v>
      </c>
      <c r="F484">
        <v>16701.599609000001</v>
      </c>
      <c r="G484">
        <v>16842.5</v>
      </c>
      <c r="H484">
        <v>17804.800781000002</v>
      </c>
      <c r="I484">
        <v>17338.599609000001</v>
      </c>
      <c r="J484">
        <v>17480.552734000001</v>
      </c>
      <c r="L484" t="str">
        <f t="shared" si="56"/>
        <v>21JAN2024:03:00:00</v>
      </c>
      <c r="M484">
        <v>4</v>
      </c>
      <c r="N484">
        <f t="shared" si="57"/>
        <v>-231.20117199999731</v>
      </c>
      <c r="O484">
        <f t="shared" si="52"/>
        <v>-231.20117199999731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1.2818870423860245</v>
      </c>
    </row>
    <row r="485" spans="1:19" x14ac:dyDescent="0.25">
      <c r="A485" t="s">
        <v>509</v>
      </c>
      <c r="B485">
        <v>17996.285156000002</v>
      </c>
      <c r="C485">
        <v>17723.900390999999</v>
      </c>
      <c r="D485">
        <v>18612.306640999999</v>
      </c>
      <c r="E485">
        <v>18527.822265999999</v>
      </c>
      <c r="F485">
        <v>16726.199218999998</v>
      </c>
      <c r="G485">
        <v>16874.400390999999</v>
      </c>
      <c r="H485">
        <v>17723.900390999999</v>
      </c>
      <c r="I485">
        <v>17357</v>
      </c>
      <c r="J485">
        <v>17458.761718999998</v>
      </c>
      <c r="L485" t="str">
        <f t="shared" si="56"/>
        <v>21JAN2024:04:00:00</v>
      </c>
      <c r="M485">
        <v>5</v>
      </c>
      <c r="N485">
        <f t="shared" si="57"/>
        <v>-272.38476500000252</v>
      </c>
      <c r="O485">
        <f t="shared" si="52"/>
        <v>-272.38476500000252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1.5135610635130929</v>
      </c>
    </row>
    <row r="486" spans="1:19" x14ac:dyDescent="0.25">
      <c r="A486" t="s">
        <v>510</v>
      </c>
      <c r="B486">
        <v>17987.382813</v>
      </c>
      <c r="C486">
        <v>17702</v>
      </c>
      <c r="D486">
        <v>18671.789063</v>
      </c>
      <c r="E486">
        <v>18679.765625</v>
      </c>
      <c r="F486">
        <v>16890.699218999998</v>
      </c>
      <c r="G486">
        <v>16930.099609000001</v>
      </c>
      <c r="H486">
        <v>17702</v>
      </c>
      <c r="I486">
        <v>17384.400390999999</v>
      </c>
      <c r="J486">
        <v>17515.798827999999</v>
      </c>
      <c r="L486" t="str">
        <f t="shared" si="56"/>
        <v>21JAN2024:05:00:00</v>
      </c>
      <c r="M486">
        <v>6</v>
      </c>
      <c r="N486">
        <f t="shared" si="57"/>
        <v>-285.38281300000017</v>
      </c>
      <c r="O486">
        <f t="shared" si="52"/>
        <v>-285.38281300000017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1.5865721876655998</v>
      </c>
    </row>
    <row r="487" spans="1:19" x14ac:dyDescent="0.25">
      <c r="A487" t="s">
        <v>511</v>
      </c>
      <c r="B487">
        <v>18195.392577999999</v>
      </c>
      <c r="C487">
        <v>17776.400390999999</v>
      </c>
      <c r="D487">
        <v>18748.884765999999</v>
      </c>
      <c r="E487">
        <v>18762.525390999999</v>
      </c>
      <c r="F487">
        <v>17173.800781000002</v>
      </c>
      <c r="G487">
        <v>17131.099609000001</v>
      </c>
      <c r="H487">
        <v>17776.400390999999</v>
      </c>
      <c r="I487">
        <v>17550.900390999999</v>
      </c>
      <c r="J487">
        <v>17676.216797000001</v>
      </c>
      <c r="L487" t="str">
        <f t="shared" si="56"/>
        <v>21JAN2024:06:00:00</v>
      </c>
      <c r="M487">
        <v>7</v>
      </c>
      <c r="N487">
        <f t="shared" si="57"/>
        <v>-418.99218699999983</v>
      </c>
      <c r="O487">
        <f t="shared" si="52"/>
        <v>-418.99218699999983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2.3027378233465661</v>
      </c>
    </row>
    <row r="488" spans="1:19" x14ac:dyDescent="0.25">
      <c r="A488" t="s">
        <v>512</v>
      </c>
      <c r="B488">
        <v>18605.097656000002</v>
      </c>
      <c r="C488">
        <v>17811.099609000001</v>
      </c>
      <c r="D488">
        <v>19011.566406000002</v>
      </c>
      <c r="E488">
        <v>19034.601563</v>
      </c>
      <c r="F488">
        <v>17547.599609000001</v>
      </c>
      <c r="G488">
        <v>17568.199218999998</v>
      </c>
      <c r="H488">
        <v>17811.099609000001</v>
      </c>
      <c r="I488">
        <v>17748.699218999998</v>
      </c>
      <c r="J488">
        <v>17937.431640999999</v>
      </c>
      <c r="L488" t="str">
        <f t="shared" si="56"/>
        <v>21JAN2024:07:00:00</v>
      </c>
      <c r="M488">
        <v>8</v>
      </c>
      <c r="N488">
        <f t="shared" si="57"/>
        <v>-793.99804700000095</v>
      </c>
      <c r="O488">
        <f t="shared" si="52"/>
        <v>-793.99804700000095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4.2676370835599604</v>
      </c>
    </row>
    <row r="489" spans="1:19" x14ac:dyDescent="0.25">
      <c r="A489" t="s">
        <v>513</v>
      </c>
      <c r="B489">
        <v>19095.867188</v>
      </c>
      <c r="C489">
        <v>17891.900390999999</v>
      </c>
      <c r="D489">
        <v>19170.220702999999</v>
      </c>
      <c r="E489">
        <v>19252.158202999999</v>
      </c>
      <c r="F489">
        <v>18095.300781000002</v>
      </c>
      <c r="G489">
        <v>17847.099609000001</v>
      </c>
      <c r="H489">
        <v>17891.900390999999</v>
      </c>
      <c r="I489">
        <v>17765.800781000002</v>
      </c>
      <c r="J489">
        <v>18154.064452999999</v>
      </c>
      <c r="L489" t="str">
        <f t="shared" si="56"/>
        <v>21JAN2024:08:00:00</v>
      </c>
      <c r="M489">
        <v>9</v>
      </c>
      <c r="N489">
        <f t="shared" si="57"/>
        <v>-1203.966797000001</v>
      </c>
      <c r="O489">
        <f t="shared" si="52"/>
        <v>-1203.966797000001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6.3048553131778355</v>
      </c>
    </row>
    <row r="490" spans="1:19" x14ac:dyDescent="0.25">
      <c r="A490" t="s">
        <v>514</v>
      </c>
      <c r="B490">
        <v>19530.527343999998</v>
      </c>
      <c r="C490">
        <v>18105.900390999999</v>
      </c>
      <c r="D490">
        <v>19139.6875</v>
      </c>
      <c r="E490">
        <v>19007.908202999999</v>
      </c>
      <c r="F490">
        <v>18719.400390999999</v>
      </c>
      <c r="G490">
        <v>18339.599609000001</v>
      </c>
      <c r="H490">
        <v>18105.900390999999</v>
      </c>
      <c r="I490">
        <v>17869.199218999998</v>
      </c>
      <c r="J490">
        <v>18434.757813</v>
      </c>
      <c r="L490" t="str">
        <f t="shared" si="56"/>
        <v>21JAN2024:09:00:00</v>
      </c>
      <c r="M490">
        <v>10</v>
      </c>
      <c r="N490">
        <f t="shared" si="57"/>
        <v>-1424.626952999999</v>
      </c>
      <c r="O490">
        <f t="shared" si="52"/>
        <v>-1424.626952999999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7.2943598905825802</v>
      </c>
    </row>
    <row r="491" spans="1:19" x14ac:dyDescent="0.25">
      <c r="A491" t="s">
        <v>515</v>
      </c>
      <c r="B491">
        <v>19793.199218999998</v>
      </c>
      <c r="C491">
        <v>18273.400390999999</v>
      </c>
      <c r="D491">
        <v>18818.923827999999</v>
      </c>
      <c r="E491">
        <v>18435.820313</v>
      </c>
      <c r="F491">
        <v>18878.5</v>
      </c>
      <c r="G491">
        <v>18692.800781000002</v>
      </c>
      <c r="H491">
        <v>18273.400390999999</v>
      </c>
      <c r="I491">
        <v>18082.400390999999</v>
      </c>
      <c r="J491">
        <v>18549.205077999999</v>
      </c>
      <c r="L491" t="str">
        <f t="shared" si="56"/>
        <v>21JAN2024:10:00:00</v>
      </c>
      <c r="M491">
        <v>11</v>
      </c>
      <c r="N491">
        <f t="shared" si="57"/>
        <v>-1519.798827999999</v>
      </c>
      <c r="O491">
        <f t="shared" si="52"/>
        <v>-1519.798827999999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7.678388981914078</v>
      </c>
    </row>
    <row r="492" spans="1:19" x14ac:dyDescent="0.25">
      <c r="A492" t="s">
        <v>516</v>
      </c>
      <c r="B492">
        <v>19613.865234000001</v>
      </c>
      <c r="C492">
        <v>18236.900390999999</v>
      </c>
      <c r="D492">
        <v>18578.009765999999</v>
      </c>
      <c r="E492">
        <v>18093.441406000002</v>
      </c>
      <c r="F492">
        <v>18599.900390999999</v>
      </c>
      <c r="G492">
        <v>18662.800781000002</v>
      </c>
      <c r="H492">
        <v>18236.900390999999</v>
      </c>
      <c r="I492">
        <v>18099.300781000002</v>
      </c>
      <c r="J492">
        <v>18435.382813</v>
      </c>
      <c r="L492" t="str">
        <f t="shared" si="56"/>
        <v>21JAN2024:11:00:00</v>
      </c>
      <c r="M492">
        <v>12</v>
      </c>
      <c r="N492">
        <f t="shared" si="57"/>
        <v>-1376.9648430000016</v>
      </c>
      <c r="O492">
        <f t="shared" si="52"/>
        <v>-1376.9648430000016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7.0203645562582819</v>
      </c>
    </row>
    <row r="493" spans="1:19" x14ac:dyDescent="0.25">
      <c r="A493" t="s">
        <v>517</v>
      </c>
      <c r="B493">
        <v>19138.972656000002</v>
      </c>
      <c r="C493">
        <v>18227</v>
      </c>
      <c r="D493">
        <v>18400.632813</v>
      </c>
      <c r="E493">
        <v>17972.791015999999</v>
      </c>
      <c r="F493">
        <v>18040.300781000002</v>
      </c>
      <c r="G493">
        <v>18555</v>
      </c>
      <c r="H493">
        <v>18227</v>
      </c>
      <c r="I493">
        <v>18250.300781000002</v>
      </c>
      <c r="J493">
        <v>18294.648438</v>
      </c>
      <c r="L493" t="str">
        <f t="shared" si="56"/>
        <v>21JAN2024:12:00:00</v>
      </c>
      <c r="M493">
        <v>13</v>
      </c>
      <c r="N493">
        <f t="shared" si="57"/>
        <v>-911.97265600000173</v>
      </c>
      <c r="O493">
        <f t="shared" si="52"/>
        <v>-911.97265600000173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4.7650031816838485</v>
      </c>
    </row>
    <row r="494" spans="1:19" x14ac:dyDescent="0.25">
      <c r="A494" t="s">
        <v>518</v>
      </c>
      <c r="B494">
        <v>19011.6875</v>
      </c>
      <c r="C494">
        <v>18222.900390999999</v>
      </c>
      <c r="D494">
        <v>18103.199218999998</v>
      </c>
      <c r="E494">
        <v>17802.667968999998</v>
      </c>
      <c r="F494">
        <v>17388.099609000001</v>
      </c>
      <c r="G494">
        <v>18368.199218999998</v>
      </c>
      <c r="H494">
        <v>18222.900390999999</v>
      </c>
      <c r="I494">
        <v>18411.099609000001</v>
      </c>
      <c r="J494">
        <v>18098.699218999998</v>
      </c>
      <c r="L494" t="str">
        <f t="shared" si="56"/>
        <v>21JAN2024:13:00:00</v>
      </c>
      <c r="M494">
        <v>14</v>
      </c>
      <c r="N494">
        <f t="shared" si="57"/>
        <v>-788.78710900000078</v>
      </c>
      <c r="O494">
        <f t="shared" si="52"/>
        <v>-788.78710900000078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4.1489589443335886</v>
      </c>
    </row>
    <row r="495" spans="1:19" x14ac:dyDescent="0.25">
      <c r="A495" t="s">
        <v>519</v>
      </c>
      <c r="B495">
        <v>18799.017577999999</v>
      </c>
      <c r="C495">
        <v>18248.5</v>
      </c>
      <c r="D495">
        <v>17511.28125</v>
      </c>
      <c r="E495">
        <v>17369.472656000002</v>
      </c>
      <c r="F495">
        <v>16618</v>
      </c>
      <c r="G495">
        <v>18253</v>
      </c>
      <c r="H495">
        <v>18248.5</v>
      </c>
      <c r="I495">
        <v>18612.900390999999</v>
      </c>
      <c r="J495">
        <v>17848.738281000002</v>
      </c>
      <c r="L495" t="str">
        <f t="shared" si="56"/>
        <v>21JAN2024:14:00:00</v>
      </c>
      <c r="M495">
        <v>15</v>
      </c>
      <c r="N495">
        <f t="shared" si="57"/>
        <v>-550.51757799999905</v>
      </c>
      <c r="O495">
        <f t="shared" si="52"/>
        <v>-550.51757799999905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2.9284380192518968</v>
      </c>
    </row>
    <row r="496" spans="1:19" x14ac:dyDescent="0.25">
      <c r="A496" t="s">
        <v>520</v>
      </c>
      <c r="B496">
        <v>18449.208984000001</v>
      </c>
      <c r="C496">
        <v>18490.400390999999</v>
      </c>
      <c r="D496">
        <v>17193.814452999999</v>
      </c>
      <c r="E496">
        <v>17134.148438</v>
      </c>
      <c r="F496">
        <v>16006.599609000001</v>
      </c>
      <c r="G496">
        <v>18207.800781000002</v>
      </c>
      <c r="H496">
        <v>18490.400390999999</v>
      </c>
      <c r="I496">
        <v>19090.900390999999</v>
      </c>
      <c r="J496">
        <v>17797.904297000001</v>
      </c>
      <c r="L496" t="str">
        <f t="shared" si="56"/>
        <v>21JAN2024:15:00:00</v>
      </c>
      <c r="M496">
        <v>16</v>
      </c>
      <c r="N496">
        <f t="shared" si="57"/>
        <v>41.191406999998435</v>
      </c>
      <c r="O496" t="str">
        <f t="shared" si="52"/>
        <v/>
      </c>
      <c r="P496">
        <f t="shared" si="53"/>
        <v>41.191406999998435</v>
      </c>
      <c r="Q496" t="str">
        <f t="shared" si="54"/>
        <v/>
      </c>
      <c r="R496">
        <f t="shared" si="55"/>
        <v>1</v>
      </c>
      <c r="S496">
        <f t="shared" si="58"/>
        <v>0.22326923086903894</v>
      </c>
    </row>
    <row r="497" spans="1:19" x14ac:dyDescent="0.25">
      <c r="A497" t="s">
        <v>521</v>
      </c>
      <c r="B497">
        <v>18391.970702999999</v>
      </c>
      <c r="C497">
        <v>18630.699218999998</v>
      </c>
      <c r="D497">
        <v>16940.261718999998</v>
      </c>
      <c r="E497">
        <v>16939.671875</v>
      </c>
      <c r="F497">
        <v>15779.5</v>
      </c>
      <c r="G497">
        <v>18270.699218999998</v>
      </c>
      <c r="H497">
        <v>18630.699218999998</v>
      </c>
      <c r="I497">
        <v>19328.800781000002</v>
      </c>
      <c r="J497">
        <v>17789.992188</v>
      </c>
      <c r="L497" t="str">
        <f t="shared" si="56"/>
        <v>21JAN2024:16:00:00</v>
      </c>
      <c r="M497">
        <v>17</v>
      </c>
      <c r="N497">
        <f t="shared" si="57"/>
        <v>238.72851599999922</v>
      </c>
      <c r="O497" t="str">
        <f t="shared" si="52"/>
        <v/>
      </c>
      <c r="P497">
        <f t="shared" si="53"/>
        <v>238.72851599999922</v>
      </c>
      <c r="Q497" t="str">
        <f t="shared" si="54"/>
        <v/>
      </c>
      <c r="R497">
        <f t="shared" si="55"/>
        <v>1</v>
      </c>
      <c r="S497">
        <f t="shared" si="58"/>
        <v>1.2980040032418012</v>
      </c>
    </row>
    <row r="498" spans="1:19" x14ac:dyDescent="0.25">
      <c r="A498" t="s">
        <v>522</v>
      </c>
      <c r="B498">
        <v>18695.574218999998</v>
      </c>
      <c r="C498">
        <v>18589.199218999998</v>
      </c>
      <c r="D498">
        <v>17017.761718999998</v>
      </c>
      <c r="E498">
        <v>17124.396484000001</v>
      </c>
      <c r="F498">
        <v>15838.700194999999</v>
      </c>
      <c r="G498">
        <v>18338.300781000002</v>
      </c>
      <c r="H498">
        <v>18589.199218999998</v>
      </c>
      <c r="I498">
        <v>19280.099609000001</v>
      </c>
      <c r="J498">
        <v>17812.8125</v>
      </c>
      <c r="L498" t="str">
        <f t="shared" si="56"/>
        <v>21JAN2024:17:00:00</v>
      </c>
      <c r="M498">
        <v>18</v>
      </c>
      <c r="N498">
        <f t="shared" si="57"/>
        <v>-106.375</v>
      </c>
      <c r="O498">
        <f t="shared" si="52"/>
        <v>-106.375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0.56898493062541444</v>
      </c>
    </row>
    <row r="499" spans="1:19" x14ac:dyDescent="0.25">
      <c r="A499" t="s">
        <v>523</v>
      </c>
      <c r="B499">
        <v>19221.423827999999</v>
      </c>
      <c r="C499">
        <v>18251.800781000002</v>
      </c>
      <c r="D499">
        <v>17641.027343999998</v>
      </c>
      <c r="E499">
        <v>18069.832031000002</v>
      </c>
      <c r="F499">
        <v>16521.5</v>
      </c>
      <c r="G499">
        <v>18503.900390999999</v>
      </c>
      <c r="H499">
        <v>18251.800781000002</v>
      </c>
      <c r="I499">
        <v>18715.199218999998</v>
      </c>
      <c r="J499">
        <v>17926.685547000001</v>
      </c>
      <c r="L499" t="str">
        <f t="shared" si="56"/>
        <v>21JAN2024:18:00:00</v>
      </c>
      <c r="M499">
        <v>19</v>
      </c>
      <c r="N499">
        <f t="shared" si="57"/>
        <v>-969.62304699999731</v>
      </c>
      <c r="O499">
        <f t="shared" si="52"/>
        <v>-969.62304699999731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5.0444912701396234</v>
      </c>
    </row>
    <row r="500" spans="1:19" x14ac:dyDescent="0.25">
      <c r="A500" t="s">
        <v>524</v>
      </c>
      <c r="B500">
        <v>19625.527343999998</v>
      </c>
      <c r="C500">
        <v>18046</v>
      </c>
      <c r="D500">
        <v>18390.373047000001</v>
      </c>
      <c r="E500">
        <v>19228.851563</v>
      </c>
      <c r="F500">
        <v>17333.400390999999</v>
      </c>
      <c r="G500">
        <v>18782.5</v>
      </c>
      <c r="H500">
        <v>18046</v>
      </c>
      <c r="I500">
        <v>18361.5</v>
      </c>
      <c r="J500">
        <v>18182.755859000001</v>
      </c>
      <c r="L500" t="str">
        <f t="shared" si="56"/>
        <v>21JAN2024:19:00:00</v>
      </c>
      <c r="M500">
        <v>20</v>
      </c>
      <c r="N500">
        <f t="shared" si="57"/>
        <v>-1579.5273439999983</v>
      </c>
      <c r="O500">
        <f t="shared" si="52"/>
        <v>-1579.5273439999983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8.048330708845377</v>
      </c>
    </row>
    <row r="501" spans="1:19" x14ac:dyDescent="0.25">
      <c r="A501" t="s">
        <v>525</v>
      </c>
      <c r="B501">
        <v>19656.925781000002</v>
      </c>
      <c r="C501">
        <v>18055.699218999998</v>
      </c>
      <c r="D501">
        <v>18566.568359000001</v>
      </c>
      <c r="E501">
        <v>19289.375</v>
      </c>
      <c r="F501">
        <v>17453.699218999998</v>
      </c>
      <c r="G501">
        <v>18812.199218999998</v>
      </c>
      <c r="H501">
        <v>18055.699218999998</v>
      </c>
      <c r="I501">
        <v>18364.699218999998</v>
      </c>
      <c r="J501">
        <v>18250.574218999998</v>
      </c>
      <c r="L501" t="str">
        <f t="shared" si="56"/>
        <v>21JAN2024:20:00:00</v>
      </c>
      <c r="M501">
        <v>21</v>
      </c>
      <c r="N501">
        <f t="shared" si="57"/>
        <v>-1601.2265620000035</v>
      </c>
      <c r="O501">
        <f t="shared" si="52"/>
        <v>-1601.2265620000035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8.1458646170792264</v>
      </c>
    </row>
    <row r="502" spans="1:19" x14ac:dyDescent="0.25">
      <c r="A502" t="s">
        <v>526</v>
      </c>
      <c r="B502">
        <v>19451.472656000002</v>
      </c>
      <c r="C502">
        <v>17869.5</v>
      </c>
      <c r="D502">
        <v>18395.871093999998</v>
      </c>
      <c r="E502">
        <v>19168.849609000001</v>
      </c>
      <c r="F502">
        <v>17303.599609000001</v>
      </c>
      <c r="G502">
        <v>18504.199218999998</v>
      </c>
      <c r="H502">
        <v>17869.5</v>
      </c>
      <c r="I502">
        <v>18050.800781000002</v>
      </c>
      <c r="J502">
        <v>18024.794922000001</v>
      </c>
      <c r="L502" t="str">
        <f t="shared" si="56"/>
        <v>21JAN2024:21:00:00</v>
      </c>
      <c r="M502">
        <v>22</v>
      </c>
      <c r="N502">
        <f t="shared" si="57"/>
        <v>-1581.9726560000017</v>
      </c>
      <c r="O502">
        <f t="shared" si="52"/>
        <v>-1581.9726560000017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8.1329197227235461</v>
      </c>
    </row>
    <row r="503" spans="1:19" x14ac:dyDescent="0.25">
      <c r="A503" t="s">
        <v>527</v>
      </c>
      <c r="B503">
        <v>19190.541015999999</v>
      </c>
      <c r="C503">
        <v>17676.300781000002</v>
      </c>
      <c r="D503">
        <v>18164.847656000002</v>
      </c>
      <c r="E503">
        <v>18685.097656000002</v>
      </c>
      <c r="F503">
        <v>16968.800781000002</v>
      </c>
      <c r="G503">
        <v>18070.599609000001</v>
      </c>
      <c r="H503">
        <v>17676.300781000002</v>
      </c>
      <c r="I503">
        <v>17744.400390999999</v>
      </c>
      <c r="J503">
        <v>17724.990234000001</v>
      </c>
      <c r="L503" t="str">
        <f t="shared" si="56"/>
        <v>21JAN2024:22:00:00</v>
      </c>
      <c r="M503">
        <v>23</v>
      </c>
      <c r="N503">
        <f t="shared" si="57"/>
        <v>-1514.2402349999975</v>
      </c>
      <c r="O503">
        <f t="shared" si="52"/>
        <v>-1514.2402349999975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7.8905552153923573</v>
      </c>
    </row>
    <row r="504" spans="1:19" x14ac:dyDescent="0.25">
      <c r="A504" t="s">
        <v>528</v>
      </c>
      <c r="B504">
        <v>18491.794922000001</v>
      </c>
      <c r="C504">
        <v>17385.199218999998</v>
      </c>
      <c r="D504">
        <v>17826.716797000001</v>
      </c>
      <c r="E504">
        <v>18067.955077999999</v>
      </c>
      <c r="F504">
        <v>16531</v>
      </c>
      <c r="G504">
        <v>17499.400390999999</v>
      </c>
      <c r="H504">
        <v>17385.199218999998</v>
      </c>
      <c r="I504">
        <v>17431.199218999998</v>
      </c>
      <c r="J504">
        <v>17334.703125</v>
      </c>
      <c r="L504" t="str">
        <f t="shared" si="56"/>
        <v>21JAN2024:23:00:00</v>
      </c>
      <c r="M504">
        <v>24</v>
      </c>
      <c r="N504">
        <f t="shared" si="57"/>
        <v>-1106.5957030000027</v>
      </c>
      <c r="O504">
        <f t="shared" si="52"/>
        <v>-1106.5957030000027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5.9842525166849381</v>
      </c>
    </row>
    <row r="505" spans="1:19" x14ac:dyDescent="0.25">
      <c r="A505" t="s">
        <v>529</v>
      </c>
      <c r="B505">
        <v>17777.050781000002</v>
      </c>
      <c r="C505">
        <v>17092.5</v>
      </c>
      <c r="D505">
        <v>17227.402343999998</v>
      </c>
      <c r="E505">
        <v>17355.152343999998</v>
      </c>
      <c r="F505">
        <v>16084.900390999999</v>
      </c>
      <c r="G505">
        <v>16932.699218999998</v>
      </c>
      <c r="H505">
        <v>17092.5</v>
      </c>
      <c r="I505">
        <v>17118.300781000002</v>
      </c>
      <c r="J505">
        <v>16891.160156000002</v>
      </c>
      <c r="L505" t="str">
        <f t="shared" si="56"/>
        <v>22JAN2024:00:00:00</v>
      </c>
      <c r="M505">
        <v>1</v>
      </c>
      <c r="N505">
        <f t="shared" si="57"/>
        <v>-684.55078100000173</v>
      </c>
      <c r="O505">
        <f t="shared" si="52"/>
        <v>-684.55078100000173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3.850755614264461</v>
      </c>
    </row>
    <row r="506" spans="1:19" x14ac:dyDescent="0.25">
      <c r="A506" t="s">
        <v>530</v>
      </c>
      <c r="B506">
        <v>17243.451172000001</v>
      </c>
      <c r="C506">
        <v>17316.599609000001</v>
      </c>
      <c r="D506">
        <v>16798.611327999999</v>
      </c>
      <c r="E506">
        <v>17061.1875</v>
      </c>
      <c r="F506">
        <v>17491</v>
      </c>
      <c r="G506">
        <v>17485</v>
      </c>
      <c r="H506">
        <v>17316.599609000001</v>
      </c>
      <c r="I506">
        <v>17310</v>
      </c>
      <c r="J506">
        <v>17280.242188</v>
      </c>
      <c r="L506" t="str">
        <f t="shared" si="56"/>
        <v>22JAN2024:01:00:00</v>
      </c>
      <c r="M506">
        <v>2</v>
      </c>
      <c r="N506">
        <f t="shared" si="57"/>
        <v>73.148436999999831</v>
      </c>
      <c r="O506" t="str">
        <f t="shared" si="52"/>
        <v/>
      </c>
      <c r="P506">
        <f t="shared" si="53"/>
        <v>73.148436999999831</v>
      </c>
      <c r="Q506" t="str">
        <f t="shared" si="54"/>
        <v/>
      </c>
      <c r="R506">
        <f t="shared" si="55"/>
        <v>1</v>
      </c>
      <c r="S506">
        <f t="shared" si="58"/>
        <v>0.42420995814792928</v>
      </c>
    </row>
    <row r="507" spans="1:19" x14ac:dyDescent="0.25">
      <c r="A507" t="s">
        <v>531</v>
      </c>
      <c r="B507">
        <v>16960.146484000001</v>
      </c>
      <c r="C507">
        <v>17312.599609000001</v>
      </c>
      <c r="D507">
        <v>16675.814452999999</v>
      </c>
      <c r="E507">
        <v>16982.316406000002</v>
      </c>
      <c r="F507">
        <v>17589</v>
      </c>
      <c r="G507">
        <v>17633.199218999998</v>
      </c>
      <c r="H507">
        <v>17312.599609000001</v>
      </c>
      <c r="I507">
        <v>17447.800781000002</v>
      </c>
      <c r="J507">
        <v>17331.683593999998</v>
      </c>
      <c r="L507" t="str">
        <f t="shared" si="56"/>
        <v>22JAN2024:02:00:00</v>
      </c>
      <c r="M507">
        <v>3</v>
      </c>
      <c r="N507">
        <f t="shared" si="57"/>
        <v>352.453125</v>
      </c>
      <c r="O507" t="str">
        <f t="shared" si="52"/>
        <v/>
      </c>
      <c r="P507">
        <f t="shared" si="53"/>
        <v>352.453125</v>
      </c>
      <c r="Q507" t="str">
        <f t="shared" si="54"/>
        <v/>
      </c>
      <c r="R507">
        <f t="shared" si="55"/>
        <v>1</v>
      </c>
      <c r="S507">
        <f t="shared" si="58"/>
        <v>2.0781254768789883</v>
      </c>
    </row>
    <row r="508" spans="1:19" x14ac:dyDescent="0.25">
      <c r="A508" t="s">
        <v>532</v>
      </c>
      <c r="B508">
        <v>16890.671875</v>
      </c>
      <c r="C508">
        <v>17413.199218999998</v>
      </c>
      <c r="D508">
        <v>16563.404297000001</v>
      </c>
      <c r="E508">
        <v>16795.554688</v>
      </c>
      <c r="F508">
        <v>17762.199218999998</v>
      </c>
      <c r="G508">
        <v>17837.5</v>
      </c>
      <c r="H508">
        <v>17413.199218999998</v>
      </c>
      <c r="I508">
        <v>17663.099609000001</v>
      </c>
      <c r="J508">
        <v>17447.880859000001</v>
      </c>
      <c r="L508" t="str">
        <f t="shared" si="56"/>
        <v>22JAN2024:03:00:00</v>
      </c>
      <c r="M508">
        <v>4</v>
      </c>
      <c r="N508">
        <f t="shared" si="57"/>
        <v>522.52734399999827</v>
      </c>
      <c r="O508" t="str">
        <f t="shared" si="52"/>
        <v/>
      </c>
      <c r="P508">
        <f t="shared" si="53"/>
        <v>522.52734399999827</v>
      </c>
      <c r="Q508" t="str">
        <f t="shared" si="54"/>
        <v/>
      </c>
      <c r="R508">
        <f t="shared" si="55"/>
        <v>1</v>
      </c>
      <c r="S508">
        <f t="shared" si="58"/>
        <v>3.0935853106790532</v>
      </c>
    </row>
    <row r="509" spans="1:19" x14ac:dyDescent="0.25">
      <c r="A509" t="s">
        <v>533</v>
      </c>
      <c r="B509">
        <v>17001.257813</v>
      </c>
      <c r="C509">
        <v>17361.699218999998</v>
      </c>
      <c r="D509">
        <v>16482.300781000002</v>
      </c>
      <c r="E509">
        <v>16865.269531000002</v>
      </c>
      <c r="F509">
        <v>17722.199218999998</v>
      </c>
      <c r="G509">
        <v>17756.5</v>
      </c>
      <c r="H509">
        <v>17361.699218999998</v>
      </c>
      <c r="I509">
        <v>17606.099609000001</v>
      </c>
      <c r="J509">
        <v>17385.759765999999</v>
      </c>
      <c r="L509" t="str">
        <f t="shared" si="56"/>
        <v>22JAN2024:04:00:00</v>
      </c>
      <c r="M509">
        <v>5</v>
      </c>
      <c r="N509">
        <f t="shared" si="57"/>
        <v>360.4414059999981</v>
      </c>
      <c r="O509" t="str">
        <f t="shared" si="52"/>
        <v/>
      </c>
      <c r="P509">
        <f t="shared" si="53"/>
        <v>360.4414059999981</v>
      </c>
      <c r="Q509" t="str">
        <f t="shared" si="54"/>
        <v/>
      </c>
      <c r="R509">
        <f t="shared" si="55"/>
        <v>1</v>
      </c>
      <c r="S509">
        <f t="shared" si="58"/>
        <v>2.1200867016109055</v>
      </c>
    </row>
    <row r="510" spans="1:19" x14ac:dyDescent="0.25">
      <c r="A510" t="s">
        <v>534</v>
      </c>
      <c r="B510">
        <v>17231.691406000002</v>
      </c>
      <c r="C510">
        <v>17385.699218999998</v>
      </c>
      <c r="D510">
        <v>16540.716797000001</v>
      </c>
      <c r="E510">
        <v>17394.988281000002</v>
      </c>
      <c r="F510">
        <v>17717.800781000002</v>
      </c>
      <c r="G510">
        <v>17683.300781000002</v>
      </c>
      <c r="H510">
        <v>17385.699218999998</v>
      </c>
      <c r="I510">
        <v>17578.099609000001</v>
      </c>
      <c r="J510">
        <v>17381.123047000001</v>
      </c>
      <c r="L510" t="str">
        <f t="shared" si="56"/>
        <v>22JAN2024:05:00:00</v>
      </c>
      <c r="M510">
        <v>6</v>
      </c>
      <c r="N510">
        <f t="shared" si="57"/>
        <v>154.00781299999653</v>
      </c>
      <c r="O510" t="str">
        <f t="shared" si="52"/>
        <v/>
      </c>
      <c r="P510">
        <f t="shared" si="53"/>
        <v>154.00781299999653</v>
      </c>
      <c r="Q510" t="str">
        <f t="shared" si="54"/>
        <v/>
      </c>
      <c r="R510">
        <f t="shared" si="55"/>
        <v>1</v>
      </c>
      <c r="S510">
        <f t="shared" si="58"/>
        <v>0.89374751074274494</v>
      </c>
    </row>
    <row r="511" spans="1:19" x14ac:dyDescent="0.25">
      <c r="A511" t="s">
        <v>535</v>
      </c>
      <c r="B511">
        <v>18004.660156000002</v>
      </c>
      <c r="C511">
        <v>17629.599609000001</v>
      </c>
      <c r="D511">
        <v>16960.109375</v>
      </c>
      <c r="E511">
        <v>17937.158202999999</v>
      </c>
      <c r="F511">
        <v>17864</v>
      </c>
      <c r="G511">
        <v>17735.5</v>
      </c>
      <c r="H511">
        <v>17629.599609000001</v>
      </c>
      <c r="I511">
        <v>17699.599609000001</v>
      </c>
      <c r="J511">
        <v>17577.761718999998</v>
      </c>
      <c r="L511" t="str">
        <f t="shared" si="56"/>
        <v>22JAN2024:06:00:00</v>
      </c>
      <c r="M511">
        <v>7</v>
      </c>
      <c r="N511">
        <f t="shared" si="57"/>
        <v>-375.06054700000095</v>
      </c>
      <c r="O511">
        <f t="shared" si="52"/>
        <v>-375.06054700000095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2.0831303881901548</v>
      </c>
    </row>
    <row r="512" spans="1:19" x14ac:dyDescent="0.25">
      <c r="A512" t="s">
        <v>536</v>
      </c>
      <c r="B512">
        <v>19077.482422000001</v>
      </c>
      <c r="C512">
        <v>18075.099609000001</v>
      </c>
      <c r="D512">
        <v>17369.203125</v>
      </c>
      <c r="E512">
        <v>18703.539063</v>
      </c>
      <c r="F512">
        <v>18158.099609000001</v>
      </c>
      <c r="G512">
        <v>17925.300781000002</v>
      </c>
      <c r="H512">
        <v>18075.099609000001</v>
      </c>
      <c r="I512">
        <v>17954.599609000001</v>
      </c>
      <c r="J512">
        <v>17896.460938</v>
      </c>
      <c r="L512" t="str">
        <f t="shared" si="56"/>
        <v>22JAN2024:07:00:00</v>
      </c>
      <c r="M512">
        <v>8</v>
      </c>
      <c r="N512">
        <f t="shared" si="57"/>
        <v>-1002.3828130000002</v>
      </c>
      <c r="O512">
        <f t="shared" si="52"/>
        <v>-1002.3828130000002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5.2542719779631941</v>
      </c>
    </row>
    <row r="513" spans="1:19" x14ac:dyDescent="0.25">
      <c r="A513" t="s">
        <v>537</v>
      </c>
      <c r="B513">
        <v>19829.34375</v>
      </c>
      <c r="C513">
        <v>18387.199218999998</v>
      </c>
      <c r="D513">
        <v>17493.269531000002</v>
      </c>
      <c r="E513">
        <v>18880.015625</v>
      </c>
      <c r="F513">
        <v>18354.300781000002</v>
      </c>
      <c r="G513">
        <v>18068.400390999999</v>
      </c>
      <c r="H513">
        <v>18387.199218999998</v>
      </c>
      <c r="I513">
        <v>18094.900390999999</v>
      </c>
      <c r="J513">
        <v>18079.615234000001</v>
      </c>
      <c r="L513" t="str">
        <f t="shared" si="56"/>
        <v>22JAN2024:08:00:00</v>
      </c>
      <c r="M513">
        <v>9</v>
      </c>
      <c r="N513">
        <f t="shared" si="57"/>
        <v>-1442.1445310000017</v>
      </c>
      <c r="O513">
        <f t="shared" si="52"/>
        <v>-1442.1445310000017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7.2727799224318854</v>
      </c>
    </row>
    <row r="514" spans="1:19" x14ac:dyDescent="0.25">
      <c r="A514" t="s">
        <v>538</v>
      </c>
      <c r="B514">
        <v>19864.261718999998</v>
      </c>
      <c r="C514">
        <v>18592.300781000002</v>
      </c>
      <c r="D514">
        <v>17231.041015999999</v>
      </c>
      <c r="E514">
        <v>18193.089843999998</v>
      </c>
      <c r="F514">
        <v>18441.599609000001</v>
      </c>
      <c r="G514">
        <v>18161.199218999998</v>
      </c>
      <c r="H514">
        <v>18592.300781000002</v>
      </c>
      <c r="I514">
        <v>18092.5</v>
      </c>
      <c r="J514">
        <v>18103.728515999999</v>
      </c>
      <c r="L514" t="str">
        <f t="shared" si="56"/>
        <v>22JAN2024:09:00:00</v>
      </c>
      <c r="M514">
        <v>10</v>
      </c>
      <c r="N514">
        <f t="shared" si="57"/>
        <v>-1271.9609379999965</v>
      </c>
      <c r="O514">
        <f t="shared" si="52"/>
        <v>-1271.9609379999965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6.403263086205599</v>
      </c>
    </row>
    <row r="515" spans="1:19" x14ac:dyDescent="0.25">
      <c r="A515" t="s">
        <v>539</v>
      </c>
      <c r="B515">
        <v>20029.685547000001</v>
      </c>
      <c r="C515">
        <v>18773.699218999998</v>
      </c>
      <c r="D515">
        <v>17180.107422000001</v>
      </c>
      <c r="E515">
        <v>16991.734375</v>
      </c>
      <c r="F515">
        <v>18468.400390999999</v>
      </c>
      <c r="G515">
        <v>18203.699218999998</v>
      </c>
      <c r="H515">
        <v>18773.699218999998</v>
      </c>
      <c r="I515">
        <v>18040.300781000002</v>
      </c>
      <c r="J515">
        <v>18133.242188</v>
      </c>
      <c r="L515" t="str">
        <f t="shared" si="56"/>
        <v>22JAN2024:10:00:00</v>
      </c>
      <c r="M515">
        <v>11</v>
      </c>
      <c r="N515">
        <f t="shared" si="57"/>
        <v>-1255.9863280000027</v>
      </c>
      <c r="O515">
        <f t="shared" ref="O515:O578" si="59">IF(N515&lt;0,N515,"")</f>
        <v>-1255.9863280000027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6.2706242943894912</v>
      </c>
    </row>
    <row r="516" spans="1:19" x14ac:dyDescent="0.25">
      <c r="A516" t="s">
        <v>540</v>
      </c>
      <c r="B516">
        <v>19993.007813</v>
      </c>
      <c r="C516">
        <v>18748.800781000002</v>
      </c>
      <c r="D516">
        <v>16497.667968999998</v>
      </c>
      <c r="E516">
        <v>16239.157227</v>
      </c>
      <c r="F516">
        <v>18339.300781000002</v>
      </c>
      <c r="G516">
        <v>18080.5</v>
      </c>
      <c r="H516">
        <v>18748.800781000002</v>
      </c>
      <c r="I516">
        <v>17865.199218999998</v>
      </c>
      <c r="J516">
        <v>17906.292968999998</v>
      </c>
      <c r="L516" t="str">
        <f t="shared" ref="L516:L579" si="63">A516</f>
        <v>22JAN2024:11:00:00</v>
      </c>
      <c r="M516">
        <v>12</v>
      </c>
      <c r="N516">
        <f t="shared" ref="N516:N579" si="64">C516-B516</f>
        <v>-1244.2070319999984</v>
      </c>
      <c r="O516">
        <f t="shared" si="59"/>
        <v>-1244.2070319999984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6.2232108527011176</v>
      </c>
    </row>
    <row r="517" spans="1:19" x14ac:dyDescent="0.25">
      <c r="A517" t="s">
        <v>541</v>
      </c>
      <c r="B517">
        <v>19970.615234000001</v>
      </c>
      <c r="C517">
        <v>18580.099609000001</v>
      </c>
      <c r="D517">
        <v>15953.064453000001</v>
      </c>
      <c r="E517">
        <v>15559.898438</v>
      </c>
      <c r="F517">
        <v>18113.5</v>
      </c>
      <c r="G517">
        <v>17845.599609000001</v>
      </c>
      <c r="H517">
        <v>18580.099609000001</v>
      </c>
      <c r="I517">
        <v>17638.199218999998</v>
      </c>
      <c r="J517">
        <v>17626.09375</v>
      </c>
      <c r="L517" t="str">
        <f t="shared" si="63"/>
        <v>22JAN2024:12:00:00</v>
      </c>
      <c r="M517">
        <v>13</v>
      </c>
      <c r="N517">
        <f t="shared" si="64"/>
        <v>-1390.515625</v>
      </c>
      <c r="O517">
        <f t="shared" si="59"/>
        <v>-1390.515625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6.9628081494086631</v>
      </c>
    </row>
    <row r="518" spans="1:19" x14ac:dyDescent="0.25">
      <c r="A518" t="s">
        <v>542</v>
      </c>
      <c r="B518">
        <v>19579.271484000001</v>
      </c>
      <c r="C518">
        <v>18340.400390999999</v>
      </c>
      <c r="D518">
        <v>15301.394531</v>
      </c>
      <c r="E518">
        <v>14958.600586</v>
      </c>
      <c r="F518">
        <v>17859.199218999998</v>
      </c>
      <c r="G518">
        <v>17588.5</v>
      </c>
      <c r="H518">
        <v>18340.400390999999</v>
      </c>
      <c r="I518">
        <v>17417</v>
      </c>
      <c r="J518">
        <v>17301.298827999999</v>
      </c>
      <c r="L518" t="str">
        <f t="shared" si="63"/>
        <v>22JAN2024:13:00:00</v>
      </c>
      <c r="M518">
        <v>14</v>
      </c>
      <c r="N518">
        <f t="shared" si="64"/>
        <v>-1238.8710930000016</v>
      </c>
      <c r="O518">
        <f t="shared" si="59"/>
        <v>-1238.8710930000016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6.3274626638299356</v>
      </c>
    </row>
    <row r="519" spans="1:19" x14ac:dyDescent="0.25">
      <c r="A519" t="s">
        <v>543</v>
      </c>
      <c r="B519">
        <v>19174.896484000001</v>
      </c>
      <c r="C519">
        <v>17990.5</v>
      </c>
      <c r="D519">
        <v>14760.113281</v>
      </c>
      <c r="E519">
        <v>14588.891602</v>
      </c>
      <c r="F519">
        <v>17545.900390999999</v>
      </c>
      <c r="G519">
        <v>17263.699218999998</v>
      </c>
      <c r="H519">
        <v>17990.5</v>
      </c>
      <c r="I519">
        <v>17137.199218999998</v>
      </c>
      <c r="J519">
        <v>16939.482422000001</v>
      </c>
      <c r="L519" t="str">
        <f t="shared" si="63"/>
        <v>22JAN2024:14:00:00</v>
      </c>
      <c r="M519">
        <v>15</v>
      </c>
      <c r="N519">
        <f t="shared" si="64"/>
        <v>-1184.3964840000008</v>
      </c>
      <c r="O519">
        <f t="shared" si="59"/>
        <v>-1184.3964840000008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6.1768077078710171</v>
      </c>
    </row>
    <row r="520" spans="1:19" x14ac:dyDescent="0.25">
      <c r="A520" t="s">
        <v>544</v>
      </c>
      <c r="B520">
        <v>18545.4375</v>
      </c>
      <c r="C520">
        <v>17694</v>
      </c>
      <c r="D520">
        <v>14062.007813</v>
      </c>
      <c r="E520">
        <v>13903.484375</v>
      </c>
      <c r="F520">
        <v>17287.199218999998</v>
      </c>
      <c r="G520">
        <v>17003.599609000001</v>
      </c>
      <c r="H520">
        <v>17694</v>
      </c>
      <c r="I520">
        <v>16910.800781000002</v>
      </c>
      <c r="J520">
        <v>16591.521484000001</v>
      </c>
      <c r="L520" t="str">
        <f t="shared" si="63"/>
        <v>22JAN2024:15:00:00</v>
      </c>
      <c r="M520">
        <v>16</v>
      </c>
      <c r="N520">
        <f t="shared" si="64"/>
        <v>-851.4375</v>
      </c>
      <c r="O520">
        <f t="shared" si="59"/>
        <v>-851.4375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4.5910887785742451</v>
      </c>
    </row>
    <row r="521" spans="1:19" x14ac:dyDescent="0.25">
      <c r="A521" t="s">
        <v>545</v>
      </c>
      <c r="B521">
        <v>18134.755859000001</v>
      </c>
      <c r="C521">
        <v>17530.599609000001</v>
      </c>
      <c r="D521">
        <v>13828.737305000001</v>
      </c>
      <c r="E521">
        <v>13599.046875</v>
      </c>
      <c r="F521">
        <v>17119.5</v>
      </c>
      <c r="G521">
        <v>16841.599609000001</v>
      </c>
      <c r="H521">
        <v>17530.599609000001</v>
      </c>
      <c r="I521">
        <v>16775.099609000001</v>
      </c>
      <c r="J521">
        <v>16419.107422000001</v>
      </c>
      <c r="L521" t="str">
        <f t="shared" si="63"/>
        <v>22JAN2024:16:00:00</v>
      </c>
      <c r="M521">
        <v>17</v>
      </c>
      <c r="N521">
        <f t="shared" si="64"/>
        <v>-604.15625</v>
      </c>
      <c r="O521">
        <f t="shared" si="59"/>
        <v>-604.15625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3.3314826772270356</v>
      </c>
    </row>
    <row r="522" spans="1:19" x14ac:dyDescent="0.25">
      <c r="A522" t="s">
        <v>546</v>
      </c>
      <c r="B522">
        <v>18169.972656000002</v>
      </c>
      <c r="C522">
        <v>17589.699218999998</v>
      </c>
      <c r="D522">
        <v>14153.340819999999</v>
      </c>
      <c r="E522">
        <v>13878.356444999999</v>
      </c>
      <c r="F522">
        <v>17133.099609000001</v>
      </c>
      <c r="G522">
        <v>16872.699218999998</v>
      </c>
      <c r="H522">
        <v>17589.699218999998</v>
      </c>
      <c r="I522">
        <v>16776.099609000001</v>
      </c>
      <c r="J522">
        <v>16504.988281000002</v>
      </c>
      <c r="L522" t="str">
        <f t="shared" si="63"/>
        <v>22JAN2024:17:00:00</v>
      </c>
      <c r="M522">
        <v>18</v>
      </c>
      <c r="N522">
        <f t="shared" si="64"/>
        <v>-580.27343700000347</v>
      </c>
      <c r="O522">
        <f t="shared" si="59"/>
        <v>-580.27343700000347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3.1935845363442983</v>
      </c>
    </row>
    <row r="523" spans="1:19" x14ac:dyDescent="0.25">
      <c r="A523" t="s">
        <v>547</v>
      </c>
      <c r="B523">
        <v>18536.595702999999</v>
      </c>
      <c r="C523">
        <v>18000.599609000001</v>
      </c>
      <c r="D523">
        <v>15110.780273</v>
      </c>
      <c r="E523">
        <v>14907.123046999999</v>
      </c>
      <c r="F523">
        <v>17405.300781000002</v>
      </c>
      <c r="G523">
        <v>17160.199218999998</v>
      </c>
      <c r="H523">
        <v>18000.599609000001</v>
      </c>
      <c r="I523">
        <v>16995.599609000001</v>
      </c>
      <c r="J523">
        <v>16934.496093999998</v>
      </c>
      <c r="L523" t="str">
        <f t="shared" si="63"/>
        <v>22JAN2024:18:00:00</v>
      </c>
      <c r="M523">
        <v>19</v>
      </c>
      <c r="N523">
        <f t="shared" si="64"/>
        <v>-535.99609399999827</v>
      </c>
      <c r="O523">
        <f t="shared" si="59"/>
        <v>-535.99609399999827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2.8915562630157146</v>
      </c>
    </row>
    <row r="524" spans="1:19" x14ac:dyDescent="0.25">
      <c r="A524" t="s">
        <v>548</v>
      </c>
      <c r="B524">
        <v>18936.675781000002</v>
      </c>
      <c r="C524">
        <v>18265.099609000001</v>
      </c>
      <c r="D524">
        <v>15750.077148</v>
      </c>
      <c r="E524">
        <v>15639.004883</v>
      </c>
      <c r="F524">
        <v>17593.099609000001</v>
      </c>
      <c r="G524">
        <v>17336.900390999999</v>
      </c>
      <c r="H524">
        <v>18265.099609000001</v>
      </c>
      <c r="I524">
        <v>17117.199218999998</v>
      </c>
      <c r="J524">
        <v>17212.474609000001</v>
      </c>
      <c r="L524" t="str">
        <f t="shared" si="63"/>
        <v>22JAN2024:19:00:00</v>
      </c>
      <c r="M524">
        <v>20</v>
      </c>
      <c r="N524">
        <f t="shared" si="64"/>
        <v>-671.57617200000095</v>
      </c>
      <c r="O524">
        <f t="shared" si="59"/>
        <v>-671.57617200000095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3.5464311675749491</v>
      </c>
    </row>
    <row r="525" spans="1:19" x14ac:dyDescent="0.25">
      <c r="A525" t="s">
        <v>549</v>
      </c>
      <c r="B525">
        <v>18631.890625</v>
      </c>
      <c r="C525">
        <v>18091.800781000002</v>
      </c>
      <c r="D525">
        <v>15999.847656</v>
      </c>
      <c r="E525">
        <v>16017.117188</v>
      </c>
      <c r="F525">
        <v>17450.699218999998</v>
      </c>
      <c r="G525">
        <v>17214.199218999998</v>
      </c>
      <c r="H525">
        <v>18091.800781000002</v>
      </c>
      <c r="I525">
        <v>16971.199218999998</v>
      </c>
      <c r="J525">
        <v>17145.548827999999</v>
      </c>
      <c r="L525" t="str">
        <f t="shared" si="63"/>
        <v>22JAN2024:20:00:00</v>
      </c>
      <c r="M525">
        <v>21</v>
      </c>
      <c r="N525">
        <f t="shared" si="64"/>
        <v>-540.08984399999827</v>
      </c>
      <c r="O525">
        <f t="shared" si="59"/>
        <v>-540.08984399999827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2.8987388068675841</v>
      </c>
    </row>
    <row r="526" spans="1:19" x14ac:dyDescent="0.25">
      <c r="A526" t="s">
        <v>550</v>
      </c>
      <c r="B526">
        <v>18178.236327999999</v>
      </c>
      <c r="C526">
        <v>17798</v>
      </c>
      <c r="D526">
        <v>15892.161133</v>
      </c>
      <c r="E526">
        <v>16121.248046999999</v>
      </c>
      <c r="F526">
        <v>17240.599609000001</v>
      </c>
      <c r="G526">
        <v>17016.900390999999</v>
      </c>
      <c r="H526">
        <v>17798</v>
      </c>
      <c r="I526">
        <v>16735.099609000001</v>
      </c>
      <c r="J526">
        <v>16936.552734000001</v>
      </c>
      <c r="L526" t="str">
        <f t="shared" si="63"/>
        <v>22JAN2024:21:00:00</v>
      </c>
      <c r="M526">
        <v>22</v>
      </c>
      <c r="N526">
        <f t="shared" si="64"/>
        <v>-380.23632799999905</v>
      </c>
      <c r="O526">
        <f t="shared" si="59"/>
        <v>-380.23632799999905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2.0917118753391919</v>
      </c>
    </row>
    <row r="527" spans="1:19" x14ac:dyDescent="0.25">
      <c r="A527" t="s">
        <v>551</v>
      </c>
      <c r="B527">
        <v>17419.0625</v>
      </c>
      <c r="C527">
        <v>17310.5</v>
      </c>
      <c r="D527">
        <v>15660.681640999999</v>
      </c>
      <c r="E527">
        <v>15851.461914</v>
      </c>
      <c r="F527">
        <v>16884.400390999999</v>
      </c>
      <c r="G527">
        <v>16682.599609000001</v>
      </c>
      <c r="H527">
        <v>17310.5</v>
      </c>
      <c r="I527">
        <v>16376.799805000001</v>
      </c>
      <c r="J527">
        <v>16582.996093999998</v>
      </c>
      <c r="L527" t="str">
        <f t="shared" si="63"/>
        <v>22JAN2024:22:00:00</v>
      </c>
      <c r="M527">
        <v>23</v>
      </c>
      <c r="N527">
        <f t="shared" si="64"/>
        <v>-108.5625</v>
      </c>
      <c r="O527">
        <f t="shared" si="59"/>
        <v>-108.5625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0.62323962612798478</v>
      </c>
    </row>
    <row r="528" spans="1:19" x14ac:dyDescent="0.25">
      <c r="A528" t="s">
        <v>552</v>
      </c>
      <c r="B528">
        <v>16368.604492</v>
      </c>
      <c r="C528">
        <v>16622.800781000002</v>
      </c>
      <c r="D528">
        <v>15035.047852</v>
      </c>
      <c r="E528">
        <v>15163.487305000001</v>
      </c>
      <c r="F528">
        <v>16072.5</v>
      </c>
      <c r="G528">
        <v>15934.599609000001</v>
      </c>
      <c r="H528">
        <v>16622.800781000002</v>
      </c>
      <c r="I528">
        <v>15566.200194999999</v>
      </c>
      <c r="J528">
        <v>15846.230469</v>
      </c>
      <c r="L528" t="str">
        <f t="shared" si="63"/>
        <v>22JAN2024:23:00:00</v>
      </c>
      <c r="M528">
        <v>24</v>
      </c>
      <c r="N528">
        <f t="shared" si="64"/>
        <v>254.19628900000134</v>
      </c>
      <c r="O528" t="str">
        <f t="shared" si="59"/>
        <v/>
      </c>
      <c r="P528">
        <f t="shared" si="60"/>
        <v>254.19628900000134</v>
      </c>
      <c r="Q528" t="str">
        <f t="shared" si="61"/>
        <v/>
      </c>
      <c r="R528">
        <f t="shared" si="62"/>
        <v>1</v>
      </c>
      <c r="S528">
        <f t="shared" si="65"/>
        <v>1.5529502782246181</v>
      </c>
    </row>
    <row r="529" spans="1:19" x14ac:dyDescent="0.25">
      <c r="A529" t="s">
        <v>553</v>
      </c>
      <c r="B529">
        <v>15489.844727</v>
      </c>
      <c r="C529">
        <v>16012.599609000001</v>
      </c>
      <c r="D529">
        <v>14437.053711</v>
      </c>
      <c r="E529">
        <v>14530.835938</v>
      </c>
      <c r="F529">
        <v>15307</v>
      </c>
      <c r="G529">
        <v>15233.799805000001</v>
      </c>
      <c r="H529">
        <v>16012.599609000001</v>
      </c>
      <c r="I529">
        <v>14791.200194999999</v>
      </c>
      <c r="J529">
        <v>15156.332031</v>
      </c>
      <c r="L529" t="str">
        <f t="shared" si="63"/>
        <v>23JAN2024:00:00:00</v>
      </c>
      <c r="M529">
        <v>1</v>
      </c>
      <c r="N529">
        <f t="shared" si="64"/>
        <v>522.75488200000109</v>
      </c>
      <c r="O529" t="str">
        <f t="shared" si="59"/>
        <v/>
      </c>
      <c r="P529">
        <f t="shared" si="60"/>
        <v>522.75488200000109</v>
      </c>
      <c r="Q529" t="str">
        <f t="shared" si="61"/>
        <v/>
      </c>
      <c r="R529">
        <f t="shared" si="62"/>
        <v>1</v>
      </c>
      <c r="S529">
        <f t="shared" si="65"/>
        <v>3.3748232549342392</v>
      </c>
    </row>
    <row r="530" spans="1:19" x14ac:dyDescent="0.25">
      <c r="A530" t="s">
        <v>554</v>
      </c>
      <c r="B530">
        <v>14767.121094</v>
      </c>
      <c r="C530">
        <v>15426.700194999999</v>
      </c>
      <c r="D530">
        <v>14944.96875</v>
      </c>
      <c r="E530">
        <v>15241.131836</v>
      </c>
      <c r="F530">
        <v>13861.700194999999</v>
      </c>
      <c r="G530">
        <v>14471.099609000001</v>
      </c>
      <c r="H530">
        <v>15314.700194999999</v>
      </c>
      <c r="I530">
        <v>15426.700194999999</v>
      </c>
      <c r="J530">
        <v>14803.833984000001</v>
      </c>
      <c r="L530" t="str">
        <f t="shared" si="63"/>
        <v>23JAN2024:01:00:00</v>
      </c>
      <c r="M530">
        <v>2</v>
      </c>
      <c r="N530">
        <f t="shared" si="64"/>
        <v>659.57910099999935</v>
      </c>
      <c r="O530" t="str">
        <f t="shared" si="59"/>
        <v/>
      </c>
      <c r="P530">
        <f t="shared" si="60"/>
        <v>659.57910099999935</v>
      </c>
      <c r="Q530" t="str">
        <f t="shared" si="61"/>
        <v/>
      </c>
      <c r="R530">
        <f t="shared" si="62"/>
        <v>1</v>
      </c>
      <c r="S530">
        <f t="shared" si="65"/>
        <v>4.466538174918818</v>
      </c>
    </row>
    <row r="531" spans="1:19" x14ac:dyDescent="0.25">
      <c r="A531" t="s">
        <v>555</v>
      </c>
      <c r="B531">
        <v>14449.5</v>
      </c>
      <c r="C531">
        <v>14933.799805000001</v>
      </c>
      <c r="D531">
        <v>14770.782227</v>
      </c>
      <c r="E531">
        <v>14990.160156</v>
      </c>
      <c r="F531">
        <v>12946.400390999999</v>
      </c>
      <c r="G531">
        <v>13833</v>
      </c>
      <c r="H531">
        <v>14778.5</v>
      </c>
      <c r="I531">
        <v>14933.799805000001</v>
      </c>
      <c r="J531">
        <v>14252.497069999999</v>
      </c>
      <c r="L531" t="str">
        <f t="shared" si="63"/>
        <v>23JAN2024:02:00:00</v>
      </c>
      <c r="M531">
        <v>3</v>
      </c>
      <c r="N531">
        <f t="shared" si="64"/>
        <v>484.29980500000056</v>
      </c>
      <c r="O531" t="str">
        <f t="shared" si="59"/>
        <v/>
      </c>
      <c r="P531">
        <f t="shared" si="60"/>
        <v>484.29980500000056</v>
      </c>
      <c r="Q531" t="str">
        <f t="shared" si="61"/>
        <v/>
      </c>
      <c r="R531">
        <f t="shared" si="62"/>
        <v>1</v>
      </c>
      <c r="S531">
        <f t="shared" si="65"/>
        <v>3.3516717187445968</v>
      </c>
    </row>
    <row r="532" spans="1:19" x14ac:dyDescent="0.25">
      <c r="A532" t="s">
        <v>556</v>
      </c>
      <c r="B532">
        <v>14382.142578000001</v>
      </c>
      <c r="C532">
        <v>14566</v>
      </c>
      <c r="D532">
        <v>14732.832031</v>
      </c>
      <c r="E532">
        <v>14913.872069999999</v>
      </c>
      <c r="F532">
        <v>12276.799805000001</v>
      </c>
      <c r="G532">
        <v>13339</v>
      </c>
      <c r="H532">
        <v>14383</v>
      </c>
      <c r="I532">
        <v>14566</v>
      </c>
      <c r="J532">
        <v>13859.526367</v>
      </c>
      <c r="L532" t="str">
        <f t="shared" si="63"/>
        <v>23JAN2024:03:00:00</v>
      </c>
      <c r="M532">
        <v>4</v>
      </c>
      <c r="N532">
        <f t="shared" si="64"/>
        <v>183.85742199999913</v>
      </c>
      <c r="O532" t="str">
        <f t="shared" si="59"/>
        <v/>
      </c>
      <c r="P532">
        <f t="shared" si="60"/>
        <v>183.85742199999913</v>
      </c>
      <c r="Q532" t="str">
        <f t="shared" si="61"/>
        <v/>
      </c>
      <c r="R532">
        <f t="shared" si="62"/>
        <v>1</v>
      </c>
      <c r="S532">
        <f t="shared" si="65"/>
        <v>1.2783729614893484</v>
      </c>
    </row>
    <row r="533" spans="1:19" x14ac:dyDescent="0.25">
      <c r="A533" t="s">
        <v>557</v>
      </c>
      <c r="B533">
        <v>14442.724609000001</v>
      </c>
      <c r="C533">
        <v>14503.700194999999</v>
      </c>
      <c r="D533">
        <v>14705.261719</v>
      </c>
      <c r="E533">
        <v>15034.059569999999</v>
      </c>
      <c r="F533">
        <v>12267.5</v>
      </c>
      <c r="G533">
        <v>13307.400390999999</v>
      </c>
      <c r="H533">
        <v>14278.200194999999</v>
      </c>
      <c r="I533">
        <v>14503.700194999999</v>
      </c>
      <c r="J533">
        <v>13812.414063</v>
      </c>
      <c r="L533" t="str">
        <f t="shared" si="63"/>
        <v>23JAN2024:04:00:00</v>
      </c>
      <c r="M533">
        <v>5</v>
      </c>
      <c r="N533">
        <f t="shared" si="64"/>
        <v>60.975585999998657</v>
      </c>
      <c r="O533" t="str">
        <f t="shared" si="59"/>
        <v/>
      </c>
      <c r="P533">
        <f t="shared" si="60"/>
        <v>60.975585999998657</v>
      </c>
      <c r="Q533" t="str">
        <f t="shared" si="61"/>
        <v/>
      </c>
      <c r="R533">
        <f t="shared" si="62"/>
        <v>1</v>
      </c>
      <c r="S533">
        <f t="shared" si="65"/>
        <v>0.42218894045796351</v>
      </c>
    </row>
    <row r="534" spans="1:19" x14ac:dyDescent="0.25">
      <c r="A534" t="s">
        <v>558</v>
      </c>
      <c r="B534">
        <v>14697.648438</v>
      </c>
      <c r="C534">
        <v>14592.299805000001</v>
      </c>
      <c r="D534">
        <v>15039.546875</v>
      </c>
      <c r="E534">
        <v>15385.194336</v>
      </c>
      <c r="F534">
        <v>12563</v>
      </c>
      <c r="G534">
        <v>13484.299805000001</v>
      </c>
      <c r="H534">
        <v>14341.099609000001</v>
      </c>
      <c r="I534">
        <v>14592.299805000001</v>
      </c>
      <c r="J534">
        <v>14004.049805000001</v>
      </c>
      <c r="L534" t="str">
        <f t="shared" si="63"/>
        <v>23JAN2024:05:00:00</v>
      </c>
      <c r="M534">
        <v>6</v>
      </c>
      <c r="N534">
        <f t="shared" si="64"/>
        <v>-105.34863299999961</v>
      </c>
      <c r="O534">
        <f t="shared" si="59"/>
        <v>-105.34863299999961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0.71677202951477759</v>
      </c>
    </row>
    <row r="535" spans="1:19" x14ac:dyDescent="0.25">
      <c r="A535" t="s">
        <v>559</v>
      </c>
      <c r="B535">
        <v>15429.716796999999</v>
      </c>
      <c r="C535">
        <v>15050.900390999999</v>
      </c>
      <c r="D535">
        <v>15448.065430000001</v>
      </c>
      <c r="E535">
        <v>15892.346680000001</v>
      </c>
      <c r="F535">
        <v>13476.400390999999</v>
      </c>
      <c r="G535">
        <v>14071.200194999999</v>
      </c>
      <c r="H535">
        <v>14796.700194999999</v>
      </c>
      <c r="I535">
        <v>15050.900390999999</v>
      </c>
      <c r="J535">
        <v>14568.652344</v>
      </c>
      <c r="L535" t="str">
        <f t="shared" si="63"/>
        <v>23JAN2024:06:00:00</v>
      </c>
      <c r="M535">
        <v>7</v>
      </c>
      <c r="N535">
        <f t="shared" si="64"/>
        <v>-378.81640599999992</v>
      </c>
      <c r="O535">
        <f t="shared" si="59"/>
        <v>-378.81640599999992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2.4551092608106275</v>
      </c>
    </row>
    <row r="536" spans="1:19" x14ac:dyDescent="0.25">
      <c r="A536" t="s">
        <v>560</v>
      </c>
      <c r="B536">
        <v>16730.050781000002</v>
      </c>
      <c r="C536">
        <v>15818.799805000001</v>
      </c>
      <c r="D536">
        <v>16228.416015999999</v>
      </c>
      <c r="E536">
        <v>16701.554688</v>
      </c>
      <c r="F536">
        <v>14893.5</v>
      </c>
      <c r="G536">
        <v>14996.700194999999</v>
      </c>
      <c r="H536">
        <v>15572.5</v>
      </c>
      <c r="I536">
        <v>15818.799805000001</v>
      </c>
      <c r="J536">
        <v>15501.983398</v>
      </c>
      <c r="L536" t="str">
        <f t="shared" si="63"/>
        <v>23JAN2024:07:00:00</v>
      </c>
      <c r="M536">
        <v>8</v>
      </c>
      <c r="N536">
        <f t="shared" si="64"/>
        <v>-911.25097600000117</v>
      </c>
      <c r="O536">
        <f t="shared" si="59"/>
        <v>-911.25097600000117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5.4467914528681014</v>
      </c>
    </row>
    <row r="537" spans="1:19" x14ac:dyDescent="0.25">
      <c r="A537" t="s">
        <v>561</v>
      </c>
      <c r="B537">
        <v>17362.585938</v>
      </c>
      <c r="C537">
        <v>16296.200194999999</v>
      </c>
      <c r="D537">
        <v>16604.921875</v>
      </c>
      <c r="E537">
        <v>17091.447265999999</v>
      </c>
      <c r="F537">
        <v>15701.599609000001</v>
      </c>
      <c r="G537">
        <v>15513.200194999999</v>
      </c>
      <c r="H537">
        <v>16077.400390999999</v>
      </c>
      <c r="I537">
        <v>16296.200194999999</v>
      </c>
      <c r="J537">
        <v>16038.666015999999</v>
      </c>
      <c r="L537" t="str">
        <f t="shared" si="63"/>
        <v>23JAN2024:08:00:00</v>
      </c>
      <c r="M537">
        <v>9</v>
      </c>
      <c r="N537">
        <f t="shared" si="64"/>
        <v>-1066.3857430000007</v>
      </c>
      <c r="O537">
        <f t="shared" si="59"/>
        <v>-1066.3857430000007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6.1418601284852032</v>
      </c>
    </row>
    <row r="538" spans="1:19" x14ac:dyDescent="0.25">
      <c r="A538" t="s">
        <v>562</v>
      </c>
      <c r="B538">
        <v>17274.300781000002</v>
      </c>
      <c r="C538">
        <v>16538.900390999999</v>
      </c>
      <c r="D538">
        <v>15951.255859000001</v>
      </c>
      <c r="E538">
        <v>16540.019531000002</v>
      </c>
      <c r="F538">
        <v>15850.799805000001</v>
      </c>
      <c r="G538">
        <v>15667.299805000001</v>
      </c>
      <c r="H538">
        <v>16358.599609000001</v>
      </c>
      <c r="I538">
        <v>16538.900390999999</v>
      </c>
      <c r="J538">
        <v>16073.371094</v>
      </c>
      <c r="L538" t="str">
        <f t="shared" si="63"/>
        <v>23JAN2024:09:00:00</v>
      </c>
      <c r="M538">
        <v>10</v>
      </c>
      <c r="N538">
        <f t="shared" si="64"/>
        <v>-735.40039000000252</v>
      </c>
      <c r="O538">
        <f t="shared" si="59"/>
        <v>-735.40039000000252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4.2571933841100487</v>
      </c>
    </row>
    <row r="539" spans="1:19" x14ac:dyDescent="0.25">
      <c r="A539" t="s">
        <v>563</v>
      </c>
      <c r="B539">
        <v>17317.699218999998</v>
      </c>
      <c r="C539">
        <v>16789.300781000002</v>
      </c>
      <c r="D539">
        <v>15238.569336</v>
      </c>
      <c r="E539">
        <v>15864.201171999999</v>
      </c>
      <c r="F539">
        <v>16005.299805000001</v>
      </c>
      <c r="G539">
        <v>15803</v>
      </c>
      <c r="H539">
        <v>16636.300781000002</v>
      </c>
      <c r="I539">
        <v>16789.300781000002</v>
      </c>
      <c r="J539">
        <v>16094.495117</v>
      </c>
      <c r="L539" t="str">
        <f t="shared" si="63"/>
        <v>23JAN2024:10:00:00</v>
      </c>
      <c r="M539">
        <v>11</v>
      </c>
      <c r="N539">
        <f t="shared" si="64"/>
        <v>-528.39843799999653</v>
      </c>
      <c r="O539">
        <f t="shared" si="59"/>
        <v>-528.39843799999653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3.0512046162591142</v>
      </c>
    </row>
    <row r="540" spans="1:19" x14ac:dyDescent="0.25">
      <c r="A540" t="s">
        <v>564</v>
      </c>
      <c r="B540">
        <v>17320.291015999999</v>
      </c>
      <c r="C540">
        <v>16780.599609000001</v>
      </c>
      <c r="D540">
        <v>14729.567383</v>
      </c>
      <c r="E540">
        <v>15095.158203000001</v>
      </c>
      <c r="F540">
        <v>15894.200194999999</v>
      </c>
      <c r="G540">
        <v>15728</v>
      </c>
      <c r="H540">
        <v>16638.599609000001</v>
      </c>
      <c r="I540">
        <v>16780.599609000001</v>
      </c>
      <c r="J540">
        <v>15954.193359000001</v>
      </c>
      <c r="L540" t="str">
        <f t="shared" si="63"/>
        <v>23JAN2024:11:00:00</v>
      </c>
      <c r="M540">
        <v>12</v>
      </c>
      <c r="N540">
        <f t="shared" si="64"/>
        <v>-539.69140699999843</v>
      </c>
      <c r="O540">
        <f t="shared" si="59"/>
        <v>-539.69140699999843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3.1159488400134077</v>
      </c>
    </row>
    <row r="541" spans="1:19" x14ac:dyDescent="0.25">
      <c r="A541" t="s">
        <v>565</v>
      </c>
      <c r="B541">
        <v>17260.314452999999</v>
      </c>
      <c r="C541">
        <v>16689.199218999998</v>
      </c>
      <c r="D541">
        <v>14375.658203000001</v>
      </c>
      <c r="E541">
        <v>14458.329102</v>
      </c>
      <c r="F541">
        <v>15850.900390999999</v>
      </c>
      <c r="G541">
        <v>15653.099609000001</v>
      </c>
      <c r="H541">
        <v>16554.199218999998</v>
      </c>
      <c r="I541">
        <v>16689.199218999998</v>
      </c>
      <c r="J541">
        <v>15824.611328000001</v>
      </c>
      <c r="L541" t="str">
        <f t="shared" si="63"/>
        <v>23JAN2024:12:00:00</v>
      </c>
      <c r="M541">
        <v>13</v>
      </c>
      <c r="N541">
        <f t="shared" si="64"/>
        <v>-571.11523400000078</v>
      </c>
      <c r="O541">
        <f t="shared" si="59"/>
        <v>-571.11523400000078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3.3088344685443185</v>
      </c>
    </row>
    <row r="542" spans="1:19" x14ac:dyDescent="0.25">
      <c r="A542" t="s">
        <v>566</v>
      </c>
      <c r="B542">
        <v>16880.910156000002</v>
      </c>
      <c r="C542">
        <v>16520.300781000002</v>
      </c>
      <c r="D542">
        <v>14050.589844</v>
      </c>
      <c r="E542">
        <v>14112.958984000001</v>
      </c>
      <c r="F542">
        <v>15753.200194999999</v>
      </c>
      <c r="G542">
        <v>15523.5</v>
      </c>
      <c r="H542">
        <v>16428.599609000001</v>
      </c>
      <c r="I542">
        <v>16520.300781000002</v>
      </c>
      <c r="J542">
        <v>15655.238281</v>
      </c>
      <c r="L542" t="str">
        <f t="shared" si="63"/>
        <v>23JAN2024:13:00:00</v>
      </c>
      <c r="M542">
        <v>14</v>
      </c>
      <c r="N542">
        <f t="shared" si="64"/>
        <v>-360.609375</v>
      </c>
      <c r="O542">
        <f t="shared" si="59"/>
        <v>-360.609375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2.1361962812877611</v>
      </c>
    </row>
    <row r="543" spans="1:19" x14ac:dyDescent="0.25">
      <c r="A543" t="s">
        <v>567</v>
      </c>
      <c r="B543">
        <v>16512.195313</v>
      </c>
      <c r="C543">
        <v>16231.400390999999</v>
      </c>
      <c r="D543">
        <v>13811.268555000001</v>
      </c>
      <c r="E543">
        <v>13888.231444999999</v>
      </c>
      <c r="F543">
        <v>15586.5</v>
      </c>
      <c r="G543">
        <v>15326.200194999999</v>
      </c>
      <c r="H543">
        <v>16148.200194999999</v>
      </c>
      <c r="I543">
        <v>16231.400390999999</v>
      </c>
      <c r="J543">
        <v>15420.713867</v>
      </c>
      <c r="L543" t="str">
        <f t="shared" si="63"/>
        <v>23JAN2024:14:00:00</v>
      </c>
      <c r="M543">
        <v>15</v>
      </c>
      <c r="N543">
        <f t="shared" si="64"/>
        <v>-280.79492200000095</v>
      </c>
      <c r="O543">
        <f t="shared" si="59"/>
        <v>-280.79492200000095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1.7005305271488156</v>
      </c>
    </row>
    <row r="544" spans="1:19" x14ac:dyDescent="0.25">
      <c r="A544" t="s">
        <v>568</v>
      </c>
      <c r="B544">
        <v>15924.770508</v>
      </c>
      <c r="C544">
        <v>15966.799805000001</v>
      </c>
      <c r="D544">
        <v>13481.653319999999</v>
      </c>
      <c r="E544">
        <v>13792.786133</v>
      </c>
      <c r="F544">
        <v>15345.799805000001</v>
      </c>
      <c r="G544">
        <v>15092.700194999999</v>
      </c>
      <c r="H544">
        <v>15863.5</v>
      </c>
      <c r="I544">
        <v>15966.799805000001</v>
      </c>
      <c r="J544">
        <v>15150.091796999999</v>
      </c>
      <c r="L544" t="str">
        <f t="shared" si="63"/>
        <v>23JAN2024:15:00:00</v>
      </c>
      <c r="M544">
        <v>16</v>
      </c>
      <c r="N544">
        <f t="shared" si="64"/>
        <v>42.029297000000952</v>
      </c>
      <c r="O544" t="str">
        <f t="shared" si="59"/>
        <v/>
      </c>
      <c r="P544">
        <f t="shared" si="60"/>
        <v>42.029297000000952</v>
      </c>
      <c r="Q544" t="str">
        <f t="shared" si="61"/>
        <v/>
      </c>
      <c r="R544">
        <f t="shared" si="62"/>
        <v>1</v>
      </c>
      <c r="S544">
        <f t="shared" si="65"/>
        <v>0.26392403569575479</v>
      </c>
    </row>
    <row r="545" spans="1:19" x14ac:dyDescent="0.25">
      <c r="A545" t="s">
        <v>569</v>
      </c>
      <c r="B545">
        <v>15581.125977</v>
      </c>
      <c r="C545">
        <v>15829.700194999999</v>
      </c>
      <c r="D545">
        <v>13392.300781</v>
      </c>
      <c r="E545">
        <v>13959.739258</v>
      </c>
      <c r="F545">
        <v>15186.099609000001</v>
      </c>
      <c r="G545">
        <v>14934.799805000001</v>
      </c>
      <c r="H545">
        <v>15702.5</v>
      </c>
      <c r="I545">
        <v>15829.700194999999</v>
      </c>
      <c r="J545">
        <v>15009.081055000001</v>
      </c>
      <c r="L545" t="str">
        <f t="shared" si="63"/>
        <v>23JAN2024:16:00:00</v>
      </c>
      <c r="M545">
        <v>17</v>
      </c>
      <c r="N545">
        <f t="shared" si="64"/>
        <v>248.57421799999975</v>
      </c>
      <c r="O545" t="str">
        <f t="shared" si="59"/>
        <v/>
      </c>
      <c r="P545">
        <f t="shared" si="60"/>
        <v>248.57421799999975</v>
      </c>
      <c r="Q545" t="str">
        <f t="shared" si="61"/>
        <v/>
      </c>
      <c r="R545">
        <f t="shared" si="62"/>
        <v>1</v>
      </c>
      <c r="S545">
        <f t="shared" si="65"/>
        <v>1.5953546513065315</v>
      </c>
    </row>
    <row r="546" spans="1:19" x14ac:dyDescent="0.25">
      <c r="A546" t="s">
        <v>570</v>
      </c>
      <c r="B546">
        <v>15686.888671999999</v>
      </c>
      <c r="C546">
        <v>15948.900390999999</v>
      </c>
      <c r="D546">
        <v>13698.322265999999</v>
      </c>
      <c r="E546">
        <v>14375.470703000001</v>
      </c>
      <c r="F546">
        <v>15281.099609000001</v>
      </c>
      <c r="G546">
        <v>14951.5</v>
      </c>
      <c r="H546">
        <v>15833.599609000001</v>
      </c>
      <c r="I546">
        <v>15948.900390999999</v>
      </c>
      <c r="J546">
        <v>15142.684569999999</v>
      </c>
      <c r="L546" t="str">
        <f t="shared" si="63"/>
        <v>23JAN2024:17:00:00</v>
      </c>
      <c r="M546">
        <v>18</v>
      </c>
      <c r="N546">
        <f t="shared" si="64"/>
        <v>262.01171900000008</v>
      </c>
      <c r="O546" t="str">
        <f t="shared" si="59"/>
        <v/>
      </c>
      <c r="P546">
        <f t="shared" si="60"/>
        <v>262.01171900000008</v>
      </c>
      <c r="Q546" t="str">
        <f t="shared" si="61"/>
        <v/>
      </c>
      <c r="R546">
        <f t="shared" si="62"/>
        <v>1</v>
      </c>
      <c r="S546">
        <f t="shared" si="65"/>
        <v>1.6702593132293511</v>
      </c>
    </row>
    <row r="547" spans="1:19" x14ac:dyDescent="0.25">
      <c r="A547" t="s">
        <v>571</v>
      </c>
      <c r="B547">
        <v>16026.690430000001</v>
      </c>
      <c r="C547">
        <v>16404.099609000001</v>
      </c>
      <c r="D547">
        <v>14504.097656</v>
      </c>
      <c r="E547">
        <v>15047.210938</v>
      </c>
      <c r="F547">
        <v>15690.299805000001</v>
      </c>
      <c r="G547">
        <v>15211.700194999999</v>
      </c>
      <c r="H547">
        <v>16298.400390999999</v>
      </c>
      <c r="I547">
        <v>16404.099609000001</v>
      </c>
      <c r="J547">
        <v>15621.720703000001</v>
      </c>
      <c r="L547" t="str">
        <f t="shared" si="63"/>
        <v>23JAN2024:18:00:00</v>
      </c>
      <c r="M547">
        <v>19</v>
      </c>
      <c r="N547">
        <f t="shared" si="64"/>
        <v>377.40917900000022</v>
      </c>
      <c r="O547" t="str">
        <f t="shared" si="59"/>
        <v/>
      </c>
      <c r="P547">
        <f t="shared" si="60"/>
        <v>377.40917900000022</v>
      </c>
      <c r="Q547" t="str">
        <f t="shared" si="61"/>
        <v/>
      </c>
      <c r="R547">
        <f t="shared" si="62"/>
        <v>1</v>
      </c>
      <c r="S547">
        <f t="shared" si="65"/>
        <v>2.3548790728092959</v>
      </c>
    </row>
    <row r="548" spans="1:19" x14ac:dyDescent="0.25">
      <c r="A548" t="s">
        <v>572</v>
      </c>
      <c r="B548">
        <v>16306.604492</v>
      </c>
      <c r="C548">
        <v>16768.900390999999</v>
      </c>
      <c r="D548">
        <v>15143.188477</v>
      </c>
      <c r="E548">
        <v>15635.705078000001</v>
      </c>
      <c r="F548">
        <v>16085.799805000001</v>
      </c>
      <c r="G548">
        <v>15451.599609000001</v>
      </c>
      <c r="H548">
        <v>16653.300781000002</v>
      </c>
      <c r="I548">
        <v>16768.900390999999</v>
      </c>
      <c r="J548">
        <v>16020.558594</v>
      </c>
      <c r="L548" t="str">
        <f t="shared" si="63"/>
        <v>23JAN2024:19:00:00</v>
      </c>
      <c r="M548">
        <v>20</v>
      </c>
      <c r="N548">
        <f t="shared" si="64"/>
        <v>462.29589899999883</v>
      </c>
      <c r="O548" t="str">
        <f t="shared" si="59"/>
        <v/>
      </c>
      <c r="P548">
        <f t="shared" si="60"/>
        <v>462.29589899999883</v>
      </c>
      <c r="Q548" t="str">
        <f t="shared" si="61"/>
        <v/>
      </c>
      <c r="R548">
        <f t="shared" si="62"/>
        <v>1</v>
      </c>
      <c r="S548">
        <f t="shared" si="65"/>
        <v>2.8350224550230592</v>
      </c>
    </row>
    <row r="549" spans="1:19" x14ac:dyDescent="0.25">
      <c r="A549" t="s">
        <v>573</v>
      </c>
      <c r="B549">
        <v>16121.585938</v>
      </c>
      <c r="C549">
        <v>16638.800781000002</v>
      </c>
      <c r="D549">
        <v>15195.425781</v>
      </c>
      <c r="E549">
        <v>15560.827148</v>
      </c>
      <c r="F549">
        <v>15798.200194999999</v>
      </c>
      <c r="G549">
        <v>15233.799805000001</v>
      </c>
      <c r="H549">
        <v>16536.5</v>
      </c>
      <c r="I549">
        <v>16638.800781000002</v>
      </c>
      <c r="J549">
        <v>15880.544921999999</v>
      </c>
      <c r="L549" t="str">
        <f t="shared" si="63"/>
        <v>23JAN2024:20:00:00</v>
      </c>
      <c r="M549">
        <v>21</v>
      </c>
      <c r="N549">
        <f t="shared" si="64"/>
        <v>517.21484300000157</v>
      </c>
      <c r="O549" t="str">
        <f t="shared" si="59"/>
        <v/>
      </c>
      <c r="P549">
        <f t="shared" si="60"/>
        <v>517.21484300000157</v>
      </c>
      <c r="Q549" t="str">
        <f t="shared" si="61"/>
        <v/>
      </c>
      <c r="R549">
        <f t="shared" si="62"/>
        <v>1</v>
      </c>
      <c r="S549">
        <f t="shared" si="65"/>
        <v>3.2082131682893591</v>
      </c>
    </row>
    <row r="550" spans="1:19" x14ac:dyDescent="0.25">
      <c r="A550" t="s">
        <v>574</v>
      </c>
      <c r="B550">
        <v>15829.446289</v>
      </c>
      <c r="C550">
        <v>16384.400390999999</v>
      </c>
      <c r="D550">
        <v>14995.315430000001</v>
      </c>
      <c r="E550">
        <v>15449.374023</v>
      </c>
      <c r="F550">
        <v>15405.700194999999</v>
      </c>
      <c r="G550">
        <v>14963.599609000001</v>
      </c>
      <c r="H550">
        <v>16290.900390999999</v>
      </c>
      <c r="I550">
        <v>16384.400390999999</v>
      </c>
      <c r="J550">
        <v>15607.983398</v>
      </c>
      <c r="L550" t="str">
        <f t="shared" si="63"/>
        <v>23JAN2024:21:00:00</v>
      </c>
      <c r="M550">
        <v>22</v>
      </c>
      <c r="N550">
        <f t="shared" si="64"/>
        <v>554.95410199999969</v>
      </c>
      <c r="O550" t="str">
        <f t="shared" si="59"/>
        <v/>
      </c>
      <c r="P550">
        <f t="shared" si="60"/>
        <v>554.95410199999969</v>
      </c>
      <c r="Q550" t="str">
        <f t="shared" si="61"/>
        <v/>
      </c>
      <c r="R550">
        <f t="shared" si="62"/>
        <v>1</v>
      </c>
      <c r="S550">
        <f t="shared" si="65"/>
        <v>3.5058339493886246</v>
      </c>
    </row>
    <row r="551" spans="1:19" x14ac:dyDescent="0.25">
      <c r="A551" t="s">
        <v>575</v>
      </c>
      <c r="B551">
        <v>15166.410156</v>
      </c>
      <c r="C551">
        <v>15872.200194999999</v>
      </c>
      <c r="D551">
        <v>14795.552734000001</v>
      </c>
      <c r="E551">
        <v>14991.443359000001</v>
      </c>
      <c r="F551">
        <v>14658.700194999999</v>
      </c>
      <c r="G551">
        <v>14449.799805000001</v>
      </c>
      <c r="H551">
        <v>15787.400390999999</v>
      </c>
      <c r="I551">
        <v>15872.200194999999</v>
      </c>
      <c r="J551">
        <v>15112.731444999999</v>
      </c>
      <c r="L551" t="str">
        <f t="shared" si="63"/>
        <v>23JAN2024:22:00:00</v>
      </c>
      <c r="M551">
        <v>23</v>
      </c>
      <c r="N551">
        <f t="shared" si="64"/>
        <v>705.79003899999952</v>
      </c>
      <c r="O551" t="str">
        <f t="shared" si="59"/>
        <v/>
      </c>
      <c r="P551">
        <f t="shared" si="60"/>
        <v>705.79003899999952</v>
      </c>
      <c r="Q551" t="str">
        <f t="shared" si="61"/>
        <v/>
      </c>
      <c r="R551">
        <f t="shared" si="62"/>
        <v>1</v>
      </c>
      <c r="S551">
        <f t="shared" si="65"/>
        <v>4.6536394027348731</v>
      </c>
    </row>
    <row r="552" spans="1:19" x14ac:dyDescent="0.25">
      <c r="A552" t="s">
        <v>576</v>
      </c>
      <c r="B552">
        <v>14281.951171999999</v>
      </c>
      <c r="C552">
        <v>15163.5</v>
      </c>
      <c r="D552">
        <v>14148.933594</v>
      </c>
      <c r="E552">
        <v>14185.681640999999</v>
      </c>
      <c r="F552">
        <v>13598.799805000001</v>
      </c>
      <c r="G552">
        <v>13606.5</v>
      </c>
      <c r="H552">
        <v>15080.400390999999</v>
      </c>
      <c r="I552">
        <v>15163.5</v>
      </c>
      <c r="J552">
        <v>14319.626953000001</v>
      </c>
      <c r="L552" t="str">
        <f t="shared" si="63"/>
        <v>23JAN2024:23:00:00</v>
      </c>
      <c r="M552">
        <v>24</v>
      </c>
      <c r="N552">
        <f t="shared" si="64"/>
        <v>881.54882800000087</v>
      </c>
      <c r="O552" t="str">
        <f t="shared" si="59"/>
        <v/>
      </c>
      <c r="P552">
        <f t="shared" si="60"/>
        <v>881.54882800000087</v>
      </c>
      <c r="Q552" t="str">
        <f t="shared" si="61"/>
        <v/>
      </c>
      <c r="R552">
        <f t="shared" si="62"/>
        <v>1</v>
      </c>
      <c r="S552">
        <f t="shared" si="65"/>
        <v>6.1724677348588886</v>
      </c>
    </row>
    <row r="553" spans="1:19" x14ac:dyDescent="0.25">
      <c r="A553" t="s">
        <v>577</v>
      </c>
      <c r="B553">
        <v>13574.932617</v>
      </c>
      <c r="C553">
        <v>14560.599609000001</v>
      </c>
      <c r="D553">
        <v>13579.118164</v>
      </c>
      <c r="E553">
        <v>13526.332031</v>
      </c>
      <c r="F553">
        <v>12637</v>
      </c>
      <c r="G553">
        <v>12835.400390999999</v>
      </c>
      <c r="H553">
        <v>14489.5</v>
      </c>
      <c r="I553">
        <v>14560.599609000001</v>
      </c>
      <c r="J553">
        <v>13620.324219</v>
      </c>
      <c r="L553" t="str">
        <f t="shared" si="63"/>
        <v>24JAN2024:00:00:00</v>
      </c>
      <c r="M553">
        <v>1</v>
      </c>
      <c r="N553">
        <f t="shared" si="64"/>
        <v>985.66699200000039</v>
      </c>
      <c r="O553" t="str">
        <f t="shared" si="59"/>
        <v/>
      </c>
      <c r="P553">
        <f t="shared" si="60"/>
        <v>985.66699200000039</v>
      </c>
      <c r="Q553" t="str">
        <f t="shared" si="61"/>
        <v/>
      </c>
      <c r="R553">
        <f t="shared" si="62"/>
        <v>1</v>
      </c>
      <c r="S553">
        <f t="shared" si="65"/>
        <v>7.2609346934484327</v>
      </c>
    </row>
    <row r="554" spans="1:19" x14ac:dyDescent="0.25">
      <c r="A554" t="s">
        <v>578</v>
      </c>
      <c r="B554">
        <v>12921.200194999999</v>
      </c>
      <c r="C554">
        <v>13246.400390999999</v>
      </c>
      <c r="D554">
        <v>13690.801758</v>
      </c>
      <c r="E554">
        <v>13864.013671999999</v>
      </c>
      <c r="F554">
        <v>12984</v>
      </c>
      <c r="G554">
        <v>13246.400390999999</v>
      </c>
      <c r="H554">
        <v>13739.599609000001</v>
      </c>
      <c r="I554">
        <v>12986.700194999999</v>
      </c>
      <c r="J554">
        <v>13329.5</v>
      </c>
      <c r="L554" t="str">
        <f t="shared" si="63"/>
        <v>24JAN2024:01:00:00</v>
      </c>
      <c r="M554">
        <v>2</v>
      </c>
      <c r="N554">
        <f t="shared" si="64"/>
        <v>325.20019599999978</v>
      </c>
      <c r="O554" t="str">
        <f t="shared" si="59"/>
        <v/>
      </c>
      <c r="P554">
        <f t="shared" si="60"/>
        <v>325.20019599999978</v>
      </c>
      <c r="Q554" t="str">
        <f t="shared" si="61"/>
        <v/>
      </c>
      <c r="R554">
        <f t="shared" si="62"/>
        <v>1</v>
      </c>
      <c r="S554">
        <f t="shared" si="65"/>
        <v>2.5167955847154166</v>
      </c>
    </row>
    <row r="555" spans="1:19" x14ac:dyDescent="0.25">
      <c r="A555" t="s">
        <v>579</v>
      </c>
      <c r="B555">
        <v>12438.700194999999</v>
      </c>
      <c r="C555">
        <v>12741.900390999999</v>
      </c>
      <c r="D555">
        <v>13593.916992</v>
      </c>
      <c r="E555">
        <v>13659.520508</v>
      </c>
      <c r="F555">
        <v>12419.900390999999</v>
      </c>
      <c r="G555">
        <v>12741.900390999999</v>
      </c>
      <c r="H555">
        <v>13252.799805000001</v>
      </c>
      <c r="I555">
        <v>12492</v>
      </c>
      <c r="J555">
        <v>12900.103515999999</v>
      </c>
      <c r="L555" t="str">
        <f t="shared" si="63"/>
        <v>24JAN2024:02:00:00</v>
      </c>
      <c r="M555">
        <v>3</v>
      </c>
      <c r="N555">
        <f t="shared" si="64"/>
        <v>303.20019599999978</v>
      </c>
      <c r="O555" t="str">
        <f t="shared" si="59"/>
        <v/>
      </c>
      <c r="P555">
        <f t="shared" si="60"/>
        <v>303.20019599999978</v>
      </c>
      <c r="Q555" t="str">
        <f t="shared" si="61"/>
        <v/>
      </c>
      <c r="R555">
        <f t="shared" si="62"/>
        <v>1</v>
      </c>
      <c r="S555">
        <f t="shared" si="65"/>
        <v>2.4375553011710784</v>
      </c>
    </row>
    <row r="556" spans="1:19" x14ac:dyDescent="0.25">
      <c r="A556" t="s">
        <v>580</v>
      </c>
      <c r="B556">
        <v>12355.700194999999</v>
      </c>
      <c r="C556">
        <v>12414</v>
      </c>
      <c r="D556">
        <v>13563.042969</v>
      </c>
      <c r="E556">
        <v>13679.015625</v>
      </c>
      <c r="F556">
        <v>12082.299805000001</v>
      </c>
      <c r="G556">
        <v>12414</v>
      </c>
      <c r="H556">
        <v>12918.900390999999</v>
      </c>
      <c r="I556">
        <v>12170.599609000001</v>
      </c>
      <c r="J556">
        <v>12629.768555000001</v>
      </c>
      <c r="L556" t="str">
        <f t="shared" si="63"/>
        <v>24JAN2024:03:00:00</v>
      </c>
      <c r="M556">
        <v>4</v>
      </c>
      <c r="N556">
        <f t="shared" si="64"/>
        <v>58.299805000000561</v>
      </c>
      <c r="O556" t="str">
        <f t="shared" si="59"/>
        <v/>
      </c>
      <c r="P556">
        <f t="shared" si="60"/>
        <v>58.299805000000561</v>
      </c>
      <c r="Q556" t="str">
        <f t="shared" si="61"/>
        <v/>
      </c>
      <c r="R556">
        <f t="shared" si="62"/>
        <v>1</v>
      </c>
      <c r="S556">
        <f t="shared" si="65"/>
        <v>0.47184541612293923</v>
      </c>
    </row>
    <row r="557" spans="1:19" x14ac:dyDescent="0.25">
      <c r="A557" t="s">
        <v>581</v>
      </c>
      <c r="B557">
        <v>12448.900390999999</v>
      </c>
      <c r="C557">
        <v>12416.700194999999</v>
      </c>
      <c r="D557">
        <v>13681.137694999999</v>
      </c>
      <c r="E557">
        <v>13928.427734000001</v>
      </c>
      <c r="F557">
        <v>12088.200194999999</v>
      </c>
      <c r="G557">
        <v>12416.700194999999</v>
      </c>
      <c r="H557">
        <v>12807.799805000001</v>
      </c>
      <c r="I557">
        <v>12173.200194999999</v>
      </c>
      <c r="J557">
        <v>12633.408203000001</v>
      </c>
      <c r="L557" t="str">
        <f t="shared" si="63"/>
        <v>24JAN2024:04:00:00</v>
      </c>
      <c r="M557">
        <v>5</v>
      </c>
      <c r="N557">
        <f t="shared" si="64"/>
        <v>-32.200195999999778</v>
      </c>
      <c r="O557">
        <f t="shared" si="59"/>
        <v>-32.200195999999778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0.25865895772833947</v>
      </c>
    </row>
    <row r="558" spans="1:19" x14ac:dyDescent="0.25">
      <c r="A558" t="s">
        <v>582</v>
      </c>
      <c r="B558">
        <v>12704.599609000001</v>
      </c>
      <c r="C558">
        <v>12647</v>
      </c>
      <c r="D558">
        <v>14029.138671999999</v>
      </c>
      <c r="E558">
        <v>14246.314453000001</v>
      </c>
      <c r="F558">
        <v>12375.400390999999</v>
      </c>
      <c r="G558">
        <v>12647</v>
      </c>
      <c r="H558">
        <v>12893.700194999999</v>
      </c>
      <c r="I558">
        <v>12399</v>
      </c>
      <c r="J558">
        <v>12868.848633</v>
      </c>
      <c r="L558" t="str">
        <f t="shared" si="63"/>
        <v>24JAN2024:05:00:00</v>
      </c>
      <c r="M558">
        <v>6</v>
      </c>
      <c r="N558">
        <f t="shared" si="64"/>
        <v>-57.599609000000783</v>
      </c>
      <c r="O558">
        <f t="shared" si="59"/>
        <v>-57.599609000000783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0.45337602736568683</v>
      </c>
    </row>
    <row r="559" spans="1:19" x14ac:dyDescent="0.25">
      <c r="A559" t="s">
        <v>583</v>
      </c>
      <c r="B559">
        <v>13672.900390999999</v>
      </c>
      <c r="C559">
        <v>13339.200194999999</v>
      </c>
      <c r="D559">
        <v>14622.409180000001</v>
      </c>
      <c r="E559">
        <v>14966.190430000001</v>
      </c>
      <c r="F559">
        <v>13214.099609000001</v>
      </c>
      <c r="G559">
        <v>13339.200194999999</v>
      </c>
      <c r="H559">
        <v>13477.799805000001</v>
      </c>
      <c r="I559">
        <v>13077.700194999999</v>
      </c>
      <c r="J559">
        <v>13546.241211</v>
      </c>
      <c r="L559" t="str">
        <f t="shared" si="63"/>
        <v>24JAN2024:06:00:00</v>
      </c>
      <c r="M559">
        <v>7</v>
      </c>
      <c r="N559">
        <f t="shared" si="64"/>
        <v>-333.70019599999978</v>
      </c>
      <c r="O559">
        <f t="shared" si="59"/>
        <v>-333.70019599999978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2.4405955317253198</v>
      </c>
    </row>
    <row r="560" spans="1:19" x14ac:dyDescent="0.25">
      <c r="A560" t="s">
        <v>584</v>
      </c>
      <c r="B560">
        <v>15133.900390999999</v>
      </c>
      <c r="C560">
        <v>14454</v>
      </c>
      <c r="D560">
        <v>15599.543944999999</v>
      </c>
      <c r="E560">
        <v>16090.856444999999</v>
      </c>
      <c r="F560">
        <v>14526.799805000001</v>
      </c>
      <c r="G560">
        <v>14454</v>
      </c>
      <c r="H560">
        <v>14439.400390999999</v>
      </c>
      <c r="I560">
        <v>14170.599609000001</v>
      </c>
      <c r="J560">
        <v>14638.069336</v>
      </c>
      <c r="L560" t="str">
        <f t="shared" si="63"/>
        <v>24JAN2024:07:00:00</v>
      </c>
      <c r="M560">
        <v>8</v>
      </c>
      <c r="N560">
        <f t="shared" si="64"/>
        <v>-679.90039099999922</v>
      </c>
      <c r="O560">
        <f t="shared" si="59"/>
        <v>-679.90039099999922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4.4925655213399596</v>
      </c>
    </row>
    <row r="561" spans="1:19" x14ac:dyDescent="0.25">
      <c r="A561" t="s">
        <v>585</v>
      </c>
      <c r="B561">
        <v>15941.875</v>
      </c>
      <c r="C561">
        <v>15086.799805000001</v>
      </c>
      <c r="D561">
        <v>16159.155273</v>
      </c>
      <c r="E561">
        <v>16697.056640999999</v>
      </c>
      <c r="F561">
        <v>15283.299805000001</v>
      </c>
      <c r="G561">
        <v>15086.799805000001</v>
      </c>
      <c r="H561">
        <v>15000.400390999999</v>
      </c>
      <c r="I561">
        <v>14791</v>
      </c>
      <c r="J561">
        <v>15264.131836</v>
      </c>
      <c r="L561" t="str">
        <f t="shared" si="63"/>
        <v>24JAN2024:08:00:00</v>
      </c>
      <c r="M561">
        <v>9</v>
      </c>
      <c r="N561">
        <f t="shared" si="64"/>
        <v>-855.07519499999944</v>
      </c>
      <c r="O561">
        <f t="shared" si="59"/>
        <v>-855.07519499999944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5.3637053044262331</v>
      </c>
    </row>
    <row r="562" spans="1:19" x14ac:dyDescent="0.25">
      <c r="A562" t="s">
        <v>586</v>
      </c>
      <c r="B562">
        <v>15895.671875</v>
      </c>
      <c r="C562">
        <v>15339.799805000001</v>
      </c>
      <c r="D562">
        <v>15807.091796999999</v>
      </c>
      <c r="E562">
        <v>16565.820313</v>
      </c>
      <c r="F562">
        <v>15462.400390999999</v>
      </c>
      <c r="G562">
        <v>15339.799805000001</v>
      </c>
      <c r="H562">
        <v>15149.599609000001</v>
      </c>
      <c r="I562">
        <v>15039</v>
      </c>
      <c r="J562">
        <v>15359.578125</v>
      </c>
      <c r="L562" t="str">
        <f t="shared" si="63"/>
        <v>24JAN2024:09:00:00</v>
      </c>
      <c r="M562">
        <v>10</v>
      </c>
      <c r="N562">
        <f t="shared" si="64"/>
        <v>-555.87206999999944</v>
      </c>
      <c r="O562">
        <f t="shared" si="59"/>
        <v>-555.87206999999944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3.4970026707348563</v>
      </c>
    </row>
    <row r="563" spans="1:19" x14ac:dyDescent="0.25">
      <c r="A563" t="s">
        <v>587</v>
      </c>
      <c r="B563">
        <v>15839.947265999999</v>
      </c>
      <c r="C563">
        <v>15531.400390999999</v>
      </c>
      <c r="D563">
        <v>15330.777344</v>
      </c>
      <c r="E563">
        <v>16127.692383</v>
      </c>
      <c r="F563">
        <v>15572.900390999999</v>
      </c>
      <c r="G563">
        <v>15531.400390999999</v>
      </c>
      <c r="H563">
        <v>15314.200194999999</v>
      </c>
      <c r="I563">
        <v>15226.900390999999</v>
      </c>
      <c r="J563">
        <v>15395.235352</v>
      </c>
      <c r="L563" t="str">
        <f t="shared" si="63"/>
        <v>24JAN2024:10:00:00</v>
      </c>
      <c r="M563">
        <v>11</v>
      </c>
      <c r="N563">
        <f t="shared" si="64"/>
        <v>-308.546875</v>
      </c>
      <c r="O563">
        <f t="shared" si="59"/>
        <v>-308.546875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1.9479034230264591</v>
      </c>
    </row>
    <row r="564" spans="1:19" x14ac:dyDescent="0.25">
      <c r="A564" t="s">
        <v>588</v>
      </c>
      <c r="B564">
        <v>15697.674805000001</v>
      </c>
      <c r="C564">
        <v>15513.099609000001</v>
      </c>
      <c r="D564">
        <v>14989.447265999999</v>
      </c>
      <c r="E564">
        <v>15677.818359000001</v>
      </c>
      <c r="F564">
        <v>15468.200194999999</v>
      </c>
      <c r="G564">
        <v>15513.099609000001</v>
      </c>
      <c r="H564">
        <v>15222</v>
      </c>
      <c r="I564">
        <v>15209</v>
      </c>
      <c r="J564">
        <v>15280.349609000001</v>
      </c>
      <c r="L564" t="str">
        <f t="shared" si="63"/>
        <v>24JAN2024:11:00:00</v>
      </c>
      <c r="M564">
        <v>12</v>
      </c>
      <c r="N564">
        <f t="shared" si="64"/>
        <v>-184.57519599999978</v>
      </c>
      <c r="O564">
        <f t="shared" si="59"/>
        <v>-184.57519599999978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1.1758123307612995</v>
      </c>
    </row>
    <row r="565" spans="1:19" x14ac:dyDescent="0.25">
      <c r="A565" t="s">
        <v>589</v>
      </c>
      <c r="B565">
        <v>15475.125</v>
      </c>
      <c r="C565">
        <v>15440.299805000001</v>
      </c>
      <c r="D565">
        <v>14788.046875</v>
      </c>
      <c r="E565">
        <v>15324.604492</v>
      </c>
      <c r="F565">
        <v>15341.900390999999</v>
      </c>
      <c r="G565">
        <v>15440.299805000001</v>
      </c>
      <c r="H565">
        <v>15040.200194999999</v>
      </c>
      <c r="I565">
        <v>15137.5</v>
      </c>
      <c r="J565">
        <v>15149.588867</v>
      </c>
      <c r="L565" t="str">
        <f t="shared" si="63"/>
        <v>24JAN2024:12:00:00</v>
      </c>
      <c r="M565">
        <v>13</v>
      </c>
      <c r="N565">
        <f t="shared" si="64"/>
        <v>-34.825194999999439</v>
      </c>
      <c r="O565">
        <f t="shared" si="59"/>
        <v>-34.825194999999439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0.22503983004983444</v>
      </c>
    </row>
    <row r="566" spans="1:19" x14ac:dyDescent="0.25">
      <c r="A566" t="s">
        <v>590</v>
      </c>
      <c r="B566">
        <v>15310.079102</v>
      </c>
      <c r="C566">
        <v>15343</v>
      </c>
      <c r="D566">
        <v>14454.387694999999</v>
      </c>
      <c r="E566">
        <v>14867.263671999999</v>
      </c>
      <c r="F566">
        <v>15204.299805000001</v>
      </c>
      <c r="G566">
        <v>15343</v>
      </c>
      <c r="H566">
        <v>14830.200194999999</v>
      </c>
      <c r="I566">
        <v>15042.099609000001</v>
      </c>
      <c r="J566">
        <v>14974.797852</v>
      </c>
      <c r="L566" t="str">
        <f t="shared" si="63"/>
        <v>24JAN2024:13:00:00</v>
      </c>
      <c r="M566">
        <v>14</v>
      </c>
      <c r="N566">
        <f t="shared" si="64"/>
        <v>32.920898000000307</v>
      </c>
      <c r="O566" t="str">
        <f t="shared" si="59"/>
        <v/>
      </c>
      <c r="P566">
        <f t="shared" si="60"/>
        <v>32.920898000000307</v>
      </c>
      <c r="Q566" t="str">
        <f t="shared" si="61"/>
        <v/>
      </c>
      <c r="R566">
        <f t="shared" si="62"/>
        <v>1</v>
      </c>
      <c r="S566">
        <f t="shared" si="65"/>
        <v>0.21502761534197271</v>
      </c>
    </row>
    <row r="567" spans="1:19" x14ac:dyDescent="0.25">
      <c r="A567" t="s">
        <v>591</v>
      </c>
      <c r="B567">
        <v>15047.459961</v>
      </c>
      <c r="C567">
        <v>15131.700194999999</v>
      </c>
      <c r="D567">
        <v>14189.662109000001</v>
      </c>
      <c r="E567">
        <v>14550.479492</v>
      </c>
      <c r="F567">
        <v>14992.200194999999</v>
      </c>
      <c r="G567">
        <v>15131.700194999999</v>
      </c>
      <c r="H567">
        <v>14516.5</v>
      </c>
      <c r="I567">
        <v>14835</v>
      </c>
      <c r="J567">
        <v>14733.012694999999</v>
      </c>
      <c r="L567" t="str">
        <f t="shared" si="63"/>
        <v>24JAN2024:14:00:00</v>
      </c>
      <c r="M567">
        <v>15</v>
      </c>
      <c r="N567">
        <f t="shared" si="64"/>
        <v>84.240233999998964</v>
      </c>
      <c r="O567" t="str">
        <f t="shared" si="59"/>
        <v/>
      </c>
      <c r="P567">
        <f t="shared" si="60"/>
        <v>84.240233999998964</v>
      </c>
      <c r="Q567" t="str">
        <f t="shared" si="61"/>
        <v/>
      </c>
      <c r="R567">
        <f t="shared" si="62"/>
        <v>1</v>
      </c>
      <c r="S567">
        <f t="shared" si="65"/>
        <v>0.55983025851760204</v>
      </c>
    </row>
    <row r="568" spans="1:19" x14ac:dyDescent="0.25">
      <c r="A568" t="s">
        <v>592</v>
      </c>
      <c r="B568">
        <v>14790.369140999999</v>
      </c>
      <c r="C568">
        <v>14921.799805000001</v>
      </c>
      <c r="D568">
        <v>13774.838867</v>
      </c>
      <c r="E568">
        <v>14298.560546999999</v>
      </c>
      <c r="F568">
        <v>14771.200194999999</v>
      </c>
      <c r="G568">
        <v>14921.799805000001</v>
      </c>
      <c r="H568">
        <v>14281.299805000001</v>
      </c>
      <c r="I568">
        <v>14629.200194999999</v>
      </c>
      <c r="J568">
        <v>14475.667969</v>
      </c>
      <c r="L568" t="str">
        <f t="shared" si="63"/>
        <v>24JAN2024:15:00:00</v>
      </c>
      <c r="M568">
        <v>16</v>
      </c>
      <c r="N568">
        <f t="shared" si="64"/>
        <v>131.43066400000134</v>
      </c>
      <c r="O568" t="str">
        <f t="shared" si="59"/>
        <v/>
      </c>
      <c r="P568">
        <f t="shared" si="60"/>
        <v>131.43066400000134</v>
      </c>
      <c r="Q568" t="str">
        <f t="shared" si="61"/>
        <v/>
      </c>
      <c r="R568">
        <f t="shared" si="62"/>
        <v>1</v>
      </c>
      <c r="S568">
        <f t="shared" si="65"/>
        <v>0.88862328415905323</v>
      </c>
    </row>
    <row r="569" spans="1:19" x14ac:dyDescent="0.25">
      <c r="A569" t="s">
        <v>593</v>
      </c>
      <c r="B569">
        <v>14678.523438</v>
      </c>
      <c r="C569">
        <v>14811.900390999999</v>
      </c>
      <c r="D569">
        <v>13697.544921999999</v>
      </c>
      <c r="E569">
        <v>14279.462890999999</v>
      </c>
      <c r="F569">
        <v>14661.799805000001</v>
      </c>
      <c r="G569">
        <v>14811.900390999999</v>
      </c>
      <c r="H569">
        <v>14197.400390999999</v>
      </c>
      <c r="I569">
        <v>14521.5</v>
      </c>
      <c r="J569">
        <v>14378.029296999999</v>
      </c>
      <c r="L569" t="str">
        <f t="shared" si="63"/>
        <v>24JAN2024:16:00:00</v>
      </c>
      <c r="M569">
        <v>17</v>
      </c>
      <c r="N569">
        <f t="shared" si="64"/>
        <v>133.37695299999905</v>
      </c>
      <c r="O569" t="str">
        <f t="shared" si="59"/>
        <v/>
      </c>
      <c r="P569">
        <f t="shared" si="60"/>
        <v>133.37695299999905</v>
      </c>
      <c r="Q569" t="str">
        <f t="shared" si="61"/>
        <v/>
      </c>
      <c r="R569">
        <f t="shared" si="62"/>
        <v>1</v>
      </c>
      <c r="S569">
        <f t="shared" si="65"/>
        <v>0.90865374547626931</v>
      </c>
    </row>
    <row r="570" spans="1:19" x14ac:dyDescent="0.25">
      <c r="A570" t="s">
        <v>594</v>
      </c>
      <c r="B570">
        <v>14833.640625</v>
      </c>
      <c r="C570">
        <v>14911</v>
      </c>
      <c r="D570">
        <v>14075.278319999999</v>
      </c>
      <c r="E570">
        <v>14647.066406</v>
      </c>
      <c r="F570">
        <v>14784.5</v>
      </c>
      <c r="G570">
        <v>14911</v>
      </c>
      <c r="H570">
        <v>14476.099609000001</v>
      </c>
      <c r="I570">
        <v>14618.700194999999</v>
      </c>
      <c r="J570">
        <v>14573.116211</v>
      </c>
      <c r="L570" t="str">
        <f t="shared" si="63"/>
        <v>24JAN2024:17:00:00</v>
      </c>
      <c r="M570">
        <v>18</v>
      </c>
      <c r="N570">
        <f t="shared" si="64"/>
        <v>77.359375</v>
      </c>
      <c r="O570" t="str">
        <f t="shared" si="59"/>
        <v/>
      </c>
      <c r="P570">
        <f t="shared" si="60"/>
        <v>77.359375</v>
      </c>
      <c r="Q570" t="str">
        <f t="shared" si="61"/>
        <v/>
      </c>
      <c r="R570">
        <f t="shared" si="62"/>
        <v>1</v>
      </c>
      <c r="S570">
        <f t="shared" si="65"/>
        <v>0.52151307258733048</v>
      </c>
    </row>
    <row r="571" spans="1:19" x14ac:dyDescent="0.25">
      <c r="A571" t="s">
        <v>595</v>
      </c>
      <c r="B571">
        <v>15290.726563</v>
      </c>
      <c r="C571">
        <v>15277.900390999999</v>
      </c>
      <c r="D571">
        <v>14767.333008</v>
      </c>
      <c r="E571">
        <v>15208.976563</v>
      </c>
      <c r="F571">
        <v>15216.400390999999</v>
      </c>
      <c r="G571">
        <v>15277.900390999999</v>
      </c>
      <c r="H571">
        <v>15085</v>
      </c>
      <c r="I571">
        <v>14978.299805000001</v>
      </c>
      <c r="J571">
        <v>15064.986328000001</v>
      </c>
      <c r="L571" t="str">
        <f t="shared" si="63"/>
        <v>24JAN2024:18:00:00</v>
      </c>
      <c r="M571">
        <v>19</v>
      </c>
      <c r="N571">
        <f t="shared" si="64"/>
        <v>-12.826172000000952</v>
      </c>
      <c r="O571">
        <f t="shared" si="59"/>
        <v>-12.826172000000952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8.3882031028122001E-2</v>
      </c>
    </row>
    <row r="572" spans="1:19" x14ac:dyDescent="0.25">
      <c r="A572" t="s">
        <v>596</v>
      </c>
      <c r="B572">
        <v>15675.457031</v>
      </c>
      <c r="C572">
        <v>15567.200194999999</v>
      </c>
      <c r="D572">
        <v>15359.808594</v>
      </c>
      <c r="E572">
        <v>15735.796875</v>
      </c>
      <c r="F572">
        <v>15573.5</v>
      </c>
      <c r="G572">
        <v>15567.200194999999</v>
      </c>
      <c r="H572">
        <v>15499.599609000001</v>
      </c>
      <c r="I572">
        <v>15261.900390999999</v>
      </c>
      <c r="J572">
        <v>15452.401367</v>
      </c>
      <c r="L572" t="str">
        <f t="shared" si="63"/>
        <v>24JAN2024:19:00:00</v>
      </c>
      <c r="M572">
        <v>20</v>
      </c>
      <c r="N572">
        <f t="shared" si="64"/>
        <v>-108.25683600000048</v>
      </c>
      <c r="O572">
        <f t="shared" si="59"/>
        <v>-108.25683600000048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0.69061358648689009</v>
      </c>
    </row>
    <row r="573" spans="1:19" x14ac:dyDescent="0.25">
      <c r="A573" t="s">
        <v>597</v>
      </c>
      <c r="B573">
        <v>15467.173828000001</v>
      </c>
      <c r="C573">
        <v>15362.599609000001</v>
      </c>
      <c r="D573">
        <v>15330.379883</v>
      </c>
      <c r="E573">
        <v>15526.097656</v>
      </c>
      <c r="F573">
        <v>15305.299805000001</v>
      </c>
      <c r="G573">
        <v>15362.599609000001</v>
      </c>
      <c r="H573">
        <v>15314.200194999999</v>
      </c>
      <c r="I573">
        <v>15061.299805000001</v>
      </c>
      <c r="J573">
        <v>15274.755859000001</v>
      </c>
      <c r="L573" t="str">
        <f t="shared" si="63"/>
        <v>24JAN2024:20:00:00</v>
      </c>
      <c r="M573">
        <v>21</v>
      </c>
      <c r="N573">
        <f t="shared" si="64"/>
        <v>-104.57421900000008</v>
      </c>
      <c r="O573">
        <f t="shared" si="59"/>
        <v>-104.57421900000008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0.67610424608205333</v>
      </c>
    </row>
    <row r="574" spans="1:19" x14ac:dyDescent="0.25">
      <c r="A574" t="s">
        <v>598</v>
      </c>
      <c r="B574">
        <v>15109.385742</v>
      </c>
      <c r="C574">
        <v>15048.700194999999</v>
      </c>
      <c r="D574">
        <v>15157.972656</v>
      </c>
      <c r="E574">
        <v>15268.727539</v>
      </c>
      <c r="F574">
        <v>14925.599609000001</v>
      </c>
      <c r="G574">
        <v>15048.700194999999</v>
      </c>
      <c r="H574">
        <v>14963.099609000001</v>
      </c>
      <c r="I574">
        <v>14753.599609000001</v>
      </c>
      <c r="J574">
        <v>14969.793944999999</v>
      </c>
      <c r="L574" t="str">
        <f t="shared" si="63"/>
        <v>24JAN2024:21:00:00</v>
      </c>
      <c r="M574">
        <v>22</v>
      </c>
      <c r="N574">
        <f t="shared" si="64"/>
        <v>-60.685547000000952</v>
      </c>
      <c r="O574">
        <f t="shared" si="59"/>
        <v>-60.685547000000952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0.4016413905650153</v>
      </c>
    </row>
    <row r="575" spans="1:19" x14ac:dyDescent="0.25">
      <c r="A575" t="s">
        <v>599</v>
      </c>
      <c r="B575">
        <v>14561.033203000001</v>
      </c>
      <c r="C575">
        <v>14479.200194999999</v>
      </c>
      <c r="D575">
        <v>14822.571289</v>
      </c>
      <c r="E575">
        <v>14679.642578000001</v>
      </c>
      <c r="F575">
        <v>14246.299805000001</v>
      </c>
      <c r="G575">
        <v>14479.200194999999</v>
      </c>
      <c r="H575">
        <v>14293</v>
      </c>
      <c r="I575">
        <v>14195.299805000001</v>
      </c>
      <c r="J575">
        <v>14407.275390999999</v>
      </c>
      <c r="L575" t="str">
        <f t="shared" si="63"/>
        <v>24JAN2024:22:00:00</v>
      </c>
      <c r="M575">
        <v>23</v>
      </c>
      <c r="N575">
        <f t="shared" si="64"/>
        <v>-81.833008000001428</v>
      </c>
      <c r="O575">
        <f t="shared" si="59"/>
        <v>-81.833008000001428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0.56200000960880592</v>
      </c>
    </row>
    <row r="576" spans="1:19" x14ac:dyDescent="0.25">
      <c r="A576" t="s">
        <v>600</v>
      </c>
      <c r="B576">
        <v>13641.802734000001</v>
      </c>
      <c r="C576">
        <v>13649.700194999999</v>
      </c>
      <c r="D576">
        <v>14206.880859000001</v>
      </c>
      <c r="E576">
        <v>14058.001953000001</v>
      </c>
      <c r="F576">
        <v>13328.700194999999</v>
      </c>
      <c r="G576">
        <v>13649.700194999999</v>
      </c>
      <c r="H576">
        <v>13654.900390999999</v>
      </c>
      <c r="I576">
        <v>13382.099609000001</v>
      </c>
      <c r="J576">
        <v>13644.457031</v>
      </c>
      <c r="L576" t="str">
        <f t="shared" si="63"/>
        <v>24JAN2024:23:00:00</v>
      </c>
      <c r="M576">
        <v>24</v>
      </c>
      <c r="N576">
        <f t="shared" si="64"/>
        <v>7.8974609999986569</v>
      </c>
      <c r="O576" t="str">
        <f t="shared" si="59"/>
        <v/>
      </c>
      <c r="P576">
        <f t="shared" si="60"/>
        <v>7.8974609999986569</v>
      </c>
      <c r="Q576" t="str">
        <f t="shared" si="61"/>
        <v/>
      </c>
      <c r="R576">
        <f t="shared" si="62"/>
        <v>1</v>
      </c>
      <c r="S576">
        <f t="shared" si="65"/>
        <v>5.7891622932763162E-2</v>
      </c>
    </row>
    <row r="577" spans="1:19" x14ac:dyDescent="0.25">
      <c r="A577" t="s">
        <v>601</v>
      </c>
      <c r="B577">
        <v>12812.466796999999</v>
      </c>
      <c r="C577">
        <v>12875.400390999999</v>
      </c>
      <c r="D577">
        <v>13609.325194999999</v>
      </c>
      <c r="E577">
        <v>13477.248046999999</v>
      </c>
      <c r="F577">
        <v>12464.599609000001</v>
      </c>
      <c r="G577">
        <v>12875.400390999999</v>
      </c>
      <c r="H577">
        <v>13073</v>
      </c>
      <c r="I577">
        <v>12623</v>
      </c>
      <c r="J577">
        <v>12929.064453000001</v>
      </c>
      <c r="L577" t="str">
        <f t="shared" si="63"/>
        <v>25JAN2024:00:00:00</v>
      </c>
      <c r="M577">
        <v>1</v>
      </c>
      <c r="N577">
        <f t="shared" si="64"/>
        <v>62.933594000000085</v>
      </c>
      <c r="O577" t="str">
        <f t="shared" si="59"/>
        <v/>
      </c>
      <c r="P577">
        <f t="shared" si="60"/>
        <v>62.933594000000085</v>
      </c>
      <c r="Q577" t="str">
        <f t="shared" si="61"/>
        <v/>
      </c>
      <c r="R577">
        <f t="shared" si="62"/>
        <v>1</v>
      </c>
      <c r="S577">
        <f t="shared" si="65"/>
        <v>0.49119029923836205</v>
      </c>
    </row>
    <row r="578" spans="1:19" x14ac:dyDescent="0.25">
      <c r="A578" t="s">
        <v>602</v>
      </c>
      <c r="B578">
        <v>12204.176758</v>
      </c>
      <c r="C578">
        <v>13389.599609000001</v>
      </c>
      <c r="D578">
        <v>13141.8125</v>
      </c>
      <c r="E578">
        <v>12891.322265999999</v>
      </c>
      <c r="F578">
        <v>11934.200194999999</v>
      </c>
      <c r="G578">
        <v>12212.200194999999</v>
      </c>
      <c r="H578">
        <v>13389.599609000001</v>
      </c>
      <c r="I578">
        <v>13217.599609000001</v>
      </c>
      <c r="J578">
        <v>12779.082031</v>
      </c>
      <c r="L578" t="str">
        <f t="shared" si="63"/>
        <v>25JAN2024:01:00:00</v>
      </c>
      <c r="M578">
        <v>2</v>
      </c>
      <c r="N578">
        <f t="shared" si="64"/>
        <v>1185.4228510000012</v>
      </c>
      <c r="O578" t="str">
        <f t="shared" si="59"/>
        <v/>
      </c>
      <c r="P578">
        <f t="shared" si="60"/>
        <v>1185.4228510000012</v>
      </c>
      <c r="Q578" t="str">
        <f t="shared" si="61"/>
        <v/>
      </c>
      <c r="R578">
        <f t="shared" si="62"/>
        <v>1</v>
      </c>
      <c r="S578">
        <f t="shared" si="65"/>
        <v>9.7132553428721913</v>
      </c>
    </row>
    <row r="579" spans="1:19" x14ac:dyDescent="0.25">
      <c r="A579" t="s">
        <v>603</v>
      </c>
      <c r="B579">
        <v>11895.040039</v>
      </c>
      <c r="C579">
        <v>13185.700194999999</v>
      </c>
      <c r="D579">
        <v>13034.600586</v>
      </c>
      <c r="E579">
        <v>12719.160156</v>
      </c>
      <c r="F579">
        <v>11481.299805000001</v>
      </c>
      <c r="G579">
        <v>11757.599609000001</v>
      </c>
      <c r="H579">
        <v>13185.700194999999</v>
      </c>
      <c r="I579">
        <v>12975.599609000001</v>
      </c>
      <c r="J579">
        <v>12486.959961</v>
      </c>
      <c r="L579" t="str">
        <f t="shared" si="63"/>
        <v>25JAN2024:02:00:00</v>
      </c>
      <c r="M579">
        <v>3</v>
      </c>
      <c r="N579">
        <f t="shared" si="64"/>
        <v>1290.6601559999999</v>
      </c>
      <c r="O579" t="str">
        <f t="shared" ref="O579:O642" si="66">IF(N579&lt;0,N579,"")</f>
        <v/>
      </c>
      <c r="P579">
        <f t="shared" ref="P579:P642" si="67">IF(N579&gt;0,N579,"")</f>
        <v>1290.6601559999999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10.850406150532841</v>
      </c>
    </row>
    <row r="580" spans="1:19" x14ac:dyDescent="0.25">
      <c r="A580" t="s">
        <v>604</v>
      </c>
      <c r="B580">
        <v>11855.674805000001</v>
      </c>
      <c r="C580">
        <v>13124.900390999999</v>
      </c>
      <c r="D580">
        <v>13071.797852</v>
      </c>
      <c r="E580">
        <v>12825.287109000001</v>
      </c>
      <c r="F580">
        <v>11213.400390999999</v>
      </c>
      <c r="G580">
        <v>11489.299805000001</v>
      </c>
      <c r="H580">
        <v>13124.900390999999</v>
      </c>
      <c r="I580">
        <v>12889.299805000001</v>
      </c>
      <c r="J580">
        <v>12357.741211</v>
      </c>
      <c r="L580" t="str">
        <f t="shared" ref="L580:L643" si="70">A580</f>
        <v>25JAN2024:03:00:00</v>
      </c>
      <c r="M580">
        <v>4</v>
      </c>
      <c r="N580">
        <f t="shared" ref="N580:N643" si="71">C580-B580</f>
        <v>1269.2255859999987</v>
      </c>
      <c r="O580" t="str">
        <f t="shared" si="66"/>
        <v/>
      </c>
      <c r="P580">
        <f t="shared" si="67"/>
        <v>1269.2255859999987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10.705637653494989</v>
      </c>
    </row>
    <row r="581" spans="1:19" x14ac:dyDescent="0.25">
      <c r="A581" t="s">
        <v>605</v>
      </c>
      <c r="B581">
        <v>11830.387694999999</v>
      </c>
      <c r="C581">
        <v>13118.900390999999</v>
      </c>
      <c r="D581">
        <v>13231.868164</v>
      </c>
      <c r="E581">
        <v>13068.074219</v>
      </c>
      <c r="F581">
        <v>11237.200194999999</v>
      </c>
      <c r="G581">
        <v>11513.099609000001</v>
      </c>
      <c r="H581">
        <v>13118.900390999999</v>
      </c>
      <c r="I581">
        <v>12891</v>
      </c>
      <c r="J581">
        <v>12398.414063</v>
      </c>
      <c r="L581" t="str">
        <f t="shared" si="70"/>
        <v>25JAN2024:04:00:00</v>
      </c>
      <c r="M581">
        <v>5</v>
      </c>
      <c r="N581">
        <f t="shared" si="71"/>
        <v>1288.5126959999998</v>
      </c>
      <c r="O581" t="str">
        <f t="shared" si="66"/>
        <v/>
      </c>
      <c r="P581">
        <f t="shared" si="67"/>
        <v>1288.5126959999998</v>
      </c>
      <c r="Q581" t="str">
        <f t="shared" si="68"/>
        <v/>
      </c>
      <c r="R581">
        <f t="shared" si="69"/>
        <v>1</v>
      </c>
      <c r="S581">
        <f t="shared" si="72"/>
        <v>10.891550887589062</v>
      </c>
    </row>
    <row r="582" spans="1:19" x14ac:dyDescent="0.25">
      <c r="A582" t="s">
        <v>606</v>
      </c>
      <c r="B582">
        <v>12156.815430000001</v>
      </c>
      <c r="C582">
        <v>13232.599609000001</v>
      </c>
      <c r="D582">
        <v>13597.000977</v>
      </c>
      <c r="E582">
        <v>13436.708984000001</v>
      </c>
      <c r="F582">
        <v>11535.799805000001</v>
      </c>
      <c r="G582">
        <v>11798.799805000001</v>
      </c>
      <c r="H582">
        <v>13232.599609000001</v>
      </c>
      <c r="I582">
        <v>13040.5</v>
      </c>
      <c r="J582">
        <v>12640.939453000001</v>
      </c>
      <c r="L582" t="str">
        <f t="shared" si="70"/>
        <v>25JAN2024:05:00:00</v>
      </c>
      <c r="M582">
        <v>6</v>
      </c>
      <c r="N582">
        <f t="shared" si="71"/>
        <v>1075.7841790000002</v>
      </c>
      <c r="O582" t="str">
        <f t="shared" si="66"/>
        <v/>
      </c>
      <c r="P582">
        <f t="shared" si="67"/>
        <v>1075.7841790000002</v>
      </c>
      <c r="Q582" t="str">
        <f t="shared" si="68"/>
        <v/>
      </c>
      <c r="R582">
        <f t="shared" si="69"/>
        <v>1</v>
      </c>
      <c r="S582">
        <f t="shared" si="72"/>
        <v>8.8492268817805044</v>
      </c>
    </row>
    <row r="583" spans="1:19" x14ac:dyDescent="0.25">
      <c r="A583" t="s">
        <v>607</v>
      </c>
      <c r="B583">
        <v>12925.744140999999</v>
      </c>
      <c r="C583">
        <v>13688.900390999999</v>
      </c>
      <c r="D583">
        <v>14201.913086</v>
      </c>
      <c r="E583">
        <v>14130.447265999999</v>
      </c>
      <c r="F583">
        <v>12308.299805000001</v>
      </c>
      <c r="G583">
        <v>12581.200194999999</v>
      </c>
      <c r="H583">
        <v>13688.900390999999</v>
      </c>
      <c r="I583">
        <v>13563.599609000001</v>
      </c>
      <c r="J583">
        <v>13268.782227</v>
      </c>
      <c r="L583" t="str">
        <f t="shared" si="70"/>
        <v>25JAN2024:06:00:00</v>
      </c>
      <c r="M583">
        <v>7</v>
      </c>
      <c r="N583">
        <f t="shared" si="71"/>
        <v>763.15625</v>
      </c>
      <c r="O583" t="str">
        <f t="shared" si="66"/>
        <v/>
      </c>
      <c r="P583">
        <f t="shared" si="67"/>
        <v>763.15625</v>
      </c>
      <c r="Q583" t="str">
        <f t="shared" si="68"/>
        <v/>
      </c>
      <c r="R583">
        <f t="shared" si="69"/>
        <v>1</v>
      </c>
      <c r="S583">
        <f t="shared" si="72"/>
        <v>5.9041571740484606</v>
      </c>
    </row>
    <row r="584" spans="1:19" x14ac:dyDescent="0.25">
      <c r="A584" t="s">
        <v>608</v>
      </c>
      <c r="B584">
        <v>14174.311523</v>
      </c>
      <c r="C584">
        <v>14524.200194999999</v>
      </c>
      <c r="D584">
        <v>15332.119140999999</v>
      </c>
      <c r="E584">
        <v>15357.064453000001</v>
      </c>
      <c r="F584">
        <v>13559.200194999999</v>
      </c>
      <c r="G584">
        <v>13811.700194999999</v>
      </c>
      <c r="H584">
        <v>14524.200194999999</v>
      </c>
      <c r="I584">
        <v>14491.799805000001</v>
      </c>
      <c r="J584">
        <v>14343.803711</v>
      </c>
      <c r="L584" t="str">
        <f t="shared" si="70"/>
        <v>25JAN2024:07:00:00</v>
      </c>
      <c r="M584">
        <v>8</v>
      </c>
      <c r="N584">
        <f t="shared" si="71"/>
        <v>349.88867199999913</v>
      </c>
      <c r="O584" t="str">
        <f t="shared" si="66"/>
        <v/>
      </c>
      <c r="P584">
        <f t="shared" si="67"/>
        <v>349.88867199999913</v>
      </c>
      <c r="Q584" t="str">
        <f t="shared" si="68"/>
        <v/>
      </c>
      <c r="R584">
        <f t="shared" si="69"/>
        <v>1</v>
      </c>
      <c r="S584">
        <f t="shared" si="72"/>
        <v>2.4684703128772849</v>
      </c>
    </row>
    <row r="585" spans="1:19" x14ac:dyDescent="0.25">
      <c r="A585" t="s">
        <v>609</v>
      </c>
      <c r="B585">
        <v>14875.919921999999</v>
      </c>
      <c r="C585">
        <v>15019</v>
      </c>
      <c r="D585">
        <v>15899.027344</v>
      </c>
      <c r="E585">
        <v>15964.747069999999</v>
      </c>
      <c r="F585">
        <v>14261.700194999999</v>
      </c>
      <c r="G585">
        <v>14540.200194999999</v>
      </c>
      <c r="H585">
        <v>15019</v>
      </c>
      <c r="I585">
        <v>15035.400390999999</v>
      </c>
      <c r="J585">
        <v>14951.065430000001</v>
      </c>
      <c r="L585" t="str">
        <f t="shared" si="70"/>
        <v>25JAN2024:08:00:00</v>
      </c>
      <c r="M585">
        <v>9</v>
      </c>
      <c r="N585">
        <f t="shared" si="71"/>
        <v>143.08007800000087</v>
      </c>
      <c r="O585" t="str">
        <f t="shared" si="66"/>
        <v/>
      </c>
      <c r="P585">
        <f t="shared" si="67"/>
        <v>143.08007800000087</v>
      </c>
      <c r="Q585" t="str">
        <f t="shared" si="68"/>
        <v/>
      </c>
      <c r="R585">
        <f t="shared" si="69"/>
        <v>1</v>
      </c>
      <c r="S585">
        <f t="shared" si="72"/>
        <v>0.9618233947898559</v>
      </c>
    </row>
    <row r="586" spans="1:19" x14ac:dyDescent="0.25">
      <c r="A586" t="s">
        <v>610</v>
      </c>
      <c r="B586">
        <v>14867.959961</v>
      </c>
      <c r="C586">
        <v>15082.700194999999</v>
      </c>
      <c r="D586">
        <v>15666.292969</v>
      </c>
      <c r="E586">
        <v>15871.974609000001</v>
      </c>
      <c r="F586">
        <v>14304.799805000001</v>
      </c>
      <c r="G586">
        <v>14601.5</v>
      </c>
      <c r="H586">
        <v>15082.700194999999</v>
      </c>
      <c r="I586">
        <v>15095.200194999999</v>
      </c>
      <c r="J586">
        <v>14950.098633</v>
      </c>
      <c r="L586" t="str">
        <f t="shared" si="70"/>
        <v>25JAN2024:09:00:00</v>
      </c>
      <c r="M586">
        <v>10</v>
      </c>
      <c r="N586">
        <f t="shared" si="71"/>
        <v>214.74023399999896</v>
      </c>
      <c r="O586" t="str">
        <f t="shared" si="66"/>
        <v/>
      </c>
      <c r="P586">
        <f t="shared" si="67"/>
        <v>214.74023399999896</v>
      </c>
      <c r="Q586" t="str">
        <f t="shared" si="68"/>
        <v/>
      </c>
      <c r="R586">
        <f t="shared" si="69"/>
        <v>1</v>
      </c>
      <c r="S586">
        <f t="shared" si="72"/>
        <v>1.4443153907010913</v>
      </c>
    </row>
    <row r="587" spans="1:19" x14ac:dyDescent="0.25">
      <c r="A587" t="s">
        <v>611</v>
      </c>
      <c r="B587">
        <v>14765.585938</v>
      </c>
      <c r="C587">
        <v>15112.799805000001</v>
      </c>
      <c r="D587">
        <v>15243.966796999999</v>
      </c>
      <c r="E587">
        <v>15494.382813</v>
      </c>
      <c r="F587">
        <v>14214.099609000001</v>
      </c>
      <c r="G587">
        <v>14501.200194999999</v>
      </c>
      <c r="H587">
        <v>15112.799805000001</v>
      </c>
      <c r="I587">
        <v>15115.799805000001</v>
      </c>
      <c r="J587">
        <v>14837.574219</v>
      </c>
      <c r="L587" t="str">
        <f t="shared" si="70"/>
        <v>25JAN2024:10:00:00</v>
      </c>
      <c r="M587">
        <v>11</v>
      </c>
      <c r="N587">
        <f t="shared" si="71"/>
        <v>347.21386700000039</v>
      </c>
      <c r="O587" t="str">
        <f t="shared" si="66"/>
        <v/>
      </c>
      <c r="P587">
        <f t="shared" si="67"/>
        <v>347.21386700000039</v>
      </c>
      <c r="Q587" t="str">
        <f t="shared" si="68"/>
        <v/>
      </c>
      <c r="R587">
        <f t="shared" si="69"/>
        <v>1</v>
      </c>
      <c r="S587">
        <f t="shared" si="72"/>
        <v>2.3515075423212806</v>
      </c>
    </row>
    <row r="588" spans="1:19" x14ac:dyDescent="0.25">
      <c r="A588" t="s">
        <v>612</v>
      </c>
      <c r="B588">
        <v>14470.122069999999</v>
      </c>
      <c r="C588">
        <v>14953.099609000001</v>
      </c>
      <c r="D588">
        <v>14926.949219</v>
      </c>
      <c r="E588">
        <v>15150.008789</v>
      </c>
      <c r="F588">
        <v>13949.299805000001</v>
      </c>
      <c r="G588">
        <v>14221.299805000001</v>
      </c>
      <c r="H588">
        <v>14953.099609000001</v>
      </c>
      <c r="I588">
        <v>14956.200194999999</v>
      </c>
      <c r="J588">
        <v>14601.370117</v>
      </c>
      <c r="L588" t="str">
        <f t="shared" si="70"/>
        <v>25JAN2024:11:00:00</v>
      </c>
      <c r="M588">
        <v>12</v>
      </c>
      <c r="N588">
        <f t="shared" si="71"/>
        <v>482.97753900000134</v>
      </c>
      <c r="O588" t="str">
        <f t="shared" si="66"/>
        <v/>
      </c>
      <c r="P588">
        <f t="shared" si="67"/>
        <v>482.97753900000134</v>
      </c>
      <c r="Q588" t="str">
        <f t="shared" si="68"/>
        <v/>
      </c>
      <c r="R588">
        <f t="shared" si="69"/>
        <v>1</v>
      </c>
      <c r="S588">
        <f t="shared" si="72"/>
        <v>3.3377571845183569</v>
      </c>
    </row>
    <row r="589" spans="1:19" x14ac:dyDescent="0.25">
      <c r="A589" t="s">
        <v>613</v>
      </c>
      <c r="B589">
        <v>14297.602539</v>
      </c>
      <c r="C589">
        <v>14711.900390999999</v>
      </c>
      <c r="D589">
        <v>14571.075194999999</v>
      </c>
      <c r="E589">
        <v>14842.602539</v>
      </c>
      <c r="F589">
        <v>13687</v>
      </c>
      <c r="G589">
        <v>13929</v>
      </c>
      <c r="H589">
        <v>14711.900390999999</v>
      </c>
      <c r="I589">
        <v>14718.200194999999</v>
      </c>
      <c r="J589">
        <v>14323.435546999999</v>
      </c>
      <c r="L589" t="str">
        <f t="shared" si="70"/>
        <v>25JAN2024:12:00:00</v>
      </c>
      <c r="M589">
        <v>13</v>
      </c>
      <c r="N589">
        <f t="shared" si="71"/>
        <v>414.29785199999969</v>
      </c>
      <c r="O589" t="str">
        <f t="shared" si="66"/>
        <v/>
      </c>
      <c r="P589">
        <f t="shared" si="67"/>
        <v>414.29785199999969</v>
      </c>
      <c r="Q589" t="str">
        <f t="shared" si="68"/>
        <v/>
      </c>
      <c r="R589">
        <f t="shared" si="69"/>
        <v>1</v>
      </c>
      <c r="S589">
        <f t="shared" si="72"/>
        <v>2.8976735845741062</v>
      </c>
    </row>
    <row r="590" spans="1:19" x14ac:dyDescent="0.25">
      <c r="A590" t="s">
        <v>614</v>
      </c>
      <c r="B590">
        <v>13908.458008</v>
      </c>
      <c r="C590">
        <v>14392.299805000001</v>
      </c>
      <c r="D590">
        <v>14129.878906</v>
      </c>
      <c r="E590">
        <v>14324.811523</v>
      </c>
      <c r="F590">
        <v>13410.5</v>
      </c>
      <c r="G590">
        <v>13644.400390999999</v>
      </c>
      <c r="H590">
        <v>14392.299805000001</v>
      </c>
      <c r="I590">
        <v>14395.700194999999</v>
      </c>
      <c r="J590">
        <v>13994.556640999999</v>
      </c>
      <c r="L590" t="str">
        <f t="shared" si="70"/>
        <v>25JAN2024:13:00:00</v>
      </c>
      <c r="M590">
        <v>14</v>
      </c>
      <c r="N590">
        <f t="shared" si="71"/>
        <v>483.84179700000095</v>
      </c>
      <c r="O590" t="str">
        <f t="shared" si="66"/>
        <v/>
      </c>
      <c r="P590">
        <f t="shared" si="67"/>
        <v>483.84179700000095</v>
      </c>
      <c r="Q590" t="str">
        <f t="shared" si="68"/>
        <v/>
      </c>
      <c r="R590">
        <f t="shared" si="69"/>
        <v>1</v>
      </c>
      <c r="S590">
        <f t="shared" si="72"/>
        <v>3.4787594478244839</v>
      </c>
    </row>
    <row r="591" spans="1:19" x14ac:dyDescent="0.25">
      <c r="A591" t="s">
        <v>615</v>
      </c>
      <c r="B591">
        <v>13624.936523</v>
      </c>
      <c r="C591">
        <v>14039.900390999999</v>
      </c>
      <c r="D591">
        <v>13799.699219</v>
      </c>
      <c r="E591">
        <v>14071.624023</v>
      </c>
      <c r="F591">
        <v>13095.099609000001</v>
      </c>
      <c r="G591">
        <v>13262.599609000001</v>
      </c>
      <c r="H591">
        <v>14039.900390999999</v>
      </c>
      <c r="I591">
        <v>14038.400390999999</v>
      </c>
      <c r="J591">
        <v>13647.140625</v>
      </c>
      <c r="L591" t="str">
        <f t="shared" si="70"/>
        <v>25JAN2024:14:00:00</v>
      </c>
      <c r="M591">
        <v>15</v>
      </c>
      <c r="N591">
        <f t="shared" si="71"/>
        <v>414.96386799999891</v>
      </c>
      <c r="O591" t="str">
        <f t="shared" si="66"/>
        <v/>
      </c>
      <c r="P591">
        <f t="shared" si="67"/>
        <v>414.96386799999891</v>
      </c>
      <c r="Q591" t="str">
        <f t="shared" si="68"/>
        <v/>
      </c>
      <c r="R591">
        <f t="shared" si="69"/>
        <v>1</v>
      </c>
      <c r="S591">
        <f t="shared" si="72"/>
        <v>3.0456205597692598</v>
      </c>
    </row>
    <row r="592" spans="1:19" x14ac:dyDescent="0.25">
      <c r="A592" t="s">
        <v>616</v>
      </c>
      <c r="B592">
        <v>13362.440430000001</v>
      </c>
      <c r="C592">
        <v>13711.099609000001</v>
      </c>
      <c r="D592">
        <v>13366.451171999999</v>
      </c>
      <c r="E592">
        <v>13656.147461</v>
      </c>
      <c r="F592">
        <v>12807.5</v>
      </c>
      <c r="G592">
        <v>12931.299805000001</v>
      </c>
      <c r="H592">
        <v>13711.099609000001</v>
      </c>
      <c r="I592">
        <v>13694.099609000001</v>
      </c>
      <c r="J592">
        <v>13302.089844</v>
      </c>
      <c r="L592" t="str">
        <f t="shared" si="70"/>
        <v>25JAN2024:15:00:00</v>
      </c>
      <c r="M592">
        <v>16</v>
      </c>
      <c r="N592">
        <f t="shared" si="71"/>
        <v>348.65917900000022</v>
      </c>
      <c r="O592" t="str">
        <f t="shared" si="66"/>
        <v/>
      </c>
      <c r="P592">
        <f t="shared" si="67"/>
        <v>348.65917900000022</v>
      </c>
      <c r="Q592" t="str">
        <f t="shared" si="68"/>
        <v/>
      </c>
      <c r="R592">
        <f t="shared" si="69"/>
        <v>1</v>
      </c>
      <c r="S592">
        <f t="shared" si="72"/>
        <v>2.6092477704688277</v>
      </c>
    </row>
    <row r="593" spans="1:19" x14ac:dyDescent="0.25">
      <c r="A593" t="s">
        <v>617</v>
      </c>
      <c r="B593">
        <v>13177.390625</v>
      </c>
      <c r="C593">
        <v>13602.200194999999</v>
      </c>
      <c r="D593">
        <v>13156.407227</v>
      </c>
      <c r="E593">
        <v>13460.026367</v>
      </c>
      <c r="F593">
        <v>12693.5</v>
      </c>
      <c r="G593">
        <v>12784</v>
      </c>
      <c r="H593">
        <v>13602.200194999999</v>
      </c>
      <c r="I593">
        <v>13572.099609000001</v>
      </c>
      <c r="J593">
        <v>13161.641602</v>
      </c>
      <c r="L593" t="str">
        <f t="shared" si="70"/>
        <v>25JAN2024:16:00:00</v>
      </c>
      <c r="M593">
        <v>17</v>
      </c>
      <c r="N593">
        <f t="shared" si="71"/>
        <v>424.80956999999944</v>
      </c>
      <c r="O593" t="str">
        <f t="shared" si="66"/>
        <v/>
      </c>
      <c r="P593">
        <f t="shared" si="67"/>
        <v>424.80956999999944</v>
      </c>
      <c r="Q593" t="str">
        <f t="shared" si="68"/>
        <v/>
      </c>
      <c r="R593">
        <f t="shared" si="69"/>
        <v>1</v>
      </c>
      <c r="S593">
        <f t="shared" si="72"/>
        <v>3.2237761032450192</v>
      </c>
    </row>
    <row r="594" spans="1:19" x14ac:dyDescent="0.25">
      <c r="A594" t="s">
        <v>618</v>
      </c>
      <c r="B594">
        <v>13318.451171999999</v>
      </c>
      <c r="C594">
        <v>13744.099609000001</v>
      </c>
      <c r="D594">
        <v>13461.984375</v>
      </c>
      <c r="E594">
        <v>13761.345703000001</v>
      </c>
      <c r="F594">
        <v>12729.5</v>
      </c>
      <c r="G594">
        <v>12893.5</v>
      </c>
      <c r="H594">
        <v>13744.099609000001</v>
      </c>
      <c r="I594">
        <v>13723.799805000001</v>
      </c>
      <c r="J594">
        <v>13310.577148</v>
      </c>
      <c r="L594" t="str">
        <f t="shared" si="70"/>
        <v>25JAN2024:17:00:00</v>
      </c>
      <c r="M594">
        <v>18</v>
      </c>
      <c r="N594">
        <f t="shared" si="71"/>
        <v>425.64843700000165</v>
      </c>
      <c r="O594" t="str">
        <f t="shared" si="66"/>
        <v/>
      </c>
      <c r="P594">
        <f t="shared" si="67"/>
        <v>425.64843700000165</v>
      </c>
      <c r="Q594" t="str">
        <f t="shared" si="68"/>
        <v/>
      </c>
      <c r="R594">
        <f t="shared" si="69"/>
        <v>1</v>
      </c>
      <c r="S594">
        <f t="shared" si="72"/>
        <v>3.1959304539469442</v>
      </c>
    </row>
    <row r="595" spans="1:19" x14ac:dyDescent="0.25">
      <c r="A595" t="s">
        <v>619</v>
      </c>
      <c r="B595">
        <v>13853.436523</v>
      </c>
      <c r="C595">
        <v>14146.700194999999</v>
      </c>
      <c r="D595">
        <v>14124.850586</v>
      </c>
      <c r="E595">
        <v>14336.811523</v>
      </c>
      <c r="F595">
        <v>13111.900390999999</v>
      </c>
      <c r="G595">
        <v>13323.299805000001</v>
      </c>
      <c r="H595">
        <v>14146.700194999999</v>
      </c>
      <c r="I595">
        <v>14138.5</v>
      </c>
      <c r="J595">
        <v>13769.050781</v>
      </c>
      <c r="L595" t="str">
        <f t="shared" si="70"/>
        <v>25JAN2024:18:00:00</v>
      </c>
      <c r="M595">
        <v>19</v>
      </c>
      <c r="N595">
        <f t="shared" si="71"/>
        <v>293.26367199999913</v>
      </c>
      <c r="O595" t="str">
        <f t="shared" si="66"/>
        <v/>
      </c>
      <c r="P595">
        <f t="shared" si="67"/>
        <v>293.26367199999913</v>
      </c>
      <c r="Q595" t="str">
        <f t="shared" si="68"/>
        <v/>
      </c>
      <c r="R595">
        <f t="shared" si="69"/>
        <v>1</v>
      </c>
      <c r="S595">
        <f t="shared" si="72"/>
        <v>2.1169019796143123</v>
      </c>
    </row>
    <row r="596" spans="1:19" x14ac:dyDescent="0.25">
      <c r="A596" t="s">
        <v>620</v>
      </c>
      <c r="B596">
        <v>14720.412109000001</v>
      </c>
      <c r="C596">
        <v>14421</v>
      </c>
      <c r="D596">
        <v>14651.236328000001</v>
      </c>
      <c r="E596">
        <v>14804.75</v>
      </c>
      <c r="F596">
        <v>13572.200194999999</v>
      </c>
      <c r="G596">
        <v>13814.900390999999</v>
      </c>
      <c r="H596">
        <v>14421</v>
      </c>
      <c r="I596">
        <v>14434.700194999999</v>
      </c>
      <c r="J596">
        <v>14178.808594</v>
      </c>
      <c r="L596" t="str">
        <f t="shared" si="70"/>
        <v>25JAN2024:19:00:00</v>
      </c>
      <c r="M596">
        <v>20</v>
      </c>
      <c r="N596">
        <f t="shared" si="71"/>
        <v>-299.41210900000078</v>
      </c>
      <c r="O596">
        <f t="shared" si="66"/>
        <v>-299.41210900000078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2.0339927087838894</v>
      </c>
    </row>
    <row r="597" spans="1:19" x14ac:dyDescent="0.25">
      <c r="A597" t="s">
        <v>621</v>
      </c>
      <c r="B597">
        <v>14834.430664</v>
      </c>
      <c r="C597">
        <v>14324.200194999999</v>
      </c>
      <c r="D597">
        <v>14695.482421999999</v>
      </c>
      <c r="E597">
        <v>14802.341796999999</v>
      </c>
      <c r="F597">
        <v>13568.599609000001</v>
      </c>
      <c r="G597">
        <v>13841.299805000001</v>
      </c>
      <c r="H597">
        <v>14324.200194999999</v>
      </c>
      <c r="I597">
        <v>14336.700194999999</v>
      </c>
      <c r="J597">
        <v>14153.255859000001</v>
      </c>
      <c r="L597" t="str">
        <f t="shared" si="70"/>
        <v>25JAN2024:20:00:00</v>
      </c>
      <c r="M597">
        <v>21</v>
      </c>
      <c r="N597">
        <f t="shared" si="71"/>
        <v>-510.23046900000008</v>
      </c>
      <c r="O597">
        <f t="shared" si="66"/>
        <v>-510.23046900000008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3.4395015255841308</v>
      </c>
    </row>
    <row r="598" spans="1:19" x14ac:dyDescent="0.25">
      <c r="A598" t="s">
        <v>622</v>
      </c>
      <c r="B598">
        <v>14669.947265999999</v>
      </c>
      <c r="C598">
        <v>14096.400390999999</v>
      </c>
      <c r="D598">
        <v>14570.118164</v>
      </c>
      <c r="E598">
        <v>14686.442383</v>
      </c>
      <c r="F598">
        <v>13436.299805000001</v>
      </c>
      <c r="G598">
        <v>13701.099609000001</v>
      </c>
      <c r="H598">
        <v>14096.400390999999</v>
      </c>
      <c r="I598">
        <v>14112.700194999999</v>
      </c>
      <c r="J598">
        <v>13983.324219</v>
      </c>
      <c r="L598" t="str">
        <f t="shared" si="70"/>
        <v>25JAN2024:21:00:00</v>
      </c>
      <c r="M598">
        <v>22</v>
      </c>
      <c r="N598">
        <f t="shared" si="71"/>
        <v>-573.546875</v>
      </c>
      <c r="O598">
        <f t="shared" si="66"/>
        <v>-573.546875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3.9096723703246612</v>
      </c>
    </row>
    <row r="599" spans="1:19" x14ac:dyDescent="0.25">
      <c r="A599" t="s">
        <v>623</v>
      </c>
      <c r="B599">
        <v>14143.681640999999</v>
      </c>
      <c r="C599">
        <v>13654.900390999999</v>
      </c>
      <c r="D599">
        <v>14227.756836</v>
      </c>
      <c r="E599">
        <v>14268.828125</v>
      </c>
      <c r="F599">
        <v>13053.5</v>
      </c>
      <c r="G599">
        <v>13316.299805000001</v>
      </c>
      <c r="H599">
        <v>13654.900390999999</v>
      </c>
      <c r="I599">
        <v>13657</v>
      </c>
      <c r="J599">
        <v>13581.892578000001</v>
      </c>
      <c r="L599" t="str">
        <f t="shared" si="70"/>
        <v>25JAN2024:22:00:00</v>
      </c>
      <c r="M599">
        <v>23</v>
      </c>
      <c r="N599">
        <f t="shared" si="71"/>
        <v>-488.78125</v>
      </c>
      <c r="O599">
        <f t="shared" si="66"/>
        <v>-488.78125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3.4558275730917951</v>
      </c>
    </row>
    <row r="600" spans="1:19" x14ac:dyDescent="0.25">
      <c r="A600" t="s">
        <v>624</v>
      </c>
      <c r="B600">
        <v>13342.841796999999</v>
      </c>
      <c r="C600">
        <v>13072.200194999999</v>
      </c>
      <c r="D600">
        <v>13595.548828000001</v>
      </c>
      <c r="E600">
        <v>13588.414063</v>
      </c>
      <c r="F600">
        <v>12391.200194999999</v>
      </c>
      <c r="G600">
        <v>12646.200194999999</v>
      </c>
      <c r="H600">
        <v>13072.200194999999</v>
      </c>
      <c r="I600">
        <v>13054.299805000001</v>
      </c>
      <c r="J600">
        <v>12951.890625</v>
      </c>
      <c r="L600" t="str">
        <f t="shared" si="70"/>
        <v>25JAN2024:23:00:00</v>
      </c>
      <c r="M600">
        <v>24</v>
      </c>
      <c r="N600">
        <f t="shared" si="71"/>
        <v>-270.64160199999969</v>
      </c>
      <c r="O600">
        <f t="shared" si="66"/>
        <v>-270.64160199999969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2.0283655170134045</v>
      </c>
    </row>
    <row r="601" spans="1:19" x14ac:dyDescent="0.25">
      <c r="A601" t="s">
        <v>625</v>
      </c>
      <c r="B601">
        <v>12640.046875</v>
      </c>
      <c r="C601">
        <v>12545.700194999999</v>
      </c>
      <c r="D601">
        <v>13121.21875</v>
      </c>
      <c r="E601">
        <v>13116.243164</v>
      </c>
      <c r="F601">
        <v>11732.200194999999</v>
      </c>
      <c r="G601">
        <v>11978.900390999999</v>
      </c>
      <c r="H601">
        <v>12545.700194999999</v>
      </c>
      <c r="I601">
        <v>12508.5</v>
      </c>
      <c r="J601">
        <v>12377.303711</v>
      </c>
      <c r="L601" t="str">
        <f t="shared" si="70"/>
        <v>26JAN2024:00:00:00</v>
      </c>
      <c r="M601">
        <v>1</v>
      </c>
      <c r="N601">
        <f t="shared" si="71"/>
        <v>-94.346680000000561</v>
      </c>
      <c r="O601">
        <f t="shared" si="66"/>
        <v>-94.346680000000561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0.74641083955632526</v>
      </c>
    </row>
    <row r="602" spans="1:19" x14ac:dyDescent="0.25">
      <c r="A602" t="s">
        <v>626</v>
      </c>
      <c r="B602">
        <v>12128.558594</v>
      </c>
      <c r="C602">
        <v>12029.799805000001</v>
      </c>
      <c r="D602">
        <v>12687.737305000001</v>
      </c>
      <c r="E602">
        <v>12367.152344</v>
      </c>
      <c r="F602">
        <v>11236.700194999999</v>
      </c>
      <c r="G602">
        <v>11581</v>
      </c>
      <c r="H602">
        <v>11977.799805000001</v>
      </c>
      <c r="I602">
        <v>12029.799805000001</v>
      </c>
      <c r="J602">
        <v>11902.608398</v>
      </c>
      <c r="L602" t="str">
        <f t="shared" si="70"/>
        <v>26JAN2024:01:00:00</v>
      </c>
      <c r="M602">
        <v>2</v>
      </c>
      <c r="N602">
        <f t="shared" si="71"/>
        <v>-98.758788999999524</v>
      </c>
      <c r="O602">
        <f t="shared" si="66"/>
        <v>-98.758788999999524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0.8142664953513562</v>
      </c>
    </row>
    <row r="603" spans="1:19" x14ac:dyDescent="0.25">
      <c r="A603" t="s">
        <v>627</v>
      </c>
      <c r="B603">
        <v>11761.910156</v>
      </c>
      <c r="C603">
        <v>11684.5</v>
      </c>
      <c r="D603">
        <v>12493.721680000001</v>
      </c>
      <c r="E603">
        <v>12137.058594</v>
      </c>
      <c r="F603">
        <v>10850.5</v>
      </c>
      <c r="G603">
        <v>11185</v>
      </c>
      <c r="H603">
        <v>11619.900390999999</v>
      </c>
      <c r="I603">
        <v>11684.5</v>
      </c>
      <c r="J603">
        <v>11566.725586</v>
      </c>
      <c r="L603" t="str">
        <f t="shared" si="70"/>
        <v>26JAN2024:02:00:00</v>
      </c>
      <c r="M603">
        <v>3</v>
      </c>
      <c r="N603">
        <f t="shared" si="71"/>
        <v>-77.410155999999915</v>
      </c>
      <c r="O603">
        <f t="shared" si="66"/>
        <v>-77.410155999999915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0.65814272489159731</v>
      </c>
    </row>
    <row r="604" spans="1:19" x14ac:dyDescent="0.25">
      <c r="A604" t="s">
        <v>628</v>
      </c>
      <c r="B604">
        <v>11589.976563</v>
      </c>
      <c r="C604">
        <v>11526.299805000001</v>
      </c>
      <c r="D604">
        <v>12547.025390999999</v>
      </c>
      <c r="E604">
        <v>12199.286133</v>
      </c>
      <c r="F604">
        <v>10613.700194999999</v>
      </c>
      <c r="G604">
        <v>10936</v>
      </c>
      <c r="H604">
        <v>11456.200194999999</v>
      </c>
      <c r="I604">
        <v>11526.299805000001</v>
      </c>
      <c r="J604">
        <v>11415.844727</v>
      </c>
      <c r="L604" t="str">
        <f t="shared" si="70"/>
        <v>26JAN2024:03:00:00</v>
      </c>
      <c r="M604">
        <v>4</v>
      </c>
      <c r="N604">
        <f t="shared" si="71"/>
        <v>-63.676757999999609</v>
      </c>
      <c r="O604">
        <f t="shared" si="66"/>
        <v>-63.676757999999609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0.54941231031719384</v>
      </c>
    </row>
    <row r="605" spans="1:19" x14ac:dyDescent="0.25">
      <c r="A605" t="s">
        <v>629</v>
      </c>
      <c r="B605">
        <v>11599.801758</v>
      </c>
      <c r="C605">
        <v>11556.299805000001</v>
      </c>
      <c r="D605">
        <v>12736.038086</v>
      </c>
      <c r="E605">
        <v>12377.586914</v>
      </c>
      <c r="F605">
        <v>10639.200194999999</v>
      </c>
      <c r="G605">
        <v>10965.400390999999</v>
      </c>
      <c r="H605">
        <v>11507.299805000001</v>
      </c>
      <c r="I605">
        <v>11556.299805000001</v>
      </c>
      <c r="J605">
        <v>11480.847656</v>
      </c>
      <c r="L605" t="str">
        <f t="shared" si="70"/>
        <v>26JAN2024:04:00:00</v>
      </c>
      <c r="M605">
        <v>5</v>
      </c>
      <c r="N605">
        <f t="shared" si="71"/>
        <v>-43.501952999999048</v>
      </c>
      <c r="O605">
        <f t="shared" si="66"/>
        <v>-43.501952999999048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0.37502324528949116</v>
      </c>
    </row>
    <row r="606" spans="1:19" x14ac:dyDescent="0.25">
      <c r="A606" t="s">
        <v>630</v>
      </c>
      <c r="B606">
        <v>11813.681640999999</v>
      </c>
      <c r="C606">
        <v>11778.900390999999</v>
      </c>
      <c r="D606">
        <v>12970.554688</v>
      </c>
      <c r="E606">
        <v>12542.594727</v>
      </c>
      <c r="F606">
        <v>10905.400390999999</v>
      </c>
      <c r="G606">
        <v>11239.099609000001</v>
      </c>
      <c r="H606">
        <v>11742.299805000001</v>
      </c>
      <c r="I606">
        <v>11778.900390999999</v>
      </c>
      <c r="J606">
        <v>11727.251953000001</v>
      </c>
      <c r="L606" t="str">
        <f t="shared" si="70"/>
        <v>26JAN2024:05:00:00</v>
      </c>
      <c r="M606">
        <v>6</v>
      </c>
      <c r="N606">
        <f t="shared" si="71"/>
        <v>-34.78125</v>
      </c>
      <c r="O606">
        <f t="shared" si="66"/>
        <v>-34.78125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0.29441499319983244</v>
      </c>
    </row>
    <row r="607" spans="1:19" x14ac:dyDescent="0.25">
      <c r="A607" t="s">
        <v>631</v>
      </c>
      <c r="B607">
        <v>12655.055664</v>
      </c>
      <c r="C607">
        <v>12406.799805000001</v>
      </c>
      <c r="D607">
        <v>13657.871094</v>
      </c>
      <c r="E607">
        <v>13275.725586</v>
      </c>
      <c r="F607">
        <v>11580.5</v>
      </c>
      <c r="G607">
        <v>11941.400390999999</v>
      </c>
      <c r="H607">
        <v>12380</v>
      </c>
      <c r="I607">
        <v>12406.799805000001</v>
      </c>
      <c r="J607">
        <v>12393.314453000001</v>
      </c>
      <c r="L607" t="str">
        <f t="shared" si="70"/>
        <v>26JAN2024:06:00:00</v>
      </c>
      <c r="M607">
        <v>7</v>
      </c>
      <c r="N607">
        <f t="shared" si="71"/>
        <v>-248.25585899999896</v>
      </c>
      <c r="O607">
        <f t="shared" si="66"/>
        <v>-248.25585899999896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1.9617128963424131</v>
      </c>
    </row>
    <row r="608" spans="1:19" x14ac:dyDescent="0.25">
      <c r="A608" t="s">
        <v>632</v>
      </c>
      <c r="B608">
        <v>13919.579102</v>
      </c>
      <c r="C608">
        <v>13434</v>
      </c>
      <c r="D608">
        <v>14870.313477</v>
      </c>
      <c r="E608">
        <v>14588.315430000001</v>
      </c>
      <c r="F608">
        <v>12679.700194999999</v>
      </c>
      <c r="G608">
        <v>13088.799805000001</v>
      </c>
      <c r="H608">
        <v>13413.900390999999</v>
      </c>
      <c r="I608">
        <v>13434</v>
      </c>
      <c r="J608">
        <v>13497.342773</v>
      </c>
      <c r="L608" t="str">
        <f t="shared" si="70"/>
        <v>26JAN2024:07:00:00</v>
      </c>
      <c r="M608">
        <v>8</v>
      </c>
      <c r="N608">
        <f t="shared" si="71"/>
        <v>-485.57910199999969</v>
      </c>
      <c r="O608">
        <f t="shared" si="66"/>
        <v>-485.57910199999969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3.4884610981536825</v>
      </c>
    </row>
    <row r="609" spans="1:19" x14ac:dyDescent="0.25">
      <c r="A609" t="s">
        <v>633</v>
      </c>
      <c r="B609">
        <v>14406.503906</v>
      </c>
      <c r="C609">
        <v>14006.799805000001</v>
      </c>
      <c r="D609">
        <v>15450.441406</v>
      </c>
      <c r="E609">
        <v>15170.158203000001</v>
      </c>
      <c r="F609">
        <v>13349.599609000001</v>
      </c>
      <c r="G609">
        <v>13777.099609000001</v>
      </c>
      <c r="H609">
        <v>14013.700194999999</v>
      </c>
      <c r="I609">
        <v>14006.799805000001</v>
      </c>
      <c r="J609">
        <v>14119.528319999999</v>
      </c>
      <c r="L609" t="str">
        <f t="shared" si="70"/>
        <v>26JAN2024:08:00:00</v>
      </c>
      <c r="M609">
        <v>9</v>
      </c>
      <c r="N609">
        <f t="shared" si="71"/>
        <v>-399.70410099999935</v>
      </c>
      <c r="O609">
        <f t="shared" si="66"/>
        <v>-399.70410099999935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2.7744698061930984</v>
      </c>
    </row>
    <row r="610" spans="1:19" x14ac:dyDescent="0.25">
      <c r="A610" t="s">
        <v>634</v>
      </c>
      <c r="B610">
        <v>14379.295898</v>
      </c>
      <c r="C610">
        <v>14196.900390999999</v>
      </c>
      <c r="D610">
        <v>15317.497069999999</v>
      </c>
      <c r="E610">
        <v>15091.054688</v>
      </c>
      <c r="F610">
        <v>13514</v>
      </c>
      <c r="G610">
        <v>13928.200194999999</v>
      </c>
      <c r="H610">
        <v>14201.700194999999</v>
      </c>
      <c r="I610">
        <v>14196.900390999999</v>
      </c>
      <c r="J610">
        <v>14231.659180000001</v>
      </c>
      <c r="L610" t="str">
        <f t="shared" si="70"/>
        <v>26JAN2024:09:00:00</v>
      </c>
      <c r="M610">
        <v>10</v>
      </c>
      <c r="N610">
        <f t="shared" si="71"/>
        <v>-182.39550700000109</v>
      </c>
      <c r="O610">
        <f t="shared" si="66"/>
        <v>-182.39550700000109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1.2684592367653429</v>
      </c>
    </row>
    <row r="611" spans="1:19" x14ac:dyDescent="0.25">
      <c r="A611" t="s">
        <v>635</v>
      </c>
      <c r="B611">
        <v>14457.832031</v>
      </c>
      <c r="C611">
        <v>14417.599609000001</v>
      </c>
      <c r="D611">
        <v>14986.339844</v>
      </c>
      <c r="E611">
        <v>14947.670898</v>
      </c>
      <c r="F611">
        <v>13600.799805000001</v>
      </c>
      <c r="G611">
        <v>13959.299805000001</v>
      </c>
      <c r="H611">
        <v>14434.200194999999</v>
      </c>
      <c r="I611">
        <v>14417.599609000001</v>
      </c>
      <c r="J611">
        <v>14279.648438</v>
      </c>
      <c r="L611" t="str">
        <f t="shared" si="70"/>
        <v>26JAN2024:10:00:00</v>
      </c>
      <c r="M611">
        <v>11</v>
      </c>
      <c r="N611">
        <f t="shared" si="71"/>
        <v>-40.232421999999133</v>
      </c>
      <c r="O611">
        <f t="shared" si="66"/>
        <v>-40.232421999999133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0.27827423858386319</v>
      </c>
    </row>
    <row r="612" spans="1:19" x14ac:dyDescent="0.25">
      <c r="A612" t="s">
        <v>636</v>
      </c>
      <c r="B612">
        <v>14445.838867</v>
      </c>
      <c r="C612">
        <v>14431.5</v>
      </c>
      <c r="D612">
        <v>14555.639648</v>
      </c>
      <c r="E612">
        <v>14509.857421999999</v>
      </c>
      <c r="F612">
        <v>13452.799805000001</v>
      </c>
      <c r="G612">
        <v>13762.099609000001</v>
      </c>
      <c r="H612">
        <v>14461.799805000001</v>
      </c>
      <c r="I612">
        <v>14431.5</v>
      </c>
      <c r="J612">
        <v>14132.767578000001</v>
      </c>
      <c r="L612" t="str">
        <f t="shared" si="70"/>
        <v>26JAN2024:11:00:00</v>
      </c>
      <c r="M612">
        <v>12</v>
      </c>
      <c r="N612">
        <f t="shared" si="71"/>
        <v>-14.338867000000391</v>
      </c>
      <c r="O612">
        <f t="shared" si="66"/>
        <v>-14.338867000000391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9.9259497022052667E-2</v>
      </c>
    </row>
    <row r="613" spans="1:19" x14ac:dyDescent="0.25">
      <c r="A613" t="s">
        <v>637</v>
      </c>
      <c r="B613">
        <v>14288.333008</v>
      </c>
      <c r="C613">
        <v>14330.099609000001</v>
      </c>
      <c r="D613">
        <v>14233.907227</v>
      </c>
      <c r="E613">
        <v>14109.698242</v>
      </c>
      <c r="F613">
        <v>13227</v>
      </c>
      <c r="G613">
        <v>13508.5</v>
      </c>
      <c r="H613">
        <v>14375.799805000001</v>
      </c>
      <c r="I613">
        <v>14330.099609000001</v>
      </c>
      <c r="J613">
        <v>13935.0625</v>
      </c>
      <c r="L613" t="str">
        <f t="shared" si="70"/>
        <v>26JAN2024:12:00:00</v>
      </c>
      <c r="M613">
        <v>13</v>
      </c>
      <c r="N613">
        <f t="shared" si="71"/>
        <v>41.766601000001174</v>
      </c>
      <c r="O613" t="str">
        <f t="shared" si="66"/>
        <v/>
      </c>
      <c r="P613">
        <f t="shared" si="67"/>
        <v>41.766601000001174</v>
      </c>
      <c r="Q613" t="str">
        <f t="shared" si="68"/>
        <v/>
      </c>
      <c r="R613">
        <f t="shared" si="69"/>
        <v>1</v>
      </c>
      <c r="S613">
        <f t="shared" si="72"/>
        <v>0.29231262300938932</v>
      </c>
    </row>
    <row r="614" spans="1:19" x14ac:dyDescent="0.25">
      <c r="A614" t="s">
        <v>638</v>
      </c>
      <c r="B614">
        <v>14305.780273</v>
      </c>
      <c r="C614">
        <v>14158</v>
      </c>
      <c r="D614">
        <v>13861.643555000001</v>
      </c>
      <c r="E614">
        <v>13760.335938</v>
      </c>
      <c r="F614">
        <v>12990.700194999999</v>
      </c>
      <c r="G614">
        <v>13246.200194999999</v>
      </c>
      <c r="H614">
        <v>14200.200194999999</v>
      </c>
      <c r="I614">
        <v>14158</v>
      </c>
      <c r="J614">
        <v>13691.349609000001</v>
      </c>
      <c r="L614" t="str">
        <f t="shared" si="70"/>
        <v>26JAN2024:13:00:00</v>
      </c>
      <c r="M614">
        <v>14</v>
      </c>
      <c r="N614">
        <f t="shared" si="71"/>
        <v>-147.78027300000031</v>
      </c>
      <c r="O614">
        <f t="shared" si="66"/>
        <v>-147.78027300000031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1.0330109241151513</v>
      </c>
    </row>
    <row r="615" spans="1:19" x14ac:dyDescent="0.25">
      <c r="A615" t="s">
        <v>639</v>
      </c>
      <c r="B615">
        <v>14220.500977</v>
      </c>
      <c r="C615">
        <v>13949.299805000001</v>
      </c>
      <c r="D615">
        <v>13569.355469</v>
      </c>
      <c r="E615">
        <v>13263.564453000001</v>
      </c>
      <c r="F615">
        <v>12755.700194999999</v>
      </c>
      <c r="G615">
        <v>13012.200194999999</v>
      </c>
      <c r="H615">
        <v>13994.200194999999</v>
      </c>
      <c r="I615">
        <v>13949.299805000001</v>
      </c>
      <c r="J615">
        <v>13456.151367</v>
      </c>
      <c r="L615" t="str">
        <f t="shared" si="70"/>
        <v>26JAN2024:14:00:00</v>
      </c>
      <c r="M615">
        <v>15</v>
      </c>
      <c r="N615">
        <f t="shared" si="71"/>
        <v>-271.20117199999913</v>
      </c>
      <c r="O615">
        <f t="shared" si="66"/>
        <v>-271.20117199999913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1.9071140492070946</v>
      </c>
    </row>
    <row r="616" spans="1:19" x14ac:dyDescent="0.25">
      <c r="A616" t="s">
        <v>640</v>
      </c>
      <c r="B616">
        <v>14148.821289</v>
      </c>
      <c r="C616">
        <v>13725.799805000001</v>
      </c>
      <c r="D616">
        <v>13117.770508</v>
      </c>
      <c r="E616">
        <v>12992.671875</v>
      </c>
      <c r="F616">
        <v>12602.799805000001</v>
      </c>
      <c r="G616">
        <v>12761.700194999999</v>
      </c>
      <c r="H616">
        <v>13764</v>
      </c>
      <c r="I616">
        <v>13725.799805000001</v>
      </c>
      <c r="J616">
        <v>13194.414063</v>
      </c>
      <c r="L616" t="str">
        <f t="shared" si="70"/>
        <v>26JAN2024:15:00:00</v>
      </c>
      <c r="M616">
        <v>16</v>
      </c>
      <c r="N616">
        <f t="shared" si="71"/>
        <v>-423.02148399999896</v>
      </c>
      <c r="O616">
        <f t="shared" si="66"/>
        <v>-423.02148399999896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2.9898001774103755</v>
      </c>
    </row>
    <row r="617" spans="1:19" x14ac:dyDescent="0.25">
      <c r="A617" t="s">
        <v>641</v>
      </c>
      <c r="B617">
        <v>14155.181640999999</v>
      </c>
      <c r="C617">
        <v>13614.400390999999</v>
      </c>
      <c r="D617">
        <v>13006.285156</v>
      </c>
      <c r="E617">
        <v>12945.447265999999</v>
      </c>
      <c r="F617">
        <v>12495.200194999999</v>
      </c>
      <c r="G617">
        <v>12659.200194999999</v>
      </c>
      <c r="H617">
        <v>13647.200194999999</v>
      </c>
      <c r="I617">
        <v>13614.400390999999</v>
      </c>
      <c r="J617">
        <v>13084.457031</v>
      </c>
      <c r="L617" t="str">
        <f t="shared" si="70"/>
        <v>26JAN2024:16:00:00</v>
      </c>
      <c r="M617">
        <v>17</v>
      </c>
      <c r="N617">
        <f t="shared" si="71"/>
        <v>-540.78125</v>
      </c>
      <c r="O617">
        <f t="shared" si="66"/>
        <v>-540.78125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3.8203766204853604</v>
      </c>
    </row>
    <row r="618" spans="1:19" x14ac:dyDescent="0.25">
      <c r="A618" t="s">
        <v>642</v>
      </c>
      <c r="B618">
        <v>14324.361328000001</v>
      </c>
      <c r="C618">
        <v>13762.5</v>
      </c>
      <c r="D618">
        <v>13190.8125</v>
      </c>
      <c r="E618">
        <v>13180.553711</v>
      </c>
      <c r="F618">
        <v>12545.5</v>
      </c>
      <c r="G618">
        <v>12742.799805000001</v>
      </c>
      <c r="H618">
        <v>13803.099609000001</v>
      </c>
      <c r="I618">
        <v>13762.5</v>
      </c>
      <c r="J618">
        <v>13208.942383</v>
      </c>
      <c r="L618" t="str">
        <f t="shared" si="70"/>
        <v>26JAN2024:17:00:00</v>
      </c>
      <c r="M618">
        <v>18</v>
      </c>
      <c r="N618">
        <f t="shared" si="71"/>
        <v>-561.86132800000087</v>
      </c>
      <c r="O618">
        <f t="shared" si="66"/>
        <v>-561.86132800000087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3.9224180061817049</v>
      </c>
    </row>
    <row r="619" spans="1:19" x14ac:dyDescent="0.25">
      <c r="A619" t="s">
        <v>643</v>
      </c>
      <c r="B619">
        <v>14701.138671999999</v>
      </c>
      <c r="C619">
        <v>14120.200194999999</v>
      </c>
      <c r="D619">
        <v>13768.952148</v>
      </c>
      <c r="E619">
        <v>13643.316406</v>
      </c>
      <c r="F619">
        <v>12796.5</v>
      </c>
      <c r="G619">
        <v>12951.5</v>
      </c>
      <c r="H619">
        <v>14166.900390999999</v>
      </c>
      <c r="I619">
        <v>14120.200194999999</v>
      </c>
      <c r="J619">
        <v>13560.810546999999</v>
      </c>
      <c r="L619" t="str">
        <f t="shared" si="70"/>
        <v>26JAN2024:18:00:00</v>
      </c>
      <c r="M619">
        <v>19</v>
      </c>
      <c r="N619">
        <f t="shared" si="71"/>
        <v>-580.93847699999969</v>
      </c>
      <c r="O619">
        <f t="shared" si="66"/>
        <v>-580.93847699999969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3.9516563305838579</v>
      </c>
    </row>
    <row r="620" spans="1:19" x14ac:dyDescent="0.25">
      <c r="A620" t="s">
        <v>644</v>
      </c>
      <c r="B620">
        <v>14843.325194999999</v>
      </c>
      <c r="C620">
        <v>14363.700194999999</v>
      </c>
      <c r="D620">
        <v>14323.336914</v>
      </c>
      <c r="E620">
        <v>14009.483398</v>
      </c>
      <c r="F620">
        <v>13012.700194999999</v>
      </c>
      <c r="G620">
        <v>13143.700194999999</v>
      </c>
      <c r="H620">
        <v>14410.900390999999</v>
      </c>
      <c r="I620">
        <v>14363.700194999999</v>
      </c>
      <c r="J620">
        <v>13850.867188</v>
      </c>
      <c r="L620" t="str">
        <f t="shared" si="70"/>
        <v>26JAN2024:19:00:00</v>
      </c>
      <c r="M620">
        <v>20</v>
      </c>
      <c r="N620">
        <f t="shared" si="71"/>
        <v>-479.625</v>
      </c>
      <c r="O620">
        <f t="shared" si="66"/>
        <v>-479.625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3.2312503680884292</v>
      </c>
    </row>
    <row r="621" spans="1:19" x14ac:dyDescent="0.25">
      <c r="A621" t="s">
        <v>645</v>
      </c>
      <c r="B621">
        <v>14589.858398</v>
      </c>
      <c r="C621">
        <v>14138.799805000001</v>
      </c>
      <c r="D621">
        <v>14168.977539</v>
      </c>
      <c r="E621">
        <v>13829.696289</v>
      </c>
      <c r="F621">
        <v>12768.5</v>
      </c>
      <c r="G621">
        <v>12899.900390999999</v>
      </c>
      <c r="H621">
        <v>14183.5</v>
      </c>
      <c r="I621">
        <v>14138.799805000001</v>
      </c>
      <c r="J621">
        <v>13631.935546999999</v>
      </c>
      <c r="L621" t="str">
        <f t="shared" si="70"/>
        <v>26JAN2024:20:00:00</v>
      </c>
      <c r="M621">
        <v>21</v>
      </c>
      <c r="N621">
        <f t="shared" si="71"/>
        <v>-451.05859299999975</v>
      </c>
      <c r="O621">
        <f t="shared" si="66"/>
        <v>-451.05859299999975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3.0915899297681433</v>
      </c>
    </row>
    <row r="622" spans="1:19" x14ac:dyDescent="0.25">
      <c r="A622" t="s">
        <v>646</v>
      </c>
      <c r="B622">
        <v>14229.716796999999</v>
      </c>
      <c r="C622">
        <v>13858.799805000001</v>
      </c>
      <c r="D622">
        <v>14016.645508</v>
      </c>
      <c r="E622">
        <v>13611.386719</v>
      </c>
      <c r="F622">
        <v>12481</v>
      </c>
      <c r="G622">
        <v>12592.299805000001</v>
      </c>
      <c r="H622">
        <v>13893.5</v>
      </c>
      <c r="I622">
        <v>13858.799805000001</v>
      </c>
      <c r="J622">
        <v>13368.449219</v>
      </c>
      <c r="L622" t="str">
        <f t="shared" si="70"/>
        <v>26JAN2024:21:00:00</v>
      </c>
      <c r="M622">
        <v>22</v>
      </c>
      <c r="N622">
        <f t="shared" si="71"/>
        <v>-370.91699199999857</v>
      </c>
      <c r="O622">
        <f t="shared" si="66"/>
        <v>-370.91699199999857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2.6066365008627415</v>
      </c>
    </row>
    <row r="623" spans="1:19" x14ac:dyDescent="0.25">
      <c r="A623" t="s">
        <v>647</v>
      </c>
      <c r="B623">
        <v>13789.135742</v>
      </c>
      <c r="C623">
        <v>13462.299805000001</v>
      </c>
      <c r="D623">
        <v>13737.591796999999</v>
      </c>
      <c r="E623">
        <v>13282.393555000001</v>
      </c>
      <c r="F623">
        <v>12093.5</v>
      </c>
      <c r="G623">
        <v>12164.5</v>
      </c>
      <c r="H623">
        <v>13471.099609000001</v>
      </c>
      <c r="I623">
        <v>13462.299805000001</v>
      </c>
      <c r="J623">
        <v>12985.797852</v>
      </c>
      <c r="L623" t="str">
        <f t="shared" si="70"/>
        <v>26JAN2024:22:00:00</v>
      </c>
      <c r="M623">
        <v>23</v>
      </c>
      <c r="N623">
        <f t="shared" si="71"/>
        <v>-326.83593699999983</v>
      </c>
      <c r="O623">
        <f t="shared" si="66"/>
        <v>-326.83593699999983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2.3702423640989916</v>
      </c>
    </row>
    <row r="624" spans="1:19" x14ac:dyDescent="0.25">
      <c r="A624" t="s">
        <v>648</v>
      </c>
      <c r="B624">
        <v>13182.602539</v>
      </c>
      <c r="C624">
        <v>13056.900390999999</v>
      </c>
      <c r="D624">
        <v>13199.440430000001</v>
      </c>
      <c r="E624">
        <v>12703.491211</v>
      </c>
      <c r="F624">
        <v>11688.900390999999</v>
      </c>
      <c r="G624">
        <v>11764.099609000001</v>
      </c>
      <c r="H624">
        <v>13057</v>
      </c>
      <c r="I624">
        <v>13056.900390999999</v>
      </c>
      <c r="J624">
        <v>12553.268555000001</v>
      </c>
      <c r="L624" t="str">
        <f t="shared" si="70"/>
        <v>26JAN2024:23:00:00</v>
      </c>
      <c r="M624">
        <v>24</v>
      </c>
      <c r="N624">
        <f t="shared" si="71"/>
        <v>-125.70214800000031</v>
      </c>
      <c r="O624">
        <f t="shared" si="66"/>
        <v>-125.70214800000031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0.95354576327487273</v>
      </c>
    </row>
    <row r="625" spans="1:19" x14ac:dyDescent="0.25">
      <c r="A625" t="s">
        <v>649</v>
      </c>
      <c r="B625">
        <v>12568.973633</v>
      </c>
      <c r="C625">
        <v>12691.799805000001</v>
      </c>
      <c r="D625">
        <v>12715.046875</v>
      </c>
      <c r="E625">
        <v>12140.282227</v>
      </c>
      <c r="F625">
        <v>11271.700194999999</v>
      </c>
      <c r="G625">
        <v>11350.099609000001</v>
      </c>
      <c r="H625">
        <v>12689.099609000001</v>
      </c>
      <c r="I625">
        <v>12691.799805000001</v>
      </c>
      <c r="J625">
        <v>12143.549805000001</v>
      </c>
      <c r="L625" t="str">
        <f t="shared" si="70"/>
        <v>27JAN2024:00:00:00</v>
      </c>
      <c r="M625">
        <v>1</v>
      </c>
      <c r="N625">
        <f t="shared" si="71"/>
        <v>122.82617200000095</v>
      </c>
      <c r="O625" t="str">
        <f t="shared" si="66"/>
        <v/>
      </c>
      <c r="P625">
        <f t="shared" si="67"/>
        <v>122.82617200000095</v>
      </c>
      <c r="Q625" t="str">
        <f t="shared" si="68"/>
        <v/>
      </c>
      <c r="R625">
        <f t="shared" si="69"/>
        <v>1</v>
      </c>
      <c r="S625">
        <f t="shared" si="72"/>
        <v>0.97721719836788656</v>
      </c>
    </row>
    <row r="626" spans="1:19" x14ac:dyDescent="0.25">
      <c r="A626" t="s">
        <v>650</v>
      </c>
      <c r="B626">
        <v>12087.848633</v>
      </c>
      <c r="C626">
        <v>12628.900390999999</v>
      </c>
      <c r="D626">
        <v>13009.967773</v>
      </c>
      <c r="E626">
        <v>12398.144531</v>
      </c>
      <c r="F626">
        <v>11632.799805000001</v>
      </c>
      <c r="G626">
        <v>12628.900390999999</v>
      </c>
      <c r="H626">
        <v>13235.5</v>
      </c>
      <c r="I626">
        <v>13236.799805000001</v>
      </c>
      <c r="J626">
        <v>12748.793944999999</v>
      </c>
      <c r="L626" t="str">
        <f t="shared" si="70"/>
        <v>27JAN2024:01:00:00</v>
      </c>
      <c r="M626">
        <v>2</v>
      </c>
      <c r="N626">
        <f t="shared" si="71"/>
        <v>541.05175799999961</v>
      </c>
      <c r="O626" t="str">
        <f t="shared" si="66"/>
        <v/>
      </c>
      <c r="P626">
        <f t="shared" si="67"/>
        <v>541.05175799999961</v>
      </c>
      <c r="Q626" t="str">
        <f t="shared" si="68"/>
        <v/>
      </c>
      <c r="R626">
        <f t="shared" si="69"/>
        <v>1</v>
      </c>
      <c r="S626">
        <f t="shared" si="72"/>
        <v>4.4759971308949105</v>
      </c>
    </row>
    <row r="627" spans="1:19" x14ac:dyDescent="0.25">
      <c r="A627" t="s">
        <v>651</v>
      </c>
      <c r="B627">
        <v>11817.357421999999</v>
      </c>
      <c r="C627">
        <v>12319.200194999999</v>
      </c>
      <c r="D627">
        <v>12788.543944999999</v>
      </c>
      <c r="E627">
        <v>12206.548828000001</v>
      </c>
      <c r="F627">
        <v>11269.299805000001</v>
      </c>
      <c r="G627">
        <v>12319.200194999999</v>
      </c>
      <c r="H627">
        <v>12950.700194999999</v>
      </c>
      <c r="I627">
        <v>12938.900390999999</v>
      </c>
      <c r="J627">
        <v>12453.329102</v>
      </c>
      <c r="L627" t="str">
        <f t="shared" si="70"/>
        <v>27JAN2024:02:00:00</v>
      </c>
      <c r="M627">
        <v>3</v>
      </c>
      <c r="N627">
        <f t="shared" si="71"/>
        <v>501.84277300000031</v>
      </c>
      <c r="O627" t="str">
        <f t="shared" si="66"/>
        <v/>
      </c>
      <c r="P627">
        <f t="shared" si="67"/>
        <v>501.84277300000031</v>
      </c>
      <c r="Q627" t="str">
        <f t="shared" si="68"/>
        <v/>
      </c>
      <c r="R627">
        <f t="shared" si="69"/>
        <v>1</v>
      </c>
      <c r="S627">
        <f t="shared" si="72"/>
        <v>4.2466581578190699</v>
      </c>
    </row>
    <row r="628" spans="1:19" x14ac:dyDescent="0.25">
      <c r="A628" t="s">
        <v>652</v>
      </c>
      <c r="B628">
        <v>11713.944336</v>
      </c>
      <c r="C628">
        <v>12153.299805000001</v>
      </c>
      <c r="D628">
        <v>12836.498046999999</v>
      </c>
      <c r="E628">
        <v>12218.628906</v>
      </c>
      <c r="F628">
        <v>11037.5</v>
      </c>
      <c r="G628">
        <v>12153.299805000001</v>
      </c>
      <c r="H628">
        <v>12803.799805000001</v>
      </c>
      <c r="I628">
        <v>12790.5</v>
      </c>
      <c r="J628">
        <v>12324.320313</v>
      </c>
      <c r="L628" t="str">
        <f t="shared" si="70"/>
        <v>27JAN2024:03:00:00</v>
      </c>
      <c r="M628">
        <v>4</v>
      </c>
      <c r="N628">
        <f t="shared" si="71"/>
        <v>439.35546900000008</v>
      </c>
      <c r="O628" t="str">
        <f t="shared" si="66"/>
        <v/>
      </c>
      <c r="P628">
        <f t="shared" si="67"/>
        <v>439.35546900000008</v>
      </c>
      <c r="Q628" t="str">
        <f t="shared" si="68"/>
        <v/>
      </c>
      <c r="R628">
        <f t="shared" si="69"/>
        <v>1</v>
      </c>
      <c r="S628">
        <f t="shared" si="72"/>
        <v>3.750704770294548</v>
      </c>
    </row>
    <row r="629" spans="1:19" x14ac:dyDescent="0.25">
      <c r="A629" t="s">
        <v>653</v>
      </c>
      <c r="B629">
        <v>11740.996094</v>
      </c>
      <c r="C629">
        <v>12052.700194999999</v>
      </c>
      <c r="D629">
        <v>12842.779296999999</v>
      </c>
      <c r="E629">
        <v>12202.645508</v>
      </c>
      <c r="F629">
        <v>10913.900390999999</v>
      </c>
      <c r="G629">
        <v>12052.700194999999</v>
      </c>
      <c r="H629">
        <v>12734.200194999999</v>
      </c>
      <c r="I629">
        <v>12733.200194999999</v>
      </c>
      <c r="J629">
        <v>12255.355469</v>
      </c>
      <c r="L629" t="str">
        <f t="shared" si="70"/>
        <v>27JAN2024:04:00:00</v>
      </c>
      <c r="M629">
        <v>5</v>
      </c>
      <c r="N629">
        <f t="shared" si="71"/>
        <v>311.70410099999935</v>
      </c>
      <c r="O629" t="str">
        <f t="shared" si="66"/>
        <v/>
      </c>
      <c r="P629">
        <f t="shared" si="67"/>
        <v>311.70410099999935</v>
      </c>
      <c r="Q629" t="str">
        <f t="shared" si="68"/>
        <v/>
      </c>
      <c r="R629">
        <f t="shared" si="69"/>
        <v>1</v>
      </c>
      <c r="S629">
        <f t="shared" si="72"/>
        <v>2.6548352329261866</v>
      </c>
    </row>
    <row r="630" spans="1:19" x14ac:dyDescent="0.25">
      <c r="A630" t="s">
        <v>654</v>
      </c>
      <c r="B630">
        <v>11900.749023</v>
      </c>
      <c r="C630">
        <v>12180.5</v>
      </c>
      <c r="D630">
        <v>12961.872069999999</v>
      </c>
      <c r="E630">
        <v>12348.834961</v>
      </c>
      <c r="F630">
        <v>11024.400390999999</v>
      </c>
      <c r="G630">
        <v>12180.5</v>
      </c>
      <c r="H630">
        <v>12862.900390999999</v>
      </c>
      <c r="I630">
        <v>12860.799805000001</v>
      </c>
      <c r="J630">
        <v>12378.095703000001</v>
      </c>
      <c r="L630" t="str">
        <f t="shared" si="70"/>
        <v>27JAN2024:05:00:00</v>
      </c>
      <c r="M630">
        <v>6</v>
      </c>
      <c r="N630">
        <f t="shared" si="71"/>
        <v>279.75097699999969</v>
      </c>
      <c r="O630" t="str">
        <f t="shared" si="66"/>
        <v/>
      </c>
      <c r="P630">
        <f t="shared" si="67"/>
        <v>279.75097699999969</v>
      </c>
      <c r="Q630" t="str">
        <f t="shared" si="68"/>
        <v/>
      </c>
      <c r="R630">
        <f t="shared" si="69"/>
        <v>1</v>
      </c>
      <c r="S630">
        <f t="shared" si="72"/>
        <v>2.3507005858147125</v>
      </c>
    </row>
    <row r="631" spans="1:19" x14ac:dyDescent="0.25">
      <c r="A631" t="s">
        <v>655</v>
      </c>
      <c r="B631">
        <v>12283.027344</v>
      </c>
      <c r="C631">
        <v>12518.299805000001</v>
      </c>
      <c r="D631">
        <v>13381.247069999999</v>
      </c>
      <c r="E631">
        <v>12864.495117</v>
      </c>
      <c r="F631">
        <v>11377.900390999999</v>
      </c>
      <c r="G631">
        <v>12518.299805000001</v>
      </c>
      <c r="H631">
        <v>13229.900390999999</v>
      </c>
      <c r="I631">
        <v>13227.099609000001</v>
      </c>
      <c r="J631">
        <v>12746.889648</v>
      </c>
      <c r="L631" t="str">
        <f t="shared" si="70"/>
        <v>27JAN2024:06:00:00</v>
      </c>
      <c r="M631">
        <v>7</v>
      </c>
      <c r="N631">
        <f t="shared" si="71"/>
        <v>235.27246100000048</v>
      </c>
      <c r="O631" t="str">
        <f t="shared" si="66"/>
        <v/>
      </c>
      <c r="P631">
        <f t="shared" si="67"/>
        <v>235.27246100000048</v>
      </c>
      <c r="Q631" t="str">
        <f t="shared" si="68"/>
        <v/>
      </c>
      <c r="R631">
        <f t="shared" si="69"/>
        <v>1</v>
      </c>
      <c r="S631">
        <f t="shared" si="72"/>
        <v>1.9154273161732078</v>
      </c>
    </row>
    <row r="632" spans="1:19" x14ac:dyDescent="0.25">
      <c r="A632" t="s">
        <v>656</v>
      </c>
      <c r="B632">
        <v>12859.253906</v>
      </c>
      <c r="C632">
        <v>13023.900390999999</v>
      </c>
      <c r="D632">
        <v>14080.111328000001</v>
      </c>
      <c r="E632">
        <v>13720.612305000001</v>
      </c>
      <c r="F632">
        <v>11904.799805000001</v>
      </c>
      <c r="G632">
        <v>13023.900390999999</v>
      </c>
      <c r="H632">
        <v>13804.5</v>
      </c>
      <c r="I632">
        <v>13816.400390999999</v>
      </c>
      <c r="J632">
        <v>13325.943359000001</v>
      </c>
      <c r="L632" t="str">
        <f t="shared" si="70"/>
        <v>27JAN2024:07:00:00</v>
      </c>
      <c r="M632">
        <v>8</v>
      </c>
      <c r="N632">
        <f t="shared" si="71"/>
        <v>164.6464849999993</v>
      </c>
      <c r="O632" t="str">
        <f t="shared" si="66"/>
        <v/>
      </c>
      <c r="P632">
        <f t="shared" si="67"/>
        <v>164.6464849999993</v>
      </c>
      <c r="Q632" t="str">
        <f t="shared" si="68"/>
        <v/>
      </c>
      <c r="R632">
        <f t="shared" si="69"/>
        <v>1</v>
      </c>
      <c r="S632">
        <f t="shared" si="72"/>
        <v>1.2803735442472046</v>
      </c>
    </row>
    <row r="633" spans="1:19" x14ac:dyDescent="0.25">
      <c r="A633" t="s">
        <v>657</v>
      </c>
      <c r="B633">
        <v>13537.555664</v>
      </c>
      <c r="C633">
        <v>13678.099609000001</v>
      </c>
      <c r="D633">
        <v>14602.837890999999</v>
      </c>
      <c r="E633">
        <v>14403.483398</v>
      </c>
      <c r="F633">
        <v>12583.599609000001</v>
      </c>
      <c r="G633">
        <v>13678.099609000001</v>
      </c>
      <c r="H633">
        <v>14434.099609000001</v>
      </c>
      <c r="I633">
        <v>14438</v>
      </c>
      <c r="J633">
        <v>13947.328125</v>
      </c>
      <c r="L633" t="str">
        <f t="shared" si="70"/>
        <v>27JAN2024:08:00:00</v>
      </c>
      <c r="M633">
        <v>9</v>
      </c>
      <c r="N633">
        <f t="shared" si="71"/>
        <v>140.54394500000126</v>
      </c>
      <c r="O633" t="str">
        <f t="shared" si="66"/>
        <v/>
      </c>
      <c r="P633">
        <f t="shared" si="67"/>
        <v>140.54394500000126</v>
      </c>
      <c r="Q633" t="str">
        <f t="shared" si="68"/>
        <v/>
      </c>
      <c r="R633">
        <f t="shared" si="69"/>
        <v>1</v>
      </c>
      <c r="S633">
        <f t="shared" si="72"/>
        <v>1.0381781503860803</v>
      </c>
    </row>
    <row r="634" spans="1:19" x14ac:dyDescent="0.25">
      <c r="A634" t="s">
        <v>658</v>
      </c>
      <c r="B634">
        <v>14270.072265999999</v>
      </c>
      <c r="C634">
        <v>14558.5</v>
      </c>
      <c r="D634">
        <v>14910.207031</v>
      </c>
      <c r="E634">
        <v>14867.683594</v>
      </c>
      <c r="F634">
        <v>13452.099609000001</v>
      </c>
      <c r="G634">
        <v>14558.5</v>
      </c>
      <c r="H634">
        <v>15151.599609000001</v>
      </c>
      <c r="I634">
        <v>15122.799805000001</v>
      </c>
      <c r="J634">
        <v>14639.041015999999</v>
      </c>
      <c r="L634" t="str">
        <f t="shared" si="70"/>
        <v>27JAN2024:09:00:00</v>
      </c>
      <c r="M634">
        <v>10</v>
      </c>
      <c r="N634">
        <f t="shared" si="71"/>
        <v>288.42773400000078</v>
      </c>
      <c r="O634" t="str">
        <f t="shared" si="66"/>
        <v/>
      </c>
      <c r="P634">
        <f t="shared" si="67"/>
        <v>288.42773400000078</v>
      </c>
      <c r="Q634" t="str">
        <f t="shared" si="68"/>
        <v/>
      </c>
      <c r="R634">
        <f t="shared" si="69"/>
        <v>1</v>
      </c>
      <c r="S634">
        <f t="shared" si="72"/>
        <v>2.0212072414462208</v>
      </c>
    </row>
    <row r="635" spans="1:19" x14ac:dyDescent="0.25">
      <c r="A635" t="s">
        <v>659</v>
      </c>
      <c r="B635">
        <v>14987.462890999999</v>
      </c>
      <c r="C635">
        <v>15284.700194999999</v>
      </c>
      <c r="D635">
        <v>14772.361328000001</v>
      </c>
      <c r="E635">
        <v>14917.619140999999</v>
      </c>
      <c r="F635">
        <v>14218.900390999999</v>
      </c>
      <c r="G635">
        <v>15284.700194999999</v>
      </c>
      <c r="H635">
        <v>15740.799805000001</v>
      </c>
      <c r="I635">
        <v>15698.200194999999</v>
      </c>
      <c r="J635">
        <v>15142.992188</v>
      </c>
      <c r="L635" t="str">
        <f t="shared" si="70"/>
        <v>27JAN2024:10:00:00</v>
      </c>
      <c r="M635">
        <v>11</v>
      </c>
      <c r="N635">
        <f t="shared" si="71"/>
        <v>297.23730400000022</v>
      </c>
      <c r="O635" t="str">
        <f t="shared" si="66"/>
        <v/>
      </c>
      <c r="P635">
        <f t="shared" si="67"/>
        <v>297.23730400000022</v>
      </c>
      <c r="Q635" t="str">
        <f t="shared" si="68"/>
        <v/>
      </c>
      <c r="R635">
        <f t="shared" si="69"/>
        <v>1</v>
      </c>
      <c r="S635">
        <f t="shared" si="72"/>
        <v>1.9832396327632733</v>
      </c>
    </row>
    <row r="636" spans="1:19" x14ac:dyDescent="0.25">
      <c r="A636" t="s">
        <v>660</v>
      </c>
      <c r="B636">
        <v>15125.546875</v>
      </c>
      <c r="C636">
        <v>15576.200194999999</v>
      </c>
      <c r="D636">
        <v>14699.887694999999</v>
      </c>
      <c r="E636">
        <v>14819.877930000001</v>
      </c>
      <c r="F636">
        <v>14536.200194999999</v>
      </c>
      <c r="G636">
        <v>15576.200194999999</v>
      </c>
      <c r="H636">
        <v>15961.900390999999</v>
      </c>
      <c r="I636">
        <v>15915.5</v>
      </c>
      <c r="J636">
        <v>15337.9375</v>
      </c>
      <c r="L636" t="str">
        <f t="shared" si="70"/>
        <v>27JAN2024:11:00:00</v>
      </c>
      <c r="M636">
        <v>12</v>
      </c>
      <c r="N636">
        <f t="shared" si="71"/>
        <v>450.65331999999944</v>
      </c>
      <c r="O636" t="str">
        <f t="shared" si="66"/>
        <v/>
      </c>
      <c r="P636">
        <f t="shared" si="67"/>
        <v>450.65331999999944</v>
      </c>
      <c r="Q636" t="str">
        <f t="shared" si="68"/>
        <v/>
      </c>
      <c r="R636">
        <f t="shared" si="69"/>
        <v>1</v>
      </c>
      <c r="S636">
        <f t="shared" si="72"/>
        <v>2.9794183557412661</v>
      </c>
    </row>
    <row r="637" spans="1:19" x14ac:dyDescent="0.25">
      <c r="A637" t="s">
        <v>661</v>
      </c>
      <c r="B637">
        <v>14895.503906</v>
      </c>
      <c r="C637">
        <v>15493.5</v>
      </c>
      <c r="D637">
        <v>14501.890625</v>
      </c>
      <c r="E637">
        <v>14696.444336</v>
      </c>
      <c r="F637">
        <v>14554.700194999999</v>
      </c>
      <c r="G637">
        <v>15493.5</v>
      </c>
      <c r="H637">
        <v>15789</v>
      </c>
      <c r="I637">
        <v>15748.599609000001</v>
      </c>
      <c r="J637">
        <v>15217.538086</v>
      </c>
      <c r="L637" t="str">
        <f t="shared" si="70"/>
        <v>27JAN2024:12:00:00</v>
      </c>
      <c r="M637">
        <v>13</v>
      </c>
      <c r="N637">
        <f t="shared" si="71"/>
        <v>597.99609400000008</v>
      </c>
      <c r="O637" t="str">
        <f t="shared" si="66"/>
        <v/>
      </c>
      <c r="P637">
        <f t="shared" si="67"/>
        <v>597.99609400000008</v>
      </c>
      <c r="Q637" t="str">
        <f t="shared" si="68"/>
        <v/>
      </c>
      <c r="R637">
        <f t="shared" si="69"/>
        <v>1</v>
      </c>
      <c r="S637">
        <f t="shared" si="72"/>
        <v>4.01460801711531</v>
      </c>
    </row>
    <row r="638" spans="1:19" x14ac:dyDescent="0.25">
      <c r="A638" t="s">
        <v>662</v>
      </c>
      <c r="B638">
        <v>14573.969727</v>
      </c>
      <c r="C638">
        <v>15202</v>
      </c>
      <c r="D638">
        <v>14012.640625</v>
      </c>
      <c r="E638">
        <v>14169.163086</v>
      </c>
      <c r="F638">
        <v>14377.700194999999</v>
      </c>
      <c r="G638">
        <v>15202</v>
      </c>
      <c r="H638">
        <v>15463.900390999999</v>
      </c>
      <c r="I638">
        <v>15477</v>
      </c>
      <c r="J638">
        <v>14906.649414</v>
      </c>
      <c r="L638" t="str">
        <f t="shared" si="70"/>
        <v>27JAN2024:13:00:00</v>
      </c>
      <c r="M638">
        <v>14</v>
      </c>
      <c r="N638">
        <f t="shared" si="71"/>
        <v>628.03027300000031</v>
      </c>
      <c r="O638" t="str">
        <f t="shared" si="66"/>
        <v/>
      </c>
      <c r="P638">
        <f t="shared" si="67"/>
        <v>628.03027300000031</v>
      </c>
      <c r="Q638" t="str">
        <f t="shared" si="68"/>
        <v/>
      </c>
      <c r="R638">
        <f t="shared" si="69"/>
        <v>1</v>
      </c>
      <c r="S638">
        <f t="shared" si="72"/>
        <v>4.309260172514974</v>
      </c>
    </row>
    <row r="639" spans="1:19" x14ac:dyDescent="0.25">
      <c r="A639" t="s">
        <v>663</v>
      </c>
      <c r="B639">
        <v>14071.681640999999</v>
      </c>
      <c r="C639">
        <v>14775.700194999999</v>
      </c>
      <c r="D639">
        <v>13627.650390999999</v>
      </c>
      <c r="E639">
        <v>13690.927734000001</v>
      </c>
      <c r="F639">
        <v>14025.700194999999</v>
      </c>
      <c r="G639">
        <v>14775.700194999999</v>
      </c>
      <c r="H639">
        <v>15158.099609000001</v>
      </c>
      <c r="I639">
        <v>15211.799805000001</v>
      </c>
      <c r="J639">
        <v>14559.791015999999</v>
      </c>
      <c r="L639" t="str">
        <f t="shared" si="70"/>
        <v>27JAN2024:14:00:00</v>
      </c>
      <c r="M639">
        <v>15</v>
      </c>
      <c r="N639">
        <f t="shared" si="71"/>
        <v>704.01855400000022</v>
      </c>
      <c r="O639" t="str">
        <f t="shared" si="66"/>
        <v/>
      </c>
      <c r="P639">
        <f t="shared" si="67"/>
        <v>704.01855400000022</v>
      </c>
      <c r="Q639" t="str">
        <f t="shared" si="68"/>
        <v/>
      </c>
      <c r="R639">
        <f t="shared" si="69"/>
        <v>1</v>
      </c>
      <c r="S639">
        <f t="shared" si="72"/>
        <v>5.0030875623900872</v>
      </c>
    </row>
    <row r="640" spans="1:19" x14ac:dyDescent="0.25">
      <c r="A640" t="s">
        <v>664</v>
      </c>
      <c r="B640">
        <v>13544.259765999999</v>
      </c>
      <c r="C640">
        <v>14396</v>
      </c>
      <c r="D640">
        <v>13136.396484000001</v>
      </c>
      <c r="E640">
        <v>13297.402344</v>
      </c>
      <c r="F640">
        <v>13675.599609000001</v>
      </c>
      <c r="G640">
        <v>14396</v>
      </c>
      <c r="H640">
        <v>14792.599609000001</v>
      </c>
      <c r="I640">
        <v>14878.200194999999</v>
      </c>
      <c r="J640">
        <v>14175.759765999999</v>
      </c>
      <c r="L640" t="str">
        <f t="shared" si="70"/>
        <v>27JAN2024:15:00:00</v>
      </c>
      <c r="M640">
        <v>16</v>
      </c>
      <c r="N640">
        <f t="shared" si="71"/>
        <v>851.74023400000078</v>
      </c>
      <c r="O640" t="str">
        <f t="shared" si="66"/>
        <v/>
      </c>
      <c r="P640">
        <f t="shared" si="67"/>
        <v>851.74023400000078</v>
      </c>
      <c r="Q640" t="str">
        <f t="shared" si="68"/>
        <v/>
      </c>
      <c r="R640">
        <f t="shared" si="69"/>
        <v>1</v>
      </c>
      <c r="S640">
        <f t="shared" si="72"/>
        <v>6.2885698348618106</v>
      </c>
    </row>
    <row r="641" spans="1:19" x14ac:dyDescent="0.25">
      <c r="A641" t="s">
        <v>665</v>
      </c>
      <c r="B641">
        <v>13202.124023</v>
      </c>
      <c r="C641">
        <v>14272.5</v>
      </c>
      <c r="D641">
        <v>12867.676758</v>
      </c>
      <c r="E641">
        <v>12992.933594</v>
      </c>
      <c r="F641">
        <v>13562.700194999999</v>
      </c>
      <c r="G641">
        <v>14272.5</v>
      </c>
      <c r="H641">
        <v>14709.200194999999</v>
      </c>
      <c r="I641">
        <v>14808.099609000001</v>
      </c>
      <c r="J641">
        <v>14044.035156</v>
      </c>
      <c r="L641" t="str">
        <f t="shared" si="70"/>
        <v>27JAN2024:16:00:00</v>
      </c>
      <c r="M641">
        <v>17</v>
      </c>
      <c r="N641">
        <f t="shared" si="71"/>
        <v>1070.3759769999997</v>
      </c>
      <c r="O641" t="str">
        <f t="shared" si="66"/>
        <v/>
      </c>
      <c r="P641">
        <f t="shared" si="67"/>
        <v>1070.3759769999997</v>
      </c>
      <c r="Q641" t="str">
        <f t="shared" si="68"/>
        <v/>
      </c>
      <c r="R641">
        <f t="shared" si="69"/>
        <v>1</v>
      </c>
      <c r="S641">
        <f t="shared" si="72"/>
        <v>8.1076043152999517</v>
      </c>
    </row>
    <row r="642" spans="1:19" x14ac:dyDescent="0.25">
      <c r="A642" t="s">
        <v>666</v>
      </c>
      <c r="B642">
        <v>13296.079102</v>
      </c>
      <c r="C642">
        <v>14376.799805000001</v>
      </c>
      <c r="D642">
        <v>13029.490234000001</v>
      </c>
      <c r="E642">
        <v>13162.219727</v>
      </c>
      <c r="F642">
        <v>13554.5</v>
      </c>
      <c r="G642">
        <v>14376.799805000001</v>
      </c>
      <c r="H642">
        <v>15044.900390999999</v>
      </c>
      <c r="I642">
        <v>15142.200194999999</v>
      </c>
      <c r="J642">
        <v>14229.579102</v>
      </c>
      <c r="L642" t="str">
        <f t="shared" si="70"/>
        <v>27JAN2024:17:00:00</v>
      </c>
      <c r="M642">
        <v>18</v>
      </c>
      <c r="N642">
        <f t="shared" si="71"/>
        <v>1080.7207030000009</v>
      </c>
      <c r="O642" t="str">
        <f t="shared" si="66"/>
        <v/>
      </c>
      <c r="P642">
        <f t="shared" si="67"/>
        <v>1080.7207030000009</v>
      </c>
      <c r="Q642" t="str">
        <f t="shared" si="68"/>
        <v/>
      </c>
      <c r="R642">
        <f t="shared" si="69"/>
        <v>1</v>
      </c>
      <c r="S642">
        <f t="shared" si="72"/>
        <v>8.1281157754050852</v>
      </c>
    </row>
    <row r="643" spans="1:19" x14ac:dyDescent="0.25">
      <c r="A643" t="s">
        <v>667</v>
      </c>
      <c r="B643">
        <v>13809.463867</v>
      </c>
      <c r="C643">
        <v>14886.099609000001</v>
      </c>
      <c r="D643">
        <v>13780.534180000001</v>
      </c>
      <c r="E643">
        <v>13881.060546999999</v>
      </c>
      <c r="F643">
        <v>13897.200194999999</v>
      </c>
      <c r="G643">
        <v>14886.099609000001</v>
      </c>
      <c r="H643">
        <v>15714.099609000001</v>
      </c>
      <c r="I643">
        <v>15738.200194999999</v>
      </c>
      <c r="J643">
        <v>14803.226563</v>
      </c>
      <c r="L643" t="str">
        <f t="shared" si="70"/>
        <v>27JAN2024:18:00:00</v>
      </c>
      <c r="M643">
        <v>19</v>
      </c>
      <c r="N643">
        <f t="shared" si="71"/>
        <v>1076.6357420000004</v>
      </c>
      <c r="O643" t="str">
        <f t="shared" ref="O643:O706" si="73">IF(N643&lt;0,N643,"")</f>
        <v/>
      </c>
      <c r="P643">
        <f t="shared" ref="P643:P706" si="74">IF(N643&gt;0,N643,"")</f>
        <v>1076.6357420000004</v>
      </c>
      <c r="Q643" t="str">
        <f t="shared" ref="Q643:Q706" si="75">IF(O643&lt;0,1,"")</f>
        <v/>
      </c>
      <c r="R643">
        <f t="shared" ref="R643:R706" si="76">IF(AND(P643&gt;0,P643&lt;&gt;""),1,"")</f>
        <v>1</v>
      </c>
      <c r="S643">
        <f t="shared" si="72"/>
        <v>7.7963616282946351</v>
      </c>
    </row>
    <row r="644" spans="1:19" x14ac:dyDescent="0.25">
      <c r="A644" t="s">
        <v>668</v>
      </c>
      <c r="B644">
        <v>14630.970703000001</v>
      </c>
      <c r="C644">
        <v>15472.099609000001</v>
      </c>
      <c r="D644">
        <v>14641.0625</v>
      </c>
      <c r="E644">
        <v>14730.863281</v>
      </c>
      <c r="F644">
        <v>14433.400390999999</v>
      </c>
      <c r="G644">
        <v>15472.099609000001</v>
      </c>
      <c r="H644">
        <v>16252.200194999999</v>
      </c>
      <c r="I644">
        <v>16222.200194999999</v>
      </c>
      <c r="J644">
        <v>15404.193359000001</v>
      </c>
      <c r="L644" t="str">
        <f t="shared" ref="L644:L674" si="77">A644</f>
        <v>27JAN2024:19:00:00</v>
      </c>
      <c r="M644">
        <v>20</v>
      </c>
      <c r="N644">
        <f t="shared" ref="N644:N674" si="78">C644-B644</f>
        <v>841.12890599999992</v>
      </c>
      <c r="O644" t="str">
        <f t="shared" si="73"/>
        <v/>
      </c>
      <c r="P644">
        <f t="shared" si="74"/>
        <v>841.12890599999992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5.7489617269722988</v>
      </c>
    </row>
    <row r="645" spans="1:19" x14ac:dyDescent="0.25">
      <c r="A645" t="s">
        <v>669</v>
      </c>
      <c r="B645">
        <v>14881.383789</v>
      </c>
      <c r="C645">
        <v>15515.200194999999</v>
      </c>
      <c r="D645">
        <v>14907.397461</v>
      </c>
      <c r="E645">
        <v>14883.799805000001</v>
      </c>
      <c r="F645">
        <v>14607.400390999999</v>
      </c>
      <c r="G645">
        <v>15515.200194999999</v>
      </c>
      <c r="H645">
        <v>16330.400390999999</v>
      </c>
      <c r="I645">
        <v>16292.900390999999</v>
      </c>
      <c r="J645">
        <v>15530.660156</v>
      </c>
      <c r="L645" t="str">
        <f t="shared" si="77"/>
        <v>27JAN2024:20:00:00</v>
      </c>
      <c r="M645">
        <v>21</v>
      </c>
      <c r="N645">
        <f t="shared" si="78"/>
        <v>633.81640599999992</v>
      </c>
      <c r="O645" t="str">
        <f t="shared" si="73"/>
        <v/>
      </c>
      <c r="P645">
        <f t="shared" si="74"/>
        <v>633.81640599999992</v>
      </c>
      <c r="Q645" t="str">
        <f t="shared" si="75"/>
        <v/>
      </c>
      <c r="R645">
        <f t="shared" si="76"/>
        <v>1</v>
      </c>
      <c r="S645">
        <f t="shared" si="79"/>
        <v>4.2591227737067268</v>
      </c>
    </row>
    <row r="646" spans="1:19" x14ac:dyDescent="0.25">
      <c r="A646" t="s">
        <v>670</v>
      </c>
      <c r="B646">
        <v>15040.780273</v>
      </c>
      <c r="C646">
        <v>15416.599609000001</v>
      </c>
      <c r="D646">
        <v>15172.655273</v>
      </c>
      <c r="E646">
        <v>15244.53125</v>
      </c>
      <c r="F646">
        <v>14540.799805000001</v>
      </c>
      <c r="G646">
        <v>15416.599609000001</v>
      </c>
      <c r="H646">
        <v>16260.599609000001</v>
      </c>
      <c r="I646">
        <v>16220.200194999999</v>
      </c>
      <c r="J646">
        <v>15522.170898</v>
      </c>
      <c r="L646" t="str">
        <f t="shared" si="77"/>
        <v>27JAN2024:21:00:00</v>
      </c>
      <c r="M646">
        <v>22</v>
      </c>
      <c r="N646">
        <f t="shared" si="78"/>
        <v>375.81933600000048</v>
      </c>
      <c r="O646" t="str">
        <f t="shared" si="73"/>
        <v/>
      </c>
      <c r="P646">
        <f t="shared" si="74"/>
        <v>375.81933600000048</v>
      </c>
      <c r="Q646" t="str">
        <f t="shared" si="75"/>
        <v/>
      </c>
      <c r="R646">
        <f t="shared" si="76"/>
        <v>1</v>
      </c>
      <c r="S646">
        <f t="shared" si="79"/>
        <v>2.49866914600595</v>
      </c>
    </row>
    <row r="647" spans="1:19" x14ac:dyDescent="0.25">
      <c r="A647" t="s">
        <v>671</v>
      </c>
      <c r="B647">
        <v>15051.111328000001</v>
      </c>
      <c r="C647">
        <v>15226</v>
      </c>
      <c r="D647">
        <v>14965.491211</v>
      </c>
      <c r="E647">
        <v>15129.242188</v>
      </c>
      <c r="F647">
        <v>14321.900390999999</v>
      </c>
      <c r="G647">
        <v>15226</v>
      </c>
      <c r="H647">
        <v>16168.5</v>
      </c>
      <c r="I647">
        <v>16132.5</v>
      </c>
      <c r="J647">
        <v>15362.878906</v>
      </c>
      <c r="L647" t="str">
        <f t="shared" si="77"/>
        <v>27JAN2024:22:00:00</v>
      </c>
      <c r="M647">
        <v>23</v>
      </c>
      <c r="N647">
        <f t="shared" si="78"/>
        <v>174.88867199999913</v>
      </c>
      <c r="O647" t="str">
        <f t="shared" si="73"/>
        <v/>
      </c>
      <c r="P647">
        <f t="shared" si="74"/>
        <v>174.88867199999913</v>
      </c>
      <c r="Q647" t="str">
        <f t="shared" si="75"/>
        <v/>
      </c>
      <c r="R647">
        <f t="shared" si="76"/>
        <v>1</v>
      </c>
      <c r="S647">
        <f t="shared" si="79"/>
        <v>1.1619651744562467</v>
      </c>
    </row>
    <row r="648" spans="1:19" x14ac:dyDescent="0.25">
      <c r="A648" t="s">
        <v>672</v>
      </c>
      <c r="B648">
        <v>14781.791992</v>
      </c>
      <c r="C648">
        <v>14861.400390999999</v>
      </c>
      <c r="D648">
        <v>14805.717773</v>
      </c>
      <c r="E648">
        <v>15030.770508</v>
      </c>
      <c r="F648">
        <v>13988.5</v>
      </c>
      <c r="G648">
        <v>14861.400390999999</v>
      </c>
      <c r="H648">
        <v>15696.200194999999</v>
      </c>
      <c r="I648">
        <v>15664.400390999999</v>
      </c>
      <c r="J648">
        <v>15003.244140999999</v>
      </c>
      <c r="L648" t="str">
        <f t="shared" si="77"/>
        <v>27JAN2024:23:00:00</v>
      </c>
      <c r="M648">
        <v>24</v>
      </c>
      <c r="N648">
        <f t="shared" si="78"/>
        <v>79.608398999998826</v>
      </c>
      <c r="O648" t="str">
        <f t="shared" si="73"/>
        <v/>
      </c>
      <c r="P648">
        <f t="shared" si="74"/>
        <v>79.608398999998826</v>
      </c>
      <c r="Q648" t="str">
        <f t="shared" si="75"/>
        <v/>
      </c>
      <c r="R648">
        <f t="shared" si="76"/>
        <v>1</v>
      </c>
      <c r="S648">
        <f t="shared" si="79"/>
        <v>0.53855715899048906</v>
      </c>
    </row>
    <row r="649" spans="1:19" x14ac:dyDescent="0.25">
      <c r="A649" t="s">
        <v>673</v>
      </c>
      <c r="B649">
        <v>14503.599609000001</v>
      </c>
      <c r="C649">
        <v>14537.400390999999</v>
      </c>
      <c r="D649">
        <v>14509.943359000001</v>
      </c>
      <c r="E649">
        <v>14689.039063</v>
      </c>
      <c r="F649">
        <v>13682.5</v>
      </c>
      <c r="G649">
        <v>14537.400390999999</v>
      </c>
      <c r="H649">
        <v>15263.799805000001</v>
      </c>
      <c r="I649">
        <v>15235</v>
      </c>
      <c r="J649">
        <v>14645.728515999999</v>
      </c>
      <c r="L649" t="str">
        <f t="shared" si="77"/>
        <v>28JAN2024:00:00:00</v>
      </c>
      <c r="M649">
        <v>1</v>
      </c>
      <c r="N649">
        <f t="shared" si="78"/>
        <v>33.800781999998435</v>
      </c>
      <c r="O649" t="str">
        <f t="shared" si="73"/>
        <v/>
      </c>
      <c r="P649">
        <f t="shared" si="74"/>
        <v>33.800781999998435</v>
      </c>
      <c r="Q649" t="str">
        <f t="shared" si="75"/>
        <v/>
      </c>
      <c r="R649">
        <f t="shared" si="76"/>
        <v>1</v>
      </c>
      <c r="S649">
        <f t="shared" si="79"/>
        <v>0.23305098672900376</v>
      </c>
    </row>
    <row r="650" spans="1:19" x14ac:dyDescent="0.25">
      <c r="A650" t="s">
        <v>674</v>
      </c>
      <c r="B650">
        <v>14410.977539</v>
      </c>
      <c r="C650">
        <v>14829.200194999999</v>
      </c>
      <c r="D650">
        <v>14414.973633</v>
      </c>
      <c r="E650">
        <v>14544.292969</v>
      </c>
      <c r="F650">
        <v>13481.900390999999</v>
      </c>
      <c r="G650">
        <v>14226.299805000001</v>
      </c>
      <c r="H650">
        <v>14851.5</v>
      </c>
      <c r="I650">
        <v>14829.200194999999</v>
      </c>
      <c r="J650">
        <v>14360.774414</v>
      </c>
      <c r="L650" t="str">
        <f t="shared" si="77"/>
        <v>28JAN2024:01:00:00</v>
      </c>
      <c r="M650">
        <v>2</v>
      </c>
      <c r="N650">
        <f t="shared" si="78"/>
        <v>418.22265599999992</v>
      </c>
      <c r="O650" t="str">
        <f t="shared" si="73"/>
        <v/>
      </c>
      <c r="P650">
        <f t="shared" si="74"/>
        <v>418.22265599999992</v>
      </c>
      <c r="Q650" t="str">
        <f t="shared" si="75"/>
        <v/>
      </c>
      <c r="R650">
        <f t="shared" si="76"/>
        <v>1</v>
      </c>
      <c r="S650">
        <f t="shared" si="79"/>
        <v>2.902111635856599</v>
      </c>
    </row>
    <row r="651" spans="1:19" x14ac:dyDescent="0.25">
      <c r="A651" t="s">
        <v>675</v>
      </c>
      <c r="B651">
        <v>14327.958008</v>
      </c>
      <c r="C651">
        <v>14662.799805000001</v>
      </c>
      <c r="D651">
        <v>14408.333984000001</v>
      </c>
      <c r="E651">
        <v>14459.041015999999</v>
      </c>
      <c r="F651">
        <v>13369</v>
      </c>
      <c r="G651">
        <v>14083.5</v>
      </c>
      <c r="H651">
        <v>14684.5</v>
      </c>
      <c r="I651">
        <v>14662.799805000001</v>
      </c>
      <c r="J651">
        <v>14241.626953000001</v>
      </c>
      <c r="L651" t="str">
        <f t="shared" si="77"/>
        <v>28JAN2024:02:00:00</v>
      </c>
      <c r="M651">
        <v>3</v>
      </c>
      <c r="N651">
        <f t="shared" si="78"/>
        <v>334.84179700000095</v>
      </c>
      <c r="O651" t="str">
        <f t="shared" si="73"/>
        <v/>
      </c>
      <c r="P651">
        <f t="shared" si="74"/>
        <v>334.84179700000095</v>
      </c>
      <c r="Q651" t="str">
        <f t="shared" si="75"/>
        <v/>
      </c>
      <c r="R651">
        <f t="shared" si="76"/>
        <v>1</v>
      </c>
      <c r="S651">
        <f t="shared" si="79"/>
        <v>2.3369819817523361</v>
      </c>
    </row>
    <row r="652" spans="1:19" x14ac:dyDescent="0.25">
      <c r="A652" t="s">
        <v>676</v>
      </c>
      <c r="B652">
        <v>14385.703125</v>
      </c>
      <c r="C652">
        <v>14585.799805000001</v>
      </c>
      <c r="D652">
        <v>14510.370117</v>
      </c>
      <c r="E652">
        <v>14547.890625</v>
      </c>
      <c r="F652">
        <v>13350.400390999999</v>
      </c>
      <c r="G652">
        <v>14006.900390999999</v>
      </c>
      <c r="H652">
        <v>14607.200194999999</v>
      </c>
      <c r="I652">
        <v>14585.799805000001</v>
      </c>
      <c r="J652">
        <v>14212.134765999999</v>
      </c>
      <c r="L652" t="str">
        <f t="shared" si="77"/>
        <v>28JAN2024:03:00:00</v>
      </c>
      <c r="M652">
        <v>4</v>
      </c>
      <c r="N652">
        <f t="shared" si="78"/>
        <v>200.09668000000056</v>
      </c>
      <c r="O652" t="str">
        <f t="shared" si="73"/>
        <v/>
      </c>
      <c r="P652">
        <f t="shared" si="74"/>
        <v>200.09668000000056</v>
      </c>
      <c r="Q652" t="str">
        <f t="shared" si="75"/>
        <v/>
      </c>
      <c r="R652">
        <f t="shared" si="76"/>
        <v>1</v>
      </c>
      <c r="S652">
        <f t="shared" si="79"/>
        <v>1.3909412578677871</v>
      </c>
    </row>
    <row r="653" spans="1:19" x14ac:dyDescent="0.25">
      <c r="A653" t="s">
        <v>677</v>
      </c>
      <c r="B653">
        <v>14556.869140999999</v>
      </c>
      <c r="C653">
        <v>14726.400390999999</v>
      </c>
      <c r="D653">
        <v>14741.053711</v>
      </c>
      <c r="E653">
        <v>14685.737305000001</v>
      </c>
      <c r="F653">
        <v>13451.799805000001</v>
      </c>
      <c r="G653">
        <v>14073.700194999999</v>
      </c>
      <c r="H653">
        <v>14749.799805000001</v>
      </c>
      <c r="I653">
        <v>14726.400390999999</v>
      </c>
      <c r="J653">
        <v>14348.550781</v>
      </c>
      <c r="L653" t="str">
        <f t="shared" si="77"/>
        <v>28JAN2024:04:00:00</v>
      </c>
      <c r="M653">
        <v>5</v>
      </c>
      <c r="N653">
        <f t="shared" si="78"/>
        <v>169.53125</v>
      </c>
      <c r="O653" t="str">
        <f t="shared" si="73"/>
        <v/>
      </c>
      <c r="P653">
        <f t="shared" si="74"/>
        <v>169.53125</v>
      </c>
      <c r="Q653" t="str">
        <f t="shared" si="75"/>
        <v/>
      </c>
      <c r="R653">
        <f t="shared" si="76"/>
        <v>1</v>
      </c>
      <c r="S653">
        <f t="shared" si="79"/>
        <v>1.1646134093663625</v>
      </c>
    </row>
    <row r="654" spans="1:19" x14ac:dyDescent="0.25">
      <c r="A654" t="s">
        <v>678</v>
      </c>
      <c r="B654">
        <v>14857.361328000001</v>
      </c>
      <c r="C654">
        <v>14945.5</v>
      </c>
      <c r="D654">
        <v>14970.214844</v>
      </c>
      <c r="E654">
        <v>14850.851563</v>
      </c>
      <c r="F654">
        <v>13666</v>
      </c>
      <c r="G654">
        <v>14291.900390999999</v>
      </c>
      <c r="H654">
        <v>14968.900390999999</v>
      </c>
      <c r="I654">
        <v>14945.5</v>
      </c>
      <c r="J654">
        <v>14568.503906</v>
      </c>
      <c r="L654" t="str">
        <f t="shared" si="77"/>
        <v>28JAN2024:05:00:00</v>
      </c>
      <c r="M654">
        <v>6</v>
      </c>
      <c r="N654">
        <f t="shared" si="78"/>
        <v>88.138671999999133</v>
      </c>
      <c r="O654" t="str">
        <f t="shared" si="73"/>
        <v/>
      </c>
      <c r="P654">
        <f t="shared" si="74"/>
        <v>88.138671999999133</v>
      </c>
      <c r="Q654" t="str">
        <f t="shared" si="75"/>
        <v/>
      </c>
      <c r="R654">
        <f t="shared" si="76"/>
        <v>1</v>
      </c>
      <c r="S654">
        <f t="shared" si="79"/>
        <v>0.59323233819382226</v>
      </c>
    </row>
    <row r="655" spans="1:19" x14ac:dyDescent="0.25">
      <c r="A655" t="s">
        <v>679</v>
      </c>
      <c r="B655">
        <v>15369.420898</v>
      </c>
      <c r="C655">
        <v>15355.299805000001</v>
      </c>
      <c r="D655">
        <v>15360.415039</v>
      </c>
      <c r="E655">
        <v>15306.988281</v>
      </c>
      <c r="F655">
        <v>14041</v>
      </c>
      <c r="G655">
        <v>14675.900390999999</v>
      </c>
      <c r="H655">
        <v>15379.700194999999</v>
      </c>
      <c r="I655">
        <v>15355.299805000001</v>
      </c>
      <c r="J655">
        <v>14962.462890999999</v>
      </c>
      <c r="L655" t="str">
        <f t="shared" si="77"/>
        <v>28JAN2024:06:00:00</v>
      </c>
      <c r="M655">
        <v>7</v>
      </c>
      <c r="N655">
        <f t="shared" si="78"/>
        <v>-14.121092999999746</v>
      </c>
      <c r="O655">
        <f t="shared" si="73"/>
        <v>-14.121092999999746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9.1877846886458184E-2</v>
      </c>
    </row>
    <row r="656" spans="1:19" x14ac:dyDescent="0.25">
      <c r="A656" t="s">
        <v>680</v>
      </c>
      <c r="B656">
        <v>15960.470703000001</v>
      </c>
      <c r="C656">
        <v>16002.200194999999</v>
      </c>
      <c r="D656">
        <v>16094.145508</v>
      </c>
      <c r="E656">
        <v>16108.653319999999</v>
      </c>
      <c r="F656">
        <v>14582.900390999999</v>
      </c>
      <c r="G656">
        <v>15215.599609000001</v>
      </c>
      <c r="H656">
        <v>16029.5</v>
      </c>
      <c r="I656">
        <v>16002.200194999999</v>
      </c>
      <c r="J656">
        <v>15584.870117</v>
      </c>
      <c r="L656" t="str">
        <f t="shared" si="77"/>
        <v>28JAN2024:07:00:00</v>
      </c>
      <c r="M656">
        <v>8</v>
      </c>
      <c r="N656">
        <f t="shared" si="78"/>
        <v>41.729491999998572</v>
      </c>
      <c r="O656" t="str">
        <f t="shared" si="73"/>
        <v/>
      </c>
      <c r="P656">
        <f t="shared" si="74"/>
        <v>41.729491999998572</v>
      </c>
      <c r="Q656" t="str">
        <f t="shared" si="75"/>
        <v/>
      </c>
      <c r="R656">
        <f t="shared" si="76"/>
        <v>1</v>
      </c>
      <c r="S656">
        <f t="shared" si="79"/>
        <v>0.26145527144230724</v>
      </c>
    </row>
    <row r="657" spans="1:19" x14ac:dyDescent="0.25">
      <c r="A657" t="s">
        <v>681</v>
      </c>
      <c r="B657">
        <v>16585.462890999999</v>
      </c>
      <c r="C657">
        <v>16432.400390999999</v>
      </c>
      <c r="D657">
        <v>16474.269531000002</v>
      </c>
      <c r="E657">
        <v>16555.412109000001</v>
      </c>
      <c r="F657">
        <v>15112</v>
      </c>
      <c r="G657">
        <v>15706.799805000001</v>
      </c>
      <c r="H657">
        <v>16458.199218999998</v>
      </c>
      <c r="I657">
        <v>16432.400390999999</v>
      </c>
      <c r="J657">
        <v>16036.734375</v>
      </c>
      <c r="L657" t="str">
        <f t="shared" si="77"/>
        <v>28JAN2024:08:00:00</v>
      </c>
      <c r="M657">
        <v>9</v>
      </c>
      <c r="N657">
        <f t="shared" si="78"/>
        <v>-153.0625</v>
      </c>
      <c r="O657">
        <f t="shared" si="73"/>
        <v>-153.0625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0.92287143871672361</v>
      </c>
    </row>
    <row r="658" spans="1:19" x14ac:dyDescent="0.25">
      <c r="A658" t="s">
        <v>682</v>
      </c>
      <c r="B658">
        <v>16380.881836</v>
      </c>
      <c r="C658">
        <v>16297.400390999999</v>
      </c>
      <c r="D658">
        <v>16767.089843999998</v>
      </c>
      <c r="E658">
        <v>16854.583984000001</v>
      </c>
      <c r="F658">
        <v>15237.5</v>
      </c>
      <c r="G658">
        <v>15849</v>
      </c>
      <c r="H658">
        <v>16315.900390999999</v>
      </c>
      <c r="I658">
        <v>16297.400390999999</v>
      </c>
      <c r="J658">
        <v>16093.378906</v>
      </c>
      <c r="L658" t="str">
        <f t="shared" si="77"/>
        <v>28JAN2024:09:00:00</v>
      </c>
      <c r="M658">
        <v>10</v>
      </c>
      <c r="N658">
        <f t="shared" si="78"/>
        <v>-83.481445000001258</v>
      </c>
      <c r="O658">
        <f t="shared" si="73"/>
        <v>-83.481445000001258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0.50962729501250315</v>
      </c>
    </row>
    <row r="659" spans="1:19" x14ac:dyDescent="0.25">
      <c r="A659" t="s">
        <v>683</v>
      </c>
      <c r="B659">
        <v>15331.944336</v>
      </c>
      <c r="C659">
        <v>15827.900390999999</v>
      </c>
      <c r="D659">
        <v>16361.817383</v>
      </c>
      <c r="E659">
        <v>16514.654297000001</v>
      </c>
      <c r="F659">
        <v>14852.799805000001</v>
      </c>
      <c r="G659">
        <v>15562.5</v>
      </c>
      <c r="H659">
        <v>15841.200194999999</v>
      </c>
      <c r="I659">
        <v>15827.900390999999</v>
      </c>
      <c r="J659">
        <v>15689.244140999999</v>
      </c>
      <c r="L659" t="str">
        <f t="shared" si="77"/>
        <v>28JAN2024:10:00:00</v>
      </c>
      <c r="M659">
        <v>11</v>
      </c>
      <c r="N659">
        <f t="shared" si="78"/>
        <v>495.95605499999874</v>
      </c>
      <c r="O659" t="str">
        <f t="shared" si="73"/>
        <v/>
      </c>
      <c r="P659">
        <f t="shared" si="74"/>
        <v>495.95605499999874</v>
      </c>
      <c r="Q659" t="str">
        <f t="shared" si="75"/>
        <v/>
      </c>
      <c r="R659">
        <f t="shared" si="76"/>
        <v>1</v>
      </c>
      <c r="S659">
        <f t="shared" si="79"/>
        <v>3.2347890400011083</v>
      </c>
    </row>
    <row r="660" spans="1:19" x14ac:dyDescent="0.25">
      <c r="A660" t="s">
        <v>684</v>
      </c>
      <c r="B660">
        <v>14228.289063</v>
      </c>
      <c r="C660">
        <v>15211.400390999999</v>
      </c>
      <c r="D660">
        <v>15555.143555000001</v>
      </c>
      <c r="E660">
        <v>15922.310546999999</v>
      </c>
      <c r="F660">
        <v>14228.900390999999</v>
      </c>
      <c r="G660">
        <v>15027.200194999999</v>
      </c>
      <c r="H660">
        <v>15222.200194999999</v>
      </c>
      <c r="I660">
        <v>15211.400390999999</v>
      </c>
      <c r="J660">
        <v>15048.969727</v>
      </c>
      <c r="L660" t="str">
        <f t="shared" si="77"/>
        <v>28JAN2024:11:00:00</v>
      </c>
      <c r="M660">
        <v>12</v>
      </c>
      <c r="N660">
        <f t="shared" si="78"/>
        <v>983.11132799999905</v>
      </c>
      <c r="O660" t="str">
        <f t="shared" si="73"/>
        <v/>
      </c>
      <c r="P660">
        <f t="shared" si="74"/>
        <v>983.11132799999905</v>
      </c>
      <c r="Q660" t="str">
        <f t="shared" si="75"/>
        <v/>
      </c>
      <c r="R660">
        <f t="shared" si="76"/>
        <v>1</v>
      </c>
      <c r="S660">
        <f t="shared" si="79"/>
        <v>6.9095540837480875</v>
      </c>
    </row>
    <row r="661" spans="1:19" x14ac:dyDescent="0.25">
      <c r="A661" t="s">
        <v>685</v>
      </c>
      <c r="B661">
        <v>13303.023438</v>
      </c>
      <c r="C661">
        <v>14503.200194999999</v>
      </c>
      <c r="D661">
        <v>14830.669921999999</v>
      </c>
      <c r="E661">
        <v>15030.944336</v>
      </c>
      <c r="F661">
        <v>13595.5</v>
      </c>
      <c r="G661">
        <v>14383.299805000001</v>
      </c>
      <c r="H661">
        <v>14511.799805000001</v>
      </c>
      <c r="I661">
        <v>14503.200194999999</v>
      </c>
      <c r="J661">
        <v>14364.894531</v>
      </c>
      <c r="L661" t="str">
        <f t="shared" si="77"/>
        <v>28JAN2024:12:00:00</v>
      </c>
      <c r="M661">
        <v>13</v>
      </c>
      <c r="N661">
        <f t="shared" si="78"/>
        <v>1200.1767569999993</v>
      </c>
      <c r="O661" t="str">
        <f t="shared" si="73"/>
        <v/>
      </c>
      <c r="P661">
        <f t="shared" si="74"/>
        <v>1200.1767569999993</v>
      </c>
      <c r="Q661" t="str">
        <f t="shared" si="75"/>
        <v/>
      </c>
      <c r="R661">
        <f t="shared" si="76"/>
        <v>1</v>
      </c>
      <c r="S661">
        <f t="shared" si="79"/>
        <v>9.0218344919373905</v>
      </c>
    </row>
    <row r="662" spans="1:19" x14ac:dyDescent="0.25">
      <c r="A662" t="s">
        <v>686</v>
      </c>
      <c r="B662">
        <v>12638.479492</v>
      </c>
      <c r="C662">
        <v>13958.900390999999</v>
      </c>
      <c r="D662">
        <v>14267.153319999999</v>
      </c>
      <c r="E662">
        <v>14122.113281</v>
      </c>
      <c r="F662">
        <v>13026.700194999999</v>
      </c>
      <c r="G662">
        <v>13748.900390999999</v>
      </c>
      <c r="H662">
        <v>13968.799805000001</v>
      </c>
      <c r="I662">
        <v>13958.900390999999</v>
      </c>
      <c r="J662">
        <v>13794.090819999999</v>
      </c>
      <c r="L662" t="str">
        <f t="shared" si="77"/>
        <v>28JAN2024:13:00:00</v>
      </c>
      <c r="M662">
        <v>14</v>
      </c>
      <c r="N662">
        <f t="shared" si="78"/>
        <v>1320.4208989999988</v>
      </c>
      <c r="O662" t="str">
        <f t="shared" si="73"/>
        <v/>
      </c>
      <c r="P662">
        <f t="shared" si="74"/>
        <v>1320.4208989999988</v>
      </c>
      <c r="Q662" t="str">
        <f t="shared" si="75"/>
        <v/>
      </c>
      <c r="R662">
        <f t="shared" si="76"/>
        <v>1</v>
      </c>
      <c r="S662">
        <f t="shared" si="79"/>
        <v>10.44762465165061</v>
      </c>
    </row>
    <row r="663" spans="1:19" x14ac:dyDescent="0.25">
      <c r="A663" t="s">
        <v>687</v>
      </c>
      <c r="B663">
        <v>12062.628906</v>
      </c>
      <c r="C663">
        <v>13555.900390999999</v>
      </c>
      <c r="D663">
        <v>13783.841796999999</v>
      </c>
      <c r="E663">
        <v>13684.416015999999</v>
      </c>
      <c r="F663">
        <v>12439.200194999999</v>
      </c>
      <c r="G663">
        <v>13168.599609000001</v>
      </c>
      <c r="H663">
        <v>13570.099609000001</v>
      </c>
      <c r="I663">
        <v>13555.900390999999</v>
      </c>
      <c r="J663">
        <v>13303.527344</v>
      </c>
      <c r="L663" t="str">
        <f t="shared" si="77"/>
        <v>28JAN2024:14:00:00</v>
      </c>
      <c r="M663">
        <v>15</v>
      </c>
      <c r="N663">
        <f t="shared" si="78"/>
        <v>1493.2714849999993</v>
      </c>
      <c r="O663" t="str">
        <f t="shared" si="73"/>
        <v/>
      </c>
      <c r="P663">
        <f t="shared" si="74"/>
        <v>1493.2714849999993</v>
      </c>
      <c r="Q663" t="str">
        <f t="shared" si="75"/>
        <v/>
      </c>
      <c r="R663">
        <f t="shared" si="76"/>
        <v>1</v>
      </c>
      <c r="S663">
        <f t="shared" si="79"/>
        <v>12.379320433684567</v>
      </c>
    </row>
    <row r="664" spans="1:19" x14ac:dyDescent="0.25">
      <c r="A664" t="s">
        <v>688</v>
      </c>
      <c r="B664">
        <v>11654.744140999999</v>
      </c>
      <c r="C664">
        <v>13206</v>
      </c>
      <c r="D664">
        <v>13357.317383</v>
      </c>
      <c r="E664">
        <v>13171.986328000001</v>
      </c>
      <c r="F664">
        <v>12000.5</v>
      </c>
      <c r="G664">
        <v>12740.900390999999</v>
      </c>
      <c r="H664">
        <v>13221.700194999999</v>
      </c>
      <c r="I664">
        <v>13206</v>
      </c>
      <c r="J664">
        <v>12905.284180000001</v>
      </c>
      <c r="L664" t="str">
        <f t="shared" si="77"/>
        <v>28JAN2024:15:00:00</v>
      </c>
      <c r="M664">
        <v>16</v>
      </c>
      <c r="N664">
        <f t="shared" si="78"/>
        <v>1551.2558590000008</v>
      </c>
      <c r="O664" t="str">
        <f t="shared" si="73"/>
        <v/>
      </c>
      <c r="P664">
        <f t="shared" si="74"/>
        <v>1551.2558590000008</v>
      </c>
      <c r="Q664" t="str">
        <f t="shared" si="75"/>
        <v/>
      </c>
      <c r="R664">
        <f t="shared" si="76"/>
        <v>1</v>
      </c>
      <c r="S664">
        <f t="shared" si="79"/>
        <v>13.310080772540237</v>
      </c>
    </row>
    <row r="665" spans="1:19" x14ac:dyDescent="0.25">
      <c r="A665" t="s">
        <v>689</v>
      </c>
      <c r="B665">
        <v>11479.650390999999</v>
      </c>
      <c r="C665">
        <v>13065.099609000001</v>
      </c>
      <c r="D665">
        <v>13157.982421999999</v>
      </c>
      <c r="E665">
        <v>12921.435546999999</v>
      </c>
      <c r="F665">
        <v>11809.599609000001</v>
      </c>
      <c r="G665">
        <v>12544.5</v>
      </c>
      <c r="H665">
        <v>13082.200194999999</v>
      </c>
      <c r="I665">
        <v>13065.099609000001</v>
      </c>
      <c r="J665">
        <v>12731.876953000001</v>
      </c>
      <c r="L665" t="str">
        <f t="shared" si="77"/>
        <v>28JAN2024:16:00:00</v>
      </c>
      <c r="M665">
        <v>17</v>
      </c>
      <c r="N665">
        <f t="shared" si="78"/>
        <v>1585.4492180000016</v>
      </c>
      <c r="O665" t="str">
        <f t="shared" si="73"/>
        <v/>
      </c>
      <c r="P665">
        <f t="shared" si="74"/>
        <v>1585.4492180000016</v>
      </c>
      <c r="Q665" t="str">
        <f t="shared" si="75"/>
        <v/>
      </c>
      <c r="R665">
        <f t="shared" si="76"/>
        <v>1</v>
      </c>
      <c r="S665">
        <f t="shared" si="79"/>
        <v>13.810953853115487</v>
      </c>
    </row>
    <row r="666" spans="1:19" x14ac:dyDescent="0.25">
      <c r="A666" t="s">
        <v>690</v>
      </c>
      <c r="B666">
        <v>11541.323242</v>
      </c>
      <c r="C666">
        <v>13313.599609000001</v>
      </c>
      <c r="D666">
        <v>13231.231444999999</v>
      </c>
      <c r="E666">
        <v>12853.285156</v>
      </c>
      <c r="F666">
        <v>11906.900390999999</v>
      </c>
      <c r="G666">
        <v>12624.299805000001</v>
      </c>
      <c r="H666">
        <v>13335.700194999999</v>
      </c>
      <c r="I666">
        <v>13313.599609000001</v>
      </c>
      <c r="J666">
        <v>12882.346680000001</v>
      </c>
      <c r="L666" t="str">
        <f t="shared" si="77"/>
        <v>28JAN2024:17:00:00</v>
      </c>
      <c r="M666">
        <v>18</v>
      </c>
      <c r="N666">
        <f t="shared" si="78"/>
        <v>1772.2763670000004</v>
      </c>
      <c r="O666" t="str">
        <f t="shared" si="73"/>
        <v/>
      </c>
      <c r="P666">
        <f t="shared" si="74"/>
        <v>1772.2763670000004</v>
      </c>
      <c r="Q666" t="str">
        <f t="shared" si="75"/>
        <v/>
      </c>
      <c r="R666">
        <f t="shared" si="76"/>
        <v>1</v>
      </c>
      <c r="S666">
        <f t="shared" si="79"/>
        <v>15.35592002614149</v>
      </c>
    </row>
    <row r="667" spans="1:19" x14ac:dyDescent="0.25">
      <c r="A667" t="s">
        <v>691</v>
      </c>
      <c r="B667">
        <v>12067.219727</v>
      </c>
      <c r="C667">
        <v>13773.299805000001</v>
      </c>
      <c r="D667">
        <v>13460.738281</v>
      </c>
      <c r="E667">
        <v>13205.192383</v>
      </c>
      <c r="F667">
        <v>12433.799805000001</v>
      </c>
      <c r="G667">
        <v>13120.400390999999</v>
      </c>
      <c r="H667">
        <v>13795.900390999999</v>
      </c>
      <c r="I667">
        <v>13773.299805000001</v>
      </c>
      <c r="J667">
        <v>13316.828125</v>
      </c>
      <c r="L667" t="str">
        <f t="shared" si="77"/>
        <v>28JAN2024:18:00:00</v>
      </c>
      <c r="M667">
        <v>19</v>
      </c>
      <c r="N667">
        <f t="shared" si="78"/>
        <v>1706.0800780000009</v>
      </c>
      <c r="O667" t="str">
        <f t="shared" si="73"/>
        <v/>
      </c>
      <c r="P667">
        <f t="shared" si="74"/>
        <v>1706.0800780000009</v>
      </c>
      <c r="Q667" t="str">
        <f t="shared" si="75"/>
        <v/>
      </c>
      <c r="R667">
        <f t="shared" si="76"/>
        <v>1</v>
      </c>
      <c r="S667">
        <f t="shared" si="79"/>
        <v>14.138137173243839</v>
      </c>
    </row>
    <row r="668" spans="1:19" x14ac:dyDescent="0.25">
      <c r="A668" t="s">
        <v>692</v>
      </c>
      <c r="B668">
        <v>12985.881836</v>
      </c>
      <c r="C668">
        <v>14410</v>
      </c>
      <c r="D668">
        <v>13885.323242</v>
      </c>
      <c r="E668">
        <v>13700.823242</v>
      </c>
      <c r="F668">
        <v>13259.200194999999</v>
      </c>
      <c r="G668">
        <v>13901</v>
      </c>
      <c r="H668">
        <v>14429.599609000001</v>
      </c>
      <c r="I668">
        <v>14410</v>
      </c>
      <c r="J668">
        <v>13977.024414</v>
      </c>
      <c r="L668" t="str">
        <f t="shared" si="77"/>
        <v>28JAN2024:19:00:00</v>
      </c>
      <c r="M668">
        <v>20</v>
      </c>
      <c r="N668">
        <f t="shared" si="78"/>
        <v>1424.1181639999995</v>
      </c>
      <c r="O668" t="str">
        <f t="shared" si="73"/>
        <v/>
      </c>
      <c r="P668">
        <f t="shared" si="74"/>
        <v>1424.1181639999995</v>
      </c>
      <c r="Q668" t="str">
        <f t="shared" si="75"/>
        <v/>
      </c>
      <c r="R668">
        <f t="shared" si="76"/>
        <v>1</v>
      </c>
      <c r="S668">
        <f t="shared" si="79"/>
        <v>10.966665044279088</v>
      </c>
    </row>
    <row r="669" spans="1:19" x14ac:dyDescent="0.25">
      <c r="A669" t="s">
        <v>693</v>
      </c>
      <c r="B669">
        <v>13299.483398</v>
      </c>
      <c r="C669">
        <v>14760.700194999999</v>
      </c>
      <c r="D669">
        <v>14028.645508</v>
      </c>
      <c r="E669">
        <v>13861.112305000001</v>
      </c>
      <c r="F669">
        <v>13612.900390999999</v>
      </c>
      <c r="G669">
        <v>14230.5</v>
      </c>
      <c r="H669">
        <v>14781.200194999999</v>
      </c>
      <c r="I669">
        <v>14760.700194999999</v>
      </c>
      <c r="J669">
        <v>14282.791015999999</v>
      </c>
      <c r="L669" t="str">
        <f t="shared" si="77"/>
        <v>28JAN2024:20:00:00</v>
      </c>
      <c r="M669">
        <v>21</v>
      </c>
      <c r="N669">
        <f t="shared" si="78"/>
        <v>1461.2167969999991</v>
      </c>
      <c r="O669" t="str">
        <f t="shared" si="73"/>
        <v/>
      </c>
      <c r="P669">
        <f t="shared" si="74"/>
        <v>1461.2167969999991</v>
      </c>
      <c r="Q669" t="str">
        <f t="shared" si="75"/>
        <v/>
      </c>
      <c r="R669">
        <f t="shared" si="76"/>
        <v>1</v>
      </c>
      <c r="S669">
        <f t="shared" si="79"/>
        <v>10.987019219255837</v>
      </c>
    </row>
    <row r="670" spans="1:19" x14ac:dyDescent="0.25">
      <c r="A670" t="s">
        <v>694</v>
      </c>
      <c r="B670">
        <v>13331.207031</v>
      </c>
      <c r="C670">
        <v>14897.200194999999</v>
      </c>
      <c r="D670">
        <v>14116.541015999999</v>
      </c>
      <c r="E670">
        <v>14026.391602</v>
      </c>
      <c r="F670">
        <v>13746.099609000001</v>
      </c>
      <c r="G670">
        <v>14343.200194999999</v>
      </c>
      <c r="H670">
        <v>14918.5</v>
      </c>
      <c r="I670">
        <v>14897.200194999999</v>
      </c>
      <c r="J670">
        <v>14404.308594</v>
      </c>
      <c r="L670" t="str">
        <f t="shared" si="77"/>
        <v>28JAN2024:21:00:00</v>
      </c>
      <c r="M670">
        <v>22</v>
      </c>
      <c r="N670">
        <f t="shared" si="78"/>
        <v>1565.9931639999995</v>
      </c>
      <c r="O670" t="str">
        <f t="shared" si="73"/>
        <v/>
      </c>
      <c r="P670">
        <f t="shared" si="74"/>
        <v>1565.9931639999995</v>
      </c>
      <c r="Q670" t="str">
        <f t="shared" si="75"/>
        <v/>
      </c>
      <c r="R670">
        <f t="shared" si="76"/>
        <v>1</v>
      </c>
      <c r="S670">
        <f t="shared" si="79"/>
        <v>11.746822027131412</v>
      </c>
    </row>
    <row r="671" spans="1:19" x14ac:dyDescent="0.25">
      <c r="A671" t="s">
        <v>695</v>
      </c>
      <c r="B671">
        <v>13278.655273</v>
      </c>
      <c r="C671">
        <v>14891.799805000001</v>
      </c>
      <c r="D671">
        <v>13902.429688</v>
      </c>
      <c r="E671">
        <v>13851.519531</v>
      </c>
      <c r="F671">
        <v>13662.700194999999</v>
      </c>
      <c r="G671">
        <v>14245.799805000001</v>
      </c>
      <c r="H671">
        <v>14915.700194999999</v>
      </c>
      <c r="I671">
        <v>14891.799805000001</v>
      </c>
      <c r="J671">
        <v>14323.686523</v>
      </c>
      <c r="L671" t="str">
        <f t="shared" si="77"/>
        <v>28JAN2024:22:00:00</v>
      </c>
      <c r="M671">
        <v>23</v>
      </c>
      <c r="N671">
        <f t="shared" si="78"/>
        <v>1613.1445320000003</v>
      </c>
      <c r="O671" t="str">
        <f t="shared" si="73"/>
        <v/>
      </c>
      <c r="P671">
        <f t="shared" si="74"/>
        <v>1613.1445320000003</v>
      </c>
      <c r="Q671" t="str">
        <f t="shared" si="75"/>
        <v/>
      </c>
      <c r="R671">
        <f t="shared" si="76"/>
        <v>1</v>
      </c>
      <c r="S671">
        <f t="shared" si="79"/>
        <v>12.14840282268694</v>
      </c>
    </row>
    <row r="672" spans="1:19" x14ac:dyDescent="0.25">
      <c r="A672" t="s">
        <v>696</v>
      </c>
      <c r="B672">
        <v>12775.473633</v>
      </c>
      <c r="C672">
        <v>14403.900390999999</v>
      </c>
      <c r="D672">
        <v>13672.640625</v>
      </c>
      <c r="E672">
        <v>13660.374023</v>
      </c>
      <c r="F672">
        <v>13317.5</v>
      </c>
      <c r="G672">
        <v>13836.299805000001</v>
      </c>
      <c r="H672">
        <v>14425.299805000001</v>
      </c>
      <c r="I672">
        <v>14403.900390999999</v>
      </c>
      <c r="J672">
        <v>13931.127930000001</v>
      </c>
      <c r="L672" t="str">
        <f t="shared" si="77"/>
        <v>28JAN2024:23:00:00</v>
      </c>
      <c r="M672">
        <v>24</v>
      </c>
      <c r="N672">
        <f t="shared" si="78"/>
        <v>1628.4267579999996</v>
      </c>
      <c r="O672" t="str">
        <f t="shared" si="73"/>
        <v/>
      </c>
      <c r="P672">
        <f t="shared" si="74"/>
        <v>1628.4267579999996</v>
      </c>
      <c r="Q672" t="str">
        <f t="shared" si="75"/>
        <v/>
      </c>
      <c r="R672">
        <f t="shared" si="76"/>
        <v>1</v>
      </c>
      <c r="S672">
        <f t="shared" si="79"/>
        <v>12.746507916494398</v>
      </c>
    </row>
    <row r="673" spans="1:19" x14ac:dyDescent="0.25">
      <c r="A673" t="s">
        <v>697</v>
      </c>
      <c r="B673">
        <v>12231.311523</v>
      </c>
      <c r="C673">
        <v>13884.900390999999</v>
      </c>
      <c r="D673">
        <v>13283.84375</v>
      </c>
      <c r="E673">
        <v>13404.359375</v>
      </c>
      <c r="F673">
        <v>12848.200194999999</v>
      </c>
      <c r="G673">
        <v>13400.599609000001</v>
      </c>
      <c r="H673">
        <v>13903.599609000001</v>
      </c>
      <c r="I673">
        <v>13884.900390999999</v>
      </c>
      <c r="J673">
        <v>13464.229492</v>
      </c>
      <c r="L673" t="str">
        <f t="shared" si="77"/>
        <v>29JAN2024:00:00:00</v>
      </c>
      <c r="M673">
        <v>1</v>
      </c>
      <c r="N673">
        <f t="shared" si="78"/>
        <v>1653.5888679999989</v>
      </c>
      <c r="O673" t="str">
        <f t="shared" si="73"/>
        <v/>
      </c>
      <c r="P673">
        <f t="shared" si="74"/>
        <v>1653.5888679999989</v>
      </c>
      <c r="Q673" t="str">
        <f t="shared" si="75"/>
        <v/>
      </c>
      <c r="R673">
        <f t="shared" si="76"/>
        <v>1</v>
      </c>
      <c r="S673">
        <f t="shared" si="79"/>
        <v>13.519309559653989</v>
      </c>
    </row>
    <row r="674" spans="1:19" x14ac:dyDescent="0.25">
      <c r="A674" t="s">
        <v>698</v>
      </c>
      <c r="B674">
        <v>11925.197265999999</v>
      </c>
      <c r="C674">
        <v>12384.599609000001</v>
      </c>
      <c r="D674">
        <v>12618.533203000001</v>
      </c>
      <c r="E674">
        <v>12684.722656</v>
      </c>
      <c r="F674">
        <v>12285.400390999999</v>
      </c>
      <c r="G674">
        <v>12384.599609000001</v>
      </c>
      <c r="H674">
        <v>12374.200194999999</v>
      </c>
      <c r="I674">
        <v>12392.299805000001</v>
      </c>
      <c r="J674">
        <v>12411.006836</v>
      </c>
      <c r="L674" t="str">
        <f t="shared" si="77"/>
        <v>29JAN2024:01:00:00</v>
      </c>
      <c r="M674">
        <v>2</v>
      </c>
      <c r="N674">
        <f t="shared" si="78"/>
        <v>459.40234300000157</v>
      </c>
      <c r="O674" t="str">
        <f t="shared" si="73"/>
        <v/>
      </c>
      <c r="P674">
        <f t="shared" si="74"/>
        <v>459.40234300000157</v>
      </c>
      <c r="Q674" t="str">
        <f t="shared" si="75"/>
        <v/>
      </c>
      <c r="R674">
        <f t="shared" si="76"/>
        <v>1</v>
      </c>
      <c r="S674">
        <f t="shared" si="79"/>
        <v>3.8523668225582002</v>
      </c>
    </row>
    <row r="675" spans="1:19" x14ac:dyDescent="0.25">
      <c r="A675" t="s">
        <v>699</v>
      </c>
      <c r="B675">
        <v>11849.720703000001</v>
      </c>
      <c r="C675">
        <v>12216.799805000001</v>
      </c>
      <c r="D675">
        <v>12551.854492</v>
      </c>
      <c r="E675">
        <v>12805.925781</v>
      </c>
      <c r="F675">
        <v>12065.799805000001</v>
      </c>
      <c r="G675">
        <v>12216.799805000001</v>
      </c>
      <c r="H675">
        <v>12226.700194999999</v>
      </c>
      <c r="I675">
        <v>12248.900390999999</v>
      </c>
      <c r="J675">
        <v>12262.010742</v>
      </c>
      <c r="L675" t="str">
        <f t="shared" ref="L675:L721" si="80">A675</f>
        <v>29JAN2024:02:00:00</v>
      </c>
      <c r="M675">
        <v>3</v>
      </c>
      <c r="N675">
        <f t="shared" ref="N675:N721" si="81">C675-B675</f>
        <v>367.07910199999969</v>
      </c>
      <c r="O675" t="str">
        <f t="shared" si="73"/>
        <v/>
      </c>
      <c r="P675">
        <f t="shared" si="74"/>
        <v>367.07910199999969</v>
      </c>
      <c r="Q675" t="str">
        <f t="shared" si="75"/>
        <v/>
      </c>
      <c r="R675">
        <f t="shared" si="76"/>
        <v>1</v>
      </c>
      <c r="S675">
        <f t="shared" ref="S675:S721" si="82">ABS((B675-C675)/B675)*100</f>
        <v>3.0977869538061436</v>
      </c>
    </row>
    <row r="676" spans="1:19" x14ac:dyDescent="0.25">
      <c r="A676" t="s">
        <v>700</v>
      </c>
      <c r="B676">
        <v>11964.875</v>
      </c>
      <c r="C676">
        <v>12177.700194999999</v>
      </c>
      <c r="D676">
        <v>12730.066406</v>
      </c>
      <c r="E676">
        <v>13083.573242</v>
      </c>
      <c r="F676">
        <v>12000.400390999999</v>
      </c>
      <c r="G676">
        <v>12177.700194999999</v>
      </c>
      <c r="H676">
        <v>12280</v>
      </c>
      <c r="I676">
        <v>12293</v>
      </c>
      <c r="J676">
        <v>12296.234375</v>
      </c>
      <c r="L676" t="str">
        <f t="shared" si="80"/>
        <v>29JAN2024:03:00:00</v>
      </c>
      <c r="M676">
        <v>4</v>
      </c>
      <c r="N676">
        <f t="shared" si="81"/>
        <v>212.82519499999944</v>
      </c>
      <c r="O676" t="str">
        <f t="shared" si="73"/>
        <v/>
      </c>
      <c r="P676">
        <f t="shared" si="74"/>
        <v>212.82519499999944</v>
      </c>
      <c r="Q676" t="str">
        <f t="shared" si="75"/>
        <v/>
      </c>
      <c r="R676">
        <f t="shared" si="76"/>
        <v>1</v>
      </c>
      <c r="S676">
        <f t="shared" si="82"/>
        <v>1.7787498406794844</v>
      </c>
    </row>
    <row r="677" spans="1:19" x14ac:dyDescent="0.25">
      <c r="A677" t="s">
        <v>701</v>
      </c>
      <c r="B677">
        <v>12271.720703000001</v>
      </c>
      <c r="C677">
        <v>12320.700194999999</v>
      </c>
      <c r="D677">
        <v>12966.449219</v>
      </c>
      <c r="E677">
        <v>13429.164063</v>
      </c>
      <c r="F677">
        <v>12166.900390999999</v>
      </c>
      <c r="G677">
        <v>12320.700194999999</v>
      </c>
      <c r="H677">
        <v>12448.5</v>
      </c>
      <c r="I677">
        <v>12455.200194999999</v>
      </c>
      <c r="J677">
        <v>12471.549805000001</v>
      </c>
      <c r="L677" t="str">
        <f t="shared" si="80"/>
        <v>29JAN2024:04:00:00</v>
      </c>
      <c r="M677">
        <v>5</v>
      </c>
      <c r="N677">
        <f t="shared" si="81"/>
        <v>48.979491999998572</v>
      </c>
      <c r="O677" t="str">
        <f t="shared" si="73"/>
        <v/>
      </c>
      <c r="P677">
        <f t="shared" si="74"/>
        <v>48.979491999998572</v>
      </c>
      <c r="Q677" t="str">
        <f t="shared" si="75"/>
        <v/>
      </c>
      <c r="R677">
        <f t="shared" si="76"/>
        <v>1</v>
      </c>
      <c r="S677">
        <f t="shared" si="82"/>
        <v>0.39912489198050949</v>
      </c>
    </row>
    <row r="678" spans="1:19" x14ac:dyDescent="0.25">
      <c r="A678" t="s">
        <v>702</v>
      </c>
      <c r="B678">
        <v>12818.808594</v>
      </c>
      <c r="C678">
        <v>12684.599609000001</v>
      </c>
      <c r="D678">
        <v>13255.668944999999</v>
      </c>
      <c r="E678">
        <v>14020.252930000001</v>
      </c>
      <c r="F678">
        <v>12601.099609000001</v>
      </c>
      <c r="G678">
        <v>12684.599609000001</v>
      </c>
      <c r="H678">
        <v>12878.400390999999</v>
      </c>
      <c r="I678">
        <v>12865.5</v>
      </c>
      <c r="J678">
        <v>12857.052734000001</v>
      </c>
      <c r="L678" t="str">
        <f t="shared" si="80"/>
        <v>29JAN2024:05:00:00</v>
      </c>
      <c r="M678">
        <v>6</v>
      </c>
      <c r="N678">
        <f t="shared" si="81"/>
        <v>-134.2089849999993</v>
      </c>
      <c r="O678">
        <f t="shared" si="73"/>
        <v>-134.2089849999993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1.0469692562756376</v>
      </c>
    </row>
    <row r="679" spans="1:19" x14ac:dyDescent="0.25">
      <c r="A679" t="s">
        <v>703</v>
      </c>
      <c r="B679">
        <v>13834.239258</v>
      </c>
      <c r="C679">
        <v>13382.5</v>
      </c>
      <c r="D679">
        <v>14051.134765999999</v>
      </c>
      <c r="E679">
        <v>14960.614258</v>
      </c>
      <c r="F679">
        <v>13386.799805000001</v>
      </c>
      <c r="G679">
        <v>13382.5</v>
      </c>
      <c r="H679">
        <v>13764.5</v>
      </c>
      <c r="I679">
        <v>13763.5</v>
      </c>
      <c r="J679">
        <v>13669.6875</v>
      </c>
      <c r="L679" t="str">
        <f t="shared" si="80"/>
        <v>29JAN2024:06:00:00</v>
      </c>
      <c r="M679">
        <v>7</v>
      </c>
      <c r="N679">
        <f t="shared" si="81"/>
        <v>-451.73925799999961</v>
      </c>
      <c r="O679">
        <f t="shared" si="73"/>
        <v>-451.73925799999961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3.2653711532332355</v>
      </c>
    </row>
    <row r="680" spans="1:19" x14ac:dyDescent="0.25">
      <c r="A680" t="s">
        <v>704</v>
      </c>
      <c r="B680">
        <v>15296.133789</v>
      </c>
      <c r="C680">
        <v>14426.700194999999</v>
      </c>
      <c r="D680">
        <v>15288.611328000001</v>
      </c>
      <c r="E680">
        <v>16360.154296999999</v>
      </c>
      <c r="F680">
        <v>14626.599609000001</v>
      </c>
      <c r="G680">
        <v>14426.700194999999</v>
      </c>
      <c r="H680">
        <v>15086.400390999999</v>
      </c>
      <c r="I680">
        <v>15079.700194999999</v>
      </c>
      <c r="J680">
        <v>14901.603515999999</v>
      </c>
      <c r="L680" t="str">
        <f t="shared" si="80"/>
        <v>29JAN2024:07:00:00</v>
      </c>
      <c r="M680">
        <v>8</v>
      </c>
      <c r="N680">
        <f t="shared" si="81"/>
        <v>-869.43359400000008</v>
      </c>
      <c r="O680">
        <f t="shared" si="73"/>
        <v>-869.43359400000008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5.6840088220543743</v>
      </c>
    </row>
    <row r="681" spans="1:19" x14ac:dyDescent="0.25">
      <c r="A681" t="s">
        <v>705</v>
      </c>
      <c r="B681">
        <v>16070.875977</v>
      </c>
      <c r="C681">
        <v>14945.200194999999</v>
      </c>
      <c r="D681">
        <v>15861.238281</v>
      </c>
      <c r="E681">
        <v>17022.626952999999</v>
      </c>
      <c r="F681">
        <v>15264.099609000001</v>
      </c>
      <c r="G681">
        <v>14945.200194999999</v>
      </c>
      <c r="H681">
        <v>15618.200194999999</v>
      </c>
      <c r="I681">
        <v>15556.299805000001</v>
      </c>
      <c r="J681">
        <v>15449.007813</v>
      </c>
      <c r="L681" t="str">
        <f t="shared" si="80"/>
        <v>29JAN2024:08:00:00</v>
      </c>
      <c r="M681">
        <v>9</v>
      </c>
      <c r="N681">
        <f t="shared" si="81"/>
        <v>-1125.6757820000003</v>
      </c>
      <c r="O681">
        <f t="shared" si="73"/>
        <v>-1125.6757820000003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7.0044457042106654</v>
      </c>
    </row>
    <row r="682" spans="1:19" x14ac:dyDescent="0.25">
      <c r="A682" t="s">
        <v>706</v>
      </c>
      <c r="B682">
        <v>15468.912109000001</v>
      </c>
      <c r="C682">
        <v>14675.099609000001</v>
      </c>
      <c r="D682">
        <v>15796.552734000001</v>
      </c>
      <c r="E682">
        <v>16929.146484000001</v>
      </c>
      <c r="F682">
        <v>14950.099609000001</v>
      </c>
      <c r="G682">
        <v>14675.099609000001</v>
      </c>
      <c r="H682">
        <v>15121.5</v>
      </c>
      <c r="I682">
        <v>15020.200194999999</v>
      </c>
      <c r="J682">
        <v>15112.690430000001</v>
      </c>
      <c r="L682" t="str">
        <f t="shared" si="80"/>
        <v>29JAN2024:09:00:00</v>
      </c>
      <c r="M682">
        <v>10</v>
      </c>
      <c r="N682">
        <f t="shared" si="81"/>
        <v>-793.8125</v>
      </c>
      <c r="O682">
        <f t="shared" si="73"/>
        <v>-793.8125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5.1316633930459163</v>
      </c>
    </row>
    <row r="683" spans="1:19" x14ac:dyDescent="0.25">
      <c r="A683" t="s">
        <v>707</v>
      </c>
      <c r="B683">
        <v>14377.868164</v>
      </c>
      <c r="C683">
        <v>14101.299805000001</v>
      </c>
      <c r="D683">
        <v>15686.551758</v>
      </c>
      <c r="E683">
        <v>16329.860352</v>
      </c>
      <c r="F683">
        <v>14293.900390999999</v>
      </c>
      <c r="G683">
        <v>14101.299805000001</v>
      </c>
      <c r="H683">
        <v>14374.299805000001</v>
      </c>
      <c r="I683">
        <v>14251.099609000001</v>
      </c>
      <c r="J683">
        <v>14541.430664</v>
      </c>
      <c r="L683" t="str">
        <f t="shared" si="80"/>
        <v>29JAN2024:10:00:00</v>
      </c>
      <c r="M683">
        <v>11</v>
      </c>
      <c r="N683">
        <f t="shared" si="81"/>
        <v>-276.56835899999896</v>
      </c>
      <c r="O683">
        <f t="shared" si="73"/>
        <v>-276.56835899999896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1.9235700024881588</v>
      </c>
    </row>
    <row r="684" spans="1:19" x14ac:dyDescent="0.25">
      <c r="A684" t="s">
        <v>708</v>
      </c>
      <c r="B684">
        <v>13483.786133</v>
      </c>
      <c r="C684">
        <v>13511.099609000001</v>
      </c>
      <c r="D684">
        <v>14858.847656</v>
      </c>
      <c r="E684">
        <v>15029.466796999999</v>
      </c>
      <c r="F684">
        <v>13585.299805000001</v>
      </c>
      <c r="G684">
        <v>13511.099609000001</v>
      </c>
      <c r="H684">
        <v>13689.099609000001</v>
      </c>
      <c r="I684">
        <v>13569.599609000001</v>
      </c>
      <c r="J684">
        <v>13842.790039</v>
      </c>
      <c r="L684" t="str">
        <f t="shared" si="80"/>
        <v>29JAN2024:11:00:00</v>
      </c>
      <c r="M684">
        <v>12</v>
      </c>
      <c r="N684">
        <f t="shared" si="81"/>
        <v>27.313476000001174</v>
      </c>
      <c r="O684" t="str">
        <f t="shared" si="73"/>
        <v/>
      </c>
      <c r="P684">
        <f t="shared" si="74"/>
        <v>27.313476000001174</v>
      </c>
      <c r="Q684" t="str">
        <f t="shared" si="75"/>
        <v/>
      </c>
      <c r="R684">
        <f t="shared" si="76"/>
        <v>1</v>
      </c>
      <c r="S684">
        <f t="shared" si="82"/>
        <v>0.2025653309136565</v>
      </c>
    </row>
    <row r="685" spans="1:19" x14ac:dyDescent="0.25">
      <c r="A685" t="s">
        <v>709</v>
      </c>
      <c r="B685">
        <v>12777.798828000001</v>
      </c>
      <c r="C685">
        <v>12996.099609000001</v>
      </c>
      <c r="D685">
        <v>14169.819336</v>
      </c>
      <c r="E685">
        <v>14202.106444999999</v>
      </c>
      <c r="F685">
        <v>12965.299805000001</v>
      </c>
      <c r="G685">
        <v>12996.099609000001</v>
      </c>
      <c r="H685">
        <v>13109.5</v>
      </c>
      <c r="I685">
        <v>12976.400390999999</v>
      </c>
      <c r="J685">
        <v>13243.424805000001</v>
      </c>
      <c r="L685" t="str">
        <f t="shared" si="80"/>
        <v>29JAN2024:12:00:00</v>
      </c>
      <c r="M685">
        <v>13</v>
      </c>
      <c r="N685">
        <f t="shared" si="81"/>
        <v>218.30078099999992</v>
      </c>
      <c r="O685" t="str">
        <f t="shared" si="73"/>
        <v/>
      </c>
      <c r="P685">
        <f t="shared" si="74"/>
        <v>218.30078099999992</v>
      </c>
      <c r="Q685" t="str">
        <f t="shared" si="75"/>
        <v/>
      </c>
      <c r="R685">
        <f t="shared" si="76"/>
        <v>1</v>
      </c>
      <c r="S685">
        <f t="shared" si="82"/>
        <v>1.7084380802868584</v>
      </c>
    </row>
    <row r="686" spans="1:19" x14ac:dyDescent="0.25">
      <c r="A686" t="s">
        <v>710</v>
      </c>
      <c r="B686">
        <v>12255.544921999999</v>
      </c>
      <c r="C686">
        <v>12550.299805000001</v>
      </c>
      <c r="D686">
        <v>13537.027344</v>
      </c>
      <c r="E686">
        <v>13540.446289</v>
      </c>
      <c r="F686">
        <v>12348.700194999999</v>
      </c>
      <c r="G686">
        <v>12550.299805000001</v>
      </c>
      <c r="H686">
        <v>12573.799805000001</v>
      </c>
      <c r="I686">
        <v>12500.299805000001</v>
      </c>
      <c r="J686">
        <v>12702.025390999999</v>
      </c>
      <c r="L686" t="str">
        <f t="shared" si="80"/>
        <v>29JAN2024:13:00:00</v>
      </c>
      <c r="M686">
        <v>14</v>
      </c>
      <c r="N686">
        <f t="shared" si="81"/>
        <v>294.75488300000143</v>
      </c>
      <c r="O686" t="str">
        <f t="shared" si="73"/>
        <v/>
      </c>
      <c r="P686">
        <f t="shared" si="74"/>
        <v>294.75488300000143</v>
      </c>
      <c r="Q686" t="str">
        <f t="shared" si="75"/>
        <v/>
      </c>
      <c r="R686">
        <f t="shared" si="76"/>
        <v>1</v>
      </c>
      <c r="S686">
        <f t="shared" si="82"/>
        <v>2.4050736615626551</v>
      </c>
    </row>
    <row r="687" spans="1:19" x14ac:dyDescent="0.25">
      <c r="A687" t="s">
        <v>711</v>
      </c>
      <c r="B687">
        <v>11944.859375</v>
      </c>
      <c r="C687">
        <v>12200.299805000001</v>
      </c>
      <c r="D687">
        <v>13065.123046999999</v>
      </c>
      <c r="E687">
        <v>13079.374023</v>
      </c>
      <c r="F687">
        <v>11917.5</v>
      </c>
      <c r="G687">
        <v>12200.299805000001</v>
      </c>
      <c r="H687">
        <v>12176.799805000001</v>
      </c>
      <c r="I687">
        <v>12137.400390999999</v>
      </c>
      <c r="J687">
        <v>12299.424805000001</v>
      </c>
      <c r="L687" t="str">
        <f t="shared" si="80"/>
        <v>29JAN2024:14:00:00</v>
      </c>
      <c r="M687">
        <v>15</v>
      </c>
      <c r="N687">
        <f t="shared" si="81"/>
        <v>255.44043000000056</v>
      </c>
      <c r="O687" t="str">
        <f t="shared" si="73"/>
        <v/>
      </c>
      <c r="P687">
        <f t="shared" si="74"/>
        <v>255.44043000000056</v>
      </c>
      <c r="Q687" t="str">
        <f t="shared" si="75"/>
        <v/>
      </c>
      <c r="R687">
        <f t="shared" si="76"/>
        <v>1</v>
      </c>
      <c r="S687">
        <f t="shared" si="82"/>
        <v>2.1384967539645108</v>
      </c>
    </row>
    <row r="688" spans="1:19" x14ac:dyDescent="0.25">
      <c r="A688" t="s">
        <v>712</v>
      </c>
      <c r="B688">
        <v>11770.178711</v>
      </c>
      <c r="C688">
        <v>11897.799805000001</v>
      </c>
      <c r="D688">
        <v>12622.140625</v>
      </c>
      <c r="E688">
        <v>12708.160156</v>
      </c>
      <c r="F688">
        <v>11539.700194999999</v>
      </c>
      <c r="G688">
        <v>11897.799805000001</v>
      </c>
      <c r="H688">
        <v>11794</v>
      </c>
      <c r="I688">
        <v>11807.5</v>
      </c>
      <c r="J688">
        <v>11932.228515999999</v>
      </c>
      <c r="L688" t="str">
        <f t="shared" si="80"/>
        <v>29JAN2024:15:00:00</v>
      </c>
      <c r="M688">
        <v>16</v>
      </c>
      <c r="N688">
        <f t="shared" si="81"/>
        <v>127.62109400000008</v>
      </c>
      <c r="O688" t="str">
        <f t="shared" si="73"/>
        <v/>
      </c>
      <c r="P688">
        <f t="shared" si="74"/>
        <v>127.62109400000008</v>
      </c>
      <c r="Q688" t="str">
        <f t="shared" si="75"/>
        <v/>
      </c>
      <c r="R688">
        <f t="shared" si="76"/>
        <v>1</v>
      </c>
      <c r="S688">
        <f t="shared" si="82"/>
        <v>1.0842749046854303</v>
      </c>
    </row>
    <row r="689" spans="1:19" x14ac:dyDescent="0.25">
      <c r="A689" t="s">
        <v>713</v>
      </c>
      <c r="B689">
        <v>11634.574219</v>
      </c>
      <c r="C689">
        <v>11705</v>
      </c>
      <c r="D689">
        <v>12380.980469</v>
      </c>
      <c r="E689">
        <v>12494.766602</v>
      </c>
      <c r="F689">
        <v>11306.099609000001</v>
      </c>
      <c r="G689">
        <v>11705</v>
      </c>
      <c r="H689">
        <v>11559.599609000001</v>
      </c>
      <c r="I689">
        <v>11612.599609000001</v>
      </c>
      <c r="J689">
        <v>11712.855469</v>
      </c>
      <c r="L689" t="str">
        <f t="shared" si="80"/>
        <v>29JAN2024:16:00:00</v>
      </c>
      <c r="M689">
        <v>17</v>
      </c>
      <c r="N689">
        <f t="shared" si="81"/>
        <v>70.425780999999915</v>
      </c>
      <c r="O689" t="str">
        <f t="shared" si="73"/>
        <v/>
      </c>
      <c r="P689">
        <f t="shared" si="74"/>
        <v>70.425780999999915</v>
      </c>
      <c r="Q689" t="str">
        <f t="shared" si="75"/>
        <v/>
      </c>
      <c r="R689">
        <f t="shared" si="76"/>
        <v>1</v>
      </c>
      <c r="S689">
        <f t="shared" si="82"/>
        <v>0.60531463957649723</v>
      </c>
    </row>
    <row r="690" spans="1:19" x14ac:dyDescent="0.25">
      <c r="A690" t="s">
        <v>714</v>
      </c>
      <c r="B690">
        <v>11707.665039</v>
      </c>
      <c r="C690">
        <v>11698</v>
      </c>
      <c r="D690">
        <v>12553.767578000001</v>
      </c>
      <c r="E690">
        <v>12615.561523</v>
      </c>
      <c r="F690">
        <v>11357</v>
      </c>
      <c r="G690">
        <v>11698</v>
      </c>
      <c r="H690">
        <v>11628.400390999999</v>
      </c>
      <c r="I690">
        <v>11674.799805000001</v>
      </c>
      <c r="J690">
        <v>11782.393555000001</v>
      </c>
      <c r="L690" t="str">
        <f t="shared" si="80"/>
        <v>29JAN2024:17:00:00</v>
      </c>
      <c r="M690">
        <v>18</v>
      </c>
      <c r="N690">
        <f t="shared" si="81"/>
        <v>-9.6650389999995241</v>
      </c>
      <c r="O690">
        <f t="shared" si="73"/>
        <v>-9.6650389999995241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8.2553087808745984E-2</v>
      </c>
    </row>
    <row r="691" spans="1:19" x14ac:dyDescent="0.25">
      <c r="A691" t="s">
        <v>715</v>
      </c>
      <c r="B691">
        <v>12141.580078000001</v>
      </c>
      <c r="C691">
        <v>11955.799805000001</v>
      </c>
      <c r="D691">
        <v>13069.330078000001</v>
      </c>
      <c r="E691">
        <v>12983.153319999999</v>
      </c>
      <c r="F691">
        <v>11792.200194999999</v>
      </c>
      <c r="G691">
        <v>11955.799805000001</v>
      </c>
      <c r="H691">
        <v>11969.099609000001</v>
      </c>
      <c r="I691">
        <v>12013.799805000001</v>
      </c>
      <c r="J691">
        <v>12160.045898</v>
      </c>
      <c r="L691" t="str">
        <f t="shared" si="80"/>
        <v>29JAN2024:18:00:00</v>
      </c>
      <c r="M691">
        <v>19</v>
      </c>
      <c r="N691">
        <f t="shared" si="81"/>
        <v>-185.78027300000031</v>
      </c>
      <c r="O691">
        <f t="shared" si="73"/>
        <v>-185.78027300000031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1.53011611179525</v>
      </c>
    </row>
    <row r="692" spans="1:19" x14ac:dyDescent="0.25">
      <c r="A692" t="s">
        <v>716</v>
      </c>
      <c r="B692">
        <v>12872.405273</v>
      </c>
      <c r="C692">
        <v>12447.900390999999</v>
      </c>
      <c r="D692">
        <v>13677.263671999999</v>
      </c>
      <c r="E692">
        <v>13450.703125</v>
      </c>
      <c r="F692">
        <v>12546.200194999999</v>
      </c>
      <c r="G692">
        <v>12447.900390999999</v>
      </c>
      <c r="H692">
        <v>12573.099609000001</v>
      </c>
      <c r="I692">
        <v>12583.299805000001</v>
      </c>
      <c r="J692">
        <v>12765.552734000001</v>
      </c>
      <c r="L692" t="str">
        <f t="shared" si="80"/>
        <v>29JAN2024:19:00:00</v>
      </c>
      <c r="M692">
        <v>20</v>
      </c>
      <c r="N692">
        <f t="shared" si="81"/>
        <v>-424.50488200000109</v>
      </c>
      <c r="O692">
        <f t="shared" si="73"/>
        <v>-424.50488200000109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3.2977899079234581</v>
      </c>
    </row>
    <row r="693" spans="1:19" x14ac:dyDescent="0.25">
      <c r="A693" t="s">
        <v>717</v>
      </c>
      <c r="B693">
        <v>12948.436523</v>
      </c>
      <c r="C693">
        <v>12544.400390999999</v>
      </c>
      <c r="D693">
        <v>13770.975586</v>
      </c>
      <c r="E693">
        <v>13388.530273</v>
      </c>
      <c r="F693">
        <v>12740.200194999999</v>
      </c>
      <c r="G693">
        <v>12544.400390999999</v>
      </c>
      <c r="H693">
        <v>12671.5</v>
      </c>
      <c r="I693">
        <v>12680.400390999999</v>
      </c>
      <c r="J693">
        <v>12881.495117</v>
      </c>
      <c r="L693" t="str">
        <f t="shared" si="80"/>
        <v>29JAN2024:20:00:00</v>
      </c>
      <c r="M693">
        <v>21</v>
      </c>
      <c r="N693">
        <f t="shared" si="81"/>
        <v>-404.03613200000109</v>
      </c>
      <c r="O693">
        <f t="shared" si="73"/>
        <v>-404.03613200000109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3.1203468564125201</v>
      </c>
    </row>
    <row r="694" spans="1:19" x14ac:dyDescent="0.25">
      <c r="A694" t="s">
        <v>718</v>
      </c>
      <c r="B694">
        <v>12796.883789</v>
      </c>
      <c r="C694">
        <v>12480.400390999999</v>
      </c>
      <c r="D694">
        <v>13765.090819999999</v>
      </c>
      <c r="E694">
        <v>13298.988281</v>
      </c>
      <c r="F694">
        <v>12736.5</v>
      </c>
      <c r="G694">
        <v>12480.400390999999</v>
      </c>
      <c r="H694">
        <v>12578.599609000001</v>
      </c>
      <c r="I694">
        <v>12589.700194999999</v>
      </c>
      <c r="J694">
        <v>12830.058594</v>
      </c>
      <c r="L694" t="str">
        <f t="shared" si="80"/>
        <v>29JAN2024:21:00:00</v>
      </c>
      <c r="M694">
        <v>22</v>
      </c>
      <c r="N694">
        <f t="shared" si="81"/>
        <v>-316.48339800000031</v>
      </c>
      <c r="O694">
        <f t="shared" si="73"/>
        <v>-316.48339800000031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2.4731286398962573</v>
      </c>
    </row>
    <row r="695" spans="1:19" x14ac:dyDescent="0.25">
      <c r="A695" t="s">
        <v>719</v>
      </c>
      <c r="B695">
        <v>12381.162109000001</v>
      </c>
      <c r="C695">
        <v>12234.799805000001</v>
      </c>
      <c r="D695">
        <v>13455.971680000001</v>
      </c>
      <c r="E695">
        <v>13094.160156</v>
      </c>
      <c r="F695">
        <v>12511.400390999999</v>
      </c>
      <c r="G695">
        <v>12234.799805000001</v>
      </c>
      <c r="H695">
        <v>12265.299805000001</v>
      </c>
      <c r="I695">
        <v>12297.700194999999</v>
      </c>
      <c r="J695">
        <v>12553.034180000001</v>
      </c>
      <c r="L695" t="str">
        <f t="shared" si="80"/>
        <v>29JAN2024:22:00:00</v>
      </c>
      <c r="M695">
        <v>23</v>
      </c>
      <c r="N695">
        <f t="shared" si="81"/>
        <v>-146.36230400000022</v>
      </c>
      <c r="O695">
        <f t="shared" si="73"/>
        <v>-146.36230400000022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1.182137045872357</v>
      </c>
    </row>
    <row r="696" spans="1:19" x14ac:dyDescent="0.25">
      <c r="A696" t="s">
        <v>720</v>
      </c>
      <c r="B696">
        <v>11668.785156</v>
      </c>
      <c r="C696">
        <v>11733.599609000001</v>
      </c>
      <c r="D696">
        <v>12930.379883</v>
      </c>
      <c r="E696">
        <v>12588.955078000001</v>
      </c>
      <c r="F696">
        <v>12043</v>
      </c>
      <c r="G696">
        <v>11733.599609000001</v>
      </c>
      <c r="H696">
        <v>11680.200194999999</v>
      </c>
      <c r="I696">
        <v>11717</v>
      </c>
      <c r="J696">
        <v>12020.835938</v>
      </c>
      <c r="L696" t="str">
        <f t="shared" si="80"/>
        <v>29JAN2024:23:00:00</v>
      </c>
      <c r="M696">
        <v>24</v>
      </c>
      <c r="N696">
        <f t="shared" si="81"/>
        <v>64.814453000000867</v>
      </c>
      <c r="O696" t="str">
        <f t="shared" si="73"/>
        <v/>
      </c>
      <c r="P696">
        <f t="shared" si="74"/>
        <v>64.814453000000867</v>
      </c>
      <c r="Q696" t="str">
        <f t="shared" si="75"/>
        <v/>
      </c>
      <c r="R696">
        <f t="shared" si="76"/>
        <v>1</v>
      </c>
      <c r="S696">
        <f t="shared" si="82"/>
        <v>0.55545159271934808</v>
      </c>
    </row>
    <row r="697" spans="1:19" x14ac:dyDescent="0.25">
      <c r="A697" t="s">
        <v>721</v>
      </c>
      <c r="B697">
        <v>10996.304688</v>
      </c>
      <c r="C697">
        <v>11241.099609000001</v>
      </c>
      <c r="D697">
        <v>12371.338867</v>
      </c>
      <c r="E697">
        <v>12187.820313</v>
      </c>
      <c r="F697">
        <v>11582.5</v>
      </c>
      <c r="G697">
        <v>11241.099609000001</v>
      </c>
      <c r="H697">
        <v>11140.200194999999</v>
      </c>
      <c r="I697">
        <v>11161.799805000001</v>
      </c>
      <c r="J697">
        <v>11499.387694999999</v>
      </c>
      <c r="L697" t="str">
        <f t="shared" si="80"/>
        <v>30JAN2024:00:00:00</v>
      </c>
      <c r="M697">
        <v>1</v>
      </c>
      <c r="N697">
        <f t="shared" si="81"/>
        <v>244.79492100000061</v>
      </c>
      <c r="O697" t="str">
        <f t="shared" si="73"/>
        <v/>
      </c>
      <c r="P697">
        <f t="shared" si="74"/>
        <v>244.79492100000061</v>
      </c>
      <c r="Q697" t="str">
        <f t="shared" si="75"/>
        <v/>
      </c>
      <c r="R697">
        <f t="shared" si="76"/>
        <v>1</v>
      </c>
      <c r="S697">
        <f t="shared" si="82"/>
        <v>2.2261562219819111</v>
      </c>
    </row>
    <row r="698" spans="1:19" x14ac:dyDescent="0.25">
      <c r="A698" t="s">
        <v>722</v>
      </c>
      <c r="B698">
        <v>10551.813477</v>
      </c>
      <c r="C698">
        <v>11405.799805000001</v>
      </c>
      <c r="D698">
        <v>11759.719727</v>
      </c>
      <c r="E698">
        <v>11669.165039</v>
      </c>
      <c r="F698">
        <v>10811.299805000001</v>
      </c>
      <c r="G698">
        <v>10967.200194999999</v>
      </c>
      <c r="H698">
        <v>11320.799805000001</v>
      </c>
      <c r="I698">
        <v>11405.799805000001</v>
      </c>
      <c r="J698">
        <v>11252.964844</v>
      </c>
      <c r="L698" t="str">
        <f t="shared" si="80"/>
        <v>30JAN2024:01:00:00</v>
      </c>
      <c r="M698">
        <v>2</v>
      </c>
      <c r="N698">
        <f t="shared" si="81"/>
        <v>853.98632800000087</v>
      </c>
      <c r="O698" t="str">
        <f t="shared" si="73"/>
        <v/>
      </c>
      <c r="P698">
        <f t="shared" si="74"/>
        <v>853.98632800000087</v>
      </c>
      <c r="Q698" t="str">
        <f t="shared" si="75"/>
        <v/>
      </c>
      <c r="R698">
        <f t="shared" si="76"/>
        <v>1</v>
      </c>
      <c r="S698">
        <f t="shared" si="82"/>
        <v>8.0932659571878514</v>
      </c>
    </row>
    <row r="699" spans="1:19" x14ac:dyDescent="0.25">
      <c r="A699" t="s">
        <v>723</v>
      </c>
      <c r="B699">
        <v>10409.422852</v>
      </c>
      <c r="C699">
        <v>11244.799805000001</v>
      </c>
      <c r="D699">
        <v>11716.555664</v>
      </c>
      <c r="E699">
        <v>11693.404296999999</v>
      </c>
      <c r="F699">
        <v>10556.200194999999</v>
      </c>
      <c r="G699">
        <v>10693.900390999999</v>
      </c>
      <c r="H699">
        <v>11153.5</v>
      </c>
      <c r="I699">
        <v>11244.799805000001</v>
      </c>
      <c r="J699">
        <v>11072.991211</v>
      </c>
      <c r="L699" t="str">
        <f t="shared" si="80"/>
        <v>30JAN2024:02:00:00</v>
      </c>
      <c r="M699">
        <v>3</v>
      </c>
      <c r="N699">
        <f t="shared" si="81"/>
        <v>835.37695300000087</v>
      </c>
      <c r="O699" t="str">
        <f t="shared" si="73"/>
        <v/>
      </c>
      <c r="P699">
        <f t="shared" si="74"/>
        <v>835.37695300000087</v>
      </c>
      <c r="Q699" t="str">
        <f t="shared" si="75"/>
        <v/>
      </c>
      <c r="R699">
        <f t="shared" si="76"/>
        <v>1</v>
      </c>
      <c r="S699">
        <f t="shared" si="82"/>
        <v>8.0251995223683021</v>
      </c>
    </row>
    <row r="700" spans="1:19" x14ac:dyDescent="0.25">
      <c r="A700" t="s">
        <v>724</v>
      </c>
      <c r="B700">
        <v>10385.388671999999</v>
      </c>
      <c r="C700">
        <v>11232.900390999999</v>
      </c>
      <c r="D700">
        <v>11833.853515999999</v>
      </c>
      <c r="E700">
        <v>11785.631836</v>
      </c>
      <c r="F700">
        <v>10432.099609000001</v>
      </c>
      <c r="G700">
        <v>10576.799805000001</v>
      </c>
      <c r="H700">
        <v>11239.599609000001</v>
      </c>
      <c r="I700">
        <v>11232.900390999999</v>
      </c>
      <c r="J700">
        <v>11063.050781</v>
      </c>
      <c r="L700" t="str">
        <f t="shared" si="80"/>
        <v>30JAN2024:03:00:00</v>
      </c>
      <c r="M700">
        <v>4</v>
      </c>
      <c r="N700">
        <f t="shared" si="81"/>
        <v>847.51171900000008</v>
      </c>
      <c r="O700" t="str">
        <f t="shared" si="73"/>
        <v/>
      </c>
      <c r="P700">
        <f t="shared" si="74"/>
        <v>847.51171900000008</v>
      </c>
      <c r="Q700" t="str">
        <f t="shared" si="75"/>
        <v/>
      </c>
      <c r="R700">
        <f t="shared" si="76"/>
        <v>1</v>
      </c>
      <c r="S700">
        <f t="shared" si="82"/>
        <v>8.1606162828067532</v>
      </c>
    </row>
    <row r="701" spans="1:19" x14ac:dyDescent="0.25">
      <c r="A701" t="s">
        <v>725</v>
      </c>
      <c r="B701">
        <v>10614.3125</v>
      </c>
      <c r="C701">
        <v>11445.700194999999</v>
      </c>
      <c r="D701">
        <v>11961.552734000001</v>
      </c>
      <c r="E701">
        <v>11900.893555000001</v>
      </c>
      <c r="F701">
        <v>10556.700194999999</v>
      </c>
      <c r="G701">
        <v>10705.5</v>
      </c>
      <c r="H701">
        <v>11363.400390999999</v>
      </c>
      <c r="I701">
        <v>11445.700194999999</v>
      </c>
      <c r="J701">
        <v>11206.570313</v>
      </c>
      <c r="L701" t="str">
        <f t="shared" si="80"/>
        <v>30JAN2024:04:00:00</v>
      </c>
      <c r="M701">
        <v>5</v>
      </c>
      <c r="N701">
        <f t="shared" si="81"/>
        <v>831.38769499999944</v>
      </c>
      <c r="O701" t="str">
        <f t="shared" si="73"/>
        <v/>
      </c>
      <c r="P701">
        <f t="shared" si="74"/>
        <v>831.38769499999944</v>
      </c>
      <c r="Q701" t="str">
        <f t="shared" si="75"/>
        <v/>
      </c>
      <c r="R701">
        <f t="shared" si="76"/>
        <v>1</v>
      </c>
      <c r="S701">
        <f t="shared" si="82"/>
        <v>7.8327041435797131</v>
      </c>
    </row>
    <row r="702" spans="1:19" x14ac:dyDescent="0.25">
      <c r="A702" t="s">
        <v>726</v>
      </c>
      <c r="B702">
        <v>11071.518555000001</v>
      </c>
      <c r="C702">
        <v>11918.299805000001</v>
      </c>
      <c r="D702">
        <v>12429.952148</v>
      </c>
      <c r="E702">
        <v>12542.280273</v>
      </c>
      <c r="F702">
        <v>10964.5</v>
      </c>
      <c r="G702">
        <v>11107.700194999999</v>
      </c>
      <c r="H702">
        <v>11753.5</v>
      </c>
      <c r="I702">
        <v>11918.299805000001</v>
      </c>
      <c r="J702">
        <v>11634.791015999999</v>
      </c>
      <c r="L702" t="str">
        <f t="shared" si="80"/>
        <v>30JAN2024:05:00:00</v>
      </c>
      <c r="M702">
        <v>6</v>
      </c>
      <c r="N702">
        <f t="shared" si="81"/>
        <v>846.78125</v>
      </c>
      <c r="O702" t="str">
        <f t="shared" si="73"/>
        <v/>
      </c>
      <c r="P702">
        <f t="shared" si="74"/>
        <v>846.78125</v>
      </c>
      <c r="Q702" t="str">
        <f t="shared" si="75"/>
        <v/>
      </c>
      <c r="R702">
        <f t="shared" si="76"/>
        <v>1</v>
      </c>
      <c r="S702">
        <f t="shared" si="82"/>
        <v>7.6482846123902828</v>
      </c>
    </row>
    <row r="703" spans="1:19" x14ac:dyDescent="0.25">
      <c r="A703" t="s">
        <v>727</v>
      </c>
      <c r="B703">
        <v>12133.493164</v>
      </c>
      <c r="C703">
        <v>12897.5</v>
      </c>
      <c r="D703">
        <v>13311.471680000001</v>
      </c>
      <c r="E703">
        <v>13555.663086</v>
      </c>
      <c r="F703">
        <v>11803.5</v>
      </c>
      <c r="G703">
        <v>11975.599609000001</v>
      </c>
      <c r="H703">
        <v>12661.400390999999</v>
      </c>
      <c r="I703">
        <v>12897.5</v>
      </c>
      <c r="J703">
        <v>12529.894531</v>
      </c>
      <c r="L703" t="str">
        <f t="shared" si="80"/>
        <v>30JAN2024:06:00:00</v>
      </c>
      <c r="M703">
        <v>7</v>
      </c>
      <c r="N703">
        <f t="shared" si="81"/>
        <v>764.00683600000048</v>
      </c>
      <c r="O703" t="str">
        <f t="shared" si="73"/>
        <v/>
      </c>
      <c r="P703">
        <f t="shared" si="74"/>
        <v>764.00683600000048</v>
      </c>
      <c r="Q703" t="str">
        <f t="shared" si="75"/>
        <v/>
      </c>
      <c r="R703">
        <f t="shared" si="76"/>
        <v>1</v>
      </c>
      <c r="S703">
        <f t="shared" si="82"/>
        <v>6.2966766921401014</v>
      </c>
    </row>
    <row r="704" spans="1:19" x14ac:dyDescent="0.25">
      <c r="A704" t="s">
        <v>728</v>
      </c>
      <c r="B704">
        <v>13645.450194999999</v>
      </c>
      <c r="C704">
        <v>14362.900390999999</v>
      </c>
      <c r="D704">
        <v>14521.170898</v>
      </c>
      <c r="E704">
        <v>14751.626953000001</v>
      </c>
      <c r="F704">
        <v>13130.5</v>
      </c>
      <c r="G704">
        <v>13307.299805000001</v>
      </c>
      <c r="H704">
        <v>14063.799805000001</v>
      </c>
      <c r="I704">
        <v>14362.900390999999</v>
      </c>
      <c r="J704">
        <v>13877.133789</v>
      </c>
      <c r="L704" t="str">
        <f t="shared" si="80"/>
        <v>30JAN2024:07:00:00</v>
      </c>
      <c r="M704">
        <v>8</v>
      </c>
      <c r="N704">
        <f t="shared" si="81"/>
        <v>717.45019599999978</v>
      </c>
      <c r="O704" t="str">
        <f t="shared" si="73"/>
        <v/>
      </c>
      <c r="P704">
        <f t="shared" si="74"/>
        <v>717.45019599999978</v>
      </c>
      <c r="Q704" t="str">
        <f t="shared" si="75"/>
        <v/>
      </c>
      <c r="R704">
        <f t="shared" si="76"/>
        <v>1</v>
      </c>
      <c r="S704">
        <f t="shared" si="82"/>
        <v>5.2577979161353703</v>
      </c>
    </row>
    <row r="705" spans="1:19" x14ac:dyDescent="0.25">
      <c r="A705" t="s">
        <v>729</v>
      </c>
      <c r="B705">
        <v>14391.365234000001</v>
      </c>
      <c r="C705">
        <v>15093.599609000001</v>
      </c>
      <c r="D705">
        <v>15184.676758</v>
      </c>
      <c r="E705">
        <v>15426.852539</v>
      </c>
      <c r="F705">
        <v>13821</v>
      </c>
      <c r="G705">
        <v>13976.099609000001</v>
      </c>
      <c r="H705">
        <v>14589.400390999999</v>
      </c>
      <c r="I705">
        <v>15093.599609000001</v>
      </c>
      <c r="J705">
        <v>14532.955078000001</v>
      </c>
      <c r="L705" t="str">
        <f t="shared" si="80"/>
        <v>30JAN2024:08:00:00</v>
      </c>
      <c r="M705">
        <v>9</v>
      </c>
      <c r="N705">
        <f t="shared" si="81"/>
        <v>702.234375</v>
      </c>
      <c r="O705" t="str">
        <f t="shared" si="73"/>
        <v/>
      </c>
      <c r="P705">
        <f t="shared" si="74"/>
        <v>702.234375</v>
      </c>
      <c r="Q705" t="str">
        <f t="shared" si="75"/>
        <v/>
      </c>
      <c r="R705">
        <f t="shared" si="76"/>
        <v>1</v>
      </c>
      <c r="S705">
        <f t="shared" si="82"/>
        <v>4.8795535627221227</v>
      </c>
    </row>
    <row r="706" spans="1:19" x14ac:dyDescent="0.25">
      <c r="A706" t="s">
        <v>730</v>
      </c>
      <c r="B706">
        <v>13976.753906</v>
      </c>
      <c r="C706">
        <v>14767.200194999999</v>
      </c>
      <c r="D706">
        <v>15006.010742</v>
      </c>
      <c r="E706">
        <v>15058.140625</v>
      </c>
      <c r="F706">
        <v>13617.299805000001</v>
      </c>
      <c r="G706">
        <v>13773.5</v>
      </c>
      <c r="H706">
        <v>14108.099609000001</v>
      </c>
      <c r="I706">
        <v>14767.200194999999</v>
      </c>
      <c r="J706">
        <v>14254.422852</v>
      </c>
      <c r="L706" t="str">
        <f t="shared" si="80"/>
        <v>30JAN2024:09:00:00</v>
      </c>
      <c r="M706">
        <v>10</v>
      </c>
      <c r="N706">
        <f t="shared" si="81"/>
        <v>790.44628899999952</v>
      </c>
      <c r="O706" t="str">
        <f t="shared" si="73"/>
        <v/>
      </c>
      <c r="P706">
        <f t="shared" si="74"/>
        <v>790.44628899999952</v>
      </c>
      <c r="Q706" t="str">
        <f t="shared" si="75"/>
        <v/>
      </c>
      <c r="R706">
        <f t="shared" si="76"/>
        <v>1</v>
      </c>
      <c r="S706">
        <f t="shared" si="82"/>
        <v>5.6554354059326561</v>
      </c>
    </row>
    <row r="707" spans="1:19" x14ac:dyDescent="0.25">
      <c r="A707" t="s">
        <v>731</v>
      </c>
      <c r="B707">
        <v>13177.75</v>
      </c>
      <c r="C707">
        <v>14110.900390999999</v>
      </c>
      <c r="D707">
        <v>14646.566406</v>
      </c>
      <c r="E707">
        <v>14480.509765999999</v>
      </c>
      <c r="F707">
        <v>13113.299805000001</v>
      </c>
      <c r="G707">
        <v>13249.5</v>
      </c>
      <c r="H707">
        <v>13404.799805000001</v>
      </c>
      <c r="I707">
        <v>14110.900390999999</v>
      </c>
      <c r="J707">
        <v>13705.013671999999</v>
      </c>
      <c r="L707" t="str">
        <f t="shared" si="80"/>
        <v>30JAN2024:10:00:00</v>
      </c>
      <c r="M707">
        <v>11</v>
      </c>
      <c r="N707">
        <f t="shared" si="81"/>
        <v>933.15039099999922</v>
      </c>
      <c r="O707" t="str">
        <f t="shared" ref="O707:O721" si="83">IF(N707&lt;0,N707,"")</f>
        <v/>
      </c>
      <c r="P707">
        <f t="shared" ref="P707:P721" si="84">IF(N707&gt;0,N707,"")</f>
        <v>933.15039099999922</v>
      </c>
      <c r="Q707" t="str">
        <f t="shared" ref="Q707:Q721" si="85">IF(O707&lt;0,1,"")</f>
        <v/>
      </c>
      <c r="R707">
        <f t="shared" ref="R707:R721" si="86">IF(AND(P707&gt;0,P707&lt;&gt;""),1,"")</f>
        <v>1</v>
      </c>
      <c r="S707">
        <f t="shared" si="82"/>
        <v>7.0812573542524264</v>
      </c>
    </row>
    <row r="708" spans="1:19" x14ac:dyDescent="0.25">
      <c r="A708" t="s">
        <v>732</v>
      </c>
      <c r="B708">
        <v>12527.016602</v>
      </c>
      <c r="C708">
        <v>13321.799805000001</v>
      </c>
      <c r="D708">
        <v>13852.166015999999</v>
      </c>
      <c r="E708">
        <v>13762.704102</v>
      </c>
      <c r="F708">
        <v>12454.400390999999</v>
      </c>
      <c r="G708">
        <v>12631.799805000001</v>
      </c>
      <c r="H708">
        <v>12739.099609000001</v>
      </c>
      <c r="I708">
        <v>13321.799805000001</v>
      </c>
      <c r="J708">
        <v>12999.854492</v>
      </c>
      <c r="L708" t="str">
        <f t="shared" si="80"/>
        <v>30JAN2024:11:00:00</v>
      </c>
      <c r="M708">
        <v>12</v>
      </c>
      <c r="N708">
        <f t="shared" si="81"/>
        <v>794.78320300000087</v>
      </c>
      <c r="O708" t="str">
        <f t="shared" si="83"/>
        <v/>
      </c>
      <c r="P708">
        <f t="shared" si="84"/>
        <v>794.78320300000087</v>
      </c>
      <c r="Q708" t="str">
        <f t="shared" si="85"/>
        <v/>
      </c>
      <c r="R708">
        <f t="shared" si="86"/>
        <v>1</v>
      </c>
      <c r="S708">
        <f t="shared" si="82"/>
        <v>6.3445529630184243</v>
      </c>
    </row>
    <row r="709" spans="1:19" x14ac:dyDescent="0.25">
      <c r="A709" t="s">
        <v>733</v>
      </c>
      <c r="B709">
        <v>12078.272461</v>
      </c>
      <c r="C709">
        <v>12650.400390999999</v>
      </c>
      <c r="D709">
        <v>13167.799805000001</v>
      </c>
      <c r="E709">
        <v>13026.370117</v>
      </c>
      <c r="F709">
        <v>11903.200194999999</v>
      </c>
      <c r="G709">
        <v>12121.599609000001</v>
      </c>
      <c r="H709">
        <v>12187.799805000001</v>
      </c>
      <c r="I709">
        <v>12650.400390999999</v>
      </c>
      <c r="J709">
        <v>12406.160156</v>
      </c>
      <c r="L709" t="str">
        <f t="shared" si="80"/>
        <v>30JAN2024:12:00:00</v>
      </c>
      <c r="M709">
        <v>13</v>
      </c>
      <c r="N709">
        <f t="shared" si="81"/>
        <v>572.12792999999874</v>
      </c>
      <c r="O709" t="str">
        <f t="shared" si="83"/>
        <v/>
      </c>
      <c r="P709">
        <f t="shared" si="84"/>
        <v>572.12792999999874</v>
      </c>
      <c r="Q709" t="str">
        <f t="shared" si="85"/>
        <v/>
      </c>
      <c r="R709">
        <f t="shared" si="86"/>
        <v>1</v>
      </c>
      <c r="S709">
        <f t="shared" si="82"/>
        <v>4.7368357672619545</v>
      </c>
    </row>
    <row r="710" spans="1:19" x14ac:dyDescent="0.25">
      <c r="A710" t="s">
        <v>734</v>
      </c>
      <c r="B710">
        <v>11834.96875</v>
      </c>
      <c r="C710">
        <v>11986.599609000001</v>
      </c>
      <c r="D710">
        <v>12604.395508</v>
      </c>
      <c r="E710">
        <v>12493.736328000001</v>
      </c>
      <c r="F710">
        <v>11415.900390999999</v>
      </c>
      <c r="G710">
        <v>11672.700194999999</v>
      </c>
      <c r="H710">
        <v>11728.599609000001</v>
      </c>
      <c r="I710">
        <v>11986.599609000001</v>
      </c>
      <c r="J710">
        <v>11881.639648</v>
      </c>
      <c r="L710" t="str">
        <f t="shared" si="80"/>
        <v>30JAN2024:13:00:00</v>
      </c>
      <c r="M710">
        <v>14</v>
      </c>
      <c r="N710">
        <f t="shared" si="81"/>
        <v>151.63085900000078</v>
      </c>
      <c r="O710" t="str">
        <f t="shared" si="83"/>
        <v/>
      </c>
      <c r="P710">
        <f t="shared" si="84"/>
        <v>151.63085900000078</v>
      </c>
      <c r="Q710" t="str">
        <f t="shared" si="85"/>
        <v/>
      </c>
      <c r="R710">
        <f t="shared" si="86"/>
        <v>1</v>
      </c>
      <c r="S710">
        <f t="shared" si="82"/>
        <v>1.2812104721442614</v>
      </c>
    </row>
    <row r="711" spans="1:19" x14ac:dyDescent="0.25">
      <c r="A711" t="s">
        <v>735</v>
      </c>
      <c r="B711">
        <v>11684.747069999999</v>
      </c>
      <c r="C711">
        <v>11513.599609000001</v>
      </c>
      <c r="D711">
        <v>12171.768555000001</v>
      </c>
      <c r="E711">
        <v>12242.503906</v>
      </c>
      <c r="F711">
        <v>11024</v>
      </c>
      <c r="G711">
        <v>11303.200194999999</v>
      </c>
      <c r="H711">
        <v>11399.099609000001</v>
      </c>
      <c r="I711">
        <v>11513.599609000001</v>
      </c>
      <c r="J711">
        <v>11482.333984000001</v>
      </c>
      <c r="L711" t="str">
        <f t="shared" si="80"/>
        <v>30JAN2024:14:00:00</v>
      </c>
      <c r="M711">
        <v>15</v>
      </c>
      <c r="N711">
        <f t="shared" si="81"/>
        <v>-171.14746099999866</v>
      </c>
      <c r="O711">
        <f t="shared" si="83"/>
        <v>-171.14746099999866</v>
      </c>
      <c r="P711" t="str">
        <f t="shared" si="84"/>
        <v/>
      </c>
      <c r="Q711">
        <f t="shared" si="85"/>
        <v>1</v>
      </c>
      <c r="R711" t="str">
        <f t="shared" si="86"/>
        <v/>
      </c>
      <c r="S711">
        <f t="shared" si="82"/>
        <v>1.4647083071178422</v>
      </c>
    </row>
    <row r="712" spans="1:19" x14ac:dyDescent="0.25">
      <c r="A712" t="s">
        <v>736</v>
      </c>
      <c r="B712">
        <v>11614.888671999999</v>
      </c>
      <c r="C712">
        <v>11035.299805000001</v>
      </c>
      <c r="D712">
        <v>11803.323242</v>
      </c>
      <c r="E712">
        <v>12057.754883</v>
      </c>
      <c r="F712">
        <v>10674</v>
      </c>
      <c r="G712">
        <v>10970.299805000001</v>
      </c>
      <c r="H712">
        <v>11096.799805000001</v>
      </c>
      <c r="I712">
        <v>11035.299805000001</v>
      </c>
      <c r="J712">
        <v>11115.945313</v>
      </c>
      <c r="L712" t="str">
        <f t="shared" si="80"/>
        <v>30JAN2024:15:00:00</v>
      </c>
      <c r="M712">
        <v>16</v>
      </c>
      <c r="N712">
        <f t="shared" si="81"/>
        <v>-579.58886699999857</v>
      </c>
      <c r="O712">
        <f t="shared" si="83"/>
        <v>-579.58886699999857</v>
      </c>
      <c r="P712" t="str">
        <f t="shared" si="84"/>
        <v/>
      </c>
      <c r="Q712">
        <f t="shared" si="85"/>
        <v>1</v>
      </c>
      <c r="R712" t="str">
        <f t="shared" si="86"/>
        <v/>
      </c>
      <c r="S712">
        <f t="shared" si="82"/>
        <v>4.9900509885834108</v>
      </c>
    </row>
    <row r="713" spans="1:19" x14ac:dyDescent="0.25">
      <c r="A713" t="s">
        <v>737</v>
      </c>
      <c r="B713">
        <v>11621.871094</v>
      </c>
      <c r="C713">
        <v>10784.099609000001</v>
      </c>
      <c r="D713">
        <v>11653.760742</v>
      </c>
      <c r="E713">
        <v>12035.026367</v>
      </c>
      <c r="F713">
        <v>10437.599609000001</v>
      </c>
      <c r="G713">
        <v>10764.799805000001</v>
      </c>
      <c r="H713">
        <v>10911.299805000001</v>
      </c>
      <c r="I713">
        <v>10784.099609000001</v>
      </c>
      <c r="J713">
        <v>10910.3125</v>
      </c>
      <c r="L713" t="str">
        <f t="shared" si="80"/>
        <v>30JAN2024:16:00:00</v>
      </c>
      <c r="M713">
        <v>17</v>
      </c>
      <c r="N713">
        <f t="shared" si="81"/>
        <v>-837.7714849999993</v>
      </c>
      <c r="O713">
        <f t="shared" si="83"/>
        <v>-837.7714849999993</v>
      </c>
      <c r="P713" t="str">
        <f t="shared" si="84"/>
        <v/>
      </c>
      <c r="Q713">
        <f t="shared" si="85"/>
        <v>1</v>
      </c>
      <c r="R713" t="str">
        <f t="shared" si="86"/>
        <v/>
      </c>
      <c r="S713">
        <f t="shared" si="82"/>
        <v>7.20857664160906</v>
      </c>
    </row>
    <row r="714" spans="1:19" x14ac:dyDescent="0.25">
      <c r="A714" t="s">
        <v>738</v>
      </c>
      <c r="B714">
        <v>11806.730469</v>
      </c>
      <c r="C714">
        <v>10905.099609000001</v>
      </c>
      <c r="D714">
        <v>11867.107421999999</v>
      </c>
      <c r="E714">
        <v>12239.275390999999</v>
      </c>
      <c r="F714">
        <v>10501.099609000001</v>
      </c>
      <c r="G714">
        <v>10794.900390999999</v>
      </c>
      <c r="H714">
        <v>11052.599609000001</v>
      </c>
      <c r="I714">
        <v>10905.099609000001</v>
      </c>
      <c r="J714">
        <v>11024.162109000001</v>
      </c>
      <c r="L714" t="str">
        <f t="shared" si="80"/>
        <v>30JAN2024:17:00:00</v>
      </c>
      <c r="M714">
        <v>18</v>
      </c>
      <c r="N714">
        <f t="shared" si="81"/>
        <v>-901.6308599999993</v>
      </c>
      <c r="O714">
        <f t="shared" si="83"/>
        <v>-901.6308599999993</v>
      </c>
      <c r="P714" t="str">
        <f t="shared" si="84"/>
        <v/>
      </c>
      <c r="Q714">
        <f t="shared" si="85"/>
        <v>1</v>
      </c>
      <c r="R714" t="str">
        <f t="shared" si="86"/>
        <v/>
      </c>
      <c r="S714">
        <f t="shared" si="82"/>
        <v>7.6365837465955559</v>
      </c>
    </row>
    <row r="715" spans="1:19" x14ac:dyDescent="0.25">
      <c r="A715" t="s">
        <v>739</v>
      </c>
      <c r="B715">
        <v>12171.025390999999</v>
      </c>
      <c r="C715">
        <v>11535.299805000001</v>
      </c>
      <c r="D715">
        <v>12479.025390999999</v>
      </c>
      <c r="E715">
        <v>12740.695313</v>
      </c>
      <c r="F715">
        <v>10899.5</v>
      </c>
      <c r="G715">
        <v>11136.5</v>
      </c>
      <c r="H715">
        <v>11499.5</v>
      </c>
      <c r="I715">
        <v>11535.299805000001</v>
      </c>
      <c r="J715">
        <v>11509.964844</v>
      </c>
      <c r="L715" t="str">
        <f t="shared" si="80"/>
        <v>30JAN2024:18:00:00</v>
      </c>
      <c r="M715">
        <v>19</v>
      </c>
      <c r="N715">
        <f t="shared" si="81"/>
        <v>-635.72558599999866</v>
      </c>
      <c r="O715">
        <f t="shared" si="83"/>
        <v>-635.72558599999866</v>
      </c>
      <c r="P715" t="str">
        <f t="shared" si="84"/>
        <v/>
      </c>
      <c r="Q715">
        <f t="shared" si="85"/>
        <v>1</v>
      </c>
      <c r="R715" t="str">
        <f t="shared" si="86"/>
        <v/>
      </c>
      <c r="S715">
        <f t="shared" si="82"/>
        <v>5.223270559192926</v>
      </c>
    </row>
    <row r="716" spans="1:19" x14ac:dyDescent="0.25">
      <c r="A716" t="s">
        <v>740</v>
      </c>
      <c r="B716">
        <v>12700.947265999999</v>
      </c>
      <c r="C716">
        <v>12444.5</v>
      </c>
      <c r="D716">
        <v>13186.101563</v>
      </c>
      <c r="E716">
        <v>13334.067383</v>
      </c>
      <c r="F716">
        <v>11628.900390999999</v>
      </c>
      <c r="G716">
        <v>11795.5</v>
      </c>
      <c r="H716">
        <v>12227.099609000001</v>
      </c>
      <c r="I716">
        <v>12444.5</v>
      </c>
      <c r="J716">
        <v>12256.420898</v>
      </c>
      <c r="L716" t="str">
        <f t="shared" si="80"/>
        <v>30JAN2024:19:00:00</v>
      </c>
      <c r="M716">
        <v>20</v>
      </c>
      <c r="N716">
        <f t="shared" si="81"/>
        <v>-256.44726599999922</v>
      </c>
      <c r="O716">
        <f t="shared" si="83"/>
        <v>-256.44726599999922</v>
      </c>
      <c r="P716" t="str">
        <f t="shared" si="84"/>
        <v/>
      </c>
      <c r="Q716">
        <f t="shared" si="85"/>
        <v>1</v>
      </c>
      <c r="R716" t="str">
        <f t="shared" si="86"/>
        <v/>
      </c>
      <c r="S716">
        <f t="shared" si="82"/>
        <v>2.0191192092144163</v>
      </c>
    </row>
    <row r="717" spans="1:19" x14ac:dyDescent="0.25">
      <c r="A717" t="s">
        <v>741</v>
      </c>
      <c r="B717">
        <v>12749.076171999999</v>
      </c>
      <c r="C717">
        <v>12708.5</v>
      </c>
      <c r="D717">
        <v>13204.657227</v>
      </c>
      <c r="E717">
        <v>13186.917969</v>
      </c>
      <c r="F717">
        <v>11858.400390999999</v>
      </c>
      <c r="G717">
        <v>11968.200194999999</v>
      </c>
      <c r="H717">
        <v>12472.799805000001</v>
      </c>
      <c r="I717">
        <v>12708.5</v>
      </c>
      <c r="J717">
        <v>12442.511719</v>
      </c>
      <c r="L717" t="str">
        <f t="shared" si="80"/>
        <v>30JAN2024:20:00:00</v>
      </c>
      <c r="M717">
        <v>21</v>
      </c>
      <c r="N717">
        <f t="shared" si="81"/>
        <v>-40.576171999999133</v>
      </c>
      <c r="O717">
        <f t="shared" si="83"/>
        <v>-40.576171999999133</v>
      </c>
      <c r="P717" t="str">
        <f t="shared" si="84"/>
        <v/>
      </c>
      <c r="Q717">
        <f t="shared" si="85"/>
        <v>1</v>
      </c>
      <c r="R717" t="str">
        <f t="shared" si="86"/>
        <v/>
      </c>
      <c r="S717">
        <f t="shared" si="82"/>
        <v>0.31826754701735993</v>
      </c>
    </row>
    <row r="718" spans="1:19" x14ac:dyDescent="0.25">
      <c r="A718" t="s">
        <v>742</v>
      </c>
      <c r="B718">
        <v>12485.672852</v>
      </c>
      <c r="C718">
        <v>12756.599609000001</v>
      </c>
      <c r="D718">
        <v>13243.292969</v>
      </c>
      <c r="E718">
        <v>13024.094727</v>
      </c>
      <c r="F718">
        <v>11882</v>
      </c>
      <c r="G718">
        <v>11946</v>
      </c>
      <c r="H718">
        <v>12541.200194999999</v>
      </c>
      <c r="I718">
        <v>12756.599609000001</v>
      </c>
      <c r="J718">
        <v>12473.819336</v>
      </c>
      <c r="L718" t="str">
        <f t="shared" si="80"/>
        <v>30JAN2024:21:00:00</v>
      </c>
      <c r="M718">
        <v>22</v>
      </c>
      <c r="N718">
        <f t="shared" si="81"/>
        <v>270.92675700000109</v>
      </c>
      <c r="O718" t="str">
        <f t="shared" si="83"/>
        <v/>
      </c>
      <c r="P718">
        <f t="shared" si="84"/>
        <v>270.92675700000109</v>
      </c>
      <c r="Q718" t="str">
        <f t="shared" si="85"/>
        <v/>
      </c>
      <c r="R718">
        <f t="shared" si="86"/>
        <v>1</v>
      </c>
      <c r="S718">
        <f t="shared" si="82"/>
        <v>2.1699011355771911</v>
      </c>
    </row>
    <row r="719" spans="1:19" x14ac:dyDescent="0.25">
      <c r="A719" t="s">
        <v>743</v>
      </c>
      <c r="B719">
        <v>12090.433594</v>
      </c>
      <c r="C719">
        <v>12568.200194999999</v>
      </c>
      <c r="D719">
        <v>12989.827148</v>
      </c>
      <c r="E719">
        <v>12715.185546999999</v>
      </c>
      <c r="F719">
        <v>11646.099609000001</v>
      </c>
      <c r="G719">
        <v>11679.400390999999</v>
      </c>
      <c r="H719">
        <v>12366.900390999999</v>
      </c>
      <c r="I719">
        <v>12568.200194999999</v>
      </c>
      <c r="J719">
        <v>12250.085938</v>
      </c>
      <c r="L719" t="str">
        <f t="shared" si="80"/>
        <v>30JAN2024:22:00:00</v>
      </c>
      <c r="M719">
        <v>23</v>
      </c>
      <c r="N719">
        <f t="shared" si="81"/>
        <v>477.76660099999935</v>
      </c>
      <c r="O719" t="str">
        <f t="shared" si="83"/>
        <v/>
      </c>
      <c r="P719">
        <f t="shared" si="84"/>
        <v>477.76660099999935</v>
      </c>
      <c r="Q719" t="str">
        <f t="shared" si="85"/>
        <v/>
      </c>
      <c r="R719">
        <f t="shared" si="86"/>
        <v>1</v>
      </c>
      <c r="S719">
        <f t="shared" si="82"/>
        <v>3.9516084951419428</v>
      </c>
    </row>
    <row r="720" spans="1:19" x14ac:dyDescent="0.25">
      <c r="A720" t="s">
        <v>744</v>
      </c>
      <c r="B720">
        <v>11348.927734000001</v>
      </c>
      <c r="C720">
        <v>12045.200194999999</v>
      </c>
      <c r="D720">
        <v>12401.410156</v>
      </c>
      <c r="E720">
        <v>12121.807617</v>
      </c>
      <c r="F720">
        <v>11189.099609000001</v>
      </c>
      <c r="G720">
        <v>11224.200194999999</v>
      </c>
      <c r="H720">
        <v>11948</v>
      </c>
      <c r="I720">
        <v>12045.200194999999</v>
      </c>
      <c r="J720">
        <v>11761.583008</v>
      </c>
      <c r="L720" t="str">
        <f t="shared" si="80"/>
        <v>30JAN2024:23:00:00</v>
      </c>
      <c r="M720">
        <v>24</v>
      </c>
      <c r="N720">
        <f t="shared" si="81"/>
        <v>696.27246099999866</v>
      </c>
      <c r="O720" t="str">
        <f t="shared" si="83"/>
        <v/>
      </c>
      <c r="P720">
        <f t="shared" si="84"/>
        <v>696.27246099999866</v>
      </c>
      <c r="Q720" t="str">
        <f t="shared" si="85"/>
        <v/>
      </c>
      <c r="R720">
        <f t="shared" si="86"/>
        <v>1</v>
      </c>
      <c r="S720">
        <f t="shared" si="82"/>
        <v>6.1351387313362782</v>
      </c>
    </row>
    <row r="721" spans="1:19" x14ac:dyDescent="0.25">
      <c r="A721" t="s">
        <v>745</v>
      </c>
      <c r="B721">
        <v>10619.544921999999</v>
      </c>
      <c r="C721">
        <v>11567.599609000001</v>
      </c>
      <c r="D721">
        <v>11867.681640999999</v>
      </c>
      <c r="E721">
        <v>11587.891602</v>
      </c>
      <c r="F721">
        <v>10782</v>
      </c>
      <c r="G721">
        <v>10818</v>
      </c>
      <c r="H721">
        <v>11570.5</v>
      </c>
      <c r="I721">
        <v>11567.599609000001</v>
      </c>
      <c r="J721">
        <v>11321.15625</v>
      </c>
      <c r="L721" t="str">
        <f t="shared" si="80"/>
        <v>31JAN2024:00:00:00</v>
      </c>
      <c r="M721">
        <v>1</v>
      </c>
      <c r="N721">
        <f t="shared" si="81"/>
        <v>948.05468700000165</v>
      </c>
      <c r="O721" t="str">
        <f t="shared" si="83"/>
        <v/>
      </c>
      <c r="P721">
        <f t="shared" si="84"/>
        <v>948.05468700000165</v>
      </c>
      <c r="Q721" t="str">
        <f t="shared" si="85"/>
        <v/>
      </c>
      <c r="R721">
        <f t="shared" si="86"/>
        <v>1</v>
      </c>
      <c r="S721">
        <f t="shared" si="82"/>
        <v>8.9274511663485914</v>
      </c>
    </row>
    <row r="722" spans="1:19" x14ac:dyDescent="0.25">
      <c r="A722" t="s">
        <v>746</v>
      </c>
      <c r="B722">
        <v>10132.867188</v>
      </c>
      <c r="C722">
        <v>11026.5</v>
      </c>
      <c r="D722">
        <v>11025.723633</v>
      </c>
      <c r="E722">
        <v>10690.34375</v>
      </c>
      <c r="F722">
        <v>10062.599609000001</v>
      </c>
      <c r="G722">
        <v>10229</v>
      </c>
      <c r="H722">
        <v>11026.5</v>
      </c>
      <c r="I722">
        <v>10607</v>
      </c>
      <c r="J722">
        <v>10590.165039</v>
      </c>
      <c r="L722" t="str">
        <f>A722</f>
        <v>31JAN2024:01:00:00</v>
      </c>
      <c r="M722">
        <v>2</v>
      </c>
      <c r="N722">
        <f>C722-B722</f>
        <v>893.63281199999983</v>
      </c>
      <c r="O722" t="str">
        <f>IF(N722&lt;0,N722,"")</f>
        <v/>
      </c>
      <c r="P722">
        <f>IF(N722&gt;0,N722,"")</f>
        <v>893.63281199999983</v>
      </c>
      <c r="Q722" t="str">
        <f>IF(O722&lt;0,1,"")</f>
        <v/>
      </c>
      <c r="R722">
        <f>IF(AND(P722&gt;0,P722&lt;&gt;""),1,"")</f>
        <v>1</v>
      </c>
      <c r="S722">
        <f>ABS((B722-C722)/B722)*100</f>
        <v>8.8191505466320326</v>
      </c>
    </row>
    <row r="723" spans="1:19" x14ac:dyDescent="0.25">
      <c r="A723" t="s">
        <v>747</v>
      </c>
      <c r="B723">
        <v>9977.7949219000002</v>
      </c>
      <c r="C723">
        <v>10976.299805000001</v>
      </c>
      <c r="D723">
        <v>10987.705078000001</v>
      </c>
      <c r="E723">
        <v>10584.441406</v>
      </c>
      <c r="F723">
        <v>9914.7900391000003</v>
      </c>
      <c r="G723">
        <v>10089.099609000001</v>
      </c>
      <c r="H723">
        <v>10976.299805000001</v>
      </c>
      <c r="I723">
        <v>10541.799805000001</v>
      </c>
      <c r="J723">
        <v>10501.939453000001</v>
      </c>
      <c r="L723" t="str">
        <f t="shared" ref="L723:L745" si="87">A723</f>
        <v>31JAN2024:02:00:00</v>
      </c>
      <c r="M723">
        <v>-13</v>
      </c>
      <c r="N723">
        <f t="shared" ref="N723:N745" si="88">C723-B723</f>
        <v>998.50488310000037</v>
      </c>
      <c r="O723" t="str">
        <f t="shared" ref="O723:O745" si="89">IF(N723&lt;0,N723,"")</f>
        <v/>
      </c>
      <c r="P723">
        <f t="shared" ref="P723:P745" si="90">IF(N723&gt;0,N723,"")</f>
        <v>998.50488310000037</v>
      </c>
      <c r="Q723" t="str">
        <f t="shared" ref="Q723:Q745" si="91">IF(O723&lt;0,1,"")</f>
        <v/>
      </c>
      <c r="R723">
        <f t="shared" ref="R723:R745" si="92">IF(AND(P723&gt;0,P723&lt;&gt;""),1,"")</f>
        <v>1</v>
      </c>
      <c r="S723">
        <f t="shared" ref="S723:S745" si="93">ABS((B723-C723)/B723)*100</f>
        <v>10.007270052307932</v>
      </c>
    </row>
    <row r="724" spans="1:19" x14ac:dyDescent="0.25">
      <c r="A724" t="s">
        <v>748</v>
      </c>
      <c r="B724">
        <v>10043.467773</v>
      </c>
      <c r="C724">
        <v>11129.200194999999</v>
      </c>
      <c r="D724">
        <v>11187.369140999999</v>
      </c>
      <c r="E724">
        <v>10869.248046999999</v>
      </c>
      <c r="F724">
        <v>9927.2998047000001</v>
      </c>
      <c r="G724">
        <v>10123.5</v>
      </c>
      <c r="H724">
        <v>11129.200194999999</v>
      </c>
      <c r="I724">
        <v>10640.700194999999</v>
      </c>
      <c r="J724">
        <v>10601.613281</v>
      </c>
      <c r="L724" t="str">
        <f t="shared" si="87"/>
        <v>31JAN2024:03:00:00</v>
      </c>
      <c r="M724">
        <v>-24</v>
      </c>
      <c r="N724">
        <f t="shared" si="88"/>
        <v>1085.7324219999991</v>
      </c>
      <c r="O724" t="str">
        <f t="shared" si="89"/>
        <v/>
      </c>
      <c r="P724">
        <f t="shared" si="90"/>
        <v>1085.7324219999991</v>
      </c>
      <c r="Q724" t="str">
        <f t="shared" si="91"/>
        <v/>
      </c>
      <c r="R724">
        <f t="shared" si="92"/>
        <v>1</v>
      </c>
      <c r="S724">
        <f t="shared" si="93"/>
        <v>10.810334105106497</v>
      </c>
    </row>
    <row r="725" spans="1:19" x14ac:dyDescent="0.25">
      <c r="A725" t="s">
        <v>749</v>
      </c>
      <c r="B725">
        <v>10253.817383</v>
      </c>
      <c r="C725">
        <v>11311.799805000001</v>
      </c>
      <c r="D725">
        <v>11360.108398</v>
      </c>
      <c r="E725">
        <v>11169.447265999999</v>
      </c>
      <c r="F725">
        <v>10076.700194999999</v>
      </c>
      <c r="G725">
        <v>10281.799805000001</v>
      </c>
      <c r="H725">
        <v>11311.799805000001</v>
      </c>
      <c r="I725">
        <v>10848.900390999999</v>
      </c>
      <c r="J725">
        <v>10775.862305000001</v>
      </c>
      <c r="L725" t="str">
        <f t="shared" si="87"/>
        <v>31JAN2024:04:00:00</v>
      </c>
      <c r="M725">
        <v>-35</v>
      </c>
      <c r="N725">
        <f t="shared" si="88"/>
        <v>1057.982422000001</v>
      </c>
      <c r="O725" t="str">
        <f t="shared" si="89"/>
        <v/>
      </c>
      <c r="P725">
        <f t="shared" si="90"/>
        <v>1057.982422000001</v>
      </c>
      <c r="Q725" t="str">
        <f t="shared" si="91"/>
        <v/>
      </c>
      <c r="R725">
        <f t="shared" si="92"/>
        <v>1</v>
      </c>
      <c r="S725">
        <f t="shared" si="93"/>
        <v>10.317937042199038</v>
      </c>
    </row>
    <row r="726" spans="1:19" x14ac:dyDescent="0.25">
      <c r="A726" t="s">
        <v>750</v>
      </c>
      <c r="B726">
        <v>10758.943359000001</v>
      </c>
      <c r="C726">
        <v>11808.099609000001</v>
      </c>
      <c r="D726">
        <v>11815.551758</v>
      </c>
      <c r="E726">
        <v>11461.780273</v>
      </c>
      <c r="F726">
        <v>10521.299805000001</v>
      </c>
      <c r="G726">
        <v>10748.400390999999</v>
      </c>
      <c r="H726">
        <v>11808.099609000001</v>
      </c>
      <c r="I726">
        <v>11348.400390999999</v>
      </c>
      <c r="J726">
        <v>11248.349609000001</v>
      </c>
      <c r="L726" t="str">
        <f t="shared" si="87"/>
        <v>31JAN2024:05:00:00</v>
      </c>
      <c r="M726">
        <v>-46</v>
      </c>
      <c r="N726">
        <f t="shared" si="88"/>
        <v>1049.15625</v>
      </c>
      <c r="O726" t="str">
        <f t="shared" si="89"/>
        <v/>
      </c>
      <c r="P726">
        <f t="shared" si="90"/>
        <v>1049.15625</v>
      </c>
      <c r="Q726" t="str">
        <f t="shared" si="91"/>
        <v/>
      </c>
      <c r="R726">
        <f t="shared" si="92"/>
        <v>1</v>
      </c>
      <c r="S726">
        <f t="shared" si="93"/>
        <v>9.7514803730458031</v>
      </c>
    </row>
    <row r="727" spans="1:19" x14ac:dyDescent="0.25">
      <c r="A727" t="s">
        <v>751</v>
      </c>
      <c r="B727">
        <v>11733.262694999999</v>
      </c>
      <c r="C727">
        <v>12839</v>
      </c>
      <c r="D727">
        <v>12725.788086</v>
      </c>
      <c r="E727">
        <v>12333.836914</v>
      </c>
      <c r="F727">
        <v>11369</v>
      </c>
      <c r="G727">
        <v>11698.599609000001</v>
      </c>
      <c r="H727">
        <v>12839</v>
      </c>
      <c r="I727">
        <v>12345.700194999999</v>
      </c>
      <c r="J727">
        <v>12195.617188</v>
      </c>
      <c r="L727" t="str">
        <f t="shared" si="87"/>
        <v>31JAN2024:06:00:00</v>
      </c>
      <c r="M727">
        <v>-57</v>
      </c>
      <c r="N727">
        <f t="shared" si="88"/>
        <v>1105.7373050000006</v>
      </c>
      <c r="O727" t="str">
        <f t="shared" si="89"/>
        <v/>
      </c>
      <c r="P727">
        <f t="shared" si="90"/>
        <v>1105.7373050000006</v>
      </c>
      <c r="Q727" t="str">
        <f t="shared" si="91"/>
        <v/>
      </c>
      <c r="R727">
        <f t="shared" si="92"/>
        <v>1</v>
      </c>
      <c r="S727">
        <f t="shared" si="93"/>
        <v>9.4239542209448555</v>
      </c>
    </row>
    <row r="728" spans="1:19" x14ac:dyDescent="0.25">
      <c r="A728" t="s">
        <v>752</v>
      </c>
      <c r="B728">
        <v>13321.594727</v>
      </c>
      <c r="C728">
        <v>14390.099609000001</v>
      </c>
      <c r="D728">
        <v>13930.637694999999</v>
      </c>
      <c r="E728">
        <v>13571.637694999999</v>
      </c>
      <c r="F728">
        <v>12747.799805000001</v>
      </c>
      <c r="G728">
        <v>13166.099609000001</v>
      </c>
      <c r="H728">
        <v>14390.099609000001</v>
      </c>
      <c r="I728">
        <v>13893</v>
      </c>
      <c r="J728">
        <v>13625.527344</v>
      </c>
      <c r="L728" t="str">
        <f t="shared" si="87"/>
        <v>31JAN2024:07:00:00</v>
      </c>
      <c r="M728">
        <v>-68</v>
      </c>
      <c r="N728">
        <f t="shared" si="88"/>
        <v>1068.5048820000011</v>
      </c>
      <c r="O728" t="str">
        <f t="shared" si="89"/>
        <v/>
      </c>
      <c r="P728">
        <f t="shared" si="90"/>
        <v>1068.5048820000011</v>
      </c>
      <c r="Q728" t="str">
        <f t="shared" si="91"/>
        <v/>
      </c>
      <c r="R728">
        <f t="shared" si="92"/>
        <v>1</v>
      </c>
      <c r="S728">
        <f t="shared" si="93"/>
        <v>8.0208481334023176</v>
      </c>
    </row>
    <row r="729" spans="1:19" x14ac:dyDescent="0.25">
      <c r="A729" t="s">
        <v>753</v>
      </c>
      <c r="B729">
        <v>14028.878906</v>
      </c>
      <c r="C729">
        <v>15045.799805000001</v>
      </c>
      <c r="D729">
        <v>14659.25</v>
      </c>
      <c r="E729">
        <v>14269.772461</v>
      </c>
      <c r="F729">
        <v>13460.900390999999</v>
      </c>
      <c r="G729">
        <v>13908.200194999999</v>
      </c>
      <c r="H729">
        <v>15045.799805000001</v>
      </c>
      <c r="I729">
        <v>14674.299805000001</v>
      </c>
      <c r="J729">
        <v>14349.690430000001</v>
      </c>
      <c r="L729" t="str">
        <f t="shared" si="87"/>
        <v>31JAN2024:08:00:00</v>
      </c>
      <c r="M729">
        <v>-79</v>
      </c>
      <c r="N729">
        <f t="shared" si="88"/>
        <v>1016.9208990000006</v>
      </c>
      <c r="O729" t="str">
        <f t="shared" si="89"/>
        <v/>
      </c>
      <c r="P729">
        <f t="shared" si="90"/>
        <v>1016.9208990000006</v>
      </c>
      <c r="Q729" t="str">
        <f t="shared" si="91"/>
        <v/>
      </c>
      <c r="R729">
        <f t="shared" si="92"/>
        <v>1</v>
      </c>
      <c r="S729">
        <f t="shared" si="93"/>
        <v>7.2487681005292197</v>
      </c>
    </row>
    <row r="730" spans="1:19" x14ac:dyDescent="0.25">
      <c r="A730" t="s">
        <v>754</v>
      </c>
      <c r="B730">
        <v>13705.483398</v>
      </c>
      <c r="C730">
        <v>14502.900390999999</v>
      </c>
      <c r="D730">
        <v>14428.623046999999</v>
      </c>
      <c r="E730">
        <v>13780.060546999999</v>
      </c>
      <c r="F730">
        <v>13306.099609000001</v>
      </c>
      <c r="G730">
        <v>13722.299805000001</v>
      </c>
      <c r="H730">
        <v>14502.900390999999</v>
      </c>
      <c r="I730">
        <v>14394</v>
      </c>
      <c r="J730">
        <v>14070.784180000001</v>
      </c>
      <c r="L730" t="str">
        <f t="shared" si="87"/>
        <v>31JAN2024:09:00:00</v>
      </c>
      <c r="M730">
        <v>-90</v>
      </c>
      <c r="N730">
        <f t="shared" si="88"/>
        <v>797.41699299999891</v>
      </c>
      <c r="O730" t="str">
        <f t="shared" si="89"/>
        <v/>
      </c>
      <c r="P730">
        <f t="shared" si="90"/>
        <v>797.41699299999891</v>
      </c>
      <c r="Q730" t="str">
        <f t="shared" si="91"/>
        <v/>
      </c>
      <c r="R730">
        <f t="shared" si="92"/>
        <v>1</v>
      </c>
      <c r="S730">
        <f t="shared" si="93"/>
        <v>5.8182332563064767</v>
      </c>
    </row>
    <row r="731" spans="1:19" x14ac:dyDescent="0.25">
      <c r="A731" t="s">
        <v>755</v>
      </c>
      <c r="B731">
        <v>12880.283203000001</v>
      </c>
      <c r="C731">
        <v>13567.200194999999</v>
      </c>
      <c r="D731">
        <v>13892.006836</v>
      </c>
      <c r="E731">
        <v>13620.363281</v>
      </c>
      <c r="F731">
        <v>12821.099609000001</v>
      </c>
      <c r="G731">
        <v>13189.299805000001</v>
      </c>
      <c r="H731">
        <v>13567.200194999999</v>
      </c>
      <c r="I731">
        <v>13796.799805000001</v>
      </c>
      <c r="J731">
        <v>13453.282227</v>
      </c>
      <c r="L731" t="str">
        <f t="shared" si="87"/>
        <v>31JAN2024:10:00:00</v>
      </c>
      <c r="M731">
        <v>-101</v>
      </c>
      <c r="N731">
        <f t="shared" si="88"/>
        <v>686.91699199999857</v>
      </c>
      <c r="O731" t="str">
        <f t="shared" si="89"/>
        <v/>
      </c>
      <c r="P731">
        <f t="shared" si="90"/>
        <v>686.91699199999857</v>
      </c>
      <c r="Q731" t="str">
        <f t="shared" si="91"/>
        <v/>
      </c>
      <c r="R731">
        <f t="shared" si="92"/>
        <v>1</v>
      </c>
      <c r="S731">
        <f t="shared" si="93"/>
        <v>5.3330891966723675</v>
      </c>
    </row>
    <row r="732" spans="1:19" x14ac:dyDescent="0.25">
      <c r="A732" t="s">
        <v>756</v>
      </c>
      <c r="B732">
        <v>12388.398438</v>
      </c>
      <c r="C732">
        <v>12725.299805000001</v>
      </c>
      <c r="D732">
        <v>13275.708984000001</v>
      </c>
      <c r="E732">
        <v>13042.308594</v>
      </c>
      <c r="F732">
        <v>12248.5</v>
      </c>
      <c r="G732">
        <v>12602.400390999999</v>
      </c>
      <c r="H732">
        <v>12725.299805000001</v>
      </c>
      <c r="I732">
        <v>13098.5</v>
      </c>
      <c r="J732">
        <v>12790.083008</v>
      </c>
      <c r="L732" t="str">
        <f t="shared" si="87"/>
        <v>31JAN2024:11:00:00</v>
      </c>
      <c r="M732">
        <v>-112</v>
      </c>
      <c r="N732">
        <f t="shared" si="88"/>
        <v>336.90136700000039</v>
      </c>
      <c r="O732" t="str">
        <f t="shared" si="89"/>
        <v/>
      </c>
      <c r="P732">
        <f t="shared" si="90"/>
        <v>336.90136700000039</v>
      </c>
      <c r="Q732" t="str">
        <f t="shared" si="91"/>
        <v/>
      </c>
      <c r="R732">
        <f t="shared" si="92"/>
        <v>1</v>
      </c>
      <c r="S732">
        <f t="shared" si="93"/>
        <v>2.7194908904979505</v>
      </c>
    </row>
    <row r="733" spans="1:19" x14ac:dyDescent="0.25">
      <c r="A733" t="s">
        <v>757</v>
      </c>
      <c r="B733">
        <v>11920.155273</v>
      </c>
      <c r="C733">
        <v>12013.900390999999</v>
      </c>
      <c r="D733">
        <v>12699.329102</v>
      </c>
      <c r="E733">
        <v>12539.625</v>
      </c>
      <c r="F733">
        <v>11694.700194999999</v>
      </c>
      <c r="G733">
        <v>12104.799805000001</v>
      </c>
      <c r="H733">
        <v>12013.900390999999</v>
      </c>
      <c r="I733">
        <v>12461.700194999999</v>
      </c>
      <c r="J733">
        <v>12194.885742</v>
      </c>
      <c r="L733" t="str">
        <f t="shared" si="87"/>
        <v>31JAN2024:12:00:00</v>
      </c>
      <c r="M733">
        <v>-123</v>
      </c>
      <c r="N733">
        <f t="shared" si="88"/>
        <v>93.745117999998911</v>
      </c>
      <c r="O733" t="str">
        <f t="shared" si="89"/>
        <v/>
      </c>
      <c r="P733">
        <f t="shared" si="90"/>
        <v>93.745117999998911</v>
      </c>
      <c r="Q733" t="str">
        <f t="shared" si="91"/>
        <v/>
      </c>
      <c r="R733">
        <f t="shared" si="92"/>
        <v>1</v>
      </c>
      <c r="S733">
        <f t="shared" si="93"/>
        <v>0.78644208781691183</v>
      </c>
    </row>
    <row r="734" spans="1:19" x14ac:dyDescent="0.25">
      <c r="A734" t="s">
        <v>758</v>
      </c>
      <c r="B734">
        <v>11760.614258</v>
      </c>
      <c r="C734">
        <v>11462.799805000001</v>
      </c>
      <c r="D734">
        <v>12277.559569999999</v>
      </c>
      <c r="E734">
        <v>12181.858398</v>
      </c>
      <c r="F734">
        <v>11275.700194999999</v>
      </c>
      <c r="G734">
        <v>11716.400390999999</v>
      </c>
      <c r="H734">
        <v>11462.799805000001</v>
      </c>
      <c r="I734">
        <v>11867</v>
      </c>
      <c r="J734">
        <v>11719.892578000001</v>
      </c>
      <c r="L734" t="str">
        <f t="shared" si="87"/>
        <v>31JAN2024:13:00:00</v>
      </c>
      <c r="M734">
        <v>-134</v>
      </c>
      <c r="N734">
        <f t="shared" si="88"/>
        <v>-297.81445299999905</v>
      </c>
      <c r="O734">
        <f t="shared" si="89"/>
        <v>-297.81445299999905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2.5323035554662017</v>
      </c>
    </row>
    <row r="735" spans="1:19" x14ac:dyDescent="0.25">
      <c r="A735" t="s">
        <v>759</v>
      </c>
      <c r="B735">
        <v>11585.586914</v>
      </c>
      <c r="C735">
        <v>11121.799805000001</v>
      </c>
      <c r="D735">
        <v>11972.550781</v>
      </c>
      <c r="E735">
        <v>11992.920898</v>
      </c>
      <c r="F735">
        <v>10933.099609000001</v>
      </c>
      <c r="G735">
        <v>11422.799805000001</v>
      </c>
      <c r="H735">
        <v>11121.799805000001</v>
      </c>
      <c r="I735">
        <v>11471.900390999999</v>
      </c>
      <c r="J735">
        <v>11384.429688</v>
      </c>
      <c r="L735" t="str">
        <f t="shared" si="87"/>
        <v>31JAN2024:14:00:00</v>
      </c>
      <c r="M735">
        <v>-145</v>
      </c>
      <c r="N735">
        <f t="shared" si="88"/>
        <v>-463.78710899999896</v>
      </c>
      <c r="O735">
        <f t="shared" si="89"/>
        <v>-463.78710899999896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4.0031386622248677</v>
      </c>
    </row>
    <row r="736" spans="1:19" x14ac:dyDescent="0.25">
      <c r="A736" t="s">
        <v>760</v>
      </c>
      <c r="B736">
        <v>11629.487305000001</v>
      </c>
      <c r="C736">
        <v>10907.799805000001</v>
      </c>
      <c r="D736">
        <v>11712.953125</v>
      </c>
      <c r="E736">
        <v>11860.690430000001</v>
      </c>
      <c r="F736">
        <v>10672.200194999999</v>
      </c>
      <c r="G736">
        <v>11180.700194999999</v>
      </c>
      <c r="H736">
        <v>10907.799805000001</v>
      </c>
      <c r="I736">
        <v>11095</v>
      </c>
      <c r="J736">
        <v>11113.730469</v>
      </c>
      <c r="L736" t="str">
        <f t="shared" si="87"/>
        <v>31JAN2024:15:00:00</v>
      </c>
      <c r="M736">
        <v>-156</v>
      </c>
      <c r="N736">
        <f t="shared" si="88"/>
        <v>-721.6875</v>
      </c>
      <c r="O736">
        <f t="shared" si="89"/>
        <v>-721.6875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6.2056690984968572</v>
      </c>
    </row>
    <row r="737" spans="1:19" x14ac:dyDescent="0.25">
      <c r="A737" t="s">
        <v>761</v>
      </c>
      <c r="B737">
        <v>11692.454102</v>
      </c>
      <c r="C737">
        <v>10881.799805000001</v>
      </c>
      <c r="D737">
        <v>11581.629883</v>
      </c>
      <c r="E737">
        <v>11818.835938</v>
      </c>
      <c r="F737">
        <v>10508.400390999999</v>
      </c>
      <c r="G737">
        <v>11040.799805000001</v>
      </c>
      <c r="H737">
        <v>10881.799805000001</v>
      </c>
      <c r="I737">
        <v>10927.700194999999</v>
      </c>
      <c r="J737">
        <v>10988.066406</v>
      </c>
      <c r="L737" t="str">
        <f t="shared" si="87"/>
        <v>31JAN2024:16:00:00</v>
      </c>
      <c r="M737">
        <v>-167</v>
      </c>
      <c r="N737">
        <f t="shared" si="88"/>
        <v>-810.65429699999913</v>
      </c>
      <c r="O737">
        <f t="shared" si="89"/>
        <v>-810.65429699999913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6.9331407241644536</v>
      </c>
    </row>
    <row r="738" spans="1:19" x14ac:dyDescent="0.25">
      <c r="A738" t="s">
        <v>762</v>
      </c>
      <c r="B738">
        <v>11802.509765999999</v>
      </c>
      <c r="C738">
        <v>11241.5</v>
      </c>
      <c r="D738">
        <v>11781.882813</v>
      </c>
      <c r="E738">
        <v>11956.038086</v>
      </c>
      <c r="F738">
        <v>10571.700194999999</v>
      </c>
      <c r="G738">
        <v>11147.700194999999</v>
      </c>
      <c r="H738">
        <v>11241.5</v>
      </c>
      <c r="I738">
        <v>11150.5</v>
      </c>
      <c r="J738">
        <v>11178.65625</v>
      </c>
      <c r="L738" t="str">
        <f t="shared" si="87"/>
        <v>31JAN2024:17:00:00</v>
      </c>
      <c r="M738">
        <v>-178</v>
      </c>
      <c r="N738">
        <f t="shared" si="88"/>
        <v>-561.00976599999922</v>
      </c>
      <c r="O738">
        <f t="shared" si="89"/>
        <v>-561.00976599999922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4.7533090598757592</v>
      </c>
    </row>
    <row r="739" spans="1:19" x14ac:dyDescent="0.25">
      <c r="A739" t="s">
        <v>763</v>
      </c>
      <c r="B739">
        <v>12080.512694999999</v>
      </c>
      <c r="C739">
        <v>11979.400390999999</v>
      </c>
      <c r="D739">
        <v>12314.966796999999</v>
      </c>
      <c r="E739">
        <v>12415.875</v>
      </c>
      <c r="F739">
        <v>10905.299805000001</v>
      </c>
      <c r="G739">
        <v>11493.400390999999</v>
      </c>
      <c r="H739">
        <v>11979.400390999999</v>
      </c>
      <c r="I739">
        <v>11844.700194999999</v>
      </c>
      <c r="J739">
        <v>11707.554688</v>
      </c>
      <c r="L739" t="str">
        <f t="shared" si="87"/>
        <v>31JAN2024:18:00:00</v>
      </c>
      <c r="M739">
        <v>-189</v>
      </c>
      <c r="N739">
        <f t="shared" si="88"/>
        <v>-101.11230400000022</v>
      </c>
      <c r="O739">
        <f t="shared" si="89"/>
        <v>-101.11230400000022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0.83698686101169839</v>
      </c>
    </row>
    <row r="740" spans="1:19" x14ac:dyDescent="0.25">
      <c r="A740" t="s">
        <v>764</v>
      </c>
      <c r="B740">
        <v>12623.757813</v>
      </c>
      <c r="C740">
        <v>12645.900390999999</v>
      </c>
      <c r="D740">
        <v>12950.626953000001</v>
      </c>
      <c r="E740">
        <v>13052.446289</v>
      </c>
      <c r="F740">
        <v>11497.700194999999</v>
      </c>
      <c r="G740">
        <v>12067.200194999999</v>
      </c>
      <c r="H740">
        <v>12645.900390999999</v>
      </c>
      <c r="I740">
        <v>12667</v>
      </c>
      <c r="J740">
        <v>12365.685546999999</v>
      </c>
      <c r="L740" t="str">
        <f t="shared" si="87"/>
        <v>31JAN2024:19:00:00</v>
      </c>
      <c r="M740">
        <v>-200</v>
      </c>
      <c r="N740">
        <f t="shared" si="88"/>
        <v>22.142577999999048</v>
      </c>
      <c r="O740" t="str">
        <f t="shared" si="89"/>
        <v/>
      </c>
      <c r="P740">
        <f t="shared" si="90"/>
        <v>22.142577999999048</v>
      </c>
      <c r="Q740" t="str">
        <f t="shared" si="91"/>
        <v/>
      </c>
      <c r="R740">
        <f t="shared" si="92"/>
        <v>1</v>
      </c>
      <c r="S740">
        <f t="shared" si="93"/>
        <v>0.17540401462072194</v>
      </c>
    </row>
    <row r="741" spans="1:19" x14ac:dyDescent="0.25">
      <c r="A741" t="s">
        <v>765</v>
      </c>
      <c r="B741">
        <v>12646.0625</v>
      </c>
      <c r="C741">
        <v>12595.5</v>
      </c>
      <c r="D741">
        <v>12959.727539</v>
      </c>
      <c r="E741">
        <v>12983.347656</v>
      </c>
      <c r="F741">
        <v>11617.400390999999</v>
      </c>
      <c r="G741">
        <v>12090.099609000001</v>
      </c>
      <c r="H741">
        <v>12595.5</v>
      </c>
      <c r="I741">
        <v>12776.299805000001</v>
      </c>
      <c r="J741">
        <v>12407.805664</v>
      </c>
      <c r="L741" t="str">
        <f t="shared" si="87"/>
        <v>31JAN2024:20:00:00</v>
      </c>
      <c r="M741">
        <v>-211</v>
      </c>
      <c r="N741">
        <f t="shared" si="88"/>
        <v>-50.5625</v>
      </c>
      <c r="O741">
        <f t="shared" si="89"/>
        <v>-50.5625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0.39982800970657861</v>
      </c>
    </row>
    <row r="742" spans="1:19" x14ac:dyDescent="0.25">
      <c r="A742" t="s">
        <v>766</v>
      </c>
      <c r="B742">
        <v>12409.876953000001</v>
      </c>
      <c r="C742">
        <v>12396.200194999999</v>
      </c>
      <c r="D742">
        <v>12842.019531</v>
      </c>
      <c r="E742">
        <v>12764.139648</v>
      </c>
      <c r="F742">
        <v>11514.5</v>
      </c>
      <c r="G742">
        <v>11882.900390999999</v>
      </c>
      <c r="H742">
        <v>12396.200194999999</v>
      </c>
      <c r="I742">
        <v>12667.200194999999</v>
      </c>
      <c r="J742">
        <v>12260.564453000001</v>
      </c>
      <c r="L742" t="str">
        <f t="shared" si="87"/>
        <v>31JAN2024:21:00:00</v>
      </c>
      <c r="M742">
        <v>-222</v>
      </c>
      <c r="N742">
        <f t="shared" si="88"/>
        <v>-13.676758000001428</v>
      </c>
      <c r="O742">
        <f t="shared" si="89"/>
        <v>-13.676758000001428</v>
      </c>
      <c r="P742" t="str">
        <f t="shared" si="90"/>
        <v/>
      </c>
      <c r="Q742">
        <f t="shared" si="91"/>
        <v>1</v>
      </c>
      <c r="R742" t="str">
        <f t="shared" si="92"/>
        <v/>
      </c>
      <c r="S742">
        <f t="shared" si="93"/>
        <v>0.1102086511558454</v>
      </c>
    </row>
    <row r="743" spans="1:19" x14ac:dyDescent="0.25">
      <c r="A743" t="s">
        <v>767</v>
      </c>
      <c r="B743">
        <v>12041.302734000001</v>
      </c>
      <c r="C743">
        <v>11954.799805000001</v>
      </c>
      <c r="D743">
        <v>12381.09375</v>
      </c>
      <c r="E743">
        <v>12247.715819999999</v>
      </c>
      <c r="F743">
        <v>11158.299805000001</v>
      </c>
      <c r="G743">
        <v>11432.400390999999</v>
      </c>
      <c r="H743">
        <v>11954.799805000001</v>
      </c>
      <c r="I743">
        <v>12324.599609000001</v>
      </c>
      <c r="J743">
        <v>11850.239258</v>
      </c>
      <c r="L743" t="str">
        <f t="shared" si="87"/>
        <v>31JAN2024:22:00:00</v>
      </c>
      <c r="M743">
        <v>-233</v>
      </c>
      <c r="N743">
        <f t="shared" si="88"/>
        <v>-86.502929000000222</v>
      </c>
      <c r="O743">
        <f t="shared" si="89"/>
        <v>-86.502929000000222</v>
      </c>
      <c r="P743" t="str">
        <f t="shared" si="90"/>
        <v/>
      </c>
      <c r="Q743">
        <f t="shared" si="91"/>
        <v>1</v>
      </c>
      <c r="R743" t="str">
        <f t="shared" si="92"/>
        <v/>
      </c>
      <c r="S743">
        <f t="shared" si="93"/>
        <v>0.71838513581881192</v>
      </c>
    </row>
    <row r="744" spans="1:19" x14ac:dyDescent="0.25">
      <c r="A744" t="s">
        <v>768</v>
      </c>
      <c r="B744">
        <v>11357.857421999999</v>
      </c>
      <c r="C744">
        <v>11366.700194999999</v>
      </c>
      <c r="D744">
        <v>11678.086914</v>
      </c>
      <c r="E744">
        <v>11430.920898</v>
      </c>
      <c r="F744">
        <v>10673.400390999999</v>
      </c>
      <c r="G744">
        <v>10902.700194999999</v>
      </c>
      <c r="H744">
        <v>11366.700194999999</v>
      </c>
      <c r="I744">
        <v>11698.599609000001</v>
      </c>
      <c r="J744">
        <v>11263.897461</v>
      </c>
      <c r="L744" t="str">
        <f t="shared" si="87"/>
        <v>31JAN2024:23:00:00</v>
      </c>
      <c r="M744">
        <v>-244</v>
      </c>
      <c r="N744">
        <f t="shared" si="88"/>
        <v>8.8427730000003066</v>
      </c>
      <c r="O744" t="str">
        <f t="shared" si="89"/>
        <v/>
      </c>
      <c r="P744">
        <f t="shared" si="90"/>
        <v>8.8427730000003066</v>
      </c>
      <c r="Q744" t="str">
        <f t="shared" si="91"/>
        <v/>
      </c>
      <c r="R744">
        <f t="shared" si="92"/>
        <v>1</v>
      </c>
      <c r="S744">
        <f t="shared" si="93"/>
        <v>7.785599582252184E-2</v>
      </c>
    </row>
    <row r="745" spans="1:19" x14ac:dyDescent="0.25">
      <c r="A745" t="s">
        <v>769</v>
      </c>
      <c r="B745">
        <v>10628.809569999999</v>
      </c>
      <c r="C745">
        <v>10827.799805000001</v>
      </c>
      <c r="D745">
        <v>11020.000977</v>
      </c>
      <c r="E745">
        <v>10715.871094</v>
      </c>
      <c r="F745">
        <v>10207</v>
      </c>
      <c r="G745">
        <v>10388.200194999999</v>
      </c>
      <c r="H745">
        <v>10827.799805000001</v>
      </c>
      <c r="I745">
        <v>11089.5</v>
      </c>
      <c r="J745">
        <v>10706.500977</v>
      </c>
      <c r="L745" t="str">
        <f t="shared" si="87"/>
        <v>01FEB2024:00:00:00</v>
      </c>
      <c r="M745">
        <v>-255</v>
      </c>
      <c r="N745">
        <f t="shared" si="88"/>
        <v>198.99023500000112</v>
      </c>
      <c r="O745" t="str">
        <f t="shared" si="89"/>
        <v/>
      </c>
      <c r="P745">
        <f t="shared" si="90"/>
        <v>198.99023500000112</v>
      </c>
      <c r="Q745" t="str">
        <f t="shared" si="91"/>
        <v/>
      </c>
      <c r="R745">
        <f t="shared" si="92"/>
        <v>1</v>
      </c>
      <c r="S745">
        <f t="shared" si="93"/>
        <v>1.8721780053492965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R1" workbookViewId="0">
      <selection activeCell="AD2" sqref="AD2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1444.2756348</v>
      </c>
      <c r="C2">
        <v>1271.4909668</v>
      </c>
      <c r="D2">
        <v>1519.7723389</v>
      </c>
      <c r="E2">
        <v>1535.7299805</v>
      </c>
      <c r="F2">
        <v>1018.4199829</v>
      </c>
      <c r="G2">
        <v>1100.6300048999999</v>
      </c>
      <c r="H2">
        <v>1111.3100586</v>
      </c>
      <c r="I2">
        <v>992.47302246000004</v>
      </c>
      <c r="J2">
        <v>1271.4909668</v>
      </c>
      <c r="L2" t="str">
        <f>A2</f>
        <v>01JAN2024:01:00:00</v>
      </c>
      <c r="M2">
        <v>1</v>
      </c>
      <c r="N2">
        <f>C2-B2</f>
        <v>-172.78466800000001</v>
      </c>
      <c r="O2">
        <f>IF(N2&lt;0,N2,"")</f>
        <v>-172.78466800000001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11.963413619722722</v>
      </c>
      <c r="T2">
        <f>AVERAGE(S2:S722)</f>
        <v>8.1734003109996234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1471.5531006000001</v>
      </c>
      <c r="C3">
        <v>1291.0981445</v>
      </c>
      <c r="D3">
        <v>1532.4301757999999</v>
      </c>
      <c r="E3">
        <v>1550.1008300999999</v>
      </c>
      <c r="F3">
        <v>1027.8900146000001</v>
      </c>
      <c r="G3">
        <v>1125.5200195</v>
      </c>
      <c r="H3">
        <v>1134.9000243999999</v>
      </c>
      <c r="I3">
        <v>993.08197021000001</v>
      </c>
      <c r="J3">
        <v>1291.0981445</v>
      </c>
      <c r="L3" t="str">
        <f t="shared" ref="L3:L66" si="0">A3</f>
        <v>01JAN2024:02:00:00</v>
      </c>
      <c r="M3">
        <v>2</v>
      </c>
      <c r="N3">
        <f t="shared" ref="N3:N66" si="1">C3-B3</f>
        <v>-180.45495610000012</v>
      </c>
      <c r="O3">
        <f t="shared" ref="O3:O66" si="2">IF(N3&lt;0,N3,"")</f>
        <v>-180.45495610000012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12.262891228758429</v>
      </c>
      <c r="V3" s="3">
        <v>1</v>
      </c>
      <c r="W3" s="4">
        <v>-153.12270986086955</v>
      </c>
      <c r="X3" s="4">
        <v>44.404357900000036</v>
      </c>
      <c r="Y3" s="4"/>
      <c r="Z3">
        <v>1</v>
      </c>
      <c r="AA3">
        <f>W3</f>
        <v>-153.12270986086955</v>
      </c>
      <c r="AB3">
        <f>X3</f>
        <v>44.404357900000036</v>
      </c>
    </row>
    <row r="4" spans="1:28" x14ac:dyDescent="0.25">
      <c r="A4" t="s">
        <v>28</v>
      </c>
      <c r="B4">
        <v>1495.5456543</v>
      </c>
      <c r="C4">
        <v>1303.1171875</v>
      </c>
      <c r="D4">
        <v>1532.3203125</v>
      </c>
      <c r="E4">
        <v>1527.833374</v>
      </c>
      <c r="F4">
        <v>1026.0600586</v>
      </c>
      <c r="G4">
        <v>1145.7099608999999</v>
      </c>
      <c r="H4">
        <v>1154.9200439000001</v>
      </c>
      <c r="I4">
        <v>983.56298828000001</v>
      </c>
      <c r="J4">
        <v>1303.1171875</v>
      </c>
      <c r="L4" t="str">
        <f t="shared" si="0"/>
        <v>01JAN2024:03:00:00</v>
      </c>
      <c r="M4">
        <v>3</v>
      </c>
      <c r="N4">
        <f t="shared" si="1"/>
        <v>-192.42846680000002</v>
      </c>
      <c r="O4">
        <f t="shared" si="2"/>
        <v>-192.42846680000002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12.866773157123539</v>
      </c>
      <c r="V4" s="3">
        <v>2</v>
      </c>
      <c r="W4" s="4">
        <v>-158.48034921666672</v>
      </c>
      <c r="X4" s="4">
        <v>53.225969571428614</v>
      </c>
      <c r="Y4" s="4"/>
      <c r="Z4">
        <v>2</v>
      </c>
      <c r="AA4">
        <f t="shared" ref="AA4:AB26" si="7">W4</f>
        <v>-158.48034921666672</v>
      </c>
      <c r="AB4">
        <f t="shared" si="7"/>
        <v>53.225969571428614</v>
      </c>
    </row>
    <row r="5" spans="1:28" x14ac:dyDescent="0.25">
      <c r="A5" t="s">
        <v>29</v>
      </c>
      <c r="B5">
        <v>1526.0484618999999</v>
      </c>
      <c r="C5">
        <v>1282.1945800999999</v>
      </c>
      <c r="D5">
        <v>1507.9438477000001</v>
      </c>
      <c r="E5">
        <v>1488.0465088000001</v>
      </c>
      <c r="F5">
        <v>1013</v>
      </c>
      <c r="G5">
        <v>1126.5699463000001</v>
      </c>
      <c r="H5">
        <v>1136.8199463000001</v>
      </c>
      <c r="I5">
        <v>970.04400635000002</v>
      </c>
      <c r="J5">
        <v>1282.1945800999999</v>
      </c>
      <c r="L5" t="str">
        <f t="shared" si="0"/>
        <v>01JAN2024:04:00:00</v>
      </c>
      <c r="M5">
        <v>4</v>
      </c>
      <c r="N5">
        <f t="shared" si="1"/>
        <v>-243.85388179999995</v>
      </c>
      <c r="O5">
        <f t="shared" si="2"/>
        <v>-243.85388179999995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15.979432363267859</v>
      </c>
      <c r="V5" s="3">
        <v>3</v>
      </c>
      <c r="W5" s="4">
        <v>-146.41957092499999</v>
      </c>
      <c r="X5" s="4">
        <v>60.41157226</v>
      </c>
      <c r="Y5" s="4"/>
      <c r="Z5">
        <v>3</v>
      </c>
      <c r="AA5">
        <f t="shared" si="7"/>
        <v>-146.41957092499999</v>
      </c>
      <c r="AB5">
        <f t="shared" si="7"/>
        <v>60.41157226</v>
      </c>
    </row>
    <row r="6" spans="1:28" x14ac:dyDescent="0.25">
      <c r="A6" t="s">
        <v>30</v>
      </c>
      <c r="B6">
        <v>1565.0679932</v>
      </c>
      <c r="C6">
        <v>1314.5540771000001</v>
      </c>
      <c r="D6">
        <v>1544.9074707</v>
      </c>
      <c r="E6">
        <v>1531.7077637</v>
      </c>
      <c r="F6">
        <v>1024.0500488</v>
      </c>
      <c r="G6">
        <v>1156.4399414</v>
      </c>
      <c r="H6">
        <v>1165.5300293</v>
      </c>
      <c r="I6">
        <v>979.30798340000001</v>
      </c>
      <c r="J6">
        <v>1314.5540771000001</v>
      </c>
      <c r="L6" t="str">
        <f t="shared" si="0"/>
        <v>01JAN2024:05:00:00</v>
      </c>
      <c r="M6">
        <v>5</v>
      </c>
      <c r="N6">
        <f t="shared" si="1"/>
        <v>-250.51391609999996</v>
      </c>
      <c r="O6">
        <f t="shared" si="2"/>
        <v>-250.51391609999996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16.006583559848366</v>
      </c>
      <c r="V6" s="3">
        <v>4</v>
      </c>
      <c r="W6" s="4">
        <v>-143.86757324000007</v>
      </c>
      <c r="X6" s="4">
        <v>37.179540999999972</v>
      </c>
      <c r="Y6" s="4"/>
      <c r="Z6">
        <v>4</v>
      </c>
      <c r="AA6">
        <f t="shared" si="7"/>
        <v>-143.86757324000007</v>
      </c>
      <c r="AB6">
        <f t="shared" si="7"/>
        <v>37.179540999999972</v>
      </c>
    </row>
    <row r="7" spans="1:28" x14ac:dyDescent="0.25">
      <c r="A7" t="s">
        <v>31</v>
      </c>
      <c r="B7">
        <v>1591.315918</v>
      </c>
      <c r="C7">
        <v>1349.7355957</v>
      </c>
      <c r="D7">
        <v>1591.5139160000001</v>
      </c>
      <c r="E7">
        <v>1630.6723632999999</v>
      </c>
      <c r="F7">
        <v>1036.2700195</v>
      </c>
      <c r="G7">
        <v>1185.1099853999999</v>
      </c>
      <c r="H7">
        <v>1191.9899902</v>
      </c>
      <c r="I7">
        <v>990.22802734000004</v>
      </c>
      <c r="J7">
        <v>1349.7355957</v>
      </c>
      <c r="L7" t="str">
        <f t="shared" si="0"/>
        <v>01JAN2024:06:00:00</v>
      </c>
      <c r="M7">
        <v>6</v>
      </c>
      <c r="N7">
        <f t="shared" si="1"/>
        <v>-241.58032230000003</v>
      </c>
      <c r="O7">
        <f t="shared" si="2"/>
        <v>-241.58032230000003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15.181166704071142</v>
      </c>
      <c r="V7" s="3">
        <v>5</v>
      </c>
      <c r="W7" s="4">
        <v>-138.53357403076922</v>
      </c>
      <c r="X7" s="4">
        <v>66.107238750000022</v>
      </c>
      <c r="Y7" s="4"/>
      <c r="Z7">
        <v>5</v>
      </c>
      <c r="AA7">
        <f t="shared" si="7"/>
        <v>-138.53357403076922</v>
      </c>
      <c r="AB7">
        <f t="shared" si="7"/>
        <v>66.107238750000022</v>
      </c>
    </row>
    <row r="8" spans="1:28" x14ac:dyDescent="0.25">
      <c r="A8" t="s">
        <v>32</v>
      </c>
      <c r="B8">
        <v>1632.3151855000001</v>
      </c>
      <c r="C8">
        <v>1376.09375</v>
      </c>
      <c r="D8">
        <v>1626.6218262</v>
      </c>
      <c r="E8">
        <v>1718.2735596</v>
      </c>
      <c r="F8">
        <v>1037.6700439000001</v>
      </c>
      <c r="G8">
        <v>1206.6600341999999</v>
      </c>
      <c r="H8">
        <v>1211.4899902</v>
      </c>
      <c r="I8">
        <v>990.84399413999995</v>
      </c>
      <c r="J8">
        <v>1376.09375</v>
      </c>
      <c r="L8" t="str">
        <f t="shared" si="0"/>
        <v>01JAN2024:07:00:00</v>
      </c>
      <c r="M8">
        <v>7</v>
      </c>
      <c r="N8">
        <f t="shared" si="1"/>
        <v>-256.2214355000001</v>
      </c>
      <c r="O8">
        <f t="shared" si="2"/>
        <v>-256.2214355000001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15.696811361925548</v>
      </c>
      <c r="V8" s="3">
        <v>6</v>
      </c>
      <c r="W8" s="4">
        <v>-148.00674039130433</v>
      </c>
      <c r="X8" s="4">
        <v>44.22124371428572</v>
      </c>
      <c r="Y8" s="4"/>
      <c r="Z8">
        <v>6</v>
      </c>
      <c r="AA8">
        <f t="shared" si="7"/>
        <v>-148.00674039130433</v>
      </c>
      <c r="AB8">
        <f t="shared" si="7"/>
        <v>44.22124371428572</v>
      </c>
    </row>
    <row r="9" spans="1:28" x14ac:dyDescent="0.25">
      <c r="A9" t="s">
        <v>33</v>
      </c>
      <c r="B9">
        <v>1664.5084228999999</v>
      </c>
      <c r="C9">
        <v>1387.7130127</v>
      </c>
      <c r="D9">
        <v>1632.8999022999999</v>
      </c>
      <c r="E9">
        <v>1717.1104736</v>
      </c>
      <c r="F9">
        <v>1041.9399414</v>
      </c>
      <c r="G9">
        <v>1222.6999512</v>
      </c>
      <c r="H9">
        <v>1225.8100586</v>
      </c>
      <c r="I9">
        <v>996.30297852000001</v>
      </c>
      <c r="J9">
        <v>1387.7130127</v>
      </c>
      <c r="L9" t="str">
        <f t="shared" si="0"/>
        <v>01JAN2024:08:00:00</v>
      </c>
      <c r="M9">
        <v>8</v>
      </c>
      <c r="N9">
        <f t="shared" si="1"/>
        <v>-276.79541019999988</v>
      </c>
      <c r="O9">
        <f t="shared" si="2"/>
        <v>-276.79541019999988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16.629258608241308</v>
      </c>
      <c r="V9" s="3">
        <v>7</v>
      </c>
      <c r="W9" s="4">
        <v>-157.13409158260873</v>
      </c>
      <c r="X9" s="4">
        <v>74.012241928571385</v>
      </c>
      <c r="Y9" s="4"/>
      <c r="Z9">
        <v>7</v>
      </c>
      <c r="AA9">
        <f t="shared" si="7"/>
        <v>-157.13409158260873</v>
      </c>
      <c r="AB9">
        <f t="shared" si="7"/>
        <v>74.012241928571385</v>
      </c>
    </row>
    <row r="10" spans="1:28" x14ac:dyDescent="0.25">
      <c r="A10" t="s">
        <v>34</v>
      </c>
      <c r="B10">
        <v>1684.4827881000001</v>
      </c>
      <c r="C10">
        <v>1388.3034668</v>
      </c>
      <c r="D10">
        <v>1706.5487060999999</v>
      </c>
      <c r="E10">
        <v>1768.4714355000001</v>
      </c>
      <c r="F10">
        <v>1002.2399902</v>
      </c>
      <c r="G10">
        <v>1172.8699951000001</v>
      </c>
      <c r="H10">
        <v>1179.4100341999999</v>
      </c>
      <c r="I10">
        <v>957.06097411999997</v>
      </c>
      <c r="J10">
        <v>1388.3034668</v>
      </c>
      <c r="L10" t="str">
        <f t="shared" si="0"/>
        <v>01JAN2024:09:00:00</v>
      </c>
      <c r="M10">
        <v>9</v>
      </c>
      <c r="N10">
        <f t="shared" si="1"/>
        <v>-296.17932130000008</v>
      </c>
      <c r="O10">
        <f t="shared" si="2"/>
        <v>-296.17932130000008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17.582804846232555</v>
      </c>
      <c r="V10" s="3">
        <v>8</v>
      </c>
      <c r="W10" s="4">
        <v>-172.42672390555558</v>
      </c>
      <c r="X10" s="4">
        <v>77.515370675000042</v>
      </c>
      <c r="Y10" s="4"/>
      <c r="Z10">
        <v>8</v>
      </c>
      <c r="AA10">
        <f t="shared" si="7"/>
        <v>-172.42672390555558</v>
      </c>
      <c r="AB10">
        <f t="shared" si="7"/>
        <v>77.515370675000042</v>
      </c>
    </row>
    <row r="11" spans="1:28" x14ac:dyDescent="0.25">
      <c r="A11" t="s">
        <v>35</v>
      </c>
      <c r="B11">
        <v>1685.6612548999999</v>
      </c>
      <c r="C11">
        <v>1354.9281006000001</v>
      </c>
      <c r="D11">
        <v>1680.4251709</v>
      </c>
      <c r="E11">
        <v>1693.1704102000001</v>
      </c>
      <c r="F11">
        <v>962.66998291000004</v>
      </c>
      <c r="G11">
        <v>1131.6400146000001</v>
      </c>
      <c r="H11">
        <v>1144.2199707</v>
      </c>
      <c r="I11">
        <v>921.08502196999996</v>
      </c>
      <c r="J11">
        <v>1354.9281006000001</v>
      </c>
      <c r="L11" t="str">
        <f t="shared" si="0"/>
        <v>01JAN2024:10:00:00</v>
      </c>
      <c r="M11">
        <v>10</v>
      </c>
      <c r="N11">
        <f t="shared" si="1"/>
        <v>-330.7331542999998</v>
      </c>
      <c r="O11">
        <f t="shared" si="2"/>
        <v>-330.7331542999998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19.620380627400742</v>
      </c>
      <c r="V11" s="3">
        <v>9</v>
      </c>
      <c r="W11" s="4">
        <v>-158.10411160588234</v>
      </c>
      <c r="X11" s="4">
        <v>101.57477275384616</v>
      </c>
      <c r="Y11" s="4"/>
      <c r="Z11">
        <v>9</v>
      </c>
      <c r="AA11">
        <f t="shared" si="7"/>
        <v>-158.10411160588234</v>
      </c>
      <c r="AB11">
        <f t="shared" si="7"/>
        <v>101.57477275384616</v>
      </c>
    </row>
    <row r="12" spans="1:28" x14ac:dyDescent="0.25">
      <c r="A12" t="s">
        <v>36</v>
      </c>
      <c r="B12">
        <v>1660.9235839999999</v>
      </c>
      <c r="C12">
        <v>1316.5274658000001</v>
      </c>
      <c r="D12">
        <v>1613.230957</v>
      </c>
      <c r="E12">
        <v>1591.2510986</v>
      </c>
      <c r="F12">
        <v>946.96997069999998</v>
      </c>
      <c r="G12">
        <v>1111.3000488</v>
      </c>
      <c r="H12">
        <v>1126.1500243999999</v>
      </c>
      <c r="I12">
        <v>910.52801513999998</v>
      </c>
      <c r="J12">
        <v>1316.5274658000001</v>
      </c>
      <c r="L12" t="str">
        <f t="shared" si="0"/>
        <v>01JAN2024:11:00:00</v>
      </c>
      <c r="M12">
        <v>11</v>
      </c>
      <c r="N12">
        <f t="shared" si="1"/>
        <v>-344.39611819999982</v>
      </c>
      <c r="O12">
        <f t="shared" si="2"/>
        <v>-344.39611819999982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20.735217533042135</v>
      </c>
      <c r="V12" s="3">
        <v>10</v>
      </c>
      <c r="W12" s="4">
        <v>-162.37337493750005</v>
      </c>
      <c r="X12" s="4">
        <v>122.92072405714283</v>
      </c>
      <c r="Y12" s="4"/>
      <c r="Z12">
        <v>10</v>
      </c>
      <c r="AA12">
        <f t="shared" si="7"/>
        <v>-162.37337493750005</v>
      </c>
      <c r="AB12">
        <f t="shared" si="7"/>
        <v>122.92072405714283</v>
      </c>
    </row>
    <row r="13" spans="1:28" x14ac:dyDescent="0.25">
      <c r="A13" t="s">
        <v>37</v>
      </c>
      <c r="B13">
        <v>1608.1590576000001</v>
      </c>
      <c r="C13">
        <v>1246.1213379000001</v>
      </c>
      <c r="D13">
        <v>1567.8432617000001</v>
      </c>
      <c r="E13">
        <v>1482.5382079999999</v>
      </c>
      <c r="F13">
        <v>877.61999512</v>
      </c>
      <c r="G13">
        <v>1020.1199951</v>
      </c>
      <c r="H13">
        <v>1043.1600341999999</v>
      </c>
      <c r="I13">
        <v>844.57299805000002</v>
      </c>
      <c r="J13">
        <v>1246.1213379000001</v>
      </c>
      <c r="L13" t="str">
        <f t="shared" si="0"/>
        <v>01JAN2024:12:00:00</v>
      </c>
      <c r="M13">
        <v>12</v>
      </c>
      <c r="N13">
        <f t="shared" si="1"/>
        <v>-362.03771970000003</v>
      </c>
      <c r="O13">
        <f t="shared" si="2"/>
        <v>-362.03771970000003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22.51255670196587</v>
      </c>
      <c r="V13" s="3">
        <v>11</v>
      </c>
      <c r="W13" s="4">
        <v>-161.757972725</v>
      </c>
      <c r="X13" s="4">
        <v>119.50462122142861</v>
      </c>
      <c r="Y13" s="4"/>
      <c r="Z13">
        <v>11</v>
      </c>
      <c r="AA13">
        <f t="shared" si="7"/>
        <v>-161.757972725</v>
      </c>
      <c r="AB13">
        <f t="shared" si="7"/>
        <v>119.50462122142861</v>
      </c>
    </row>
    <row r="14" spans="1:28" x14ac:dyDescent="0.25">
      <c r="A14" t="s">
        <v>38</v>
      </c>
      <c r="B14">
        <v>1541.2365723</v>
      </c>
      <c r="C14">
        <v>1181.4400635</v>
      </c>
      <c r="D14">
        <v>1479.472168</v>
      </c>
      <c r="E14">
        <v>1451.9351807</v>
      </c>
      <c r="F14">
        <v>837.55200194999998</v>
      </c>
      <c r="G14">
        <v>969.46197510000002</v>
      </c>
      <c r="H14">
        <v>996.04199218999997</v>
      </c>
      <c r="I14">
        <v>806.59600829999999</v>
      </c>
      <c r="J14">
        <v>1181.4400635</v>
      </c>
      <c r="L14" t="str">
        <f t="shared" si="0"/>
        <v>01JAN2024:13:00:00</v>
      </c>
      <c r="M14">
        <v>13</v>
      </c>
      <c r="N14">
        <f t="shared" si="1"/>
        <v>-359.79650880000008</v>
      </c>
      <c r="O14">
        <f t="shared" si="2"/>
        <v>-359.79650880000008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23.344664619726274</v>
      </c>
      <c r="V14" s="3">
        <v>12</v>
      </c>
      <c r="W14" s="4">
        <v>-153.80534363750004</v>
      </c>
      <c r="X14" s="4">
        <v>131.83628627142863</v>
      </c>
      <c r="Y14" s="4"/>
      <c r="Z14">
        <v>12</v>
      </c>
      <c r="AA14">
        <f t="shared" si="7"/>
        <v>-153.80534363750004</v>
      </c>
      <c r="AB14">
        <f t="shared" si="7"/>
        <v>131.83628627142863</v>
      </c>
    </row>
    <row r="15" spans="1:28" x14ac:dyDescent="0.25">
      <c r="A15" t="s">
        <v>39</v>
      </c>
      <c r="B15">
        <v>1467.3461914</v>
      </c>
      <c r="C15">
        <v>1152.1262207</v>
      </c>
      <c r="D15">
        <v>1437.8533935999999</v>
      </c>
      <c r="E15">
        <v>1454.2803954999999</v>
      </c>
      <c r="F15">
        <v>821.80603026999995</v>
      </c>
      <c r="G15">
        <v>947.73400878999996</v>
      </c>
      <c r="H15">
        <v>975.54901123000002</v>
      </c>
      <c r="I15">
        <v>792.31500243999994</v>
      </c>
      <c r="J15">
        <v>1152.1262207</v>
      </c>
      <c r="L15" t="str">
        <f t="shared" si="0"/>
        <v>01JAN2024:14:00:00</v>
      </c>
      <c r="M15">
        <v>14</v>
      </c>
      <c r="N15">
        <f t="shared" si="1"/>
        <v>-315.21997069999998</v>
      </c>
      <c r="O15">
        <f t="shared" si="2"/>
        <v>-315.21997069999998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21.482317707128644</v>
      </c>
      <c r="V15" s="3">
        <v>13</v>
      </c>
      <c r="W15" s="4">
        <v>-141.88062240588238</v>
      </c>
      <c r="X15" s="4">
        <v>130.66790300000002</v>
      </c>
      <c r="Y15" s="4"/>
      <c r="Z15">
        <v>13</v>
      </c>
      <c r="AA15">
        <f t="shared" si="7"/>
        <v>-141.88062240588238</v>
      </c>
      <c r="AB15">
        <f t="shared" si="7"/>
        <v>130.66790300000002</v>
      </c>
    </row>
    <row r="16" spans="1:28" x14ac:dyDescent="0.25">
      <c r="A16" t="s">
        <v>40</v>
      </c>
      <c r="B16">
        <v>1424.3596190999999</v>
      </c>
      <c r="C16">
        <v>1171.3303223</v>
      </c>
      <c r="D16">
        <v>1410.1679687999999</v>
      </c>
      <c r="E16">
        <v>1426.0275879000001</v>
      </c>
      <c r="F16">
        <v>853.05297852000001</v>
      </c>
      <c r="G16">
        <v>1001.2700195</v>
      </c>
      <c r="H16">
        <v>1022.9400024</v>
      </c>
      <c r="I16">
        <v>822.94000243999994</v>
      </c>
      <c r="J16">
        <v>1171.3303223</v>
      </c>
      <c r="L16" t="str">
        <f t="shared" si="0"/>
        <v>01JAN2024:15:00:00</v>
      </c>
      <c r="M16">
        <v>15</v>
      </c>
      <c r="N16">
        <f t="shared" si="1"/>
        <v>-253.02929679999988</v>
      </c>
      <c r="O16">
        <f t="shared" si="2"/>
        <v>-253.02929679999988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17.764425037539304</v>
      </c>
      <c r="V16" s="3">
        <v>14</v>
      </c>
      <c r="W16" s="4">
        <v>-157.01046753125001</v>
      </c>
      <c r="X16" s="4">
        <v>105.41646903571429</v>
      </c>
      <c r="Y16" s="4"/>
      <c r="Z16">
        <v>14</v>
      </c>
      <c r="AA16">
        <f t="shared" si="7"/>
        <v>-157.01046753125001</v>
      </c>
      <c r="AB16">
        <f t="shared" si="7"/>
        <v>105.41646903571429</v>
      </c>
    </row>
    <row r="17" spans="1:28" x14ac:dyDescent="0.25">
      <c r="A17" t="s">
        <v>41</v>
      </c>
      <c r="B17">
        <v>1397.9000243999999</v>
      </c>
      <c r="C17">
        <v>1195.3070068</v>
      </c>
      <c r="D17">
        <v>1405.2575684000001</v>
      </c>
      <c r="E17">
        <v>1418.9274902</v>
      </c>
      <c r="F17">
        <v>883.80902100000003</v>
      </c>
      <c r="G17">
        <v>1047.2299805</v>
      </c>
      <c r="H17">
        <v>1063.4499512</v>
      </c>
      <c r="I17">
        <v>853.51300048999997</v>
      </c>
      <c r="J17">
        <v>1195.3070068</v>
      </c>
      <c r="L17" t="str">
        <f t="shared" si="0"/>
        <v>01JAN2024:16:00:00</v>
      </c>
      <c r="M17">
        <v>16</v>
      </c>
      <c r="N17">
        <f t="shared" si="1"/>
        <v>-202.59301759999994</v>
      </c>
      <c r="O17">
        <f t="shared" si="2"/>
        <v>-202.59301759999994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14.492668578853197</v>
      </c>
      <c r="V17" s="3">
        <v>15</v>
      </c>
      <c r="W17" s="4">
        <v>-145.55279540555557</v>
      </c>
      <c r="X17" s="4">
        <v>126.58634440833333</v>
      </c>
      <c r="Y17" s="4"/>
      <c r="Z17">
        <v>15</v>
      </c>
      <c r="AA17">
        <f t="shared" si="7"/>
        <v>-145.55279540555557</v>
      </c>
      <c r="AB17">
        <f t="shared" si="7"/>
        <v>126.58634440833333</v>
      </c>
    </row>
    <row r="18" spans="1:28" x14ac:dyDescent="0.25">
      <c r="A18" t="s">
        <v>42</v>
      </c>
      <c r="B18">
        <v>1409.6184082</v>
      </c>
      <c r="C18">
        <v>1217.5192870999999</v>
      </c>
      <c r="D18">
        <v>1428.6955565999999</v>
      </c>
      <c r="E18">
        <v>1449.2238769999999</v>
      </c>
      <c r="F18">
        <v>891.85699463000003</v>
      </c>
      <c r="G18">
        <v>1069.9200439000001</v>
      </c>
      <c r="H18">
        <v>1083.5500488</v>
      </c>
      <c r="I18">
        <v>861.22100829999999</v>
      </c>
      <c r="J18">
        <v>1217.5192870999999</v>
      </c>
      <c r="L18" t="str">
        <f t="shared" si="0"/>
        <v>01JAN2024:17:00:00</v>
      </c>
      <c r="M18">
        <v>17</v>
      </c>
      <c r="N18">
        <f t="shared" si="1"/>
        <v>-192.09912110000005</v>
      </c>
      <c r="O18">
        <f t="shared" si="2"/>
        <v>-192.09912110000005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13.627739250745128</v>
      </c>
      <c r="V18" s="3">
        <v>16</v>
      </c>
      <c r="W18" s="4">
        <v>-148.77553196842101</v>
      </c>
      <c r="X18" s="4">
        <v>134.3020130363636</v>
      </c>
      <c r="Y18" s="4"/>
      <c r="Z18">
        <v>16</v>
      </c>
      <c r="AA18">
        <f t="shared" si="7"/>
        <v>-148.77553196842101</v>
      </c>
      <c r="AB18">
        <f t="shared" si="7"/>
        <v>134.3020130363636</v>
      </c>
    </row>
    <row r="19" spans="1:28" x14ac:dyDescent="0.25">
      <c r="A19" t="s">
        <v>43</v>
      </c>
      <c r="B19">
        <v>1498.9453125</v>
      </c>
      <c r="C19">
        <v>1273.723999</v>
      </c>
      <c r="D19">
        <v>1515.9874268000001</v>
      </c>
      <c r="E19">
        <v>1541.979126</v>
      </c>
      <c r="F19">
        <v>922.99597168000003</v>
      </c>
      <c r="G19">
        <v>1108.0600586</v>
      </c>
      <c r="H19">
        <v>1116.3699951000001</v>
      </c>
      <c r="I19">
        <v>891.23901366999996</v>
      </c>
      <c r="J19">
        <v>1273.723999</v>
      </c>
      <c r="L19" t="str">
        <f t="shared" si="0"/>
        <v>01JAN2024:18:00:00</v>
      </c>
      <c r="M19">
        <v>18</v>
      </c>
      <c r="N19">
        <f t="shared" si="1"/>
        <v>-225.22131349999995</v>
      </c>
      <c r="O19">
        <f t="shared" si="2"/>
        <v>-225.22131349999995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15.025318910692413</v>
      </c>
      <c r="V19" s="3">
        <v>17</v>
      </c>
      <c r="W19" s="4">
        <v>-162.34312036842104</v>
      </c>
      <c r="X19" s="4">
        <v>138.80122513636366</v>
      </c>
      <c r="Y19" s="4"/>
      <c r="Z19">
        <v>17</v>
      </c>
      <c r="AA19">
        <f t="shared" si="7"/>
        <v>-162.34312036842104</v>
      </c>
      <c r="AB19">
        <f t="shared" si="7"/>
        <v>138.80122513636366</v>
      </c>
    </row>
    <row r="20" spans="1:28" x14ac:dyDescent="0.25">
      <c r="A20" t="s">
        <v>44</v>
      </c>
      <c r="B20">
        <v>1599.4865723</v>
      </c>
      <c r="C20">
        <v>1315.8663329999999</v>
      </c>
      <c r="D20">
        <v>1562.9707031</v>
      </c>
      <c r="E20">
        <v>1605.2164307</v>
      </c>
      <c r="F20">
        <v>958.71899413999995</v>
      </c>
      <c r="G20">
        <v>1149.0899658000001</v>
      </c>
      <c r="H20">
        <v>1153.1700439000001</v>
      </c>
      <c r="I20">
        <v>925.72399901999995</v>
      </c>
      <c r="J20">
        <v>1315.8663329999999</v>
      </c>
      <c r="L20" t="str">
        <f t="shared" si="0"/>
        <v>01JAN2024:19:00:00</v>
      </c>
      <c r="M20">
        <v>19</v>
      </c>
      <c r="N20">
        <f t="shared" si="1"/>
        <v>-283.62023930000009</v>
      </c>
      <c r="O20">
        <f t="shared" si="2"/>
        <v>-283.62023930000009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17.731955004296481</v>
      </c>
      <c r="V20" s="3">
        <v>18</v>
      </c>
      <c r="W20" s="4">
        <v>-168.08780711578942</v>
      </c>
      <c r="X20" s="4">
        <v>121.73609509090907</v>
      </c>
      <c r="Y20" s="4"/>
      <c r="Z20">
        <v>18</v>
      </c>
      <c r="AA20">
        <f t="shared" si="7"/>
        <v>-168.08780711578942</v>
      </c>
      <c r="AB20">
        <f t="shared" si="7"/>
        <v>121.73609509090907</v>
      </c>
    </row>
    <row r="21" spans="1:28" x14ac:dyDescent="0.25">
      <c r="A21" t="s">
        <v>45</v>
      </c>
      <c r="B21">
        <v>1615.7657471</v>
      </c>
      <c r="C21">
        <v>1283.2679443</v>
      </c>
      <c r="D21">
        <v>1554.7421875</v>
      </c>
      <c r="E21">
        <v>1591.5507812999999</v>
      </c>
      <c r="F21">
        <v>922.65502930000002</v>
      </c>
      <c r="G21">
        <v>1097.75</v>
      </c>
      <c r="H21">
        <v>1106.8199463000001</v>
      </c>
      <c r="I21">
        <v>886.04699706999997</v>
      </c>
      <c r="J21">
        <v>1283.2679443</v>
      </c>
      <c r="L21" t="str">
        <f t="shared" si="0"/>
        <v>01JAN2024:20:00:00</v>
      </c>
      <c r="M21">
        <v>20</v>
      </c>
      <c r="N21">
        <f t="shared" si="1"/>
        <v>-332.49780280000004</v>
      </c>
      <c r="O21">
        <f t="shared" si="2"/>
        <v>-332.49780280000004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20.578342089301742</v>
      </c>
      <c r="V21" s="3">
        <v>19</v>
      </c>
      <c r="W21" s="4">
        <v>-180.06457519411765</v>
      </c>
      <c r="X21" s="4">
        <v>121.50832896153847</v>
      </c>
      <c r="Y21" s="4"/>
      <c r="Z21">
        <v>19</v>
      </c>
      <c r="AA21">
        <f t="shared" si="7"/>
        <v>-180.06457519411765</v>
      </c>
      <c r="AB21">
        <f t="shared" si="7"/>
        <v>121.50832896153847</v>
      </c>
    </row>
    <row r="22" spans="1:28" x14ac:dyDescent="0.25">
      <c r="A22" t="s">
        <v>46</v>
      </c>
      <c r="B22">
        <v>1646.8399658000001</v>
      </c>
      <c r="C22">
        <v>1293.7783202999999</v>
      </c>
      <c r="D22">
        <v>1561.8179932</v>
      </c>
      <c r="E22">
        <v>1608.0201416</v>
      </c>
      <c r="F22">
        <v>935.89398193</v>
      </c>
      <c r="G22">
        <v>1111.0400391000001</v>
      </c>
      <c r="H22">
        <v>1119.1300048999999</v>
      </c>
      <c r="I22">
        <v>898.01898193</v>
      </c>
      <c r="J22">
        <v>1293.7783202999999</v>
      </c>
      <c r="L22" t="str">
        <f t="shared" si="0"/>
        <v>01JAN2024:21:00:00</v>
      </c>
      <c r="M22">
        <v>21</v>
      </c>
      <c r="N22">
        <f t="shared" si="1"/>
        <v>-353.06164550000017</v>
      </c>
      <c r="O22">
        <f t="shared" si="2"/>
        <v>-353.06164550000017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21.438734353795592</v>
      </c>
      <c r="V22" s="3">
        <v>20</v>
      </c>
      <c r="W22" s="4">
        <v>-185.735069275</v>
      </c>
      <c r="X22" s="4">
        <v>122.67356654285713</v>
      </c>
      <c r="Y22" s="4"/>
      <c r="Z22">
        <v>20</v>
      </c>
      <c r="AA22">
        <f t="shared" si="7"/>
        <v>-185.735069275</v>
      </c>
      <c r="AB22">
        <f t="shared" si="7"/>
        <v>122.67356654285713</v>
      </c>
    </row>
    <row r="23" spans="1:28" x14ac:dyDescent="0.25">
      <c r="A23" t="s">
        <v>47</v>
      </c>
      <c r="B23">
        <v>1642.8116454999999</v>
      </c>
      <c r="C23">
        <v>1289.7773437999999</v>
      </c>
      <c r="D23">
        <v>1587.3507079999999</v>
      </c>
      <c r="E23">
        <v>1580.8966064000001</v>
      </c>
      <c r="F23">
        <v>927.04498291000004</v>
      </c>
      <c r="G23">
        <v>1087.1700439000001</v>
      </c>
      <c r="H23">
        <v>1095.6199951000001</v>
      </c>
      <c r="I23">
        <v>888.78601074000005</v>
      </c>
      <c r="J23">
        <v>1289.7773437999999</v>
      </c>
      <c r="L23" t="str">
        <f t="shared" si="0"/>
        <v>01JAN2024:22:00:00</v>
      </c>
      <c r="M23">
        <v>22</v>
      </c>
      <c r="N23">
        <f t="shared" si="1"/>
        <v>-353.03430170000001</v>
      </c>
      <c r="O23">
        <f t="shared" si="2"/>
        <v>-353.03430170000001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21.489639586317384</v>
      </c>
      <c r="V23" s="3">
        <v>21</v>
      </c>
      <c r="W23" s="4">
        <v>-167.01479085000003</v>
      </c>
      <c r="X23" s="4">
        <v>99.189636216666642</v>
      </c>
      <c r="Y23" s="4"/>
      <c r="Z23">
        <v>21</v>
      </c>
      <c r="AA23">
        <f t="shared" si="7"/>
        <v>-167.01479085000003</v>
      </c>
      <c r="AB23">
        <f t="shared" si="7"/>
        <v>99.189636216666642</v>
      </c>
    </row>
    <row r="24" spans="1:28" x14ac:dyDescent="0.25">
      <c r="A24" t="s">
        <v>48</v>
      </c>
      <c r="B24">
        <v>1619.3399658000001</v>
      </c>
      <c r="C24">
        <v>1306.2175293</v>
      </c>
      <c r="D24">
        <v>1593.5461425999999</v>
      </c>
      <c r="E24">
        <v>1523.9097899999999</v>
      </c>
      <c r="F24">
        <v>968.78802489999998</v>
      </c>
      <c r="G24">
        <v>1109.6999512</v>
      </c>
      <c r="H24">
        <v>1119.6300048999999</v>
      </c>
      <c r="I24">
        <v>933.42797852000001</v>
      </c>
      <c r="J24">
        <v>1306.2175293</v>
      </c>
      <c r="L24" t="str">
        <f t="shared" si="0"/>
        <v>01JAN2024:23:00:00</v>
      </c>
      <c r="M24">
        <v>23</v>
      </c>
      <c r="N24">
        <f t="shared" si="1"/>
        <v>-313.12243650000005</v>
      </c>
      <c r="O24">
        <f t="shared" si="2"/>
        <v>-313.12243650000005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19.33642367341367</v>
      </c>
      <c r="V24" s="3">
        <v>22</v>
      </c>
      <c r="W24" s="4">
        <v>-158.58107911499997</v>
      </c>
      <c r="X24" s="4">
        <v>92.483276360000062</v>
      </c>
      <c r="Y24" s="4"/>
      <c r="Z24">
        <v>22</v>
      </c>
      <c r="AA24">
        <f t="shared" si="7"/>
        <v>-158.58107911499997</v>
      </c>
      <c r="AB24">
        <f t="shared" si="7"/>
        <v>92.483276360000062</v>
      </c>
    </row>
    <row r="25" spans="1:28" x14ac:dyDescent="0.25">
      <c r="A25" t="s">
        <v>49</v>
      </c>
      <c r="B25">
        <v>1574.4022216999999</v>
      </c>
      <c r="C25">
        <v>1303.9125977000001</v>
      </c>
      <c r="D25">
        <v>1588.2338867000001</v>
      </c>
      <c r="E25">
        <v>1494.3217772999999</v>
      </c>
      <c r="F25">
        <v>987.83001708999996</v>
      </c>
      <c r="G25">
        <v>1107.5300293</v>
      </c>
      <c r="H25">
        <v>1121.1999512</v>
      </c>
      <c r="I25">
        <v>955.43298340000001</v>
      </c>
      <c r="J25">
        <v>1303.9125977000001</v>
      </c>
      <c r="L25" t="str">
        <f t="shared" si="0"/>
        <v>02JAN2024:00:00:00</v>
      </c>
      <c r="M25">
        <v>24</v>
      </c>
      <c r="N25">
        <f t="shared" si="1"/>
        <v>-270.48962399999982</v>
      </c>
      <c r="O25">
        <f t="shared" si="2"/>
        <v>-270.48962399999982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17.180465085213861</v>
      </c>
      <c r="V25" s="3">
        <v>23</v>
      </c>
      <c r="W25" s="4">
        <v>-156.63429478095236</v>
      </c>
      <c r="X25" s="4">
        <v>92.248982733333307</v>
      </c>
      <c r="Y25" s="4"/>
      <c r="Z25">
        <v>23</v>
      </c>
      <c r="AA25">
        <f t="shared" si="7"/>
        <v>-156.63429478095236</v>
      </c>
      <c r="AB25">
        <f t="shared" si="7"/>
        <v>92.248982733333307</v>
      </c>
    </row>
    <row r="26" spans="1:28" x14ac:dyDescent="0.25">
      <c r="A26" t="s">
        <v>50</v>
      </c>
      <c r="B26">
        <v>1554.4694824000001</v>
      </c>
      <c r="C26">
        <v>1364.9819336</v>
      </c>
      <c r="D26">
        <v>1631.0697021000001</v>
      </c>
      <c r="E26">
        <v>1524.3831786999999</v>
      </c>
      <c r="F26">
        <v>1100.9100341999999</v>
      </c>
      <c r="G26">
        <v>1169.5999756000001</v>
      </c>
      <c r="H26">
        <v>1205.5799560999999</v>
      </c>
      <c r="I26">
        <v>1074.75</v>
      </c>
      <c r="J26">
        <v>1364.9819336</v>
      </c>
      <c r="L26" t="str">
        <f t="shared" si="0"/>
        <v>02JAN2024:01:00:00</v>
      </c>
      <c r="M26">
        <v>1</v>
      </c>
      <c r="N26">
        <f t="shared" si="1"/>
        <v>-189.48754880000001</v>
      </c>
      <c r="O26">
        <f t="shared" si="2"/>
        <v>-189.48754880000001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12.189853255108202</v>
      </c>
      <c r="V26" s="3">
        <v>24</v>
      </c>
      <c r="W26" s="4">
        <v>-177.45585123809525</v>
      </c>
      <c r="X26" s="4">
        <v>54.847805477777733</v>
      </c>
      <c r="Y26" s="4"/>
      <c r="Z26">
        <v>24</v>
      </c>
      <c r="AA26">
        <f t="shared" si="7"/>
        <v>-177.45585123809525</v>
      </c>
      <c r="AB26">
        <f t="shared" si="7"/>
        <v>54.847805477777733</v>
      </c>
    </row>
    <row r="27" spans="1:28" x14ac:dyDescent="0.25">
      <c r="A27" t="s">
        <v>51</v>
      </c>
      <c r="B27">
        <v>1541.5361327999999</v>
      </c>
      <c r="C27">
        <v>1349.6882324000001</v>
      </c>
      <c r="D27">
        <v>1616.6177978999999</v>
      </c>
      <c r="E27">
        <v>1513.4428711</v>
      </c>
      <c r="F27">
        <v>1101.6899414</v>
      </c>
      <c r="G27">
        <v>1152.3000488</v>
      </c>
      <c r="H27">
        <v>1191.1700439000001</v>
      </c>
      <c r="I27">
        <v>1087.0899658000001</v>
      </c>
      <c r="J27">
        <v>1349.6882324000001</v>
      </c>
      <c r="L27" t="str">
        <f t="shared" si="0"/>
        <v>02JAN2024:02:00:00</v>
      </c>
      <c r="M27">
        <v>2</v>
      </c>
      <c r="N27">
        <f t="shared" si="1"/>
        <v>-191.84790039999984</v>
      </c>
      <c r="O27">
        <f t="shared" si="2"/>
        <v>-191.84790039999984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12.445241880353015</v>
      </c>
      <c r="V27" s="3" t="s">
        <v>13</v>
      </c>
      <c r="W27" s="4">
        <v>-157.56421751864414</v>
      </c>
      <c r="X27" s="4">
        <v>102.69459723333333</v>
      </c>
      <c r="Y27" s="4"/>
    </row>
    <row r="28" spans="1:28" x14ac:dyDescent="0.25">
      <c r="A28" t="s">
        <v>52</v>
      </c>
      <c r="B28">
        <v>1535.1269531</v>
      </c>
      <c r="C28">
        <v>1340.2984618999999</v>
      </c>
      <c r="D28">
        <v>1608.7586670000001</v>
      </c>
      <c r="E28">
        <v>1502.1497803</v>
      </c>
      <c r="F28">
        <v>1102.1400146000001</v>
      </c>
      <c r="G28">
        <v>1138.5899658000001</v>
      </c>
      <c r="H28">
        <v>1184.0600586</v>
      </c>
      <c r="I28">
        <v>1110.1999512</v>
      </c>
      <c r="J28">
        <v>1340.2984618999999</v>
      </c>
      <c r="L28" t="str">
        <f t="shared" si="0"/>
        <v>02JAN2024:03:00:00</v>
      </c>
      <c r="M28">
        <v>3</v>
      </c>
      <c r="N28">
        <f t="shared" si="1"/>
        <v>-194.82849120000014</v>
      </c>
      <c r="O28">
        <f t="shared" si="2"/>
        <v>-194.82849120000014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12.691360203569351</v>
      </c>
    </row>
    <row r="29" spans="1:28" x14ac:dyDescent="0.25">
      <c r="A29" t="s">
        <v>53</v>
      </c>
      <c r="B29">
        <v>1565.3350829999999</v>
      </c>
      <c r="C29">
        <v>1337.1315918</v>
      </c>
      <c r="D29">
        <v>1586.8911132999999</v>
      </c>
      <c r="E29">
        <v>1495.4196777</v>
      </c>
      <c r="F29">
        <v>1098.8299560999999</v>
      </c>
      <c r="G29">
        <v>1144.9599608999999</v>
      </c>
      <c r="H29">
        <v>1196.2900391000001</v>
      </c>
      <c r="I29">
        <v>1093.6999512</v>
      </c>
      <c r="J29">
        <v>1337.1315918</v>
      </c>
      <c r="L29" t="str">
        <f t="shared" si="0"/>
        <v>02JAN2024:04:00:00</v>
      </c>
      <c r="M29">
        <v>4</v>
      </c>
      <c r="N29">
        <f t="shared" si="1"/>
        <v>-228.20349119999992</v>
      </c>
      <c r="O29">
        <f t="shared" si="2"/>
        <v>-228.20349119999992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14.578571302614824</v>
      </c>
    </row>
    <row r="30" spans="1:28" x14ac:dyDescent="0.25">
      <c r="A30" t="s">
        <v>54</v>
      </c>
      <c r="B30">
        <v>1614.1690673999999</v>
      </c>
      <c r="C30">
        <v>1352.4228516000001</v>
      </c>
      <c r="D30">
        <v>1614.784668</v>
      </c>
      <c r="E30">
        <v>1520.2730713000001</v>
      </c>
      <c r="F30">
        <v>1096.2600098</v>
      </c>
      <c r="G30">
        <v>1149.5200195</v>
      </c>
      <c r="H30">
        <v>1205.5100098</v>
      </c>
      <c r="I30">
        <v>1081.4499512</v>
      </c>
      <c r="J30">
        <v>1352.4228516000001</v>
      </c>
      <c r="L30" t="str">
        <f t="shared" si="0"/>
        <v>02JAN2024:05:00:00</v>
      </c>
      <c r="M30">
        <v>5</v>
      </c>
      <c r="N30">
        <f t="shared" si="1"/>
        <v>-261.74621579999985</v>
      </c>
      <c r="O30">
        <f t="shared" si="2"/>
        <v>-261.74621579999985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16.215539071232723</v>
      </c>
    </row>
    <row r="31" spans="1:28" x14ac:dyDescent="0.25">
      <c r="A31" t="s">
        <v>55</v>
      </c>
      <c r="B31">
        <v>1701.9362793</v>
      </c>
      <c r="C31">
        <v>1378.0469971</v>
      </c>
      <c r="D31">
        <v>1674.2774658000001</v>
      </c>
      <c r="E31">
        <v>1608.2518310999999</v>
      </c>
      <c r="F31">
        <v>1096.4100341999999</v>
      </c>
      <c r="G31">
        <v>1151.4000243999999</v>
      </c>
      <c r="H31">
        <v>1209.7199707</v>
      </c>
      <c r="I31">
        <v>1093.6999512</v>
      </c>
      <c r="J31">
        <v>1378.0469971</v>
      </c>
      <c r="L31" t="str">
        <f t="shared" si="0"/>
        <v>02JAN2024:06:00:00</v>
      </c>
      <c r="M31">
        <v>6</v>
      </c>
      <c r="N31">
        <f t="shared" si="1"/>
        <v>-323.88928220000003</v>
      </c>
      <c r="O31">
        <f t="shared" si="2"/>
        <v>-323.88928220000003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19.030635056044193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1784.0579834</v>
      </c>
      <c r="C32">
        <v>1411.9113769999999</v>
      </c>
      <c r="D32">
        <v>1761.3234863</v>
      </c>
      <c r="E32">
        <v>1702.5604248</v>
      </c>
      <c r="F32">
        <v>1096.9000243999999</v>
      </c>
      <c r="G32">
        <v>1149.7399902</v>
      </c>
      <c r="H32">
        <v>1208.1999512</v>
      </c>
      <c r="I32">
        <v>1101.8699951000001</v>
      </c>
      <c r="J32">
        <v>1411.9113769999999</v>
      </c>
      <c r="L32" t="str">
        <f t="shared" si="0"/>
        <v>02JAN2024:07:00:00</v>
      </c>
      <c r="M32">
        <v>7</v>
      </c>
      <c r="N32">
        <f t="shared" si="1"/>
        <v>-372.14660640000011</v>
      </c>
      <c r="O32">
        <f t="shared" si="2"/>
        <v>-372.14660640000011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20.859557809369804</v>
      </c>
      <c r="V32" s="3">
        <v>1</v>
      </c>
      <c r="W32" s="4">
        <v>16</v>
      </c>
      <c r="X32" s="4">
        <v>15</v>
      </c>
      <c r="Z32">
        <v>1</v>
      </c>
      <c r="AA32">
        <f>W32</f>
        <v>16</v>
      </c>
      <c r="AB32">
        <f>X32</f>
        <v>15</v>
      </c>
    </row>
    <row r="33" spans="1:28" x14ac:dyDescent="0.25">
      <c r="A33" t="s">
        <v>57</v>
      </c>
      <c r="B33">
        <v>1823.4868164</v>
      </c>
      <c r="C33">
        <v>1436.3942870999999</v>
      </c>
      <c r="D33">
        <v>1808.7303466999999</v>
      </c>
      <c r="E33">
        <v>1728.9293213000001</v>
      </c>
      <c r="F33">
        <v>1093.6800536999999</v>
      </c>
      <c r="G33">
        <v>1155.9699707</v>
      </c>
      <c r="H33">
        <v>1220.3699951000001</v>
      </c>
      <c r="I33">
        <v>1086.8199463000001</v>
      </c>
      <c r="J33">
        <v>1436.3942870999999</v>
      </c>
      <c r="L33" t="str">
        <f t="shared" si="0"/>
        <v>02JAN2024:08:00:00</v>
      </c>
      <c r="M33">
        <v>8</v>
      </c>
      <c r="N33">
        <f t="shared" si="1"/>
        <v>-387.09252930000002</v>
      </c>
      <c r="O33">
        <f t="shared" si="2"/>
        <v>-387.09252930000002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21.228150695611468</v>
      </c>
      <c r="V33" s="3">
        <v>2</v>
      </c>
      <c r="W33" s="4">
        <v>15</v>
      </c>
      <c r="X33" s="4">
        <v>15</v>
      </c>
      <c r="Z33">
        <v>2</v>
      </c>
      <c r="AA33">
        <f t="shared" ref="AA33:AA55" si="8">W33</f>
        <v>15</v>
      </c>
      <c r="AB33">
        <f t="shared" ref="AB33:AB55" si="9">X33</f>
        <v>15</v>
      </c>
    </row>
    <row r="34" spans="1:28" x14ac:dyDescent="0.25">
      <c r="A34" t="s">
        <v>58</v>
      </c>
      <c r="B34">
        <v>1781.1035156</v>
      </c>
      <c r="C34">
        <v>1439.1070557</v>
      </c>
      <c r="D34">
        <v>1807.3525391000001</v>
      </c>
      <c r="E34">
        <v>1748.6363524999999</v>
      </c>
      <c r="F34">
        <v>1091.7700195</v>
      </c>
      <c r="G34">
        <v>1158.8900146000001</v>
      </c>
      <c r="H34">
        <v>1228.3299560999999</v>
      </c>
      <c r="I34">
        <v>1071.7199707</v>
      </c>
      <c r="J34">
        <v>1439.1070557</v>
      </c>
      <c r="L34" t="str">
        <f t="shared" si="0"/>
        <v>02JAN2024:09:00:00</v>
      </c>
      <c r="M34">
        <v>9</v>
      </c>
      <c r="N34">
        <f t="shared" si="1"/>
        <v>-341.99645989999999</v>
      </c>
      <c r="O34">
        <f t="shared" si="2"/>
        <v>-341.99645989999999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19.201380318694824</v>
      </c>
      <c r="V34" s="3">
        <v>3</v>
      </c>
      <c r="W34" s="4">
        <v>15</v>
      </c>
      <c r="X34" s="4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25">
      <c r="A35" t="s">
        <v>59</v>
      </c>
      <c r="B35">
        <v>1848.0111084</v>
      </c>
      <c r="C35">
        <v>1410.4761963000001</v>
      </c>
      <c r="D35">
        <v>1754.5179443</v>
      </c>
      <c r="E35">
        <v>1700.869751</v>
      </c>
      <c r="F35">
        <v>1095.4799805</v>
      </c>
      <c r="G35">
        <v>1149.3800048999999</v>
      </c>
      <c r="H35">
        <v>1212.8499756000001</v>
      </c>
      <c r="I35">
        <v>1062.3100586</v>
      </c>
      <c r="J35">
        <v>1410.4761963000001</v>
      </c>
      <c r="L35" t="str">
        <f t="shared" si="0"/>
        <v>02JAN2024:10:00:00</v>
      </c>
      <c r="M35">
        <v>10</v>
      </c>
      <c r="N35">
        <f t="shared" si="1"/>
        <v>-437.53491209999993</v>
      </c>
      <c r="O35">
        <f t="shared" si="2"/>
        <v>-437.53491209999993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23.67598928984879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25">
      <c r="A36" t="s">
        <v>60</v>
      </c>
      <c r="B36">
        <v>1803.4810791</v>
      </c>
      <c r="C36">
        <v>1370.5446777</v>
      </c>
      <c r="D36">
        <v>1677.9091797000001</v>
      </c>
      <c r="E36">
        <v>1607.1575928</v>
      </c>
      <c r="F36">
        <v>1102.8000488</v>
      </c>
      <c r="G36">
        <v>1137.6400146000001</v>
      </c>
      <c r="H36">
        <v>1193.6300048999999</v>
      </c>
      <c r="I36">
        <v>1103.5100098</v>
      </c>
      <c r="J36">
        <v>1370.5446777</v>
      </c>
      <c r="L36" t="str">
        <f t="shared" si="0"/>
        <v>02JAN2024:11:00:00</v>
      </c>
      <c r="M36">
        <v>11</v>
      </c>
      <c r="N36">
        <f t="shared" si="1"/>
        <v>-432.93640140000002</v>
      </c>
      <c r="O36">
        <f t="shared" si="2"/>
        <v>-432.93640140000002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24.005597087608503</v>
      </c>
      <c r="V36" s="3">
        <v>5</v>
      </c>
      <c r="W36" s="4">
        <v>17</v>
      </c>
      <c r="X36" s="4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25">
      <c r="A37" t="s">
        <v>61</v>
      </c>
      <c r="B37">
        <v>1739.78125</v>
      </c>
      <c r="C37">
        <v>1332.2631836</v>
      </c>
      <c r="D37">
        <v>1613.0378418</v>
      </c>
      <c r="E37">
        <v>1527.9582519999999</v>
      </c>
      <c r="F37">
        <v>1114.25</v>
      </c>
      <c r="G37">
        <v>1122.7099608999999</v>
      </c>
      <c r="H37">
        <v>1167.4499512</v>
      </c>
      <c r="I37">
        <v>1187.1600341999999</v>
      </c>
      <c r="J37">
        <v>1332.2631836</v>
      </c>
      <c r="L37" t="str">
        <f t="shared" si="0"/>
        <v>02JAN2024:12:00:00</v>
      </c>
      <c r="M37">
        <v>12</v>
      </c>
      <c r="N37">
        <f t="shared" si="1"/>
        <v>-407.51806639999995</v>
      </c>
      <c r="O37">
        <f t="shared" si="2"/>
        <v>-407.51806639999995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23.423523296391426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25">
      <c r="A38" t="s">
        <v>62</v>
      </c>
      <c r="B38">
        <v>1697.130249</v>
      </c>
      <c r="C38">
        <v>1290.3825684000001</v>
      </c>
      <c r="D38">
        <v>1542.5288086</v>
      </c>
      <c r="E38">
        <v>1505.1473389</v>
      </c>
      <c r="F38">
        <v>1126</v>
      </c>
      <c r="G38">
        <v>1106.25</v>
      </c>
      <c r="H38">
        <v>1138.3199463000001</v>
      </c>
      <c r="I38">
        <v>1271.9100341999999</v>
      </c>
      <c r="J38">
        <v>1290.3825684000001</v>
      </c>
      <c r="L38" t="str">
        <f t="shared" si="0"/>
        <v>02JAN2024:13:00:00</v>
      </c>
      <c r="M38">
        <v>13</v>
      </c>
      <c r="N38">
        <f t="shared" si="1"/>
        <v>-406.74768059999997</v>
      </c>
      <c r="O38">
        <f t="shared" si="2"/>
        <v>-406.74768059999997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23.966792227035484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63</v>
      </c>
      <c r="B39">
        <v>1674.0446777</v>
      </c>
      <c r="C39">
        <v>1254.5173339999999</v>
      </c>
      <c r="D39">
        <v>1492.1579589999999</v>
      </c>
      <c r="E39">
        <v>1487.0709228999999</v>
      </c>
      <c r="F39">
        <v>1137.2099608999999</v>
      </c>
      <c r="G39">
        <v>1087.6400146000001</v>
      </c>
      <c r="H39">
        <v>1104.5400391000001</v>
      </c>
      <c r="I39">
        <v>1352.8100586</v>
      </c>
      <c r="J39">
        <v>1254.5173339999999</v>
      </c>
      <c r="L39" t="str">
        <f t="shared" si="0"/>
        <v>02JAN2024:14:00:00</v>
      </c>
      <c r="M39">
        <v>14</v>
      </c>
      <c r="N39">
        <f t="shared" si="1"/>
        <v>-419.52734370000007</v>
      </c>
      <c r="O39">
        <f t="shared" si="2"/>
        <v>-419.52734370000007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25.060701741628321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64</v>
      </c>
      <c r="B40">
        <v>1657.5770264</v>
      </c>
      <c r="C40">
        <v>1228.3236084</v>
      </c>
      <c r="D40">
        <v>1462.8537598</v>
      </c>
      <c r="E40">
        <v>1480.2680664</v>
      </c>
      <c r="F40">
        <v>1145.3599853999999</v>
      </c>
      <c r="G40">
        <v>1070.6400146000001</v>
      </c>
      <c r="H40">
        <v>1073.3000488</v>
      </c>
      <c r="I40">
        <v>1400.9699707</v>
      </c>
      <c r="J40">
        <v>1228.3236084</v>
      </c>
      <c r="L40" t="str">
        <f t="shared" si="0"/>
        <v>02JAN2024:15:00:00</v>
      </c>
      <c r="M40">
        <v>15</v>
      </c>
      <c r="N40">
        <f t="shared" si="1"/>
        <v>-429.25341800000001</v>
      </c>
      <c r="O40">
        <f t="shared" si="2"/>
        <v>-429.25341800000001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25.896438667002506</v>
      </c>
      <c r="V40" s="3">
        <v>9</v>
      </c>
      <c r="W40" s="4">
        <v>12</v>
      </c>
      <c r="X40" s="4">
        <v>18</v>
      </c>
      <c r="Z40">
        <v>9</v>
      </c>
      <c r="AA40">
        <f t="shared" si="8"/>
        <v>12</v>
      </c>
      <c r="AB40">
        <f t="shared" si="9"/>
        <v>18</v>
      </c>
    </row>
    <row r="41" spans="1:28" x14ac:dyDescent="0.25">
      <c r="A41" t="s">
        <v>65</v>
      </c>
      <c r="B41">
        <v>1655.3190918</v>
      </c>
      <c r="C41">
        <v>1213.6940918</v>
      </c>
      <c r="D41">
        <v>1457.7952881000001</v>
      </c>
      <c r="E41">
        <v>1469.4160156</v>
      </c>
      <c r="F41">
        <v>1153.0400391000001</v>
      </c>
      <c r="G41">
        <v>1055.75</v>
      </c>
      <c r="H41">
        <v>1046.1700439000001</v>
      </c>
      <c r="I41">
        <v>1449.0899658000001</v>
      </c>
      <c r="J41">
        <v>1213.6940918</v>
      </c>
      <c r="L41" t="str">
        <f t="shared" si="0"/>
        <v>02JAN2024:16:00:00</v>
      </c>
      <c r="M41">
        <v>16</v>
      </c>
      <c r="N41">
        <f t="shared" si="1"/>
        <v>-441.625</v>
      </c>
      <c r="O41">
        <f t="shared" si="2"/>
        <v>-441.625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26.679146165092277</v>
      </c>
      <c r="V41" s="3">
        <v>10</v>
      </c>
      <c r="W41" s="4">
        <v>13</v>
      </c>
      <c r="X41" s="4">
        <v>17</v>
      </c>
      <c r="Z41">
        <v>10</v>
      </c>
      <c r="AA41">
        <f t="shared" si="8"/>
        <v>13</v>
      </c>
      <c r="AB41">
        <f t="shared" si="9"/>
        <v>17</v>
      </c>
    </row>
    <row r="42" spans="1:28" x14ac:dyDescent="0.25">
      <c r="A42" t="s">
        <v>66</v>
      </c>
      <c r="B42">
        <v>1691.7023925999999</v>
      </c>
      <c r="C42">
        <v>1213.6220702999999</v>
      </c>
      <c r="D42">
        <v>1471.5051269999999</v>
      </c>
      <c r="E42">
        <v>1483.6269531</v>
      </c>
      <c r="F42">
        <v>1158.5600586</v>
      </c>
      <c r="G42">
        <v>1048.9499512</v>
      </c>
      <c r="H42">
        <v>1034.4499512</v>
      </c>
      <c r="I42">
        <v>1492.4000243999999</v>
      </c>
      <c r="J42">
        <v>1213.6220702999999</v>
      </c>
      <c r="L42" t="str">
        <f t="shared" si="0"/>
        <v>02JAN2024:17:00:00</v>
      </c>
      <c r="M42">
        <v>17</v>
      </c>
      <c r="N42">
        <f t="shared" si="1"/>
        <v>-478.08032230000003</v>
      </c>
      <c r="O42">
        <f t="shared" si="2"/>
        <v>-478.08032230000003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28.260308928524481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67</v>
      </c>
      <c r="B43">
        <v>1720.5936279</v>
      </c>
      <c r="C43">
        <v>1249.6416016000001</v>
      </c>
      <c r="D43">
        <v>1541.3413086</v>
      </c>
      <c r="E43">
        <v>1545.3518065999999</v>
      </c>
      <c r="F43">
        <v>1156.3000488</v>
      </c>
      <c r="G43">
        <v>1057.4799805</v>
      </c>
      <c r="H43">
        <v>1052.8699951000001</v>
      </c>
      <c r="I43">
        <v>1500.1500243999999</v>
      </c>
      <c r="J43">
        <v>1249.6416016000001</v>
      </c>
      <c r="L43" t="str">
        <f t="shared" si="0"/>
        <v>02JAN2024:18:00:00</v>
      </c>
      <c r="M43">
        <v>18</v>
      </c>
      <c r="N43">
        <f t="shared" si="1"/>
        <v>-470.95202629999994</v>
      </c>
      <c r="O43">
        <f t="shared" si="2"/>
        <v>-470.95202629999994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27.371484972590597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25">
      <c r="A44" t="s">
        <v>68</v>
      </c>
      <c r="B44">
        <v>1748.0612793</v>
      </c>
      <c r="C44">
        <v>1299.0460204999999</v>
      </c>
      <c r="D44">
        <v>1595.3649902</v>
      </c>
      <c r="E44">
        <v>1600.9841309000001</v>
      </c>
      <c r="F44">
        <v>1138.2800293</v>
      </c>
      <c r="G44">
        <v>1089.4799805</v>
      </c>
      <c r="H44">
        <v>1113.5200195</v>
      </c>
      <c r="I44">
        <v>1384.6800536999999</v>
      </c>
      <c r="J44">
        <v>1299.0460204999999</v>
      </c>
      <c r="L44" t="str">
        <f t="shared" si="0"/>
        <v>02JAN2024:19:00:00</v>
      </c>
      <c r="M44">
        <v>19</v>
      </c>
      <c r="N44">
        <f t="shared" si="1"/>
        <v>-449.01525880000008</v>
      </c>
      <c r="O44">
        <f t="shared" si="2"/>
        <v>-449.01525880000008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25.68647129921014</v>
      </c>
      <c r="V44" s="3">
        <v>13</v>
      </c>
      <c r="W44" s="4">
        <v>13</v>
      </c>
      <c r="X44" s="4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25">
      <c r="A45" t="s">
        <v>69</v>
      </c>
      <c r="B45">
        <v>1750.7198486</v>
      </c>
      <c r="C45">
        <v>1299.2790527</v>
      </c>
      <c r="D45">
        <v>1578.6152344</v>
      </c>
      <c r="E45">
        <v>1575.3533935999999</v>
      </c>
      <c r="F45">
        <v>1133.25</v>
      </c>
      <c r="G45">
        <v>1097.75</v>
      </c>
      <c r="H45">
        <v>1128.3599853999999</v>
      </c>
      <c r="I45">
        <v>1351.5</v>
      </c>
      <c r="J45">
        <v>1299.2790527</v>
      </c>
      <c r="L45" t="str">
        <f t="shared" si="0"/>
        <v>02JAN2024:20:00:00</v>
      </c>
      <c r="M45">
        <v>20</v>
      </c>
      <c r="N45">
        <f t="shared" si="1"/>
        <v>-451.44079590000001</v>
      </c>
      <c r="O45">
        <f t="shared" si="2"/>
        <v>-451.44079590000001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25.786010038156824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25">
      <c r="A46" t="s">
        <v>70</v>
      </c>
      <c r="B46">
        <v>1605.1970214999999</v>
      </c>
      <c r="C46">
        <v>1296.828125</v>
      </c>
      <c r="D46">
        <v>1576.2302245999999</v>
      </c>
      <c r="E46">
        <v>1562.6500243999999</v>
      </c>
      <c r="F46">
        <v>1133.1300048999999</v>
      </c>
      <c r="G46">
        <v>1096.1400146000001</v>
      </c>
      <c r="H46">
        <v>1124.9799805</v>
      </c>
      <c r="I46">
        <v>1339.9499512</v>
      </c>
      <c r="J46">
        <v>1296.828125</v>
      </c>
      <c r="L46" t="str">
        <f t="shared" si="0"/>
        <v>02JAN2024:21:00:00</v>
      </c>
      <c r="M46">
        <v>21</v>
      </c>
      <c r="N46">
        <f t="shared" si="1"/>
        <v>-308.36889649999989</v>
      </c>
      <c r="O46">
        <f t="shared" si="2"/>
        <v>-308.36889649999989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19.210657157327642</v>
      </c>
      <c r="V46" s="3">
        <v>15</v>
      </c>
      <c r="W46" s="4">
        <v>14</v>
      </c>
      <c r="X46" s="4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25">
      <c r="A47" t="s">
        <v>71</v>
      </c>
      <c r="B47">
        <v>1583.9211425999999</v>
      </c>
      <c r="C47">
        <v>1297.253418</v>
      </c>
      <c r="D47">
        <v>1569.6433105000001</v>
      </c>
      <c r="E47">
        <v>1561.9738769999999</v>
      </c>
      <c r="F47">
        <v>1130.5600586</v>
      </c>
      <c r="G47">
        <v>1099.6700439000001</v>
      </c>
      <c r="H47">
        <v>1131.6500243999999</v>
      </c>
      <c r="I47">
        <v>1316.8299560999999</v>
      </c>
      <c r="J47">
        <v>1297.253418</v>
      </c>
      <c r="L47" t="str">
        <f t="shared" si="0"/>
        <v>02JAN2024:22:00:00</v>
      </c>
      <c r="M47">
        <v>22</v>
      </c>
      <c r="N47">
        <f t="shared" si="1"/>
        <v>-286.66772459999993</v>
      </c>
      <c r="O47">
        <f t="shared" si="2"/>
        <v>-286.66772459999993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18.09861090239859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25">
      <c r="A48" t="s">
        <v>72</v>
      </c>
      <c r="B48">
        <v>1570.987793</v>
      </c>
      <c r="C48">
        <v>1261.5280762</v>
      </c>
      <c r="D48">
        <v>1527.4449463000001</v>
      </c>
      <c r="E48">
        <v>1513.4378661999999</v>
      </c>
      <c r="F48">
        <v>1107.3100586</v>
      </c>
      <c r="G48">
        <v>1075.8199463000001</v>
      </c>
      <c r="H48">
        <v>1092.6800536999999</v>
      </c>
      <c r="I48">
        <v>1284.2199707</v>
      </c>
      <c r="J48">
        <v>1261.5280762</v>
      </c>
      <c r="L48" t="str">
        <f t="shared" si="0"/>
        <v>02JAN2024:23:00:00</v>
      </c>
      <c r="M48">
        <v>23</v>
      </c>
      <c r="N48">
        <f t="shared" si="1"/>
        <v>-309.45971680000002</v>
      </c>
      <c r="O48">
        <f t="shared" si="2"/>
        <v>-309.45971680000002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19.698416383557475</v>
      </c>
      <c r="V48" s="3">
        <v>17</v>
      </c>
      <c r="W48" s="4">
        <v>13</v>
      </c>
      <c r="X48" s="4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25">
      <c r="A49" t="s">
        <v>73</v>
      </c>
      <c r="B49">
        <v>1438.2673339999999</v>
      </c>
      <c r="C49">
        <v>1228.9736327999999</v>
      </c>
      <c r="D49">
        <v>1487.5941161999999</v>
      </c>
      <c r="E49">
        <v>1460.5270995999999</v>
      </c>
      <c r="F49">
        <v>1082.75</v>
      </c>
      <c r="G49">
        <v>1054.6500243999999</v>
      </c>
      <c r="H49">
        <v>1058.4699707</v>
      </c>
      <c r="I49">
        <v>1247.2600098</v>
      </c>
      <c r="J49">
        <v>1228.9736327999999</v>
      </c>
      <c r="L49" t="str">
        <f t="shared" si="0"/>
        <v>03JAN2024:00:00:00</v>
      </c>
      <c r="M49">
        <v>24</v>
      </c>
      <c r="N49">
        <f t="shared" si="1"/>
        <v>-209.29370119999999</v>
      </c>
      <c r="O49">
        <f t="shared" si="2"/>
        <v>-209.29370119999999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14.551794110343049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74</v>
      </c>
      <c r="B50">
        <v>1471.9835204999999</v>
      </c>
      <c r="C50">
        <v>1409.7299805</v>
      </c>
      <c r="D50">
        <v>1463.1503906</v>
      </c>
      <c r="E50">
        <v>1451.9888916</v>
      </c>
      <c r="F50">
        <v>1344.0899658000001</v>
      </c>
      <c r="G50">
        <v>1390.5799560999999</v>
      </c>
      <c r="H50">
        <v>1409.7299805</v>
      </c>
      <c r="I50">
        <v>1414.6400146000001</v>
      </c>
      <c r="J50">
        <v>1425.3532714999999</v>
      </c>
      <c r="L50" t="str">
        <f t="shared" si="0"/>
        <v>03JAN2024:01:00:00</v>
      </c>
      <c r="M50">
        <v>1</v>
      </c>
      <c r="N50">
        <f t="shared" si="1"/>
        <v>-62.25353999999993</v>
      </c>
      <c r="O50">
        <f t="shared" si="2"/>
        <v>-62.25353999999993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4.2292280540514335</v>
      </c>
      <c r="V50" s="3">
        <v>19</v>
      </c>
      <c r="W50" s="4">
        <v>14</v>
      </c>
      <c r="X50" s="4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25">
      <c r="A51" t="s">
        <v>75</v>
      </c>
      <c r="B51">
        <v>1511.8634033000001</v>
      </c>
      <c r="C51">
        <v>1405.5799560999999</v>
      </c>
      <c r="D51">
        <v>1444.5148925999999</v>
      </c>
      <c r="E51">
        <v>1441.8099365</v>
      </c>
      <c r="F51">
        <v>1339.1500243999999</v>
      </c>
      <c r="G51">
        <v>1372.0500488</v>
      </c>
      <c r="H51">
        <v>1405.5799560999999</v>
      </c>
      <c r="I51">
        <v>1391.3399658000001</v>
      </c>
      <c r="J51">
        <v>1411.0949707</v>
      </c>
      <c r="L51" t="str">
        <f t="shared" si="0"/>
        <v>03JAN2024:02:00:00</v>
      </c>
      <c r="M51">
        <v>2</v>
      </c>
      <c r="N51">
        <f t="shared" si="1"/>
        <v>-106.28344720000018</v>
      </c>
      <c r="O51">
        <f t="shared" si="2"/>
        <v>-106.28344720000018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7.0299636176132969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25">
      <c r="A52" t="s">
        <v>76</v>
      </c>
      <c r="B52">
        <v>1494.3293457</v>
      </c>
      <c r="C52">
        <v>1431.4799805</v>
      </c>
      <c r="D52">
        <v>1433.8145752</v>
      </c>
      <c r="E52">
        <v>1430.7546387</v>
      </c>
      <c r="F52">
        <v>1358.4300536999999</v>
      </c>
      <c r="G52">
        <v>1382.5799560999999</v>
      </c>
      <c r="H52">
        <v>1431.4799805</v>
      </c>
      <c r="I52">
        <v>1396.2299805</v>
      </c>
      <c r="J52">
        <v>1417.7437743999999</v>
      </c>
      <c r="L52" t="str">
        <f t="shared" si="0"/>
        <v>03JAN2024:03:00:00</v>
      </c>
      <c r="M52">
        <v>3</v>
      </c>
      <c r="N52">
        <f t="shared" si="1"/>
        <v>-62.849365199999966</v>
      </c>
      <c r="O52">
        <f t="shared" si="2"/>
        <v>-62.849365199999966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4.2058576565368169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25">
      <c r="A53" t="s">
        <v>77</v>
      </c>
      <c r="B53">
        <v>1482.8885498</v>
      </c>
      <c r="C53">
        <v>1448.6899414</v>
      </c>
      <c r="D53">
        <v>1421.9628906</v>
      </c>
      <c r="E53">
        <v>1441.2116699000001</v>
      </c>
      <c r="F53">
        <v>1376.0899658000001</v>
      </c>
      <c r="G53">
        <v>1396.8399658000001</v>
      </c>
      <c r="H53">
        <v>1448.6899414</v>
      </c>
      <c r="I53">
        <v>1411.3399658000001</v>
      </c>
      <c r="J53">
        <v>1422.4440918</v>
      </c>
      <c r="L53" t="str">
        <f t="shared" si="0"/>
        <v>03JAN2024:04:00:00</v>
      </c>
      <c r="M53">
        <v>4</v>
      </c>
      <c r="N53">
        <f t="shared" si="1"/>
        <v>-34.198608400000012</v>
      </c>
      <c r="O53">
        <f t="shared" si="2"/>
        <v>-34.198608400000012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2.3062156899527242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78</v>
      </c>
      <c r="B54">
        <v>1517.8979492000001</v>
      </c>
      <c r="C54">
        <v>1482.1800536999999</v>
      </c>
      <c r="D54">
        <v>1449.1080322</v>
      </c>
      <c r="E54">
        <v>1463.3310547000001</v>
      </c>
      <c r="F54">
        <v>1413.3100586</v>
      </c>
      <c r="G54">
        <v>1430.0899658000001</v>
      </c>
      <c r="H54">
        <v>1482.1800536999999</v>
      </c>
      <c r="I54">
        <v>1445.0699463000001</v>
      </c>
      <c r="J54">
        <v>1453.3243408000001</v>
      </c>
      <c r="L54" t="str">
        <f t="shared" si="0"/>
        <v>03JAN2024:05:00:00</v>
      </c>
      <c r="M54">
        <v>5</v>
      </c>
      <c r="N54">
        <f t="shared" si="1"/>
        <v>-35.717895500000168</v>
      </c>
      <c r="O54">
        <f t="shared" si="2"/>
        <v>-35.717895500000168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2.3531157360628288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25">
      <c r="A55" t="s">
        <v>79</v>
      </c>
      <c r="B55">
        <v>1582.1384277</v>
      </c>
      <c r="C55">
        <v>1542.5300293</v>
      </c>
      <c r="D55">
        <v>1501.3487548999999</v>
      </c>
      <c r="E55">
        <v>1529.0876464999999</v>
      </c>
      <c r="F55">
        <v>1489.7099608999999</v>
      </c>
      <c r="G55">
        <v>1495.7600098</v>
      </c>
      <c r="H55">
        <v>1542.5300293</v>
      </c>
      <c r="I55">
        <v>1519.4399414</v>
      </c>
      <c r="J55">
        <v>1512.0266113</v>
      </c>
      <c r="L55" t="str">
        <f t="shared" si="0"/>
        <v>03JAN2024:06:00:00</v>
      </c>
      <c r="M55">
        <v>6</v>
      </c>
      <c r="N55">
        <f t="shared" si="1"/>
        <v>-39.608398399999942</v>
      </c>
      <c r="O55">
        <f t="shared" si="2"/>
        <v>-39.608398399999942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2.5034723704663318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25">
      <c r="A56" t="s">
        <v>80</v>
      </c>
      <c r="B56">
        <v>1633.3522949000001</v>
      </c>
      <c r="C56">
        <v>1633.5899658000001</v>
      </c>
      <c r="D56">
        <v>1590.7360839999999</v>
      </c>
      <c r="E56">
        <v>1615.3682861</v>
      </c>
      <c r="F56">
        <v>1603.9599608999999</v>
      </c>
      <c r="G56">
        <v>1587.7800293</v>
      </c>
      <c r="H56">
        <v>1633.5899658000001</v>
      </c>
      <c r="I56">
        <v>1627.4899902</v>
      </c>
      <c r="J56">
        <v>1602.7054443</v>
      </c>
      <c r="L56" t="str">
        <f t="shared" si="0"/>
        <v>03JAN2024:07:00:00</v>
      </c>
      <c r="M56">
        <v>7</v>
      </c>
      <c r="N56">
        <f t="shared" si="1"/>
        <v>0.2376709000000119</v>
      </c>
      <c r="O56" t="str">
        <f t="shared" si="2"/>
        <v/>
      </c>
      <c r="P56">
        <f t="shared" si="3"/>
        <v>0.2376709000000119</v>
      </c>
      <c r="Q56" t="str">
        <f t="shared" si="4"/>
        <v/>
      </c>
      <c r="R56">
        <f t="shared" si="5"/>
        <v>1</v>
      </c>
      <c r="S56">
        <f t="shared" si="6"/>
        <v>1.455111066621197E-2</v>
      </c>
      <c r="V56" s="3" t="s">
        <v>13</v>
      </c>
      <c r="W56" s="4">
        <v>337</v>
      </c>
      <c r="X56" s="4">
        <v>383</v>
      </c>
    </row>
    <row r="57" spans="1:28" x14ac:dyDescent="0.25">
      <c r="A57" t="s">
        <v>81</v>
      </c>
      <c r="B57">
        <v>1682.0003661999999</v>
      </c>
      <c r="C57">
        <v>1752.3399658000001</v>
      </c>
      <c r="D57">
        <v>1643.2742920000001</v>
      </c>
      <c r="E57">
        <v>1651.0627440999999</v>
      </c>
      <c r="F57">
        <v>1715.4100341999999</v>
      </c>
      <c r="G57">
        <v>1706.3800048999999</v>
      </c>
      <c r="H57">
        <v>1752.3399658000001</v>
      </c>
      <c r="I57">
        <v>1751.6700439000001</v>
      </c>
      <c r="J57">
        <v>1694.9257812999999</v>
      </c>
      <c r="L57" t="str">
        <f t="shared" si="0"/>
        <v>03JAN2024:08:00:00</v>
      </c>
      <c r="M57">
        <v>8</v>
      </c>
      <c r="N57">
        <f t="shared" si="1"/>
        <v>70.339599600000156</v>
      </c>
      <c r="O57" t="str">
        <f t="shared" si="2"/>
        <v/>
      </c>
      <c r="P57">
        <f t="shared" si="3"/>
        <v>70.339599600000156</v>
      </c>
      <c r="Q57" t="str">
        <f t="shared" si="4"/>
        <v/>
      </c>
      <c r="R57">
        <f t="shared" si="5"/>
        <v>1</v>
      </c>
      <c r="S57">
        <f t="shared" si="6"/>
        <v>4.1819015627750682</v>
      </c>
    </row>
    <row r="58" spans="1:28" x14ac:dyDescent="0.25">
      <c r="A58" t="s">
        <v>82</v>
      </c>
      <c r="B58">
        <v>1646.7661132999999</v>
      </c>
      <c r="C58">
        <v>1763.5600586</v>
      </c>
      <c r="D58">
        <v>1642.9003906</v>
      </c>
      <c r="E58">
        <v>1649.6739502</v>
      </c>
      <c r="F58">
        <v>1720.4000243999999</v>
      </c>
      <c r="G58">
        <v>1721.2600098</v>
      </c>
      <c r="H58">
        <v>1763.5600586</v>
      </c>
      <c r="I58">
        <v>1779.9200439000001</v>
      </c>
      <c r="J58">
        <v>1702.6062012</v>
      </c>
      <c r="L58" t="str">
        <f t="shared" si="0"/>
        <v>03JAN2024:09:00:00</v>
      </c>
      <c r="M58">
        <v>9</v>
      </c>
      <c r="N58">
        <f t="shared" si="1"/>
        <v>116.79394530000013</v>
      </c>
      <c r="O58" t="str">
        <f t="shared" si="2"/>
        <v/>
      </c>
      <c r="P58">
        <f t="shared" si="3"/>
        <v>116.79394530000013</v>
      </c>
      <c r="Q58" t="str">
        <f t="shared" si="4"/>
        <v/>
      </c>
      <c r="R58">
        <f t="shared" si="5"/>
        <v>1</v>
      </c>
      <c r="S58">
        <f t="shared" si="6"/>
        <v>7.0923213901914419</v>
      </c>
    </row>
    <row r="59" spans="1:28" x14ac:dyDescent="0.25">
      <c r="A59" t="s">
        <v>83</v>
      </c>
      <c r="B59">
        <v>1706.7717285000001</v>
      </c>
      <c r="C59">
        <v>1719.2099608999999</v>
      </c>
      <c r="D59">
        <v>1608.2926024999999</v>
      </c>
      <c r="E59">
        <v>1613.6743164</v>
      </c>
      <c r="F59">
        <v>1673.0799560999999</v>
      </c>
      <c r="G59">
        <v>1672.5400391000001</v>
      </c>
      <c r="H59">
        <v>1719.2099608999999</v>
      </c>
      <c r="I59">
        <v>1743.9200439000001</v>
      </c>
      <c r="J59">
        <v>1660.8420410000001</v>
      </c>
      <c r="L59" t="str">
        <f t="shared" si="0"/>
        <v>03JAN2024:10:00:00</v>
      </c>
      <c r="M59">
        <v>10</v>
      </c>
      <c r="N59">
        <f t="shared" si="1"/>
        <v>12.438232399999833</v>
      </c>
      <c r="O59" t="str">
        <f t="shared" si="2"/>
        <v/>
      </c>
      <c r="P59">
        <f t="shared" si="3"/>
        <v>12.438232399999833</v>
      </c>
      <c r="Q59" t="str">
        <f t="shared" si="4"/>
        <v/>
      </c>
      <c r="R59">
        <f t="shared" si="5"/>
        <v>1</v>
      </c>
      <c r="S59">
        <f t="shared" si="6"/>
        <v>0.72875781759820923</v>
      </c>
    </row>
    <row r="60" spans="1:28" x14ac:dyDescent="0.25">
      <c r="A60" t="s">
        <v>84</v>
      </c>
      <c r="B60">
        <v>1671.3937988</v>
      </c>
      <c r="C60">
        <v>1655.6899414</v>
      </c>
      <c r="D60">
        <v>1559.6213379000001</v>
      </c>
      <c r="E60">
        <v>1582.1768798999999</v>
      </c>
      <c r="F60">
        <v>1598.6999512</v>
      </c>
      <c r="G60">
        <v>1605.9300536999999</v>
      </c>
      <c r="H60">
        <v>1655.6899414</v>
      </c>
      <c r="I60">
        <v>1676.2900391000001</v>
      </c>
      <c r="J60">
        <v>1602.3345947</v>
      </c>
      <c r="L60" t="str">
        <f t="shared" si="0"/>
        <v>03JAN2024:11:00:00</v>
      </c>
      <c r="M60">
        <v>11</v>
      </c>
      <c r="N60">
        <f t="shared" si="1"/>
        <v>-15.703857400000061</v>
      </c>
      <c r="O60">
        <f t="shared" si="2"/>
        <v>-15.703857400000061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0.93956657080305428</v>
      </c>
    </row>
    <row r="61" spans="1:28" x14ac:dyDescent="0.25">
      <c r="A61" t="s">
        <v>85</v>
      </c>
      <c r="B61">
        <v>1613.1463623</v>
      </c>
      <c r="C61">
        <v>1604.4300536999999</v>
      </c>
      <c r="D61">
        <v>1516.6125488</v>
      </c>
      <c r="E61">
        <v>1557.7675781</v>
      </c>
      <c r="F61">
        <v>1534.25</v>
      </c>
      <c r="G61">
        <v>1549.0799560999999</v>
      </c>
      <c r="H61">
        <v>1604.4300536999999</v>
      </c>
      <c r="I61">
        <v>1614.5</v>
      </c>
      <c r="J61">
        <v>1552.6979980000001</v>
      </c>
      <c r="L61" t="str">
        <f t="shared" si="0"/>
        <v>03JAN2024:12:00:00</v>
      </c>
      <c r="M61">
        <v>12</v>
      </c>
      <c r="N61">
        <f t="shared" si="1"/>
        <v>-8.7163086000000476</v>
      </c>
      <c r="O61">
        <f t="shared" si="2"/>
        <v>-8.7163086000000476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0.54032968140426296</v>
      </c>
    </row>
    <row r="62" spans="1:28" x14ac:dyDescent="0.25">
      <c r="A62" t="s">
        <v>86</v>
      </c>
      <c r="B62">
        <v>1549.2614745999999</v>
      </c>
      <c r="C62">
        <v>1529.1300048999999</v>
      </c>
      <c r="D62">
        <v>1482.7335204999999</v>
      </c>
      <c r="E62">
        <v>1508.2199707</v>
      </c>
      <c r="F62">
        <v>1447.0899658000001</v>
      </c>
      <c r="G62">
        <v>1468.4399414</v>
      </c>
      <c r="H62">
        <v>1529.1300048999999</v>
      </c>
      <c r="I62">
        <v>1527.1999512</v>
      </c>
      <c r="J62">
        <v>1492.3645019999999</v>
      </c>
      <c r="L62" t="str">
        <f t="shared" si="0"/>
        <v>03JAN2024:13:00:00</v>
      </c>
      <c r="M62">
        <v>13</v>
      </c>
      <c r="N62">
        <f t="shared" si="1"/>
        <v>-20.131469700000025</v>
      </c>
      <c r="O62">
        <f t="shared" si="2"/>
        <v>-20.131469700000025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1.2994236305525975</v>
      </c>
    </row>
    <row r="63" spans="1:28" x14ac:dyDescent="0.25">
      <c r="A63" t="s">
        <v>87</v>
      </c>
      <c r="B63">
        <v>1500.1343993999999</v>
      </c>
      <c r="C63">
        <v>1468.2399902</v>
      </c>
      <c r="D63">
        <v>1436.8916016000001</v>
      </c>
      <c r="E63">
        <v>1453.2922363</v>
      </c>
      <c r="F63">
        <v>1384.2800293</v>
      </c>
      <c r="G63">
        <v>1406.1999512</v>
      </c>
      <c r="H63">
        <v>1468.2399902</v>
      </c>
      <c r="I63">
        <v>1463.0799560999999</v>
      </c>
      <c r="J63">
        <v>1437.0887451000001</v>
      </c>
      <c r="L63" t="str">
        <f t="shared" si="0"/>
        <v>03JAN2024:14:00:00</v>
      </c>
      <c r="M63">
        <v>14</v>
      </c>
      <c r="N63">
        <f t="shared" si="1"/>
        <v>-31.894409199999927</v>
      </c>
      <c r="O63">
        <f t="shared" si="2"/>
        <v>-31.894409199999927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2.1261034486481045</v>
      </c>
    </row>
    <row r="64" spans="1:28" x14ac:dyDescent="0.25">
      <c r="A64" t="s">
        <v>88</v>
      </c>
      <c r="B64">
        <v>1450.6701660000001</v>
      </c>
      <c r="C64">
        <v>1426.4499512</v>
      </c>
      <c r="D64">
        <v>1405.2823486</v>
      </c>
      <c r="E64">
        <v>1411.1750488</v>
      </c>
      <c r="F64">
        <v>1344.7399902</v>
      </c>
      <c r="G64">
        <v>1361.4399414</v>
      </c>
      <c r="H64">
        <v>1426.4499512</v>
      </c>
      <c r="I64">
        <v>1417.1099853999999</v>
      </c>
      <c r="J64">
        <v>1398.4799805</v>
      </c>
      <c r="L64" t="str">
        <f t="shared" si="0"/>
        <v>03JAN2024:15:00:00</v>
      </c>
      <c r="M64">
        <v>15</v>
      </c>
      <c r="N64">
        <f t="shared" si="1"/>
        <v>-24.220214800000122</v>
      </c>
      <c r="O64">
        <f t="shared" si="2"/>
        <v>-24.220214800000122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1.6695879854470048</v>
      </c>
    </row>
    <row r="65" spans="1:19" x14ac:dyDescent="0.25">
      <c r="A65" t="s">
        <v>89</v>
      </c>
      <c r="B65">
        <v>1430.1313477000001</v>
      </c>
      <c r="C65">
        <v>1384.3499756000001</v>
      </c>
      <c r="D65">
        <v>1391.9556885</v>
      </c>
      <c r="E65">
        <v>1380.5319824000001</v>
      </c>
      <c r="F65">
        <v>1305.0500488</v>
      </c>
      <c r="G65">
        <v>1326.0799560999999</v>
      </c>
      <c r="H65">
        <v>1384.3499756000001</v>
      </c>
      <c r="I65">
        <v>1376.0899658000001</v>
      </c>
      <c r="J65">
        <v>1369.9113769999999</v>
      </c>
      <c r="L65" t="str">
        <f t="shared" si="0"/>
        <v>03JAN2024:16:00:00</v>
      </c>
      <c r="M65">
        <v>16</v>
      </c>
      <c r="N65">
        <f t="shared" si="1"/>
        <v>-45.781372099999999</v>
      </c>
      <c r="O65">
        <f t="shared" si="2"/>
        <v>-45.781372099999999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3.2012005172551183</v>
      </c>
    </row>
    <row r="66" spans="1:19" x14ac:dyDescent="0.25">
      <c r="A66" t="s">
        <v>90</v>
      </c>
      <c r="B66">
        <v>1448.3022461</v>
      </c>
      <c r="C66">
        <v>1372.5200195</v>
      </c>
      <c r="D66">
        <v>1405.0744629000001</v>
      </c>
      <c r="E66">
        <v>1385.5931396000001</v>
      </c>
      <c r="F66">
        <v>1301.0200195</v>
      </c>
      <c r="G66">
        <v>1323.5400391000001</v>
      </c>
      <c r="H66">
        <v>1372.5200195</v>
      </c>
      <c r="I66">
        <v>1377.7299805</v>
      </c>
      <c r="J66">
        <v>1370.8477783000001</v>
      </c>
      <c r="L66" t="str">
        <f t="shared" si="0"/>
        <v>03JAN2024:17:00:00</v>
      </c>
      <c r="M66">
        <v>17</v>
      </c>
      <c r="N66">
        <f t="shared" si="1"/>
        <v>-75.782226600000058</v>
      </c>
      <c r="O66">
        <f t="shared" si="2"/>
        <v>-75.782226600000058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5.2324869897887023</v>
      </c>
    </row>
    <row r="67" spans="1:19" x14ac:dyDescent="0.25">
      <c r="A67" t="s">
        <v>91</v>
      </c>
      <c r="B67">
        <v>1541.8006591999999</v>
      </c>
      <c r="C67">
        <v>1428.2700195</v>
      </c>
      <c r="D67">
        <v>1474.7286377</v>
      </c>
      <c r="E67">
        <v>1457.6860352000001</v>
      </c>
      <c r="F67">
        <v>1387.8699951000001</v>
      </c>
      <c r="G67">
        <v>1403.1400146000001</v>
      </c>
      <c r="H67">
        <v>1428.2700195</v>
      </c>
      <c r="I67">
        <v>1466.0600586</v>
      </c>
      <c r="J67">
        <v>1439.3144531</v>
      </c>
      <c r="L67" t="str">
        <f t="shared" ref="L67:L130" si="10">A67</f>
        <v>03JAN2024:18:00:00</v>
      </c>
      <c r="M67">
        <v>18</v>
      </c>
      <c r="N67">
        <f t="shared" ref="N67:N130" si="11">C67-B67</f>
        <v>-113.53063969999994</v>
      </c>
      <c r="O67">
        <f t="shared" ref="O67:O130" si="12">IF(N67&lt;0,N67,"")</f>
        <v>-113.53063969999994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7.363509609530718</v>
      </c>
    </row>
    <row r="68" spans="1:19" x14ac:dyDescent="0.25">
      <c r="A68" t="s">
        <v>92</v>
      </c>
      <c r="B68">
        <v>1615.0295410000001</v>
      </c>
      <c r="C68">
        <v>1568.6800536999999</v>
      </c>
      <c r="D68">
        <v>1546.8842772999999</v>
      </c>
      <c r="E68">
        <v>1548.5866699000001</v>
      </c>
      <c r="F68">
        <v>1546.1500243999999</v>
      </c>
      <c r="G68">
        <v>1553</v>
      </c>
      <c r="H68">
        <v>1568.6800536999999</v>
      </c>
      <c r="I68">
        <v>1635.5100098</v>
      </c>
      <c r="J68">
        <v>1555.2578125</v>
      </c>
      <c r="L68" t="str">
        <f t="shared" si="10"/>
        <v>03JAN2024:19:00:00</v>
      </c>
      <c r="M68">
        <v>19</v>
      </c>
      <c r="N68">
        <f t="shared" si="11"/>
        <v>-46.349487300000192</v>
      </c>
      <c r="O68">
        <f t="shared" si="12"/>
        <v>-46.349487300000192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2.869884799215582</v>
      </c>
    </row>
    <row r="69" spans="1:19" x14ac:dyDescent="0.25">
      <c r="A69" t="s">
        <v>93</v>
      </c>
      <c r="B69">
        <v>1624.2567139</v>
      </c>
      <c r="C69">
        <v>1542.5100098</v>
      </c>
      <c r="D69">
        <v>1539.4360352000001</v>
      </c>
      <c r="E69">
        <v>1560.4793701000001</v>
      </c>
      <c r="F69">
        <v>1524.1400146000001</v>
      </c>
      <c r="G69">
        <v>1523.0999756000001</v>
      </c>
      <c r="H69">
        <v>1542.5100098</v>
      </c>
      <c r="I69">
        <v>1610.6800536999999</v>
      </c>
      <c r="J69">
        <v>1535.4575195</v>
      </c>
      <c r="L69" t="str">
        <f t="shared" si="10"/>
        <v>03JAN2024:20:00:00</v>
      </c>
      <c r="M69">
        <v>20</v>
      </c>
      <c r="N69">
        <f t="shared" si="11"/>
        <v>-81.746704099999988</v>
      </c>
      <c r="O69">
        <f t="shared" si="12"/>
        <v>-81.746704099999988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5.0328684745724779</v>
      </c>
    </row>
    <row r="70" spans="1:19" x14ac:dyDescent="0.25">
      <c r="A70" t="s">
        <v>94</v>
      </c>
      <c r="B70">
        <v>1623.1464844</v>
      </c>
      <c r="C70">
        <v>1543.1500243999999</v>
      </c>
      <c r="D70">
        <v>1548.3592529</v>
      </c>
      <c r="E70">
        <v>1585.3472899999999</v>
      </c>
      <c r="F70">
        <v>1520.4699707</v>
      </c>
      <c r="G70">
        <v>1521.3900146000001</v>
      </c>
      <c r="H70">
        <v>1543.1500243999999</v>
      </c>
      <c r="I70">
        <v>1608.9699707</v>
      </c>
      <c r="J70">
        <v>1538.7058105000001</v>
      </c>
      <c r="L70" t="str">
        <f t="shared" si="10"/>
        <v>03JAN2024:21:00:00</v>
      </c>
      <c r="M70">
        <v>21</v>
      </c>
      <c r="N70">
        <f t="shared" si="11"/>
        <v>-79.99646000000007</v>
      </c>
      <c r="O70">
        <f t="shared" si="12"/>
        <v>-79.99646000000007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4.9284806250602182</v>
      </c>
    </row>
    <row r="71" spans="1:19" x14ac:dyDescent="0.25">
      <c r="A71" t="s">
        <v>95</v>
      </c>
      <c r="B71">
        <v>1609.9324951000001</v>
      </c>
      <c r="C71">
        <v>1507.3900146000001</v>
      </c>
      <c r="D71">
        <v>1547.6540527</v>
      </c>
      <c r="E71">
        <v>1587.0344238</v>
      </c>
      <c r="F71">
        <v>1483.7900391000001</v>
      </c>
      <c r="G71">
        <v>1485.4000243999999</v>
      </c>
      <c r="H71">
        <v>1507.3900146000001</v>
      </c>
      <c r="I71">
        <v>1574.4699707</v>
      </c>
      <c r="J71">
        <v>1516.8986815999999</v>
      </c>
      <c r="L71" t="str">
        <f t="shared" si="10"/>
        <v>03JAN2024:22:00:00</v>
      </c>
      <c r="M71">
        <v>22</v>
      </c>
      <c r="N71">
        <f t="shared" si="11"/>
        <v>-102.54248050000001</v>
      </c>
      <c r="O71">
        <f t="shared" si="12"/>
        <v>-102.54248050000001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6.3693652256910704</v>
      </c>
    </row>
    <row r="72" spans="1:19" x14ac:dyDescent="0.25">
      <c r="A72" t="s">
        <v>96</v>
      </c>
      <c r="B72">
        <v>1590.9376221</v>
      </c>
      <c r="C72">
        <v>1433.8199463000001</v>
      </c>
      <c r="D72">
        <v>1508.8671875</v>
      </c>
      <c r="E72">
        <v>1539.5838623</v>
      </c>
      <c r="F72">
        <v>1398.2199707</v>
      </c>
      <c r="G72">
        <v>1398.7399902</v>
      </c>
      <c r="H72">
        <v>1433.8199463000001</v>
      </c>
      <c r="I72">
        <v>1475.2299805</v>
      </c>
      <c r="J72">
        <v>1453.3149414</v>
      </c>
      <c r="L72" t="str">
        <f t="shared" si="10"/>
        <v>03JAN2024:23:00:00</v>
      </c>
      <c r="M72">
        <v>23</v>
      </c>
      <c r="N72">
        <f t="shared" si="11"/>
        <v>-157.11767579999992</v>
      </c>
      <c r="O72">
        <f t="shared" si="12"/>
        <v>-157.11767579999992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9.8757910817778196</v>
      </c>
    </row>
    <row r="73" spans="1:19" x14ac:dyDescent="0.25">
      <c r="A73" t="s">
        <v>97</v>
      </c>
      <c r="B73">
        <v>1558.3692627</v>
      </c>
      <c r="C73">
        <v>1374.25</v>
      </c>
      <c r="D73">
        <v>1476.934082</v>
      </c>
      <c r="E73">
        <v>1504.6602783000001</v>
      </c>
      <c r="F73">
        <v>1324.7399902</v>
      </c>
      <c r="G73">
        <v>1324.1899414</v>
      </c>
      <c r="H73">
        <v>1374.25</v>
      </c>
      <c r="I73">
        <v>1387.3399658000001</v>
      </c>
      <c r="J73">
        <v>1400.3056641000001</v>
      </c>
      <c r="L73" t="str">
        <f t="shared" si="10"/>
        <v>04JAN2024:00:00:00</v>
      </c>
      <c r="M73">
        <v>24</v>
      </c>
      <c r="N73">
        <f t="shared" si="11"/>
        <v>-184.11926270000004</v>
      </c>
      <c r="O73">
        <f t="shared" si="12"/>
        <v>-184.11926270000004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11.814867445537178</v>
      </c>
    </row>
    <row r="74" spans="1:19" x14ac:dyDescent="0.25">
      <c r="A74" t="s">
        <v>98</v>
      </c>
      <c r="B74">
        <v>1545.3812256000001</v>
      </c>
      <c r="C74">
        <v>1518.5</v>
      </c>
      <c r="D74">
        <v>1443.5782471</v>
      </c>
      <c r="E74">
        <v>1485.0480957</v>
      </c>
      <c r="F74">
        <v>1308.8499756000001</v>
      </c>
      <c r="G74">
        <v>1368.6800536999999</v>
      </c>
      <c r="H74">
        <v>1302.8199463000001</v>
      </c>
      <c r="I74">
        <v>1518.5</v>
      </c>
      <c r="J74">
        <v>1378.8813477000001</v>
      </c>
      <c r="L74" t="str">
        <f t="shared" si="10"/>
        <v>04JAN2024:01:00:00</v>
      </c>
      <c r="M74">
        <v>1</v>
      </c>
      <c r="N74">
        <f t="shared" si="11"/>
        <v>-26.881225600000107</v>
      </c>
      <c r="O74">
        <f t="shared" si="12"/>
        <v>-26.881225600000107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1.7394559448956273</v>
      </c>
    </row>
    <row r="75" spans="1:19" x14ac:dyDescent="0.25">
      <c r="A75" t="s">
        <v>99</v>
      </c>
      <c r="B75">
        <v>1555.520874</v>
      </c>
      <c r="C75">
        <v>1484.8800048999999</v>
      </c>
      <c r="D75">
        <v>1440.8565673999999</v>
      </c>
      <c r="E75">
        <v>1463.338501</v>
      </c>
      <c r="F75">
        <v>1267.4100341999999</v>
      </c>
      <c r="G75">
        <v>1335.0899658000001</v>
      </c>
      <c r="H75">
        <v>1254.0300293</v>
      </c>
      <c r="I75">
        <v>1484.8800048999999</v>
      </c>
      <c r="J75">
        <v>1353.0786132999999</v>
      </c>
      <c r="L75" t="str">
        <f t="shared" si="10"/>
        <v>04JAN2024:02:00:00</v>
      </c>
      <c r="M75">
        <v>2</v>
      </c>
      <c r="N75">
        <f t="shared" si="11"/>
        <v>-70.640869100000145</v>
      </c>
      <c r="O75">
        <f t="shared" si="12"/>
        <v>-70.640869100000145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4.5412999774376637</v>
      </c>
    </row>
    <row r="76" spans="1:19" x14ac:dyDescent="0.25">
      <c r="A76" t="s">
        <v>100</v>
      </c>
      <c r="B76">
        <v>1567.2504882999999</v>
      </c>
      <c r="C76">
        <v>1451.3599853999999</v>
      </c>
      <c r="D76">
        <v>1448.5548096</v>
      </c>
      <c r="E76">
        <v>1446.0692139</v>
      </c>
      <c r="F76">
        <v>1227.2600098</v>
      </c>
      <c r="G76">
        <v>1303.7800293</v>
      </c>
      <c r="H76">
        <v>1214.1700439000001</v>
      </c>
      <c r="I76">
        <v>1451.3599853999999</v>
      </c>
      <c r="J76">
        <v>1334.8070068</v>
      </c>
      <c r="L76" t="str">
        <f t="shared" si="10"/>
        <v>04JAN2024:03:00:00</v>
      </c>
      <c r="M76">
        <v>3</v>
      </c>
      <c r="N76">
        <f t="shared" si="11"/>
        <v>-115.8905029</v>
      </c>
      <c r="O76">
        <f t="shared" si="12"/>
        <v>-115.8905029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7.3945105626163619</v>
      </c>
    </row>
    <row r="77" spans="1:19" x14ac:dyDescent="0.25">
      <c r="A77" t="s">
        <v>101</v>
      </c>
      <c r="B77">
        <v>1584.0834961</v>
      </c>
      <c r="C77">
        <v>1488.8800048999999</v>
      </c>
      <c r="D77">
        <v>1453.8189697</v>
      </c>
      <c r="E77">
        <v>1466.3271483999999</v>
      </c>
      <c r="F77">
        <v>1253.7099608999999</v>
      </c>
      <c r="G77">
        <v>1330.9300536999999</v>
      </c>
      <c r="H77">
        <v>1251.8199463000001</v>
      </c>
      <c r="I77">
        <v>1488.8800048999999</v>
      </c>
      <c r="J77">
        <v>1356.3526611</v>
      </c>
      <c r="L77" t="str">
        <f t="shared" si="10"/>
        <v>04JAN2024:04:00:00</v>
      </c>
      <c r="M77">
        <v>4</v>
      </c>
      <c r="N77">
        <f t="shared" si="11"/>
        <v>-95.203491200000144</v>
      </c>
      <c r="O77">
        <f t="shared" si="12"/>
        <v>-95.203491200000144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6.010004613670322</v>
      </c>
    </row>
    <row r="78" spans="1:19" x14ac:dyDescent="0.25">
      <c r="A78" t="s">
        <v>102</v>
      </c>
      <c r="B78">
        <v>1626.8417969</v>
      </c>
      <c r="C78">
        <v>1568.5200195</v>
      </c>
      <c r="D78">
        <v>1493.8031006000001</v>
      </c>
      <c r="E78">
        <v>1501.8708495999999</v>
      </c>
      <c r="F78">
        <v>1305.5899658000001</v>
      </c>
      <c r="G78">
        <v>1379.9599608999999</v>
      </c>
      <c r="H78">
        <v>1325.3000488</v>
      </c>
      <c r="I78">
        <v>1568.5200195</v>
      </c>
      <c r="J78">
        <v>1409.0993652</v>
      </c>
      <c r="L78" t="str">
        <f t="shared" si="10"/>
        <v>04JAN2024:05:00:00</v>
      </c>
      <c r="M78">
        <v>5</v>
      </c>
      <c r="N78">
        <f t="shared" si="11"/>
        <v>-58.321777399999974</v>
      </c>
      <c r="O78">
        <f t="shared" si="12"/>
        <v>-58.321777399999974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3.5849692029756066</v>
      </c>
    </row>
    <row r="79" spans="1:19" x14ac:dyDescent="0.25">
      <c r="A79" t="s">
        <v>103</v>
      </c>
      <c r="B79">
        <v>1664.1584473</v>
      </c>
      <c r="C79">
        <v>1731.5699463000001</v>
      </c>
      <c r="D79">
        <v>1561.4554443</v>
      </c>
      <c r="E79">
        <v>1592.7200928</v>
      </c>
      <c r="F79">
        <v>1404.5400391000001</v>
      </c>
      <c r="G79">
        <v>1475.2099608999999</v>
      </c>
      <c r="H79">
        <v>1455.1800536999999</v>
      </c>
      <c r="I79">
        <v>1731.5699463000001</v>
      </c>
      <c r="J79">
        <v>1503.6993408000001</v>
      </c>
      <c r="L79" t="str">
        <f t="shared" si="10"/>
        <v>04JAN2024:06:00:00</v>
      </c>
      <c r="M79">
        <v>6</v>
      </c>
      <c r="N79">
        <f t="shared" si="11"/>
        <v>67.411499000000049</v>
      </c>
      <c r="O79" t="str">
        <f t="shared" si="12"/>
        <v/>
      </c>
      <c r="P79">
        <f t="shared" si="13"/>
        <v>67.411499000000049</v>
      </c>
      <c r="Q79" t="str">
        <f t="shared" si="14"/>
        <v/>
      </c>
      <c r="R79">
        <f t="shared" si="15"/>
        <v>1</v>
      </c>
      <c r="S79">
        <f t="shared" si="16"/>
        <v>4.0507860960818531</v>
      </c>
    </row>
    <row r="80" spans="1:19" x14ac:dyDescent="0.25">
      <c r="A80" t="s">
        <v>104</v>
      </c>
      <c r="B80">
        <v>1751.9864502</v>
      </c>
      <c r="C80">
        <v>1930.8599853999999</v>
      </c>
      <c r="D80">
        <v>1647.9609375</v>
      </c>
      <c r="E80">
        <v>1668.2346190999999</v>
      </c>
      <c r="F80">
        <v>1533.3599853999999</v>
      </c>
      <c r="G80">
        <v>1599.4000243999999</v>
      </c>
      <c r="H80">
        <v>1622.4100341999999</v>
      </c>
      <c r="I80">
        <v>1930.8599853999999</v>
      </c>
      <c r="J80">
        <v>1625.7274170000001</v>
      </c>
      <c r="L80" t="str">
        <f t="shared" si="10"/>
        <v>04JAN2024:07:00:00</v>
      </c>
      <c r="M80">
        <v>7</v>
      </c>
      <c r="N80">
        <f t="shared" si="11"/>
        <v>178.87353519999988</v>
      </c>
      <c r="O80" t="str">
        <f t="shared" si="12"/>
        <v/>
      </c>
      <c r="P80">
        <f t="shared" si="13"/>
        <v>178.87353519999988</v>
      </c>
      <c r="Q80" t="str">
        <f t="shared" si="14"/>
        <v/>
      </c>
      <c r="R80">
        <f t="shared" si="15"/>
        <v>1</v>
      </c>
      <c r="S80">
        <f t="shared" si="16"/>
        <v>10.209755627937668</v>
      </c>
    </row>
    <row r="81" spans="1:19" x14ac:dyDescent="0.25">
      <c r="A81" t="s">
        <v>105</v>
      </c>
      <c r="B81">
        <v>1786.6699219</v>
      </c>
      <c r="C81">
        <v>2069.9699707</v>
      </c>
      <c r="D81">
        <v>1698.1385498</v>
      </c>
      <c r="E81">
        <v>1709.2800293</v>
      </c>
      <c r="F81">
        <v>1628.0699463000001</v>
      </c>
      <c r="G81">
        <v>1700.6400146000001</v>
      </c>
      <c r="H81">
        <v>1758.8000488</v>
      </c>
      <c r="I81">
        <v>2069.9699707</v>
      </c>
      <c r="J81">
        <v>1717.0875243999999</v>
      </c>
      <c r="L81" t="str">
        <f t="shared" si="10"/>
        <v>04JAN2024:08:00:00</v>
      </c>
      <c r="M81">
        <v>8</v>
      </c>
      <c r="N81">
        <f t="shared" si="11"/>
        <v>283.30004880000001</v>
      </c>
      <c r="O81" t="str">
        <f t="shared" si="12"/>
        <v/>
      </c>
      <c r="P81">
        <f t="shared" si="13"/>
        <v>283.30004880000001</v>
      </c>
      <c r="Q81" t="str">
        <f t="shared" si="14"/>
        <v/>
      </c>
      <c r="R81">
        <f t="shared" si="15"/>
        <v>1</v>
      </c>
      <c r="S81">
        <f t="shared" si="16"/>
        <v>15.85631712536639</v>
      </c>
    </row>
    <row r="82" spans="1:19" x14ac:dyDescent="0.25">
      <c r="A82" t="s">
        <v>106</v>
      </c>
      <c r="B82">
        <v>1753.6412353999999</v>
      </c>
      <c r="C82">
        <v>1995.9399414</v>
      </c>
      <c r="D82">
        <v>1682.1560059000001</v>
      </c>
      <c r="E82">
        <v>1685.8684082</v>
      </c>
      <c r="F82">
        <v>1595.4200439000001</v>
      </c>
      <c r="G82">
        <v>1676.9599608999999</v>
      </c>
      <c r="H82">
        <v>1755.0699463000001</v>
      </c>
      <c r="I82">
        <v>1995.9399414</v>
      </c>
      <c r="J82">
        <v>1702.4714355000001</v>
      </c>
      <c r="L82" t="str">
        <f t="shared" si="10"/>
        <v>04JAN2024:09:00:00</v>
      </c>
      <c r="M82">
        <v>9</v>
      </c>
      <c r="N82">
        <f t="shared" si="11"/>
        <v>242.29870600000004</v>
      </c>
      <c r="O82" t="str">
        <f t="shared" si="12"/>
        <v/>
      </c>
      <c r="P82">
        <f t="shared" si="13"/>
        <v>242.29870600000004</v>
      </c>
      <c r="Q82" t="str">
        <f t="shared" si="14"/>
        <v/>
      </c>
      <c r="R82">
        <f t="shared" si="15"/>
        <v>1</v>
      </c>
      <c r="S82">
        <f t="shared" si="16"/>
        <v>13.816891454695549</v>
      </c>
    </row>
    <row r="83" spans="1:19" x14ac:dyDescent="0.25">
      <c r="A83" t="s">
        <v>107</v>
      </c>
      <c r="B83">
        <v>1672.3243408000001</v>
      </c>
      <c r="C83">
        <v>2024.1099853999999</v>
      </c>
      <c r="D83">
        <v>1661.5895995999999</v>
      </c>
      <c r="E83">
        <v>1715.2939452999999</v>
      </c>
      <c r="F83">
        <v>1529.5100098</v>
      </c>
      <c r="G83">
        <v>1621.8399658000001</v>
      </c>
      <c r="H83">
        <v>1670.6099853999999</v>
      </c>
      <c r="I83">
        <v>2024.1099853999999</v>
      </c>
      <c r="J83">
        <v>1652.3708495999999</v>
      </c>
      <c r="L83" t="str">
        <f t="shared" si="10"/>
        <v>04JAN2024:10:00:00</v>
      </c>
      <c r="M83">
        <v>10</v>
      </c>
      <c r="N83">
        <f t="shared" si="11"/>
        <v>351.78564459999984</v>
      </c>
      <c r="O83" t="str">
        <f t="shared" si="12"/>
        <v/>
      </c>
      <c r="P83">
        <f t="shared" si="13"/>
        <v>351.78564459999984</v>
      </c>
      <c r="Q83" t="str">
        <f t="shared" si="14"/>
        <v/>
      </c>
      <c r="R83">
        <f t="shared" si="15"/>
        <v>1</v>
      </c>
      <c r="S83">
        <f t="shared" si="16"/>
        <v>21.035730690358427</v>
      </c>
    </row>
    <row r="84" spans="1:19" x14ac:dyDescent="0.25">
      <c r="A84" t="s">
        <v>108</v>
      </c>
      <c r="B84">
        <v>1639.0924072</v>
      </c>
      <c r="C84">
        <v>1927.4200439000001</v>
      </c>
      <c r="D84">
        <v>1603.5037841999999</v>
      </c>
      <c r="E84">
        <v>1668.5842285000001</v>
      </c>
      <c r="F84">
        <v>1447.0799560999999</v>
      </c>
      <c r="G84">
        <v>1544.5799560999999</v>
      </c>
      <c r="H84">
        <v>1588.0200195</v>
      </c>
      <c r="I84">
        <v>1927.4200439000001</v>
      </c>
      <c r="J84">
        <v>1581.1815185999999</v>
      </c>
      <c r="L84" t="str">
        <f t="shared" si="10"/>
        <v>04JAN2024:11:00:00</v>
      </c>
      <c r="M84">
        <v>11</v>
      </c>
      <c r="N84">
        <f t="shared" si="11"/>
        <v>288.32763670000008</v>
      </c>
      <c r="O84" t="str">
        <f t="shared" si="12"/>
        <v/>
      </c>
      <c r="P84">
        <f t="shared" si="13"/>
        <v>288.32763670000008</v>
      </c>
      <c r="Q84" t="str">
        <f t="shared" si="14"/>
        <v/>
      </c>
      <c r="R84">
        <f t="shared" si="15"/>
        <v>1</v>
      </c>
      <c r="S84">
        <f t="shared" si="16"/>
        <v>17.590688324433117</v>
      </c>
    </row>
    <row r="85" spans="1:19" x14ac:dyDescent="0.25">
      <c r="A85" t="s">
        <v>109</v>
      </c>
      <c r="B85">
        <v>1568.5461425999999</v>
      </c>
      <c r="C85">
        <v>1854.8900146000001</v>
      </c>
      <c r="D85">
        <v>1543.1853027</v>
      </c>
      <c r="E85">
        <v>1634.8420410000001</v>
      </c>
      <c r="F85">
        <v>1391.5200195</v>
      </c>
      <c r="G85">
        <v>1489.3199463000001</v>
      </c>
      <c r="H85">
        <v>1540.1199951000001</v>
      </c>
      <c r="I85">
        <v>1854.8900146000001</v>
      </c>
      <c r="J85">
        <v>1526.1060791</v>
      </c>
      <c r="L85" t="str">
        <f t="shared" si="10"/>
        <v>04JAN2024:12:00:00</v>
      </c>
      <c r="M85">
        <v>12</v>
      </c>
      <c r="N85">
        <f t="shared" si="11"/>
        <v>286.34387200000015</v>
      </c>
      <c r="O85" t="str">
        <f t="shared" si="12"/>
        <v/>
      </c>
      <c r="P85">
        <f t="shared" si="13"/>
        <v>286.34387200000015</v>
      </c>
      <c r="Q85" t="str">
        <f t="shared" si="14"/>
        <v/>
      </c>
      <c r="R85">
        <f t="shared" si="15"/>
        <v>1</v>
      </c>
      <c r="S85">
        <f t="shared" si="16"/>
        <v>18.255368090438232</v>
      </c>
    </row>
    <row r="86" spans="1:19" x14ac:dyDescent="0.25">
      <c r="A86" t="s">
        <v>110</v>
      </c>
      <c r="B86">
        <v>1536.6818848</v>
      </c>
      <c r="C86">
        <v>1779.3000488</v>
      </c>
      <c r="D86">
        <v>1508.6312256000001</v>
      </c>
      <c r="E86">
        <v>1610.5123291</v>
      </c>
      <c r="F86">
        <v>1315</v>
      </c>
      <c r="G86">
        <v>1408.7700195</v>
      </c>
      <c r="H86">
        <v>1443.7399902</v>
      </c>
      <c r="I86">
        <v>1779.3000488</v>
      </c>
      <c r="J86">
        <v>1459.2055664</v>
      </c>
      <c r="L86" t="str">
        <f t="shared" si="10"/>
        <v>04JAN2024:13:00:00</v>
      </c>
      <c r="M86">
        <v>13</v>
      </c>
      <c r="N86">
        <f t="shared" si="11"/>
        <v>242.61816399999998</v>
      </c>
      <c r="O86" t="str">
        <f t="shared" si="12"/>
        <v/>
      </c>
      <c r="P86">
        <f t="shared" si="13"/>
        <v>242.61816399999998</v>
      </c>
      <c r="Q86" t="str">
        <f t="shared" si="14"/>
        <v/>
      </c>
      <c r="R86">
        <f t="shared" si="15"/>
        <v>1</v>
      </c>
      <c r="S86">
        <f t="shared" si="16"/>
        <v>15.788444335801932</v>
      </c>
    </row>
    <row r="87" spans="1:19" x14ac:dyDescent="0.25">
      <c r="A87" t="s">
        <v>111</v>
      </c>
      <c r="B87">
        <v>1520.5737305</v>
      </c>
      <c r="C87">
        <v>1750.8100586</v>
      </c>
      <c r="D87">
        <v>1477.3277588000001</v>
      </c>
      <c r="E87">
        <v>1573.5506591999999</v>
      </c>
      <c r="F87">
        <v>1260.3800048999999</v>
      </c>
      <c r="G87">
        <v>1359.5999756000001</v>
      </c>
      <c r="H87">
        <v>1386.0999756000001</v>
      </c>
      <c r="I87">
        <v>1750.8100586</v>
      </c>
      <c r="J87">
        <v>1414.6411132999999</v>
      </c>
      <c r="L87" t="str">
        <f t="shared" si="10"/>
        <v>04JAN2024:14:00:00</v>
      </c>
      <c r="M87">
        <v>14</v>
      </c>
      <c r="N87">
        <f t="shared" si="11"/>
        <v>230.23632810000004</v>
      </c>
      <c r="O87" t="str">
        <f t="shared" si="12"/>
        <v/>
      </c>
      <c r="P87">
        <f t="shared" si="13"/>
        <v>230.23632810000004</v>
      </c>
      <c r="Q87" t="str">
        <f t="shared" si="14"/>
        <v/>
      </c>
      <c r="R87">
        <f t="shared" si="15"/>
        <v>1</v>
      </c>
      <c r="S87">
        <f t="shared" si="16"/>
        <v>15.141411658104403</v>
      </c>
    </row>
    <row r="88" spans="1:19" x14ac:dyDescent="0.25">
      <c r="A88" t="s">
        <v>112</v>
      </c>
      <c r="B88">
        <v>1508.0477295000001</v>
      </c>
      <c r="C88">
        <v>1763.2600098</v>
      </c>
      <c r="D88">
        <v>1448.2830810999999</v>
      </c>
      <c r="E88">
        <v>1517.0773925999999</v>
      </c>
      <c r="F88">
        <v>1226.6500243999999</v>
      </c>
      <c r="G88">
        <v>1329.4899902</v>
      </c>
      <c r="H88">
        <v>1334.5500488</v>
      </c>
      <c r="I88">
        <v>1763.2600098</v>
      </c>
      <c r="J88">
        <v>1378.5252685999999</v>
      </c>
      <c r="L88" t="str">
        <f t="shared" si="10"/>
        <v>04JAN2024:15:00:00</v>
      </c>
      <c r="M88">
        <v>15</v>
      </c>
      <c r="N88">
        <f t="shared" si="11"/>
        <v>255.21228029999997</v>
      </c>
      <c r="O88" t="str">
        <f t="shared" si="12"/>
        <v/>
      </c>
      <c r="P88">
        <f t="shared" si="13"/>
        <v>255.21228029999997</v>
      </c>
      <c r="Q88" t="str">
        <f t="shared" si="14"/>
        <v/>
      </c>
      <c r="R88">
        <f t="shared" si="15"/>
        <v>1</v>
      </c>
      <c r="S88">
        <f t="shared" si="16"/>
        <v>16.923355627783529</v>
      </c>
    </row>
    <row r="89" spans="1:19" x14ac:dyDescent="0.25">
      <c r="A89" t="s">
        <v>113</v>
      </c>
      <c r="B89">
        <v>1507.8514404</v>
      </c>
      <c r="C89">
        <v>1757.8199463000001</v>
      </c>
      <c r="D89">
        <v>1440.5476074000001</v>
      </c>
      <c r="E89">
        <v>1492.8840332</v>
      </c>
      <c r="F89">
        <v>1191.6400146000001</v>
      </c>
      <c r="G89">
        <v>1297.6899414</v>
      </c>
      <c r="H89">
        <v>1288.3699951000001</v>
      </c>
      <c r="I89">
        <v>1757.8199463000001</v>
      </c>
      <c r="J89">
        <v>1352.0371094</v>
      </c>
      <c r="L89" t="str">
        <f t="shared" si="10"/>
        <v>04JAN2024:16:00:00</v>
      </c>
      <c r="M89">
        <v>16</v>
      </c>
      <c r="N89">
        <f t="shared" si="11"/>
        <v>249.96850590000008</v>
      </c>
      <c r="O89" t="str">
        <f t="shared" si="12"/>
        <v/>
      </c>
      <c r="P89">
        <f t="shared" si="13"/>
        <v>249.96850590000008</v>
      </c>
      <c r="Q89" t="str">
        <f t="shared" si="14"/>
        <v/>
      </c>
      <c r="R89">
        <f t="shared" si="15"/>
        <v>1</v>
      </c>
      <c r="S89">
        <f t="shared" si="16"/>
        <v>16.577794018864942</v>
      </c>
    </row>
    <row r="90" spans="1:19" x14ac:dyDescent="0.25">
      <c r="A90" t="s">
        <v>114</v>
      </c>
      <c r="B90">
        <v>1466.0574951000001</v>
      </c>
      <c r="C90">
        <v>1806.5300293</v>
      </c>
      <c r="D90">
        <v>1460.6944579999999</v>
      </c>
      <c r="E90">
        <v>1513.6936035000001</v>
      </c>
      <c r="F90">
        <v>1205.7600098</v>
      </c>
      <c r="G90">
        <v>1313.0300293</v>
      </c>
      <c r="H90">
        <v>1318.3900146000001</v>
      </c>
      <c r="I90">
        <v>1806.5300293</v>
      </c>
      <c r="J90">
        <v>1373.7038574000001</v>
      </c>
      <c r="L90" t="str">
        <f t="shared" si="10"/>
        <v>04JAN2024:17:00:00</v>
      </c>
      <c r="M90">
        <v>17</v>
      </c>
      <c r="N90">
        <f t="shared" si="11"/>
        <v>340.47253419999993</v>
      </c>
      <c r="O90" t="str">
        <f t="shared" si="12"/>
        <v/>
      </c>
      <c r="P90">
        <f t="shared" si="13"/>
        <v>340.47253419999993</v>
      </c>
      <c r="Q90" t="str">
        <f t="shared" si="14"/>
        <v/>
      </c>
      <c r="R90">
        <f t="shared" si="15"/>
        <v>1</v>
      </c>
      <c r="S90">
        <f t="shared" si="16"/>
        <v>23.223682245611808</v>
      </c>
    </row>
    <row r="91" spans="1:19" x14ac:dyDescent="0.25">
      <c r="A91" t="s">
        <v>115</v>
      </c>
      <c r="B91">
        <v>1557.2685547000001</v>
      </c>
      <c r="C91">
        <v>1869.3900146000001</v>
      </c>
      <c r="D91">
        <v>1525.6749268000001</v>
      </c>
      <c r="E91">
        <v>1578.4780272999999</v>
      </c>
      <c r="F91">
        <v>1278.0999756000001</v>
      </c>
      <c r="G91">
        <v>1378.9000243999999</v>
      </c>
      <c r="H91">
        <v>1425.3900146000001</v>
      </c>
      <c r="I91">
        <v>1869.3900146000001</v>
      </c>
      <c r="J91">
        <v>1451.5570068</v>
      </c>
      <c r="L91" t="str">
        <f t="shared" si="10"/>
        <v>04JAN2024:18:00:00</v>
      </c>
      <c r="M91">
        <v>18</v>
      </c>
      <c r="N91">
        <f t="shared" si="11"/>
        <v>312.12145989999999</v>
      </c>
      <c r="O91" t="str">
        <f t="shared" si="12"/>
        <v/>
      </c>
      <c r="P91">
        <f t="shared" si="13"/>
        <v>312.12145989999999</v>
      </c>
      <c r="Q91" t="str">
        <f t="shared" si="14"/>
        <v/>
      </c>
      <c r="R91">
        <f t="shared" si="15"/>
        <v>1</v>
      </c>
      <c r="S91">
        <f t="shared" si="16"/>
        <v>20.042879499363462</v>
      </c>
    </row>
    <row r="92" spans="1:19" x14ac:dyDescent="0.25">
      <c r="A92" t="s">
        <v>116</v>
      </c>
      <c r="B92">
        <v>1636.1705322</v>
      </c>
      <c r="C92">
        <v>1964.5699463000001</v>
      </c>
      <c r="D92">
        <v>1588.1910399999999</v>
      </c>
      <c r="E92">
        <v>1641.3553466999999</v>
      </c>
      <c r="F92">
        <v>1408.3599853999999</v>
      </c>
      <c r="G92">
        <v>1505.4100341999999</v>
      </c>
      <c r="H92">
        <v>1580.5699463000001</v>
      </c>
      <c r="I92">
        <v>1964.5699463000001</v>
      </c>
      <c r="J92">
        <v>1561.0704346</v>
      </c>
      <c r="L92" t="str">
        <f t="shared" si="10"/>
        <v>04JAN2024:19:00:00</v>
      </c>
      <c r="M92">
        <v>19</v>
      </c>
      <c r="N92">
        <f t="shared" si="11"/>
        <v>328.39941410000006</v>
      </c>
      <c r="O92" t="str">
        <f t="shared" si="12"/>
        <v/>
      </c>
      <c r="P92">
        <f t="shared" si="13"/>
        <v>328.39941410000006</v>
      </c>
      <c r="Q92" t="str">
        <f t="shared" si="14"/>
        <v/>
      </c>
      <c r="R92">
        <f t="shared" si="15"/>
        <v>1</v>
      </c>
      <c r="S92">
        <f t="shared" si="16"/>
        <v>20.071221650620561</v>
      </c>
    </row>
    <row r="93" spans="1:19" x14ac:dyDescent="0.25">
      <c r="A93" t="s">
        <v>117</v>
      </c>
      <c r="B93">
        <v>1633.0313721</v>
      </c>
      <c r="C93">
        <v>1963.75</v>
      </c>
      <c r="D93">
        <v>1582.0250243999999</v>
      </c>
      <c r="E93">
        <v>1654.6539307</v>
      </c>
      <c r="F93">
        <v>1406.0600586</v>
      </c>
      <c r="G93">
        <v>1505.7399902</v>
      </c>
      <c r="H93">
        <v>1567.1800536999999</v>
      </c>
      <c r="I93">
        <v>1963.75</v>
      </c>
      <c r="J93">
        <v>1554.6860352000001</v>
      </c>
      <c r="L93" t="str">
        <f t="shared" si="10"/>
        <v>04JAN2024:20:00:00</v>
      </c>
      <c r="M93">
        <v>20</v>
      </c>
      <c r="N93">
        <f t="shared" si="11"/>
        <v>330.7186279</v>
      </c>
      <c r="O93" t="str">
        <f t="shared" si="12"/>
        <v/>
      </c>
      <c r="P93">
        <f t="shared" si="13"/>
        <v>330.7186279</v>
      </c>
      <c r="Q93" t="str">
        <f t="shared" si="14"/>
        <v/>
      </c>
      <c r="R93">
        <f t="shared" si="15"/>
        <v>1</v>
      </c>
      <c r="S93">
        <f t="shared" si="16"/>
        <v>20.251823299310637</v>
      </c>
    </row>
    <row r="94" spans="1:19" x14ac:dyDescent="0.25">
      <c r="A94" t="s">
        <v>118</v>
      </c>
      <c r="B94">
        <v>1624.1654053</v>
      </c>
      <c r="C94">
        <v>1842.3699951000001</v>
      </c>
      <c r="D94">
        <v>1544.0504149999999</v>
      </c>
      <c r="E94">
        <v>1575.9722899999999</v>
      </c>
      <c r="F94">
        <v>1403.6999512</v>
      </c>
      <c r="G94">
        <v>1495.7800293</v>
      </c>
      <c r="H94">
        <v>1538.8499756000001</v>
      </c>
      <c r="I94">
        <v>1842.3699951000001</v>
      </c>
      <c r="J94">
        <v>1528.0092772999999</v>
      </c>
      <c r="L94" t="str">
        <f t="shared" si="10"/>
        <v>04JAN2024:21:00:00</v>
      </c>
      <c r="M94">
        <v>21</v>
      </c>
      <c r="N94">
        <f t="shared" si="11"/>
        <v>218.20458980000012</v>
      </c>
      <c r="O94" t="str">
        <f t="shared" si="12"/>
        <v/>
      </c>
      <c r="P94">
        <f t="shared" si="13"/>
        <v>218.20458980000012</v>
      </c>
      <c r="Q94" t="str">
        <f t="shared" si="14"/>
        <v/>
      </c>
      <c r="R94">
        <f t="shared" si="15"/>
        <v>1</v>
      </c>
      <c r="S94">
        <f t="shared" si="16"/>
        <v>13.434874864835303</v>
      </c>
    </row>
    <row r="95" spans="1:19" x14ac:dyDescent="0.25">
      <c r="A95" t="s">
        <v>119</v>
      </c>
      <c r="B95">
        <v>1594.5169678</v>
      </c>
      <c r="C95">
        <v>1752.3699951000001</v>
      </c>
      <c r="D95">
        <v>1532.6826172000001</v>
      </c>
      <c r="E95">
        <v>1564.8094481999999</v>
      </c>
      <c r="F95">
        <v>1348.2900391000001</v>
      </c>
      <c r="G95">
        <v>1442.5500488</v>
      </c>
      <c r="H95">
        <v>1462.3299560999999</v>
      </c>
      <c r="I95">
        <v>1752.3699951000001</v>
      </c>
      <c r="J95">
        <v>1484.5371094</v>
      </c>
      <c r="L95" t="str">
        <f t="shared" si="10"/>
        <v>04JAN2024:22:00:00</v>
      </c>
      <c r="M95">
        <v>22</v>
      </c>
      <c r="N95">
        <f t="shared" si="11"/>
        <v>157.85302730000012</v>
      </c>
      <c r="O95" t="str">
        <f t="shared" si="12"/>
        <v/>
      </c>
      <c r="P95">
        <f t="shared" si="13"/>
        <v>157.85302730000012</v>
      </c>
      <c r="Q95" t="str">
        <f t="shared" si="14"/>
        <v/>
      </c>
      <c r="R95">
        <f t="shared" si="15"/>
        <v>1</v>
      </c>
      <c r="S95">
        <f t="shared" si="16"/>
        <v>9.8997395755401971</v>
      </c>
    </row>
    <row r="96" spans="1:19" x14ac:dyDescent="0.25">
      <c r="A96" t="s">
        <v>120</v>
      </c>
      <c r="B96">
        <v>1506.9415283000001</v>
      </c>
      <c r="C96">
        <v>1681.6800536999999</v>
      </c>
      <c r="D96">
        <v>1501.0368652</v>
      </c>
      <c r="E96">
        <v>1547.2976074000001</v>
      </c>
      <c r="F96">
        <v>1288.0799560999999</v>
      </c>
      <c r="G96">
        <v>1380.6400146000001</v>
      </c>
      <c r="H96">
        <v>1397.5500488</v>
      </c>
      <c r="I96">
        <v>1681.6800536999999</v>
      </c>
      <c r="J96">
        <v>1433.8718262</v>
      </c>
      <c r="L96" t="str">
        <f t="shared" si="10"/>
        <v>04JAN2024:23:00:00</v>
      </c>
      <c r="M96">
        <v>23</v>
      </c>
      <c r="N96">
        <f t="shared" si="11"/>
        <v>174.73852539999984</v>
      </c>
      <c r="O96" t="str">
        <f t="shared" si="12"/>
        <v/>
      </c>
      <c r="P96">
        <f t="shared" si="13"/>
        <v>174.73852539999984</v>
      </c>
      <c r="Q96" t="str">
        <f t="shared" si="14"/>
        <v/>
      </c>
      <c r="R96">
        <f t="shared" si="15"/>
        <v>1</v>
      </c>
      <c r="S96">
        <f t="shared" si="16"/>
        <v>11.595574354973454</v>
      </c>
    </row>
    <row r="97" spans="1:19" x14ac:dyDescent="0.25">
      <c r="A97" t="s">
        <v>121</v>
      </c>
      <c r="B97">
        <v>1426.2214355000001</v>
      </c>
      <c r="C97">
        <v>1494.25</v>
      </c>
      <c r="D97">
        <v>1433.3819579999999</v>
      </c>
      <c r="E97">
        <v>1452.4971923999999</v>
      </c>
      <c r="F97">
        <v>1225.9499512</v>
      </c>
      <c r="G97">
        <v>1316.1400146000001</v>
      </c>
      <c r="H97">
        <v>1326.4799805</v>
      </c>
      <c r="I97">
        <v>1494.25</v>
      </c>
      <c r="J97">
        <v>1366.1387939000001</v>
      </c>
      <c r="L97" t="str">
        <f t="shared" si="10"/>
        <v>05JAN2024:00:00:00</v>
      </c>
      <c r="M97">
        <v>24</v>
      </c>
      <c r="N97">
        <f t="shared" si="11"/>
        <v>68.028564499999902</v>
      </c>
      <c r="O97" t="str">
        <f t="shared" si="12"/>
        <v/>
      </c>
      <c r="P97">
        <f t="shared" si="13"/>
        <v>68.028564499999902</v>
      </c>
      <c r="Q97" t="str">
        <f t="shared" si="14"/>
        <v/>
      </c>
      <c r="R97">
        <f t="shared" si="15"/>
        <v>1</v>
      </c>
      <c r="S97">
        <f t="shared" si="16"/>
        <v>4.7698458883525801</v>
      </c>
    </row>
    <row r="98" spans="1:19" x14ac:dyDescent="0.25">
      <c r="A98" t="s">
        <v>122</v>
      </c>
      <c r="B98">
        <v>1394.3778076000001</v>
      </c>
      <c r="C98">
        <v>1279.0200195</v>
      </c>
      <c r="D98">
        <v>1406.3928223</v>
      </c>
      <c r="E98">
        <v>1474.1469727000001</v>
      </c>
      <c r="F98">
        <v>1231.5400391000001</v>
      </c>
      <c r="G98">
        <v>1303.9699707</v>
      </c>
      <c r="H98">
        <v>1279.0200195</v>
      </c>
      <c r="I98">
        <v>1368.3599853999999</v>
      </c>
      <c r="J98">
        <v>1337.4542236</v>
      </c>
      <c r="L98" t="str">
        <f t="shared" si="10"/>
        <v>05JAN2024:01:00:00</v>
      </c>
      <c r="M98">
        <v>1</v>
      </c>
      <c r="N98">
        <f t="shared" si="11"/>
        <v>-115.35778810000011</v>
      </c>
      <c r="O98">
        <f t="shared" si="12"/>
        <v>-115.35778810000011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8.2730654110562512</v>
      </c>
    </row>
    <row r="99" spans="1:19" x14ac:dyDescent="0.25">
      <c r="A99" t="s">
        <v>123</v>
      </c>
      <c r="B99">
        <v>1354.9121094</v>
      </c>
      <c r="C99">
        <v>1279.2600098</v>
      </c>
      <c r="D99">
        <v>1404.2875977000001</v>
      </c>
      <c r="E99">
        <v>1501.8514404</v>
      </c>
      <c r="F99">
        <v>1214.5799560999999</v>
      </c>
      <c r="G99">
        <v>1295.0200195</v>
      </c>
      <c r="H99">
        <v>1279.2600098</v>
      </c>
      <c r="I99">
        <v>1364.8599853999999</v>
      </c>
      <c r="J99">
        <v>1333.9990233999999</v>
      </c>
      <c r="L99" t="str">
        <f t="shared" si="10"/>
        <v>05JAN2024:02:00:00</v>
      </c>
      <c r="M99">
        <v>2</v>
      </c>
      <c r="N99">
        <f t="shared" si="11"/>
        <v>-75.652099599999929</v>
      </c>
      <c r="O99">
        <f t="shared" si="12"/>
        <v>-75.652099599999929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5.5835429527234197</v>
      </c>
    </row>
    <row r="100" spans="1:19" x14ac:dyDescent="0.25">
      <c r="A100" t="s">
        <v>124</v>
      </c>
      <c r="B100">
        <v>1335.9227295000001</v>
      </c>
      <c r="C100">
        <v>1312.9499512</v>
      </c>
      <c r="D100">
        <v>1395.4594727000001</v>
      </c>
      <c r="E100">
        <v>1488.7149658000001</v>
      </c>
      <c r="F100">
        <v>1227.6800536999999</v>
      </c>
      <c r="G100">
        <v>1322.2199707</v>
      </c>
      <c r="H100">
        <v>1312.9499512</v>
      </c>
      <c r="I100">
        <v>1338.8299560999999</v>
      </c>
      <c r="J100">
        <v>1348.7348632999999</v>
      </c>
      <c r="L100" t="str">
        <f t="shared" si="10"/>
        <v>05JAN2024:03:00:00</v>
      </c>
      <c r="M100">
        <v>3</v>
      </c>
      <c r="N100">
        <f t="shared" si="11"/>
        <v>-22.972778300000073</v>
      </c>
      <c r="O100">
        <f t="shared" si="12"/>
        <v>-22.972778300000073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1.7196187917693537</v>
      </c>
    </row>
    <row r="101" spans="1:19" x14ac:dyDescent="0.25">
      <c r="A101" t="s">
        <v>125</v>
      </c>
      <c r="B101">
        <v>1359.9272461</v>
      </c>
      <c r="C101">
        <v>1319.8399658000001</v>
      </c>
      <c r="D101">
        <v>1386.1931152</v>
      </c>
      <c r="E101">
        <v>1488.5780029</v>
      </c>
      <c r="F101">
        <v>1235.9599608999999</v>
      </c>
      <c r="G101">
        <v>1329.8399658000001</v>
      </c>
      <c r="H101">
        <v>1319.8399658000001</v>
      </c>
      <c r="I101">
        <v>1333.0799560999999</v>
      </c>
      <c r="J101">
        <v>1349.3812256000001</v>
      </c>
      <c r="L101" t="str">
        <f t="shared" si="10"/>
        <v>05JAN2024:04:00:00</v>
      </c>
      <c r="M101">
        <v>4</v>
      </c>
      <c r="N101">
        <f t="shared" si="11"/>
        <v>-40.087280299999975</v>
      </c>
      <c r="O101">
        <f t="shared" si="12"/>
        <v>-40.087280299999975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2.9477518312073161</v>
      </c>
    </row>
    <row r="102" spans="1:19" x14ac:dyDescent="0.25">
      <c r="A102" t="s">
        <v>126</v>
      </c>
      <c r="B102">
        <v>1405.5443115</v>
      </c>
      <c r="C102">
        <v>1359.7900391000001</v>
      </c>
      <c r="D102">
        <v>1413.9183350000001</v>
      </c>
      <c r="E102">
        <v>1517.1140137</v>
      </c>
      <c r="F102">
        <v>1276.0200195</v>
      </c>
      <c r="G102">
        <v>1368.2900391000001</v>
      </c>
      <c r="H102">
        <v>1359.7900391000001</v>
      </c>
      <c r="I102">
        <v>1382.5500488</v>
      </c>
      <c r="J102">
        <v>1383.9913329999999</v>
      </c>
      <c r="L102" t="str">
        <f t="shared" si="10"/>
        <v>05JAN2024:05:00:00</v>
      </c>
      <c r="M102">
        <v>5</v>
      </c>
      <c r="N102">
        <f t="shared" si="11"/>
        <v>-45.754272399999991</v>
      </c>
      <c r="O102">
        <f t="shared" si="12"/>
        <v>-45.754272399999991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3.2552707179449172</v>
      </c>
    </row>
    <row r="103" spans="1:19" x14ac:dyDescent="0.25">
      <c r="A103" t="s">
        <v>127</v>
      </c>
      <c r="B103">
        <v>1455.2519531</v>
      </c>
      <c r="C103">
        <v>1420.2800293</v>
      </c>
      <c r="D103">
        <v>1474.4434814000001</v>
      </c>
      <c r="E103">
        <v>1518.7045897999999</v>
      </c>
      <c r="F103">
        <v>1339.0799560999999</v>
      </c>
      <c r="G103">
        <v>1433.2700195</v>
      </c>
      <c r="H103">
        <v>1420.2800293</v>
      </c>
      <c r="I103">
        <v>1468.2099608999999</v>
      </c>
      <c r="J103">
        <v>1445.8424072</v>
      </c>
      <c r="L103" t="str">
        <f t="shared" si="10"/>
        <v>05JAN2024:06:00:00</v>
      </c>
      <c r="M103">
        <v>6</v>
      </c>
      <c r="N103">
        <f t="shared" si="11"/>
        <v>-34.971923800000013</v>
      </c>
      <c r="O103">
        <f t="shared" si="12"/>
        <v>-34.971923800000013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2.403152507406177</v>
      </c>
    </row>
    <row r="104" spans="1:19" x14ac:dyDescent="0.25">
      <c r="A104" t="s">
        <v>128</v>
      </c>
      <c r="B104">
        <v>1672.6138916</v>
      </c>
      <c r="C104">
        <v>1512.4000243999999</v>
      </c>
      <c r="D104">
        <v>1542.3508300999999</v>
      </c>
      <c r="E104">
        <v>1581.9858397999999</v>
      </c>
      <c r="F104">
        <v>1431</v>
      </c>
      <c r="G104">
        <v>1530.0500488</v>
      </c>
      <c r="H104">
        <v>1512.4000243999999</v>
      </c>
      <c r="I104">
        <v>1561.0100098</v>
      </c>
      <c r="J104">
        <v>1529.6755370999999</v>
      </c>
      <c r="L104" t="str">
        <f t="shared" si="10"/>
        <v>05JAN2024:07:00:00</v>
      </c>
      <c r="M104">
        <v>7</v>
      </c>
      <c r="N104">
        <f t="shared" si="11"/>
        <v>-160.2138672000001</v>
      </c>
      <c r="O104">
        <f t="shared" si="12"/>
        <v>-160.2138672000001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9.578652192511786</v>
      </c>
    </row>
    <row r="105" spans="1:19" x14ac:dyDescent="0.25">
      <c r="A105" t="s">
        <v>129</v>
      </c>
      <c r="B105">
        <v>1634.0595702999999</v>
      </c>
      <c r="C105">
        <v>1644.6500243999999</v>
      </c>
      <c r="D105">
        <v>1590.9597168</v>
      </c>
      <c r="E105">
        <v>1649.2261963000001</v>
      </c>
      <c r="F105">
        <v>1556.5200195</v>
      </c>
      <c r="G105">
        <v>1664.2600098</v>
      </c>
      <c r="H105">
        <v>1644.6500243999999</v>
      </c>
      <c r="I105">
        <v>1652.9100341999999</v>
      </c>
      <c r="J105">
        <v>1629.0568848</v>
      </c>
      <c r="L105" t="str">
        <f t="shared" si="10"/>
        <v>05JAN2024:08:00:00</v>
      </c>
      <c r="M105">
        <v>8</v>
      </c>
      <c r="N105">
        <f t="shared" si="11"/>
        <v>10.590454099999988</v>
      </c>
      <c r="O105" t="str">
        <f t="shared" si="12"/>
        <v/>
      </c>
      <c r="P105">
        <f t="shared" si="13"/>
        <v>10.590454099999988</v>
      </c>
      <c r="Q105" t="str">
        <f t="shared" si="14"/>
        <v/>
      </c>
      <c r="R105">
        <f t="shared" si="15"/>
        <v>1</v>
      </c>
      <c r="S105">
        <f t="shared" si="16"/>
        <v>0.6481069780127825</v>
      </c>
    </row>
    <row r="106" spans="1:19" x14ac:dyDescent="0.25">
      <c r="A106" t="s">
        <v>130</v>
      </c>
      <c r="B106">
        <v>1570.503418</v>
      </c>
      <c r="C106">
        <v>1684.7600098</v>
      </c>
      <c r="D106">
        <v>1569.5877685999999</v>
      </c>
      <c r="E106">
        <v>1643.0661620999999</v>
      </c>
      <c r="F106">
        <v>1575.9699707</v>
      </c>
      <c r="G106">
        <v>1700</v>
      </c>
      <c r="H106">
        <v>1684.7600098</v>
      </c>
      <c r="I106">
        <v>1622.9100341999999</v>
      </c>
      <c r="J106">
        <v>1643.2631836</v>
      </c>
      <c r="L106" t="str">
        <f t="shared" si="10"/>
        <v>05JAN2024:09:00:00</v>
      </c>
      <c r="M106">
        <v>9</v>
      </c>
      <c r="N106">
        <f t="shared" si="11"/>
        <v>114.25659180000002</v>
      </c>
      <c r="O106" t="str">
        <f t="shared" si="12"/>
        <v/>
      </c>
      <c r="P106">
        <f t="shared" si="13"/>
        <v>114.25659180000002</v>
      </c>
      <c r="Q106" t="str">
        <f t="shared" si="14"/>
        <v/>
      </c>
      <c r="R106">
        <f t="shared" si="15"/>
        <v>1</v>
      </c>
      <c r="S106">
        <f t="shared" si="16"/>
        <v>7.2751571560094517</v>
      </c>
    </row>
    <row r="107" spans="1:19" x14ac:dyDescent="0.25">
      <c r="A107" t="s">
        <v>131</v>
      </c>
      <c r="B107">
        <v>1502.296875</v>
      </c>
      <c r="C107">
        <v>1676.9100341999999</v>
      </c>
      <c r="D107">
        <v>1592.4034423999999</v>
      </c>
      <c r="E107">
        <v>1718.0595702999999</v>
      </c>
      <c r="F107">
        <v>1553.1899414</v>
      </c>
      <c r="G107">
        <v>1682.2299805</v>
      </c>
      <c r="H107">
        <v>1676.9100341999999</v>
      </c>
      <c r="I107">
        <v>1674.5500488</v>
      </c>
      <c r="J107">
        <v>1644.7033690999999</v>
      </c>
      <c r="L107" t="str">
        <f t="shared" si="10"/>
        <v>05JAN2024:10:00:00</v>
      </c>
      <c r="M107">
        <v>10</v>
      </c>
      <c r="N107">
        <f t="shared" si="11"/>
        <v>174.61315919999993</v>
      </c>
      <c r="O107" t="str">
        <f t="shared" si="12"/>
        <v/>
      </c>
      <c r="P107">
        <f t="shared" si="13"/>
        <v>174.61315919999993</v>
      </c>
      <c r="Q107" t="str">
        <f t="shared" si="14"/>
        <v/>
      </c>
      <c r="R107">
        <f t="shared" si="15"/>
        <v>1</v>
      </c>
      <c r="S107">
        <f t="shared" si="16"/>
        <v>11.623079439608096</v>
      </c>
    </row>
    <row r="108" spans="1:19" x14ac:dyDescent="0.25">
      <c r="A108" t="s">
        <v>132</v>
      </c>
      <c r="B108">
        <v>1572.6553954999999</v>
      </c>
      <c r="C108">
        <v>1654.8699951000001</v>
      </c>
      <c r="D108">
        <v>1567.8843993999999</v>
      </c>
      <c r="E108">
        <v>1675.4707031</v>
      </c>
      <c r="F108">
        <v>1515.2299805</v>
      </c>
      <c r="G108">
        <v>1649.8599853999999</v>
      </c>
      <c r="H108">
        <v>1654.8699951000001</v>
      </c>
      <c r="I108">
        <v>1640.2900391000001</v>
      </c>
      <c r="J108">
        <v>1618.572876</v>
      </c>
      <c r="L108" t="str">
        <f t="shared" si="10"/>
        <v>05JAN2024:11:00:00</v>
      </c>
      <c r="M108">
        <v>11</v>
      </c>
      <c r="N108">
        <f t="shared" si="11"/>
        <v>82.214599600000156</v>
      </c>
      <c r="O108" t="str">
        <f t="shared" si="12"/>
        <v/>
      </c>
      <c r="P108">
        <f t="shared" si="13"/>
        <v>82.214599600000156</v>
      </c>
      <c r="Q108" t="str">
        <f t="shared" si="14"/>
        <v/>
      </c>
      <c r="R108">
        <f t="shared" si="15"/>
        <v>1</v>
      </c>
      <c r="S108">
        <f t="shared" si="16"/>
        <v>5.2277568140642394</v>
      </c>
    </row>
    <row r="109" spans="1:19" x14ac:dyDescent="0.25">
      <c r="A109" t="s">
        <v>133</v>
      </c>
      <c r="B109">
        <v>1562.1069336</v>
      </c>
      <c r="C109">
        <v>1637.5400391000001</v>
      </c>
      <c r="D109">
        <v>1539.8903809000001</v>
      </c>
      <c r="E109">
        <v>1602.7678223</v>
      </c>
      <c r="F109">
        <v>1484.5100098</v>
      </c>
      <c r="G109">
        <v>1623.2299805</v>
      </c>
      <c r="H109">
        <v>1637.5400391000001</v>
      </c>
      <c r="I109">
        <v>1596.3000488</v>
      </c>
      <c r="J109">
        <v>1594.1872559000001</v>
      </c>
      <c r="L109" t="str">
        <f t="shared" si="10"/>
        <v>05JAN2024:12:00:00</v>
      </c>
      <c r="M109">
        <v>12</v>
      </c>
      <c r="N109">
        <f t="shared" si="11"/>
        <v>75.433105500000011</v>
      </c>
      <c r="O109" t="str">
        <f t="shared" si="12"/>
        <v/>
      </c>
      <c r="P109">
        <f t="shared" si="13"/>
        <v>75.433105500000011</v>
      </c>
      <c r="Q109" t="str">
        <f t="shared" si="14"/>
        <v/>
      </c>
      <c r="R109">
        <f t="shared" si="15"/>
        <v>1</v>
      </c>
      <c r="S109">
        <f t="shared" si="16"/>
        <v>4.8289335305719696</v>
      </c>
    </row>
    <row r="110" spans="1:19" x14ac:dyDescent="0.25">
      <c r="A110" t="s">
        <v>134</v>
      </c>
      <c r="B110">
        <v>1571.6594238</v>
      </c>
      <c r="C110">
        <v>1586.0500488</v>
      </c>
      <c r="D110">
        <v>1516.9919434000001</v>
      </c>
      <c r="E110">
        <v>1559.817749</v>
      </c>
      <c r="F110">
        <v>1426.5500488</v>
      </c>
      <c r="G110">
        <v>1563.9000243999999</v>
      </c>
      <c r="H110">
        <v>1586.0500488</v>
      </c>
      <c r="I110">
        <v>1534.3800048999999</v>
      </c>
      <c r="J110">
        <v>1551.7818603999999</v>
      </c>
      <c r="L110" t="str">
        <f t="shared" si="10"/>
        <v>05JAN2024:13:00:00</v>
      </c>
      <c r="M110">
        <v>13</v>
      </c>
      <c r="N110">
        <f t="shared" si="11"/>
        <v>14.390625</v>
      </c>
      <c r="O110" t="str">
        <f t="shared" si="12"/>
        <v/>
      </c>
      <c r="P110">
        <f t="shared" si="13"/>
        <v>14.390625</v>
      </c>
      <c r="Q110" t="str">
        <f t="shared" si="14"/>
        <v/>
      </c>
      <c r="R110">
        <f t="shared" si="15"/>
        <v>1</v>
      </c>
      <c r="S110">
        <f t="shared" si="16"/>
        <v>0.91563253349163676</v>
      </c>
    </row>
    <row r="111" spans="1:19" x14ac:dyDescent="0.25">
      <c r="A111" t="s">
        <v>135</v>
      </c>
      <c r="B111">
        <v>1542.8754882999999</v>
      </c>
      <c r="C111">
        <v>1547.6199951000001</v>
      </c>
      <c r="D111">
        <v>1497.8096923999999</v>
      </c>
      <c r="E111">
        <v>1506.3297118999999</v>
      </c>
      <c r="F111">
        <v>1389.3199463000001</v>
      </c>
      <c r="G111">
        <v>1522.5899658000001</v>
      </c>
      <c r="H111">
        <v>1547.6199951000001</v>
      </c>
      <c r="I111">
        <v>1504.5899658000001</v>
      </c>
      <c r="J111">
        <v>1520.1868896000001</v>
      </c>
      <c r="L111" t="str">
        <f t="shared" si="10"/>
        <v>05JAN2024:14:00:00</v>
      </c>
      <c r="M111">
        <v>14</v>
      </c>
      <c r="N111">
        <f t="shared" si="11"/>
        <v>4.7445068000001811</v>
      </c>
      <c r="O111" t="str">
        <f t="shared" si="12"/>
        <v/>
      </c>
      <c r="P111">
        <f t="shared" si="13"/>
        <v>4.7445068000001811</v>
      </c>
      <c r="Q111" t="str">
        <f t="shared" si="14"/>
        <v/>
      </c>
      <c r="R111">
        <f t="shared" si="15"/>
        <v>1</v>
      </c>
      <c r="S111">
        <f t="shared" si="16"/>
        <v>0.30751067315405101</v>
      </c>
    </row>
    <row r="112" spans="1:19" x14ac:dyDescent="0.25">
      <c r="A112" t="s">
        <v>136</v>
      </c>
      <c r="B112">
        <v>1526.5098877</v>
      </c>
      <c r="C112">
        <v>1528.2900391000001</v>
      </c>
      <c r="D112">
        <v>1475.0129394999999</v>
      </c>
      <c r="E112">
        <v>1462.9578856999999</v>
      </c>
      <c r="F112">
        <v>1368.9599608999999</v>
      </c>
      <c r="G112">
        <v>1496.6999512</v>
      </c>
      <c r="H112">
        <v>1528.2900391000001</v>
      </c>
      <c r="I112">
        <v>1487.2399902</v>
      </c>
      <c r="J112">
        <v>1497.5021973</v>
      </c>
      <c r="L112" t="str">
        <f t="shared" si="10"/>
        <v>05JAN2024:15:00:00</v>
      </c>
      <c r="M112">
        <v>15</v>
      </c>
      <c r="N112">
        <f t="shared" si="11"/>
        <v>1.7801514000000225</v>
      </c>
      <c r="O112" t="str">
        <f t="shared" si="12"/>
        <v/>
      </c>
      <c r="P112">
        <f t="shared" si="13"/>
        <v>1.7801514000000225</v>
      </c>
      <c r="Q112" t="str">
        <f t="shared" si="14"/>
        <v/>
      </c>
      <c r="R112">
        <f t="shared" si="15"/>
        <v>1</v>
      </c>
      <c r="S112">
        <f t="shared" si="16"/>
        <v>0.11661577919303133</v>
      </c>
    </row>
    <row r="113" spans="1:19" x14ac:dyDescent="0.25">
      <c r="A113" t="s">
        <v>137</v>
      </c>
      <c r="B113">
        <v>1527.7680664</v>
      </c>
      <c r="C113">
        <v>1504.6400146000001</v>
      </c>
      <c r="D113">
        <v>1423.3200684000001</v>
      </c>
      <c r="E113">
        <v>1435.7954102000001</v>
      </c>
      <c r="F113">
        <v>1346.9100341999999</v>
      </c>
      <c r="G113">
        <v>1463.8299560999999</v>
      </c>
      <c r="H113">
        <v>1504.6400146000001</v>
      </c>
      <c r="I113">
        <v>1474.3800048999999</v>
      </c>
      <c r="J113">
        <v>1459.8691406</v>
      </c>
      <c r="L113" t="str">
        <f t="shared" si="10"/>
        <v>05JAN2024:16:00:00</v>
      </c>
      <c r="M113">
        <v>16</v>
      </c>
      <c r="N113">
        <f t="shared" si="11"/>
        <v>-23.128051799999866</v>
      </c>
      <c r="O113">
        <f t="shared" si="12"/>
        <v>-23.128051799999866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1.513845740636425</v>
      </c>
    </row>
    <row r="114" spans="1:19" x14ac:dyDescent="0.25">
      <c r="A114" t="s">
        <v>138</v>
      </c>
      <c r="B114">
        <v>1489.7741699000001</v>
      </c>
      <c r="C114">
        <v>1524.2199707</v>
      </c>
      <c r="D114">
        <v>1435.0264893000001</v>
      </c>
      <c r="E114">
        <v>1449.4357910000001</v>
      </c>
      <c r="F114">
        <v>1363.5200195</v>
      </c>
      <c r="G114">
        <v>1474.4300536999999</v>
      </c>
      <c r="H114">
        <v>1524.2199707</v>
      </c>
      <c r="I114">
        <v>1507.2299805</v>
      </c>
      <c r="J114">
        <v>1473.6057129000001</v>
      </c>
      <c r="L114" t="str">
        <f t="shared" si="10"/>
        <v>05JAN2024:17:00:00</v>
      </c>
      <c r="M114">
        <v>17</v>
      </c>
      <c r="N114">
        <f t="shared" si="11"/>
        <v>34.445800799999915</v>
      </c>
      <c r="O114" t="str">
        <f t="shared" si="12"/>
        <v/>
      </c>
      <c r="P114">
        <f t="shared" si="13"/>
        <v>34.445800799999915</v>
      </c>
      <c r="Q114" t="str">
        <f t="shared" si="14"/>
        <v/>
      </c>
      <c r="R114">
        <f t="shared" si="15"/>
        <v>1</v>
      </c>
      <c r="S114">
        <f t="shared" si="16"/>
        <v>2.3121491495796351</v>
      </c>
    </row>
    <row r="115" spans="1:19" x14ac:dyDescent="0.25">
      <c r="A115" t="s">
        <v>139</v>
      </c>
      <c r="B115">
        <v>1534.265625</v>
      </c>
      <c r="C115">
        <v>1581.9300536999999</v>
      </c>
      <c r="D115">
        <v>1497.9415283000001</v>
      </c>
      <c r="E115">
        <v>1522.0407714999999</v>
      </c>
      <c r="F115">
        <v>1423.6199951000001</v>
      </c>
      <c r="G115">
        <v>1527.6099853999999</v>
      </c>
      <c r="H115">
        <v>1581.9300536999999</v>
      </c>
      <c r="I115">
        <v>1601.3900146000001</v>
      </c>
      <c r="J115">
        <v>1532.0388184000001</v>
      </c>
      <c r="L115" t="str">
        <f t="shared" si="10"/>
        <v>05JAN2024:18:00:00</v>
      </c>
      <c r="M115">
        <v>18</v>
      </c>
      <c r="N115">
        <f t="shared" si="11"/>
        <v>47.664428699999917</v>
      </c>
      <c r="O115" t="str">
        <f t="shared" si="12"/>
        <v/>
      </c>
      <c r="P115">
        <f t="shared" si="13"/>
        <v>47.664428699999917</v>
      </c>
      <c r="Q115" t="str">
        <f t="shared" si="14"/>
        <v/>
      </c>
      <c r="R115">
        <f t="shared" si="15"/>
        <v>1</v>
      </c>
      <c r="S115">
        <f t="shared" si="16"/>
        <v>3.1066607974091784</v>
      </c>
    </row>
    <row r="116" spans="1:19" x14ac:dyDescent="0.25">
      <c r="A116" t="s">
        <v>140</v>
      </c>
      <c r="B116">
        <v>1602.4864502</v>
      </c>
      <c r="C116">
        <v>1683.9599608999999</v>
      </c>
      <c r="D116">
        <v>1538.9822998</v>
      </c>
      <c r="E116">
        <v>1562.3757324000001</v>
      </c>
      <c r="F116">
        <v>1526.3499756000001</v>
      </c>
      <c r="G116">
        <v>1643.2900391000001</v>
      </c>
      <c r="H116">
        <v>1683.9599608999999</v>
      </c>
      <c r="I116">
        <v>1651.0600586</v>
      </c>
      <c r="J116">
        <v>1613.7679443</v>
      </c>
      <c r="L116" t="str">
        <f t="shared" si="10"/>
        <v>05JAN2024:19:00:00</v>
      </c>
      <c r="M116">
        <v>19</v>
      </c>
      <c r="N116">
        <f t="shared" si="11"/>
        <v>81.473510699999906</v>
      </c>
      <c r="O116" t="str">
        <f t="shared" si="12"/>
        <v/>
      </c>
      <c r="P116">
        <f t="shared" si="13"/>
        <v>81.473510699999906</v>
      </c>
      <c r="Q116" t="str">
        <f t="shared" si="14"/>
        <v/>
      </c>
      <c r="R116">
        <f t="shared" si="15"/>
        <v>1</v>
      </c>
      <c r="S116">
        <f t="shared" si="16"/>
        <v>5.0841934226546206</v>
      </c>
    </row>
    <row r="117" spans="1:19" x14ac:dyDescent="0.25">
      <c r="A117" t="s">
        <v>141</v>
      </c>
      <c r="B117">
        <v>1598.5871582</v>
      </c>
      <c r="C117">
        <v>1663.5200195</v>
      </c>
      <c r="D117">
        <v>1532.6883545000001</v>
      </c>
      <c r="E117">
        <v>1559.5638428</v>
      </c>
      <c r="F117">
        <v>1507.3599853999999</v>
      </c>
      <c r="G117">
        <v>1618.5500488</v>
      </c>
      <c r="H117">
        <v>1663.5200195</v>
      </c>
      <c r="I117">
        <v>1636.4200439000001</v>
      </c>
      <c r="J117">
        <v>1597.6964111</v>
      </c>
      <c r="L117" t="str">
        <f t="shared" si="10"/>
        <v>05JAN2024:20:00:00</v>
      </c>
      <c r="M117">
        <v>20</v>
      </c>
      <c r="N117">
        <f t="shared" si="11"/>
        <v>64.932861300000013</v>
      </c>
      <c r="O117" t="str">
        <f t="shared" si="12"/>
        <v/>
      </c>
      <c r="P117">
        <f t="shared" si="13"/>
        <v>64.932861300000013</v>
      </c>
      <c r="Q117" t="str">
        <f t="shared" si="14"/>
        <v/>
      </c>
      <c r="R117">
        <f t="shared" si="15"/>
        <v>1</v>
      </c>
      <c r="S117">
        <f t="shared" si="16"/>
        <v>4.0618905867549975</v>
      </c>
    </row>
    <row r="118" spans="1:19" x14ac:dyDescent="0.25">
      <c r="A118" t="s">
        <v>142</v>
      </c>
      <c r="B118">
        <v>1553.4984131000001</v>
      </c>
      <c r="C118">
        <v>1634.8800048999999</v>
      </c>
      <c r="D118">
        <v>1520.0894774999999</v>
      </c>
      <c r="E118">
        <v>1536.9594727000001</v>
      </c>
      <c r="F118">
        <v>1484.0500488</v>
      </c>
      <c r="G118">
        <v>1592.0100098</v>
      </c>
      <c r="H118">
        <v>1634.8800048999999</v>
      </c>
      <c r="I118">
        <v>1566.2700195</v>
      </c>
      <c r="J118">
        <v>1576.1029053</v>
      </c>
      <c r="L118" t="str">
        <f t="shared" si="10"/>
        <v>05JAN2024:21:00:00</v>
      </c>
      <c r="M118">
        <v>21</v>
      </c>
      <c r="N118">
        <f t="shared" si="11"/>
        <v>81.381591799999796</v>
      </c>
      <c r="O118" t="str">
        <f t="shared" si="12"/>
        <v/>
      </c>
      <c r="P118">
        <f t="shared" si="13"/>
        <v>81.381591799999796</v>
      </c>
      <c r="Q118" t="str">
        <f t="shared" si="14"/>
        <v/>
      </c>
      <c r="R118">
        <f t="shared" si="15"/>
        <v>1</v>
      </c>
      <c r="S118">
        <f t="shared" si="16"/>
        <v>5.2386015404806976</v>
      </c>
    </row>
    <row r="119" spans="1:19" x14ac:dyDescent="0.25">
      <c r="A119" t="s">
        <v>143</v>
      </c>
      <c r="B119">
        <v>1505.6896973</v>
      </c>
      <c r="C119">
        <v>1582.5899658000001</v>
      </c>
      <c r="D119">
        <v>1533.6688231999999</v>
      </c>
      <c r="E119">
        <v>1548.9808350000001</v>
      </c>
      <c r="F119">
        <v>1435.0799560999999</v>
      </c>
      <c r="G119">
        <v>1545.5500488</v>
      </c>
      <c r="H119">
        <v>1582.5899658000001</v>
      </c>
      <c r="I119">
        <v>1521.75</v>
      </c>
      <c r="J119">
        <v>1551.9095459</v>
      </c>
      <c r="L119" t="str">
        <f t="shared" si="10"/>
        <v>05JAN2024:22:00:00</v>
      </c>
      <c r="M119">
        <v>22</v>
      </c>
      <c r="N119">
        <f t="shared" si="11"/>
        <v>76.900268500000038</v>
      </c>
      <c r="O119" t="str">
        <f t="shared" si="12"/>
        <v/>
      </c>
      <c r="P119">
        <f t="shared" si="13"/>
        <v>76.900268500000038</v>
      </c>
      <c r="Q119" t="str">
        <f t="shared" si="14"/>
        <v/>
      </c>
      <c r="R119">
        <f t="shared" si="15"/>
        <v>1</v>
      </c>
      <c r="S119">
        <f t="shared" si="16"/>
        <v>5.1073118609961572</v>
      </c>
    </row>
    <row r="120" spans="1:19" x14ac:dyDescent="0.25">
      <c r="A120" t="s">
        <v>144</v>
      </c>
      <c r="B120">
        <v>1528.5819091999999</v>
      </c>
      <c r="C120">
        <v>1502.0600586</v>
      </c>
      <c r="D120">
        <v>1531.2324219</v>
      </c>
      <c r="E120">
        <v>1542.7901611</v>
      </c>
      <c r="F120">
        <v>1371.6800536999999</v>
      </c>
      <c r="G120">
        <v>1473.2299805</v>
      </c>
      <c r="H120">
        <v>1502.0600586</v>
      </c>
      <c r="I120">
        <v>1476.3800048999999</v>
      </c>
      <c r="J120">
        <v>1505.0800781</v>
      </c>
      <c r="L120" t="str">
        <f t="shared" si="10"/>
        <v>05JAN2024:23:00:00</v>
      </c>
      <c r="M120">
        <v>23</v>
      </c>
      <c r="N120">
        <f t="shared" si="11"/>
        <v>-26.52185059999988</v>
      </c>
      <c r="O120">
        <f t="shared" si="12"/>
        <v>-26.52185059999988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1.7350624418864395</v>
      </c>
    </row>
    <row r="121" spans="1:19" x14ac:dyDescent="0.25">
      <c r="A121" t="s">
        <v>145</v>
      </c>
      <c r="B121">
        <v>1479.5498047000001</v>
      </c>
      <c r="C121">
        <v>1408.5500488</v>
      </c>
      <c r="D121">
        <v>1479.5427245999999</v>
      </c>
      <c r="E121">
        <v>1496.9661865</v>
      </c>
      <c r="F121">
        <v>1304.3900146000001</v>
      </c>
      <c r="G121">
        <v>1394.9699707</v>
      </c>
      <c r="H121">
        <v>1408.5500488</v>
      </c>
      <c r="I121">
        <v>1390.7600098</v>
      </c>
      <c r="J121">
        <v>1432.8731689000001</v>
      </c>
      <c r="L121" t="str">
        <f t="shared" si="10"/>
        <v>06JAN2024:00:00:00</v>
      </c>
      <c r="M121">
        <v>24</v>
      </c>
      <c r="N121">
        <f t="shared" si="11"/>
        <v>-70.999755900000082</v>
      </c>
      <c r="O121">
        <f t="shared" si="12"/>
        <v>-70.999755900000082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4.7987405138008379</v>
      </c>
    </row>
    <row r="122" spans="1:19" x14ac:dyDescent="0.25">
      <c r="A122" t="s">
        <v>146</v>
      </c>
      <c r="B122">
        <v>1452.4179687999999</v>
      </c>
      <c r="C122">
        <v>1459.6400146000001</v>
      </c>
      <c r="D122">
        <v>1480.8067627</v>
      </c>
      <c r="E122">
        <v>1522.2277832</v>
      </c>
      <c r="F122">
        <v>1405.6700439000001</v>
      </c>
      <c r="G122">
        <v>1458.9399414</v>
      </c>
      <c r="H122">
        <v>1459.6400146000001</v>
      </c>
      <c r="I122">
        <v>1454.4300536999999</v>
      </c>
      <c r="J122">
        <v>1467.8967285000001</v>
      </c>
      <c r="L122" t="str">
        <f t="shared" si="10"/>
        <v>06JAN2024:01:00:00</v>
      </c>
      <c r="M122">
        <v>1</v>
      </c>
      <c r="N122">
        <f t="shared" si="11"/>
        <v>7.2220458000001599</v>
      </c>
      <c r="O122" t="str">
        <f t="shared" si="12"/>
        <v/>
      </c>
      <c r="P122">
        <f t="shared" si="13"/>
        <v>7.2220458000001599</v>
      </c>
      <c r="Q122" t="str">
        <f t="shared" si="14"/>
        <v/>
      </c>
      <c r="R122">
        <f t="shared" si="15"/>
        <v>1</v>
      </c>
      <c r="S122">
        <f t="shared" si="16"/>
        <v>0.49724293937006819</v>
      </c>
    </row>
    <row r="123" spans="1:19" x14ac:dyDescent="0.25">
      <c r="A123" t="s">
        <v>147</v>
      </c>
      <c r="B123">
        <v>1435.6025391000001</v>
      </c>
      <c r="C123">
        <v>1437.3900146000001</v>
      </c>
      <c r="D123">
        <v>1485.6416016000001</v>
      </c>
      <c r="E123">
        <v>1552.7545166</v>
      </c>
      <c r="F123">
        <v>1379.4100341999999</v>
      </c>
      <c r="G123">
        <v>1425.3599853999999</v>
      </c>
      <c r="H123">
        <v>1437.3900146000001</v>
      </c>
      <c r="I123">
        <v>1441.0200195</v>
      </c>
      <c r="J123">
        <v>1453.0816649999999</v>
      </c>
      <c r="L123" t="str">
        <f t="shared" si="10"/>
        <v>06JAN2024:02:00:00</v>
      </c>
      <c r="M123">
        <v>2</v>
      </c>
      <c r="N123">
        <f t="shared" si="11"/>
        <v>1.7874755000000278</v>
      </c>
      <c r="O123" t="str">
        <f t="shared" si="12"/>
        <v/>
      </c>
      <c r="P123">
        <f t="shared" si="13"/>
        <v>1.7874755000000278</v>
      </c>
      <c r="Q123" t="str">
        <f t="shared" si="14"/>
        <v/>
      </c>
      <c r="R123">
        <f t="shared" si="15"/>
        <v>1</v>
      </c>
      <c r="S123">
        <f t="shared" si="16"/>
        <v>0.12451047217571948</v>
      </c>
    </row>
    <row r="124" spans="1:19" x14ac:dyDescent="0.25">
      <c r="A124" t="s">
        <v>148</v>
      </c>
      <c r="B124">
        <v>1425.0548096</v>
      </c>
      <c r="C124">
        <v>1426.0100098</v>
      </c>
      <c r="D124">
        <v>1481.503418</v>
      </c>
      <c r="E124">
        <v>1554.8908690999999</v>
      </c>
      <c r="F124">
        <v>1373.0200195</v>
      </c>
      <c r="G124">
        <v>1407.3599853999999</v>
      </c>
      <c r="H124">
        <v>1426.0100098</v>
      </c>
      <c r="I124">
        <v>1439.9799805</v>
      </c>
      <c r="J124">
        <v>1442.6124268000001</v>
      </c>
      <c r="L124" t="str">
        <f t="shared" si="10"/>
        <v>06JAN2024:03:00:00</v>
      </c>
      <c r="M124">
        <v>3</v>
      </c>
      <c r="N124">
        <f t="shared" si="11"/>
        <v>0.95520020000003569</v>
      </c>
      <c r="O124" t="str">
        <f t="shared" si="12"/>
        <v/>
      </c>
      <c r="P124">
        <f t="shared" si="13"/>
        <v>0.95520020000003569</v>
      </c>
      <c r="Q124" t="str">
        <f t="shared" si="14"/>
        <v/>
      </c>
      <c r="R124">
        <f t="shared" si="15"/>
        <v>1</v>
      </c>
      <c r="S124">
        <f t="shared" si="16"/>
        <v>6.7029014853691962E-2</v>
      </c>
    </row>
    <row r="125" spans="1:19" x14ac:dyDescent="0.25">
      <c r="A125" t="s">
        <v>149</v>
      </c>
      <c r="B125">
        <v>1419.3708495999999</v>
      </c>
      <c r="C125">
        <v>1436.6899414</v>
      </c>
      <c r="D125">
        <v>1489.8009033000001</v>
      </c>
      <c r="E125">
        <v>1545.5129394999999</v>
      </c>
      <c r="F125">
        <v>1391.9200439000001</v>
      </c>
      <c r="G125">
        <v>1427.4200439000001</v>
      </c>
      <c r="H125">
        <v>1436.6899414</v>
      </c>
      <c r="I125">
        <v>1462.6199951000001</v>
      </c>
      <c r="J125">
        <v>1455.1533202999999</v>
      </c>
      <c r="L125" t="str">
        <f t="shared" si="10"/>
        <v>06JAN2024:04:00:00</v>
      </c>
      <c r="M125">
        <v>4</v>
      </c>
      <c r="N125">
        <f t="shared" si="11"/>
        <v>17.319091800000024</v>
      </c>
      <c r="O125" t="str">
        <f t="shared" si="12"/>
        <v/>
      </c>
      <c r="P125">
        <f t="shared" si="13"/>
        <v>17.319091800000024</v>
      </c>
      <c r="Q125" t="str">
        <f t="shared" si="14"/>
        <v/>
      </c>
      <c r="R125">
        <f t="shared" si="15"/>
        <v>1</v>
      </c>
      <c r="S125">
        <f t="shared" si="16"/>
        <v>1.220194976167138</v>
      </c>
    </row>
    <row r="126" spans="1:19" x14ac:dyDescent="0.25">
      <c r="A126" t="s">
        <v>150</v>
      </c>
      <c r="B126">
        <v>1431.8416748</v>
      </c>
      <c r="C126">
        <v>1461.2099608999999</v>
      </c>
      <c r="D126">
        <v>1522.3101807</v>
      </c>
      <c r="E126">
        <v>1571.2357178</v>
      </c>
      <c r="F126">
        <v>1431.9499512</v>
      </c>
      <c r="G126">
        <v>1457.4200439000001</v>
      </c>
      <c r="H126">
        <v>1461.2099608999999</v>
      </c>
      <c r="I126">
        <v>1501</v>
      </c>
      <c r="J126">
        <v>1484.5131836</v>
      </c>
      <c r="L126" t="str">
        <f t="shared" si="10"/>
        <v>06JAN2024:05:00:00</v>
      </c>
      <c r="M126">
        <v>5</v>
      </c>
      <c r="N126">
        <f t="shared" si="11"/>
        <v>29.368286099999978</v>
      </c>
      <c r="O126" t="str">
        <f t="shared" si="12"/>
        <v/>
      </c>
      <c r="P126">
        <f t="shared" si="13"/>
        <v>29.368286099999978</v>
      </c>
      <c r="Q126" t="str">
        <f t="shared" si="14"/>
        <v/>
      </c>
      <c r="R126">
        <f t="shared" si="15"/>
        <v>1</v>
      </c>
      <c r="S126">
        <f t="shared" si="16"/>
        <v>2.0510847405040189</v>
      </c>
    </row>
    <row r="127" spans="1:19" x14ac:dyDescent="0.25">
      <c r="A127" t="s">
        <v>151</v>
      </c>
      <c r="B127">
        <v>1461.7303466999999</v>
      </c>
      <c r="C127">
        <v>1486.2399902</v>
      </c>
      <c r="D127">
        <v>1549.0100098</v>
      </c>
      <c r="E127">
        <v>1574.0782471</v>
      </c>
      <c r="F127">
        <v>1466.8499756000001</v>
      </c>
      <c r="G127">
        <v>1495.8199463000001</v>
      </c>
      <c r="H127">
        <v>1486.2399902</v>
      </c>
      <c r="I127">
        <v>1531.5999756000001</v>
      </c>
      <c r="J127">
        <v>1514.2219238</v>
      </c>
      <c r="L127" t="str">
        <f t="shared" si="10"/>
        <v>06JAN2024:06:00:00</v>
      </c>
      <c r="M127">
        <v>6</v>
      </c>
      <c r="N127">
        <f t="shared" si="11"/>
        <v>24.509643500000038</v>
      </c>
      <c r="O127" t="str">
        <f t="shared" si="12"/>
        <v/>
      </c>
      <c r="P127">
        <f t="shared" si="13"/>
        <v>24.509643500000038</v>
      </c>
      <c r="Q127" t="str">
        <f t="shared" si="14"/>
        <v/>
      </c>
      <c r="R127">
        <f t="shared" si="15"/>
        <v>1</v>
      </c>
      <c r="S127">
        <f t="shared" si="16"/>
        <v>1.6767554669254128</v>
      </c>
    </row>
    <row r="128" spans="1:19" x14ac:dyDescent="0.25">
      <c r="A128" t="s">
        <v>152</v>
      </c>
      <c r="B128">
        <v>1520.0961914</v>
      </c>
      <c r="C128">
        <v>1502.6800536999999</v>
      </c>
      <c r="D128">
        <v>1566.8552245999999</v>
      </c>
      <c r="E128">
        <v>1603.2376709</v>
      </c>
      <c r="F128">
        <v>1493.4399414</v>
      </c>
      <c r="G128">
        <v>1522.3499756000001</v>
      </c>
      <c r="H128">
        <v>1502.6800536999999</v>
      </c>
      <c r="I128">
        <v>1554.3399658000001</v>
      </c>
      <c r="J128">
        <v>1534.2512207</v>
      </c>
      <c r="L128" t="str">
        <f t="shared" si="10"/>
        <v>06JAN2024:07:00:00</v>
      </c>
      <c r="M128">
        <v>7</v>
      </c>
      <c r="N128">
        <f t="shared" si="11"/>
        <v>-17.416137700000036</v>
      </c>
      <c r="O128">
        <f t="shared" si="12"/>
        <v>-17.416137700000036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1.1457260269799026</v>
      </c>
    </row>
    <row r="129" spans="1:19" x14ac:dyDescent="0.25">
      <c r="A129" t="s">
        <v>153</v>
      </c>
      <c r="B129">
        <v>1561.8820800999999</v>
      </c>
      <c r="C129">
        <v>1627.0699463000001</v>
      </c>
      <c r="D129">
        <v>1572.317749</v>
      </c>
      <c r="E129">
        <v>1622.0111084</v>
      </c>
      <c r="F129">
        <v>1628</v>
      </c>
      <c r="G129">
        <v>1662.5799560999999</v>
      </c>
      <c r="H129">
        <v>1627.0699463000001</v>
      </c>
      <c r="I129">
        <v>1622.8199463000001</v>
      </c>
      <c r="J129">
        <v>1615.8221435999999</v>
      </c>
      <c r="L129" t="str">
        <f t="shared" si="10"/>
        <v>06JAN2024:08:00:00</v>
      </c>
      <c r="M129">
        <v>8</v>
      </c>
      <c r="N129">
        <f t="shared" si="11"/>
        <v>65.187866200000144</v>
      </c>
      <c r="O129" t="str">
        <f t="shared" si="12"/>
        <v/>
      </c>
      <c r="P129">
        <f t="shared" si="13"/>
        <v>65.187866200000144</v>
      </c>
      <c r="Q129" t="str">
        <f t="shared" si="14"/>
        <v/>
      </c>
      <c r="R129">
        <f t="shared" si="15"/>
        <v>1</v>
      </c>
      <c r="S129">
        <f t="shared" si="16"/>
        <v>4.1736739943790422</v>
      </c>
    </row>
    <row r="130" spans="1:19" x14ac:dyDescent="0.25">
      <c r="A130" t="s">
        <v>154</v>
      </c>
      <c r="B130">
        <v>1582.8865966999999</v>
      </c>
      <c r="C130">
        <v>1711.9799805</v>
      </c>
      <c r="D130">
        <v>1594.8995361</v>
      </c>
      <c r="E130">
        <v>1632.6950684000001</v>
      </c>
      <c r="F130">
        <v>1716.5500488</v>
      </c>
      <c r="G130">
        <v>1758.1300048999999</v>
      </c>
      <c r="H130">
        <v>1711.9799805</v>
      </c>
      <c r="I130">
        <v>1764.2700195</v>
      </c>
      <c r="J130">
        <v>1678.9929199000001</v>
      </c>
      <c r="L130" t="str">
        <f t="shared" si="10"/>
        <v>06JAN2024:09:00:00</v>
      </c>
      <c r="M130">
        <v>9</v>
      </c>
      <c r="N130">
        <f t="shared" si="11"/>
        <v>129.09338380000008</v>
      </c>
      <c r="O130" t="str">
        <f t="shared" si="12"/>
        <v/>
      </c>
      <c r="P130">
        <f t="shared" si="13"/>
        <v>129.09338380000008</v>
      </c>
      <c r="Q130" t="str">
        <f t="shared" si="14"/>
        <v/>
      </c>
      <c r="R130">
        <f t="shared" si="15"/>
        <v>1</v>
      </c>
      <c r="S130">
        <f t="shared" si="16"/>
        <v>8.1555674341506101</v>
      </c>
    </row>
    <row r="131" spans="1:19" x14ac:dyDescent="0.25">
      <c r="A131" t="s">
        <v>155</v>
      </c>
      <c r="B131">
        <v>1552.7680664</v>
      </c>
      <c r="C131">
        <v>1730.7299805</v>
      </c>
      <c r="D131">
        <v>1595.6256103999999</v>
      </c>
      <c r="E131">
        <v>1613.4251709</v>
      </c>
      <c r="F131">
        <v>1738.3100586</v>
      </c>
      <c r="G131">
        <v>1778.8499756000001</v>
      </c>
      <c r="H131">
        <v>1730.7299805</v>
      </c>
      <c r="I131">
        <v>1796.6999512</v>
      </c>
      <c r="J131">
        <v>1691.1242675999999</v>
      </c>
      <c r="L131" t="str">
        <f t="shared" ref="L131:L194" si="17">A131</f>
        <v>06JAN2024:10:00:00</v>
      </c>
      <c r="M131">
        <v>10</v>
      </c>
      <c r="N131">
        <f t="shared" ref="N131:N194" si="18">C131-B131</f>
        <v>177.96191410000006</v>
      </c>
      <c r="O131" t="str">
        <f t="shared" ref="O131:O194" si="19">IF(N131&lt;0,N131,"")</f>
        <v/>
      </c>
      <c r="P131">
        <f t="shared" ref="P131:P194" si="20">IF(N131&gt;0,N131,"")</f>
        <v>177.96191410000006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11.460946290104621</v>
      </c>
    </row>
    <row r="132" spans="1:19" x14ac:dyDescent="0.25">
      <c r="A132" t="s">
        <v>156</v>
      </c>
      <c r="B132">
        <v>1568.2795410000001</v>
      </c>
      <c r="C132">
        <v>1682.7099608999999</v>
      </c>
      <c r="D132">
        <v>1552.583374</v>
      </c>
      <c r="E132">
        <v>1596.9873047000001</v>
      </c>
      <c r="F132">
        <v>1686.5</v>
      </c>
      <c r="G132">
        <v>1724.7600098</v>
      </c>
      <c r="H132">
        <v>1682.7099608999999</v>
      </c>
      <c r="I132">
        <v>1710.3499756000001</v>
      </c>
      <c r="J132">
        <v>1643.2744141000001</v>
      </c>
      <c r="L132" t="str">
        <f t="shared" si="17"/>
        <v>06JAN2024:11:00:00</v>
      </c>
      <c r="M132">
        <v>11</v>
      </c>
      <c r="N132">
        <f t="shared" si="18"/>
        <v>114.43041989999983</v>
      </c>
      <c r="O132" t="str">
        <f t="shared" si="19"/>
        <v/>
      </c>
      <c r="P132">
        <f t="shared" si="20"/>
        <v>114.43041989999983</v>
      </c>
      <c r="Q132" t="str">
        <f t="shared" si="21"/>
        <v/>
      </c>
      <c r="R132">
        <f t="shared" si="22"/>
        <v>1</v>
      </c>
      <c r="S132">
        <f t="shared" si="23"/>
        <v>7.2965575911953966</v>
      </c>
    </row>
    <row r="133" spans="1:19" x14ac:dyDescent="0.25">
      <c r="A133" t="s">
        <v>157</v>
      </c>
      <c r="B133">
        <v>1520.5958252</v>
      </c>
      <c r="C133">
        <v>1638.0999756000001</v>
      </c>
      <c r="D133">
        <v>1506.7917480000001</v>
      </c>
      <c r="E133">
        <v>1544.9724120999999</v>
      </c>
      <c r="F133">
        <v>1638.3900146000001</v>
      </c>
      <c r="G133">
        <v>1677.0699463000001</v>
      </c>
      <c r="H133">
        <v>1638.0999756000001</v>
      </c>
      <c r="I133">
        <v>1638.9300536999999</v>
      </c>
      <c r="J133">
        <v>1597.2678223</v>
      </c>
      <c r="L133" t="str">
        <f t="shared" si="17"/>
        <v>06JAN2024:12:00:00</v>
      </c>
      <c r="M133">
        <v>12</v>
      </c>
      <c r="N133">
        <f t="shared" si="18"/>
        <v>117.50415040000007</v>
      </c>
      <c r="O133" t="str">
        <f t="shared" si="19"/>
        <v/>
      </c>
      <c r="P133">
        <f t="shared" si="20"/>
        <v>117.50415040000007</v>
      </c>
      <c r="Q133" t="str">
        <f t="shared" si="21"/>
        <v/>
      </c>
      <c r="R133">
        <f t="shared" si="22"/>
        <v>1</v>
      </c>
      <c r="S133">
        <f t="shared" si="23"/>
        <v>7.7275071029834681</v>
      </c>
    </row>
    <row r="134" spans="1:19" x14ac:dyDescent="0.25">
      <c r="A134" t="s">
        <v>158</v>
      </c>
      <c r="B134">
        <v>1466.4044189000001</v>
      </c>
      <c r="C134">
        <v>1543.1199951000001</v>
      </c>
      <c r="D134">
        <v>1462.5009766000001</v>
      </c>
      <c r="E134">
        <v>1524.572876</v>
      </c>
      <c r="F134">
        <v>1545.9100341999999</v>
      </c>
      <c r="G134">
        <v>1572.75</v>
      </c>
      <c r="H134">
        <v>1543.1199951000001</v>
      </c>
      <c r="I134">
        <v>1523.5899658000001</v>
      </c>
      <c r="J134">
        <v>1519.7614745999999</v>
      </c>
      <c r="L134" t="str">
        <f t="shared" si="17"/>
        <v>06JAN2024:13:00:00</v>
      </c>
      <c r="M134">
        <v>13</v>
      </c>
      <c r="N134">
        <f t="shared" si="18"/>
        <v>76.715576199999987</v>
      </c>
      <c r="O134" t="str">
        <f t="shared" si="19"/>
        <v/>
      </c>
      <c r="P134">
        <f t="shared" si="20"/>
        <v>76.715576199999987</v>
      </c>
      <c r="Q134" t="str">
        <f t="shared" si="21"/>
        <v/>
      </c>
      <c r="R134">
        <f t="shared" si="22"/>
        <v>1</v>
      </c>
      <c r="S134">
        <f t="shared" si="23"/>
        <v>5.2315428957549752</v>
      </c>
    </row>
    <row r="135" spans="1:19" x14ac:dyDescent="0.25">
      <c r="A135" t="s">
        <v>159</v>
      </c>
      <c r="B135">
        <v>1405.4251709</v>
      </c>
      <c r="C135">
        <v>1469.6500243999999</v>
      </c>
      <c r="D135">
        <v>1431.9622803</v>
      </c>
      <c r="E135">
        <v>1504.3479004000001</v>
      </c>
      <c r="F135">
        <v>1467.3000488</v>
      </c>
      <c r="G135">
        <v>1494.1400146000001</v>
      </c>
      <c r="H135">
        <v>1469.6500243999999</v>
      </c>
      <c r="I135">
        <v>1450.2700195</v>
      </c>
      <c r="J135">
        <v>1461.9219971</v>
      </c>
      <c r="L135" t="str">
        <f t="shared" si="17"/>
        <v>06JAN2024:14:00:00</v>
      </c>
      <c r="M135">
        <v>14</v>
      </c>
      <c r="N135">
        <f t="shared" si="18"/>
        <v>64.224853499999881</v>
      </c>
      <c r="O135" t="str">
        <f t="shared" si="19"/>
        <v/>
      </c>
      <c r="P135">
        <f t="shared" si="20"/>
        <v>64.224853499999881</v>
      </c>
      <c r="Q135" t="str">
        <f t="shared" si="21"/>
        <v/>
      </c>
      <c r="R135">
        <f t="shared" si="22"/>
        <v>1</v>
      </c>
      <c r="S135">
        <f t="shared" si="23"/>
        <v>4.5697810762042819</v>
      </c>
    </row>
    <row r="136" spans="1:19" x14ac:dyDescent="0.25">
      <c r="A136" t="s">
        <v>160</v>
      </c>
      <c r="B136">
        <v>1381.5467529</v>
      </c>
      <c r="C136">
        <v>1445.8199463000001</v>
      </c>
      <c r="D136">
        <v>1414.3660889</v>
      </c>
      <c r="E136">
        <v>1482.4367675999999</v>
      </c>
      <c r="F136">
        <v>1450.6700439000001</v>
      </c>
      <c r="G136">
        <v>1471.75</v>
      </c>
      <c r="H136">
        <v>1445.8199463000001</v>
      </c>
      <c r="I136">
        <v>1421.3399658000001</v>
      </c>
      <c r="J136">
        <v>1441.0174560999999</v>
      </c>
      <c r="L136" t="str">
        <f t="shared" si="17"/>
        <v>06JAN2024:15:00:00</v>
      </c>
      <c r="M136">
        <v>15</v>
      </c>
      <c r="N136">
        <f t="shared" si="18"/>
        <v>64.273193400000082</v>
      </c>
      <c r="O136" t="str">
        <f t="shared" si="19"/>
        <v/>
      </c>
      <c r="P136">
        <f t="shared" si="20"/>
        <v>64.273193400000082</v>
      </c>
      <c r="Q136" t="str">
        <f t="shared" si="21"/>
        <v/>
      </c>
      <c r="R136">
        <f t="shared" si="22"/>
        <v>1</v>
      </c>
      <c r="S136">
        <f t="shared" si="23"/>
        <v>4.6522633609817721</v>
      </c>
    </row>
    <row r="137" spans="1:19" x14ac:dyDescent="0.25">
      <c r="A137" t="s">
        <v>161</v>
      </c>
      <c r="B137">
        <v>1371.2896728999999</v>
      </c>
      <c r="C137">
        <v>1406.7399902</v>
      </c>
      <c r="D137">
        <v>1408.5069579999999</v>
      </c>
      <c r="E137">
        <v>1470.7718506000001</v>
      </c>
      <c r="F137">
        <v>1410.4499512</v>
      </c>
      <c r="G137">
        <v>1419.8599853999999</v>
      </c>
      <c r="H137">
        <v>1406.7399902</v>
      </c>
      <c r="I137">
        <v>1385.6199951000001</v>
      </c>
      <c r="J137">
        <v>1411.3828125</v>
      </c>
      <c r="L137" t="str">
        <f t="shared" si="17"/>
        <v>06JAN2024:16:00:00</v>
      </c>
      <c r="M137">
        <v>16</v>
      </c>
      <c r="N137">
        <f t="shared" si="18"/>
        <v>35.450317300000052</v>
      </c>
      <c r="O137" t="str">
        <f t="shared" si="19"/>
        <v/>
      </c>
      <c r="P137">
        <f t="shared" si="20"/>
        <v>35.450317300000052</v>
      </c>
      <c r="Q137" t="str">
        <f t="shared" si="21"/>
        <v/>
      </c>
      <c r="R137">
        <f t="shared" si="22"/>
        <v>1</v>
      </c>
      <c r="S137">
        <f t="shared" si="23"/>
        <v>2.5851807973606196</v>
      </c>
    </row>
    <row r="138" spans="1:19" x14ac:dyDescent="0.25">
      <c r="A138" t="s">
        <v>162</v>
      </c>
      <c r="B138">
        <v>1367.6020507999999</v>
      </c>
      <c r="C138">
        <v>1385.5300293</v>
      </c>
      <c r="D138">
        <v>1419.7993164</v>
      </c>
      <c r="E138">
        <v>1451.5938721</v>
      </c>
      <c r="F138">
        <v>1385.4200439000001</v>
      </c>
      <c r="G138">
        <v>1405.6199951000001</v>
      </c>
      <c r="H138">
        <v>1385.5300293</v>
      </c>
      <c r="I138">
        <v>1356.4100341999999</v>
      </c>
      <c r="J138">
        <v>1405.2647704999999</v>
      </c>
      <c r="L138" t="str">
        <f t="shared" si="17"/>
        <v>06JAN2024:17:00:00</v>
      </c>
      <c r="M138">
        <v>17</v>
      </c>
      <c r="N138">
        <f t="shared" si="18"/>
        <v>17.927978500000108</v>
      </c>
      <c r="O138" t="str">
        <f t="shared" si="19"/>
        <v/>
      </c>
      <c r="P138">
        <f t="shared" si="20"/>
        <v>17.927978500000108</v>
      </c>
      <c r="Q138" t="str">
        <f t="shared" si="21"/>
        <v/>
      </c>
      <c r="R138">
        <f t="shared" si="22"/>
        <v>1</v>
      </c>
      <c r="S138">
        <f t="shared" si="23"/>
        <v>1.3109060848155984</v>
      </c>
    </row>
    <row r="139" spans="1:19" x14ac:dyDescent="0.25">
      <c r="A139" t="s">
        <v>163</v>
      </c>
      <c r="B139">
        <v>1453.6635742000001</v>
      </c>
      <c r="C139">
        <v>1451.7399902</v>
      </c>
      <c r="D139">
        <v>1515.0788574000001</v>
      </c>
      <c r="E139">
        <v>1550.3420410000001</v>
      </c>
      <c r="F139">
        <v>1465.6899414</v>
      </c>
      <c r="G139">
        <v>1483.6700439000001</v>
      </c>
      <c r="H139">
        <v>1451.7399902</v>
      </c>
      <c r="I139">
        <v>1420.9100341999999</v>
      </c>
      <c r="J139">
        <v>1486.6545410000001</v>
      </c>
      <c r="L139" t="str">
        <f t="shared" si="17"/>
        <v>06JAN2024:18:00:00</v>
      </c>
      <c r="M139">
        <v>18</v>
      </c>
      <c r="N139">
        <f t="shared" si="18"/>
        <v>-1.923584000000119</v>
      </c>
      <c r="O139">
        <f t="shared" si="19"/>
        <v>-1.923584000000119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0.13232662867395104</v>
      </c>
    </row>
    <row r="140" spans="1:19" x14ac:dyDescent="0.25">
      <c r="A140" t="s">
        <v>164</v>
      </c>
      <c r="B140">
        <v>1557.4431152</v>
      </c>
      <c r="C140">
        <v>1575.1099853999999</v>
      </c>
      <c r="D140">
        <v>1581.1247559000001</v>
      </c>
      <c r="E140">
        <v>1619.6713867000001</v>
      </c>
      <c r="F140">
        <v>1611.0400391000001</v>
      </c>
      <c r="G140">
        <v>1642.5600586</v>
      </c>
      <c r="H140">
        <v>1575.1099853999999</v>
      </c>
      <c r="I140">
        <v>1555.6999512</v>
      </c>
      <c r="J140">
        <v>1597.7509766000001</v>
      </c>
      <c r="L140" t="str">
        <f t="shared" si="17"/>
        <v>06JAN2024:19:00:00</v>
      </c>
      <c r="M140">
        <v>19</v>
      </c>
      <c r="N140">
        <f t="shared" si="18"/>
        <v>17.666870199999948</v>
      </c>
      <c r="O140" t="str">
        <f t="shared" si="19"/>
        <v/>
      </c>
      <c r="P140">
        <f t="shared" si="20"/>
        <v>17.666870199999948</v>
      </c>
      <c r="Q140" t="str">
        <f t="shared" si="21"/>
        <v/>
      </c>
      <c r="R140">
        <f t="shared" si="22"/>
        <v>1</v>
      </c>
      <c r="S140">
        <f t="shared" si="23"/>
        <v>1.134350913210159</v>
      </c>
    </row>
    <row r="141" spans="1:19" x14ac:dyDescent="0.25">
      <c r="A141" t="s">
        <v>165</v>
      </c>
      <c r="B141">
        <v>1572.3415527</v>
      </c>
      <c r="C141">
        <v>1550.2299805</v>
      </c>
      <c r="D141">
        <v>1569.5823975000001</v>
      </c>
      <c r="E141">
        <v>1624.3157959</v>
      </c>
      <c r="F141">
        <v>1594.9899902</v>
      </c>
      <c r="G141">
        <v>1623.0200195</v>
      </c>
      <c r="H141">
        <v>1550.2299805</v>
      </c>
      <c r="I141">
        <v>1542.8199463000001</v>
      </c>
      <c r="J141">
        <v>1579.8079834</v>
      </c>
      <c r="L141" t="str">
        <f t="shared" si="17"/>
        <v>06JAN2024:20:00:00</v>
      </c>
      <c r="M141">
        <v>20</v>
      </c>
      <c r="N141">
        <f t="shared" si="18"/>
        <v>-22.111572199999955</v>
      </c>
      <c r="O141">
        <f t="shared" si="19"/>
        <v>-22.111572199999955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1.4062830154192842</v>
      </c>
    </row>
    <row r="142" spans="1:19" x14ac:dyDescent="0.25">
      <c r="A142" t="s">
        <v>166</v>
      </c>
      <c r="B142">
        <v>1590.9725341999999</v>
      </c>
      <c r="C142">
        <v>1529.6300048999999</v>
      </c>
      <c r="D142">
        <v>1552.7832031</v>
      </c>
      <c r="E142">
        <v>1604.9549560999999</v>
      </c>
      <c r="F142">
        <v>1577.9200439000001</v>
      </c>
      <c r="G142">
        <v>1605.1600341999999</v>
      </c>
      <c r="H142">
        <v>1529.6300048999999</v>
      </c>
      <c r="I142">
        <v>1540.8199463000001</v>
      </c>
      <c r="J142">
        <v>1561.5504149999999</v>
      </c>
      <c r="L142" t="str">
        <f t="shared" si="17"/>
        <v>06JAN2024:21:00:00</v>
      </c>
      <c r="M142">
        <v>21</v>
      </c>
      <c r="N142">
        <f t="shared" si="18"/>
        <v>-61.342529300000024</v>
      </c>
      <c r="O142">
        <f t="shared" si="19"/>
        <v>-61.342529300000024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3.8556623688570038</v>
      </c>
    </row>
    <row r="143" spans="1:19" x14ac:dyDescent="0.25">
      <c r="A143" t="s">
        <v>167</v>
      </c>
      <c r="B143">
        <v>1578.3010254000001</v>
      </c>
      <c r="C143">
        <v>1487.1800536999999</v>
      </c>
      <c r="D143">
        <v>1547.75</v>
      </c>
      <c r="E143">
        <v>1594.4786377</v>
      </c>
      <c r="F143">
        <v>1531.5500488</v>
      </c>
      <c r="G143">
        <v>1554.7299805</v>
      </c>
      <c r="H143">
        <v>1487.1800536999999</v>
      </c>
      <c r="I143">
        <v>1498.8699951000001</v>
      </c>
      <c r="J143">
        <v>1531.6730957</v>
      </c>
      <c r="L143" t="str">
        <f t="shared" si="17"/>
        <v>06JAN2024:22:00:00</v>
      </c>
      <c r="M143">
        <v>22</v>
      </c>
      <c r="N143">
        <f t="shared" si="18"/>
        <v>-91.120971700000155</v>
      </c>
      <c r="O143">
        <f t="shared" si="19"/>
        <v>-91.120971700000155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5.7733582018618232</v>
      </c>
    </row>
    <row r="144" spans="1:19" x14ac:dyDescent="0.25">
      <c r="A144" t="s">
        <v>168</v>
      </c>
      <c r="B144">
        <v>1539.9232178</v>
      </c>
      <c r="C144">
        <v>1422.4399414</v>
      </c>
      <c r="D144">
        <v>1534.9694824000001</v>
      </c>
      <c r="E144">
        <v>1548.4465332</v>
      </c>
      <c r="F144">
        <v>1472.7600098</v>
      </c>
      <c r="G144">
        <v>1498.7399902</v>
      </c>
      <c r="H144">
        <v>1422.4399414</v>
      </c>
      <c r="I144">
        <v>1442.5500488</v>
      </c>
      <c r="J144">
        <v>1490.3417969</v>
      </c>
      <c r="L144" t="str">
        <f t="shared" si="17"/>
        <v>06JAN2024:23:00:00</v>
      </c>
      <c r="M144">
        <v>23</v>
      </c>
      <c r="N144">
        <f t="shared" si="18"/>
        <v>-117.48327640000002</v>
      </c>
      <c r="O144">
        <f t="shared" si="19"/>
        <v>-117.48327640000002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7.6291645610643917</v>
      </c>
    </row>
    <row r="145" spans="1:19" x14ac:dyDescent="0.25">
      <c r="A145" t="s">
        <v>169</v>
      </c>
      <c r="B145">
        <v>1522.8358154</v>
      </c>
      <c r="C145">
        <v>1340.6999512</v>
      </c>
      <c r="D145">
        <v>1493.8337402</v>
      </c>
      <c r="E145">
        <v>1479.1595459</v>
      </c>
      <c r="F145">
        <v>1388.0699463000001</v>
      </c>
      <c r="G145">
        <v>1414.8800048999999</v>
      </c>
      <c r="H145">
        <v>1340.6999512</v>
      </c>
      <c r="I145">
        <v>1366.8900146000001</v>
      </c>
      <c r="J145">
        <v>1424.2075195</v>
      </c>
      <c r="L145" t="str">
        <f t="shared" si="17"/>
        <v>07JAN2024:00:00:00</v>
      </c>
      <c r="M145">
        <v>24</v>
      </c>
      <c r="N145">
        <f t="shared" si="18"/>
        <v>-182.13586420000001</v>
      </c>
      <c r="O145">
        <f t="shared" si="19"/>
        <v>-182.13586420000001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11.960308679249101</v>
      </c>
    </row>
    <row r="146" spans="1:19" x14ac:dyDescent="0.25">
      <c r="A146" t="s">
        <v>170</v>
      </c>
      <c r="B146">
        <v>1424.1370850000001</v>
      </c>
      <c r="C146">
        <v>1297.5899658000001</v>
      </c>
      <c r="D146">
        <v>1494.5076904</v>
      </c>
      <c r="E146">
        <v>1437.0339355000001</v>
      </c>
      <c r="F146">
        <v>1317.1500243999999</v>
      </c>
      <c r="G146">
        <v>1355.5999756000001</v>
      </c>
      <c r="H146">
        <v>1297.5899658000001</v>
      </c>
      <c r="I146">
        <v>1353.3000488</v>
      </c>
      <c r="J146">
        <v>1393.7601318</v>
      </c>
      <c r="L146" t="str">
        <f t="shared" si="17"/>
        <v>07JAN2024:01:00:00</v>
      </c>
      <c r="M146">
        <v>1</v>
      </c>
      <c r="N146">
        <f t="shared" si="18"/>
        <v>-126.5471192</v>
      </c>
      <c r="O146">
        <f t="shared" si="19"/>
        <v>-126.5471192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8.8858804768783894</v>
      </c>
    </row>
    <row r="147" spans="1:19" x14ac:dyDescent="0.25">
      <c r="A147" t="s">
        <v>171</v>
      </c>
      <c r="B147">
        <v>1423.3663329999999</v>
      </c>
      <c r="C147">
        <v>1261.8399658000001</v>
      </c>
      <c r="D147">
        <v>1494.6618652</v>
      </c>
      <c r="E147">
        <v>1424.0383300999999</v>
      </c>
      <c r="F147">
        <v>1291.6800536999999</v>
      </c>
      <c r="G147">
        <v>1323.4699707</v>
      </c>
      <c r="H147">
        <v>1261.8399658000001</v>
      </c>
      <c r="I147">
        <v>1338.7299805</v>
      </c>
      <c r="J147">
        <v>1373.4577637</v>
      </c>
      <c r="L147" t="str">
        <f t="shared" si="17"/>
        <v>07JAN2024:02:00:00</v>
      </c>
      <c r="M147">
        <v>2</v>
      </c>
      <c r="N147">
        <f t="shared" si="18"/>
        <v>-161.52636719999987</v>
      </c>
      <c r="O147">
        <f t="shared" si="19"/>
        <v>-161.52636719999987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11.348193606599789</v>
      </c>
    </row>
    <row r="148" spans="1:19" x14ac:dyDescent="0.25">
      <c r="A148" t="s">
        <v>172</v>
      </c>
      <c r="B148">
        <v>1471.9168701000001</v>
      </c>
      <c r="C148">
        <v>1249.1999512</v>
      </c>
      <c r="D148">
        <v>1497.1085204999999</v>
      </c>
      <c r="E148">
        <v>1414.0269774999999</v>
      </c>
      <c r="F148">
        <v>1281.3199463000001</v>
      </c>
      <c r="G148">
        <v>1305.5500488</v>
      </c>
      <c r="H148">
        <v>1249.1999512</v>
      </c>
      <c r="I148">
        <v>1330.7099608999999</v>
      </c>
      <c r="J148">
        <v>1365.2685547000001</v>
      </c>
      <c r="L148" t="str">
        <f t="shared" si="17"/>
        <v>07JAN2024:03:00:00</v>
      </c>
      <c r="M148">
        <v>3</v>
      </c>
      <c r="N148">
        <f t="shared" si="18"/>
        <v>-222.71691890000011</v>
      </c>
      <c r="O148">
        <f t="shared" si="19"/>
        <v>-222.71691890000011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15.131079983129009</v>
      </c>
    </row>
    <row r="149" spans="1:19" x14ac:dyDescent="0.25">
      <c r="A149" t="s">
        <v>173</v>
      </c>
      <c r="B149">
        <v>1461.4727783000001</v>
      </c>
      <c r="C149">
        <v>1264.6500243999999</v>
      </c>
      <c r="D149">
        <v>1510.0101318</v>
      </c>
      <c r="E149">
        <v>1430.9106445</v>
      </c>
      <c r="F149">
        <v>1291.4599608999999</v>
      </c>
      <c r="G149">
        <v>1320.8800048999999</v>
      </c>
      <c r="H149">
        <v>1264.6500243999999</v>
      </c>
      <c r="I149">
        <v>1349.2299805</v>
      </c>
      <c r="J149">
        <v>1379.6630858999999</v>
      </c>
      <c r="L149" t="str">
        <f t="shared" si="17"/>
        <v>07JAN2024:04:00:00</v>
      </c>
      <c r="M149">
        <v>4</v>
      </c>
      <c r="N149">
        <f t="shared" si="18"/>
        <v>-196.82275390000018</v>
      </c>
      <c r="O149">
        <f t="shared" si="19"/>
        <v>-196.82275390000018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13.467425245439493</v>
      </c>
    </row>
    <row r="150" spans="1:19" x14ac:dyDescent="0.25">
      <c r="A150" t="s">
        <v>174</v>
      </c>
      <c r="B150">
        <v>1553.6492920000001</v>
      </c>
      <c r="C150">
        <v>1312.3100586</v>
      </c>
      <c r="D150">
        <v>1532.822876</v>
      </c>
      <c r="E150">
        <v>1471.6326904</v>
      </c>
      <c r="F150">
        <v>1324.4799805</v>
      </c>
      <c r="G150">
        <v>1363.8499756000001</v>
      </c>
      <c r="H150">
        <v>1312.3100586</v>
      </c>
      <c r="I150">
        <v>1406.5400391000001</v>
      </c>
      <c r="J150">
        <v>1415.9771728999999</v>
      </c>
      <c r="L150" t="str">
        <f t="shared" si="17"/>
        <v>07JAN2024:05:00:00</v>
      </c>
      <c r="M150">
        <v>5</v>
      </c>
      <c r="N150">
        <f t="shared" si="18"/>
        <v>-241.33923340000001</v>
      </c>
      <c r="O150">
        <f t="shared" si="19"/>
        <v>-241.33923340000001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15.53370085788962</v>
      </c>
    </row>
    <row r="151" spans="1:19" x14ac:dyDescent="0.25">
      <c r="A151" t="s">
        <v>175</v>
      </c>
      <c r="B151">
        <v>1604.5090332</v>
      </c>
      <c r="C151">
        <v>1373.4100341999999</v>
      </c>
      <c r="D151">
        <v>1563.1501464999999</v>
      </c>
      <c r="E151">
        <v>1539.4067382999999</v>
      </c>
      <c r="F151">
        <v>1370.8100586</v>
      </c>
      <c r="G151">
        <v>1425.3000488</v>
      </c>
      <c r="H151">
        <v>1373.4100341999999</v>
      </c>
      <c r="I151">
        <v>1474.7800293</v>
      </c>
      <c r="J151">
        <v>1464.8731689000001</v>
      </c>
      <c r="L151" t="str">
        <f t="shared" si="17"/>
        <v>07JAN2024:06:00:00</v>
      </c>
      <c r="M151">
        <v>6</v>
      </c>
      <c r="N151">
        <f t="shared" si="18"/>
        <v>-231.09899900000005</v>
      </c>
      <c r="O151">
        <f t="shared" si="19"/>
        <v>-231.09899900000005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14.403097409747886</v>
      </c>
    </row>
    <row r="152" spans="1:19" x14ac:dyDescent="0.25">
      <c r="A152" t="s">
        <v>176</v>
      </c>
      <c r="B152">
        <v>1663.5145264</v>
      </c>
      <c r="C152">
        <v>1434.2700195</v>
      </c>
      <c r="D152">
        <v>1627.6621094</v>
      </c>
      <c r="E152">
        <v>1664.9063721</v>
      </c>
      <c r="F152">
        <v>1406.6500243999999</v>
      </c>
      <c r="G152">
        <v>1483.1099853999999</v>
      </c>
      <c r="H152">
        <v>1434.2700195</v>
      </c>
      <c r="I152">
        <v>1534.5500488</v>
      </c>
      <c r="J152">
        <v>1526.2789307</v>
      </c>
      <c r="L152" t="str">
        <f t="shared" si="17"/>
        <v>07JAN2024:07:00:00</v>
      </c>
      <c r="M152">
        <v>7</v>
      </c>
      <c r="N152">
        <f t="shared" si="18"/>
        <v>-229.24450690000003</v>
      </c>
      <c r="O152">
        <f t="shared" si="19"/>
        <v>-229.24450690000003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13.780733697354988</v>
      </c>
    </row>
    <row r="153" spans="1:19" x14ac:dyDescent="0.25">
      <c r="A153" t="s">
        <v>177</v>
      </c>
      <c r="B153">
        <v>1721.1101074000001</v>
      </c>
      <c r="C153">
        <v>1516.2299805</v>
      </c>
      <c r="D153">
        <v>1647.1008300999999</v>
      </c>
      <c r="E153">
        <v>1655.4665527</v>
      </c>
      <c r="F153">
        <v>1464.7900391000001</v>
      </c>
      <c r="G153">
        <v>1563.8800048999999</v>
      </c>
      <c r="H153">
        <v>1516.2299805</v>
      </c>
      <c r="I153">
        <v>1585.0300293</v>
      </c>
      <c r="J153">
        <v>1582.8734131000001</v>
      </c>
      <c r="L153" t="str">
        <f t="shared" si="17"/>
        <v>07JAN2024:08:00:00</v>
      </c>
      <c r="M153">
        <v>8</v>
      </c>
      <c r="N153">
        <f t="shared" si="18"/>
        <v>-204.88012690000005</v>
      </c>
      <c r="O153">
        <f t="shared" si="19"/>
        <v>-204.88012690000005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11.903952339778122</v>
      </c>
    </row>
    <row r="154" spans="1:19" x14ac:dyDescent="0.25">
      <c r="A154" t="s">
        <v>178</v>
      </c>
      <c r="B154">
        <v>1723.1857910000001</v>
      </c>
      <c r="C154">
        <v>1492.3199463000001</v>
      </c>
      <c r="D154">
        <v>1623.4711914</v>
      </c>
      <c r="E154">
        <v>1607.3608397999999</v>
      </c>
      <c r="F154">
        <v>1451.3299560999999</v>
      </c>
      <c r="G154">
        <v>1547.4000243999999</v>
      </c>
      <c r="H154">
        <v>1492.3199463000001</v>
      </c>
      <c r="I154">
        <v>1599.9799805</v>
      </c>
      <c r="J154">
        <v>1561.3045654</v>
      </c>
      <c r="L154" t="str">
        <f t="shared" si="17"/>
        <v>07JAN2024:09:00:00</v>
      </c>
      <c r="M154">
        <v>9</v>
      </c>
      <c r="N154">
        <f t="shared" si="18"/>
        <v>-230.86584470000003</v>
      </c>
      <c r="O154">
        <f t="shared" si="19"/>
        <v>-230.86584470000003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13.397617709348905</v>
      </c>
    </row>
    <row r="155" spans="1:19" x14ac:dyDescent="0.25">
      <c r="A155" t="s">
        <v>179</v>
      </c>
      <c r="B155">
        <v>1627.1713867000001</v>
      </c>
      <c r="C155">
        <v>1417.6899414</v>
      </c>
      <c r="D155">
        <v>1593.5637207</v>
      </c>
      <c r="E155">
        <v>1523.6319579999999</v>
      </c>
      <c r="F155">
        <v>1389.0999756000001</v>
      </c>
      <c r="G155">
        <v>1472.9399414</v>
      </c>
      <c r="H155">
        <v>1417.6899414</v>
      </c>
      <c r="I155">
        <v>1544.8299560999999</v>
      </c>
      <c r="J155">
        <v>1504.6145019999999</v>
      </c>
      <c r="L155" t="str">
        <f t="shared" si="17"/>
        <v>07JAN2024:10:00:00</v>
      </c>
      <c r="M155">
        <v>10</v>
      </c>
      <c r="N155">
        <f t="shared" si="18"/>
        <v>-209.48144530000013</v>
      </c>
      <c r="O155">
        <f t="shared" si="19"/>
        <v>-209.48144530000013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12.873963186191522</v>
      </c>
    </row>
    <row r="156" spans="1:19" x14ac:dyDescent="0.25">
      <c r="A156" t="s">
        <v>180</v>
      </c>
      <c r="B156">
        <v>1533.7829589999999</v>
      </c>
      <c r="C156">
        <v>1341.5699463000001</v>
      </c>
      <c r="D156">
        <v>1551.6214600000001</v>
      </c>
      <c r="E156">
        <v>1510.0806885</v>
      </c>
      <c r="F156">
        <v>1317.1400146000001</v>
      </c>
      <c r="G156">
        <v>1382.4300536999999</v>
      </c>
      <c r="H156">
        <v>1341.5699463000001</v>
      </c>
      <c r="I156">
        <v>1444.2700195</v>
      </c>
      <c r="J156">
        <v>1437.8486327999999</v>
      </c>
      <c r="L156" t="str">
        <f t="shared" si="17"/>
        <v>07JAN2024:11:00:00</v>
      </c>
      <c r="M156">
        <v>11</v>
      </c>
      <c r="N156">
        <f t="shared" si="18"/>
        <v>-192.21301269999981</v>
      </c>
      <c r="O156">
        <f t="shared" si="19"/>
        <v>-192.21301269999981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12.531956465686605</v>
      </c>
    </row>
    <row r="157" spans="1:19" x14ac:dyDescent="0.25">
      <c r="A157" t="s">
        <v>181</v>
      </c>
      <c r="B157">
        <v>1481.0883789</v>
      </c>
      <c r="C157">
        <v>1292.7700195</v>
      </c>
      <c r="D157">
        <v>1456.1853027</v>
      </c>
      <c r="E157">
        <v>1465.4150391000001</v>
      </c>
      <c r="F157">
        <v>1266.9300536999999</v>
      </c>
      <c r="G157">
        <v>1322.1300048999999</v>
      </c>
      <c r="H157">
        <v>1292.7700195</v>
      </c>
      <c r="I157">
        <v>1382.4499512</v>
      </c>
      <c r="J157">
        <v>1366.9442139</v>
      </c>
      <c r="L157" t="str">
        <f t="shared" si="17"/>
        <v>07JAN2024:12:00:00</v>
      </c>
      <c r="M157">
        <v>12</v>
      </c>
      <c r="N157">
        <f t="shared" si="18"/>
        <v>-188.31835939999996</v>
      </c>
      <c r="O157">
        <f t="shared" si="19"/>
        <v>-188.31835939999996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12.714863075211181</v>
      </c>
    </row>
    <row r="158" spans="1:19" x14ac:dyDescent="0.25">
      <c r="A158" t="s">
        <v>182</v>
      </c>
      <c r="B158">
        <v>1458.9746094</v>
      </c>
      <c r="C158">
        <v>1218.7700195</v>
      </c>
      <c r="D158">
        <v>1421.515625</v>
      </c>
      <c r="E158">
        <v>1443.3367920000001</v>
      </c>
      <c r="F158">
        <v>1202.9599608999999</v>
      </c>
      <c r="G158">
        <v>1243</v>
      </c>
      <c r="H158">
        <v>1218.7700195</v>
      </c>
      <c r="I158">
        <v>1301.6600341999999</v>
      </c>
      <c r="J158">
        <v>1307.1373291</v>
      </c>
      <c r="L158" t="str">
        <f t="shared" si="17"/>
        <v>07JAN2024:13:00:00</v>
      </c>
      <c r="M158">
        <v>13</v>
      </c>
      <c r="N158">
        <f t="shared" si="18"/>
        <v>-240.20458989999997</v>
      </c>
      <c r="O158">
        <f t="shared" si="19"/>
        <v>-240.20458989999997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16.463932158407033</v>
      </c>
    </row>
    <row r="159" spans="1:19" x14ac:dyDescent="0.25">
      <c r="A159" t="s">
        <v>183</v>
      </c>
      <c r="B159">
        <v>1423.6212158000001</v>
      </c>
      <c r="C159">
        <v>1151.6999512</v>
      </c>
      <c r="D159">
        <v>1359.9736327999999</v>
      </c>
      <c r="E159">
        <v>1401.3721923999999</v>
      </c>
      <c r="F159">
        <v>1153.2600098</v>
      </c>
      <c r="G159">
        <v>1178.5400391000001</v>
      </c>
      <c r="H159">
        <v>1151.6999512</v>
      </c>
      <c r="I159">
        <v>1243.2199707</v>
      </c>
      <c r="J159">
        <v>1243.0615233999999</v>
      </c>
      <c r="L159" t="str">
        <f t="shared" si="17"/>
        <v>07JAN2024:14:00:00</v>
      </c>
      <c r="M159">
        <v>14</v>
      </c>
      <c r="N159">
        <f t="shared" si="18"/>
        <v>-271.92126460000009</v>
      </c>
      <c r="O159">
        <f t="shared" si="19"/>
        <v>-271.92126460000009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19.100675206444905</v>
      </c>
    </row>
    <row r="160" spans="1:19" x14ac:dyDescent="0.25">
      <c r="A160" t="s">
        <v>184</v>
      </c>
      <c r="B160">
        <v>1385.6253661999999</v>
      </c>
      <c r="C160">
        <v>1100.9000243999999</v>
      </c>
      <c r="D160">
        <v>1327.5898437999999</v>
      </c>
      <c r="E160">
        <v>1381.5262451000001</v>
      </c>
      <c r="F160">
        <v>1120.9200439000001</v>
      </c>
      <c r="G160">
        <v>1140.0100098</v>
      </c>
      <c r="H160">
        <v>1100.9000243999999</v>
      </c>
      <c r="I160">
        <v>1211.3000488</v>
      </c>
      <c r="J160">
        <v>1203.3089600000001</v>
      </c>
      <c r="L160" t="str">
        <f t="shared" si="17"/>
        <v>07JAN2024:15:00:00</v>
      </c>
      <c r="M160">
        <v>15</v>
      </c>
      <c r="N160">
        <f t="shared" si="18"/>
        <v>-284.72534180000002</v>
      </c>
      <c r="O160">
        <f t="shared" si="19"/>
        <v>-284.72534180000002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20.548508185935088</v>
      </c>
    </row>
    <row r="161" spans="1:19" x14ac:dyDescent="0.25">
      <c r="A161" t="s">
        <v>185</v>
      </c>
      <c r="B161">
        <v>1382.6398925999999</v>
      </c>
      <c r="C161">
        <v>1053.7700195</v>
      </c>
      <c r="D161">
        <v>1333.2855225000001</v>
      </c>
      <c r="E161">
        <v>1393.3933105000001</v>
      </c>
      <c r="F161">
        <v>1090.4499512</v>
      </c>
      <c r="G161">
        <v>1103.3100586</v>
      </c>
      <c r="H161">
        <v>1053.7700195</v>
      </c>
      <c r="I161">
        <v>1185.4799805</v>
      </c>
      <c r="J161">
        <v>1180.4382324000001</v>
      </c>
      <c r="L161" t="str">
        <f t="shared" si="17"/>
        <v>07JAN2024:16:00:00</v>
      </c>
      <c r="M161">
        <v>16</v>
      </c>
      <c r="N161">
        <f t="shared" si="18"/>
        <v>-328.86987309999995</v>
      </c>
      <c r="O161">
        <f t="shared" si="19"/>
        <v>-328.86987309999995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23.785649094904464</v>
      </c>
    </row>
    <row r="162" spans="1:19" x14ac:dyDescent="0.25">
      <c r="A162" t="s">
        <v>186</v>
      </c>
      <c r="B162">
        <v>1411.4532471</v>
      </c>
      <c r="C162">
        <v>1070.0300293</v>
      </c>
      <c r="D162">
        <v>1334.3771973</v>
      </c>
      <c r="E162">
        <v>1371.7601318</v>
      </c>
      <c r="F162">
        <v>1099.6400146000001</v>
      </c>
      <c r="G162">
        <v>1119.6500243999999</v>
      </c>
      <c r="H162">
        <v>1070.0300293</v>
      </c>
      <c r="I162">
        <v>1196.6199951000001</v>
      </c>
      <c r="J162">
        <v>1190.6550293</v>
      </c>
      <c r="L162" t="str">
        <f t="shared" si="17"/>
        <v>07JAN2024:17:00:00</v>
      </c>
      <c r="M162">
        <v>17</v>
      </c>
      <c r="N162">
        <f t="shared" si="18"/>
        <v>-341.42321779999997</v>
      </c>
      <c r="O162">
        <f t="shared" si="19"/>
        <v>-341.42321779999997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24.189481196171034</v>
      </c>
    </row>
    <row r="163" spans="1:19" x14ac:dyDescent="0.25">
      <c r="A163" t="s">
        <v>187</v>
      </c>
      <c r="B163">
        <v>1473.480957</v>
      </c>
      <c r="C163">
        <v>1178.6199951000001</v>
      </c>
      <c r="D163">
        <v>1421.1892089999999</v>
      </c>
      <c r="E163">
        <v>1447.7431641000001</v>
      </c>
      <c r="F163">
        <v>1172.7900391000001</v>
      </c>
      <c r="G163">
        <v>1221.5699463000001</v>
      </c>
      <c r="H163">
        <v>1178.6199951000001</v>
      </c>
      <c r="I163">
        <v>1280.3499756000001</v>
      </c>
      <c r="J163">
        <v>1288.5327147999999</v>
      </c>
      <c r="L163" t="str">
        <f t="shared" si="17"/>
        <v>07JAN2024:18:00:00</v>
      </c>
      <c r="M163">
        <v>18</v>
      </c>
      <c r="N163">
        <f t="shared" si="18"/>
        <v>-294.86096189999989</v>
      </c>
      <c r="O163">
        <f t="shared" si="19"/>
        <v>-294.86096189999989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20.011182397656185</v>
      </c>
    </row>
    <row r="164" spans="1:19" x14ac:dyDescent="0.25">
      <c r="A164" t="s">
        <v>188</v>
      </c>
      <c r="B164">
        <v>1550.9211425999999</v>
      </c>
      <c r="C164">
        <v>1311.3100586</v>
      </c>
      <c r="D164">
        <v>1504.9807129000001</v>
      </c>
      <c r="E164">
        <v>1545.1282959</v>
      </c>
      <c r="F164">
        <v>1274.7800293</v>
      </c>
      <c r="G164">
        <v>1357.3699951000001</v>
      </c>
      <c r="H164">
        <v>1311.3100586</v>
      </c>
      <c r="I164">
        <v>1406.2700195</v>
      </c>
      <c r="J164">
        <v>1402.5964355000001</v>
      </c>
      <c r="L164" t="str">
        <f t="shared" si="17"/>
        <v>07JAN2024:19:00:00</v>
      </c>
      <c r="M164">
        <v>19</v>
      </c>
      <c r="N164">
        <f t="shared" si="18"/>
        <v>-239.61108399999989</v>
      </c>
      <c r="O164">
        <f t="shared" si="19"/>
        <v>-239.61108399999989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15.449598140000228</v>
      </c>
    </row>
    <row r="165" spans="1:19" x14ac:dyDescent="0.25">
      <c r="A165" t="s">
        <v>189</v>
      </c>
      <c r="B165">
        <v>1571.5058594</v>
      </c>
      <c r="C165">
        <v>1304.3399658000001</v>
      </c>
      <c r="D165">
        <v>1498.3620605000001</v>
      </c>
      <c r="E165">
        <v>1561.0412598</v>
      </c>
      <c r="F165">
        <v>1283.8000488</v>
      </c>
      <c r="G165">
        <v>1356.8599853999999</v>
      </c>
      <c r="H165">
        <v>1304.3399658000001</v>
      </c>
      <c r="I165">
        <v>1411.9300536999999</v>
      </c>
      <c r="J165">
        <v>1397.7048339999999</v>
      </c>
      <c r="L165" t="str">
        <f t="shared" si="17"/>
        <v>07JAN2024:20:00:00</v>
      </c>
      <c r="M165">
        <v>20</v>
      </c>
      <c r="N165">
        <f t="shared" si="18"/>
        <v>-267.16589359999989</v>
      </c>
      <c r="O165">
        <f t="shared" si="19"/>
        <v>-267.16589359999989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17.00062981006025</v>
      </c>
    </row>
    <row r="166" spans="1:19" x14ac:dyDescent="0.25">
      <c r="A166" t="s">
        <v>190</v>
      </c>
      <c r="B166">
        <v>1560.5764160000001</v>
      </c>
      <c r="C166">
        <v>1287.6600341999999</v>
      </c>
      <c r="D166">
        <v>1461.2501221</v>
      </c>
      <c r="E166">
        <v>1510.1918945</v>
      </c>
      <c r="F166">
        <v>1281.7399902</v>
      </c>
      <c r="G166">
        <v>1345.1400146000001</v>
      </c>
      <c r="H166">
        <v>1287.6600341999999</v>
      </c>
      <c r="I166">
        <v>1399.6400146000001</v>
      </c>
      <c r="J166">
        <v>1374.3400879000001</v>
      </c>
      <c r="L166" t="str">
        <f t="shared" si="17"/>
        <v>07JAN2024:21:00:00</v>
      </c>
      <c r="M166">
        <v>21</v>
      </c>
      <c r="N166">
        <f t="shared" si="18"/>
        <v>-272.91638180000018</v>
      </c>
      <c r="O166">
        <f t="shared" si="19"/>
        <v>-272.91638180000018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17.48817802203671</v>
      </c>
    </row>
    <row r="167" spans="1:19" x14ac:dyDescent="0.25">
      <c r="A167" t="s">
        <v>191</v>
      </c>
      <c r="B167">
        <v>1544.3076172000001</v>
      </c>
      <c r="C167">
        <v>1230.7099608999999</v>
      </c>
      <c r="D167">
        <v>1430.6933594</v>
      </c>
      <c r="E167">
        <v>1468.9125977000001</v>
      </c>
      <c r="F167">
        <v>1247.4399414</v>
      </c>
      <c r="G167">
        <v>1292.9699707</v>
      </c>
      <c r="H167">
        <v>1230.7099608999999</v>
      </c>
      <c r="I167">
        <v>1347.1700439000001</v>
      </c>
      <c r="J167">
        <v>1329.3813477000001</v>
      </c>
      <c r="L167" t="str">
        <f t="shared" si="17"/>
        <v>07JAN2024:22:00:00</v>
      </c>
      <c r="M167">
        <v>22</v>
      </c>
      <c r="N167">
        <f t="shared" si="18"/>
        <v>-313.59765630000015</v>
      </c>
      <c r="O167">
        <f t="shared" si="19"/>
        <v>-313.59765630000015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20.306683254505163</v>
      </c>
    </row>
    <row r="168" spans="1:19" x14ac:dyDescent="0.25">
      <c r="A168" t="s">
        <v>192</v>
      </c>
      <c r="B168">
        <v>1414.7739257999999</v>
      </c>
      <c r="C168">
        <v>1166.4100341999999</v>
      </c>
      <c r="D168">
        <v>1394.2474365</v>
      </c>
      <c r="E168">
        <v>1454.7257079999999</v>
      </c>
      <c r="F168">
        <v>1202.6199951000001</v>
      </c>
      <c r="G168">
        <v>1241.4599608999999</v>
      </c>
      <c r="H168">
        <v>1166.4100341999999</v>
      </c>
      <c r="I168">
        <v>1261.1800536999999</v>
      </c>
      <c r="J168">
        <v>1280.0600586</v>
      </c>
      <c r="L168" t="str">
        <f t="shared" si="17"/>
        <v>07JAN2024:23:00:00</v>
      </c>
      <c r="M168">
        <v>23</v>
      </c>
      <c r="N168">
        <f t="shared" si="18"/>
        <v>-248.36389159999999</v>
      </c>
      <c r="O168">
        <f t="shared" si="19"/>
        <v>-248.36389159999999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17.555023249354825</v>
      </c>
    </row>
    <row r="169" spans="1:19" x14ac:dyDescent="0.25">
      <c r="A169" t="s">
        <v>193</v>
      </c>
      <c r="B169">
        <v>1408.1989745999999</v>
      </c>
      <c r="C169">
        <v>1104.2900391000001</v>
      </c>
      <c r="D169">
        <v>1354.1695557</v>
      </c>
      <c r="E169">
        <v>1430.6354980000001</v>
      </c>
      <c r="F169">
        <v>1159.4000243999999</v>
      </c>
      <c r="G169">
        <v>1192.7199707</v>
      </c>
      <c r="H169">
        <v>1104.2900391000001</v>
      </c>
      <c r="I169">
        <v>1173.7800293</v>
      </c>
      <c r="J169">
        <v>1230.770874</v>
      </c>
      <c r="L169" t="str">
        <f t="shared" si="17"/>
        <v>08JAN2024:00:00:00</v>
      </c>
      <c r="M169">
        <v>24</v>
      </c>
      <c r="N169">
        <f t="shared" si="18"/>
        <v>-303.90893549999987</v>
      </c>
      <c r="O169">
        <f t="shared" si="19"/>
        <v>-303.90893549999987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21.581391620195252</v>
      </c>
    </row>
    <row r="170" spans="1:19" x14ac:dyDescent="0.25">
      <c r="A170" t="s">
        <v>194</v>
      </c>
      <c r="B170">
        <v>1402.1254882999999</v>
      </c>
      <c r="C170">
        <v>1014.9500121999999</v>
      </c>
      <c r="D170">
        <v>1326.057251</v>
      </c>
      <c r="E170">
        <v>1367.4473877</v>
      </c>
      <c r="F170">
        <v>1136.1400146000001</v>
      </c>
      <c r="G170">
        <v>1075.9000243999999</v>
      </c>
      <c r="H170">
        <v>1014.9500121999999</v>
      </c>
      <c r="I170">
        <v>1139.9000243999999</v>
      </c>
      <c r="J170">
        <v>1157.6779785000001</v>
      </c>
      <c r="L170" t="str">
        <f t="shared" si="17"/>
        <v>08JAN2024:01:00:00</v>
      </c>
      <c r="M170">
        <v>1</v>
      </c>
      <c r="N170">
        <f t="shared" si="18"/>
        <v>-387.17547609999997</v>
      </c>
      <c r="O170">
        <f t="shared" si="19"/>
        <v>-387.17547609999997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27.613468218841735</v>
      </c>
    </row>
    <row r="171" spans="1:19" x14ac:dyDescent="0.25">
      <c r="A171" t="s">
        <v>195</v>
      </c>
      <c r="B171">
        <v>1387.496582</v>
      </c>
      <c r="C171">
        <v>1006.289978</v>
      </c>
      <c r="D171">
        <v>1317.9921875</v>
      </c>
      <c r="E171">
        <v>1342.255249</v>
      </c>
      <c r="F171">
        <v>1131.4699707</v>
      </c>
      <c r="G171">
        <v>1060.7299805</v>
      </c>
      <c r="H171">
        <v>1006.289978</v>
      </c>
      <c r="I171">
        <v>1134.8000488</v>
      </c>
      <c r="J171">
        <v>1147.3028564000001</v>
      </c>
      <c r="L171" t="str">
        <f t="shared" si="17"/>
        <v>08JAN2024:02:00:00</v>
      </c>
      <c r="M171">
        <v>2</v>
      </c>
      <c r="N171">
        <f t="shared" si="18"/>
        <v>-381.20660399999997</v>
      </c>
      <c r="O171">
        <f t="shared" si="19"/>
        <v>-381.20660399999997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27.474417518961499</v>
      </c>
    </row>
    <row r="172" spans="1:19" x14ac:dyDescent="0.25">
      <c r="A172" t="s">
        <v>196</v>
      </c>
      <c r="B172">
        <v>1369.166626</v>
      </c>
      <c r="C172">
        <v>1027.2600098</v>
      </c>
      <c r="D172">
        <v>1306.3996582</v>
      </c>
      <c r="E172">
        <v>1334.1524658000001</v>
      </c>
      <c r="F172">
        <v>1158</v>
      </c>
      <c r="G172">
        <v>1080.0100098</v>
      </c>
      <c r="H172">
        <v>1027.2600098</v>
      </c>
      <c r="I172">
        <v>1161.6199951000001</v>
      </c>
      <c r="J172">
        <v>1154.7408447</v>
      </c>
      <c r="L172" t="str">
        <f t="shared" si="17"/>
        <v>08JAN2024:03:00:00</v>
      </c>
      <c r="M172">
        <v>3</v>
      </c>
      <c r="N172">
        <f t="shared" si="18"/>
        <v>-341.90661619999992</v>
      </c>
      <c r="O172">
        <f t="shared" si="19"/>
        <v>-341.90661619999992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24.971877761794051</v>
      </c>
    </row>
    <row r="173" spans="1:19" x14ac:dyDescent="0.25">
      <c r="A173" t="s">
        <v>197</v>
      </c>
      <c r="B173">
        <v>1367.8774414</v>
      </c>
      <c r="C173">
        <v>1033.9100341999999</v>
      </c>
      <c r="D173">
        <v>1310.9182129000001</v>
      </c>
      <c r="E173">
        <v>1342.5700684000001</v>
      </c>
      <c r="F173">
        <v>1163.3900146000001</v>
      </c>
      <c r="G173">
        <v>1087.5200195</v>
      </c>
      <c r="H173">
        <v>1033.9100341999999</v>
      </c>
      <c r="I173">
        <v>1178.3900146000001</v>
      </c>
      <c r="J173">
        <v>1160.7963867000001</v>
      </c>
      <c r="L173" t="str">
        <f t="shared" si="17"/>
        <v>08JAN2024:04:00:00</v>
      </c>
      <c r="M173">
        <v>4</v>
      </c>
      <c r="N173">
        <f t="shared" si="18"/>
        <v>-333.96740720000003</v>
      </c>
      <c r="O173">
        <f t="shared" si="19"/>
        <v>-333.96740720000003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24.415009495162803</v>
      </c>
    </row>
    <row r="174" spans="1:19" x14ac:dyDescent="0.25">
      <c r="A174" t="s">
        <v>198</v>
      </c>
      <c r="B174">
        <v>1379.0690918</v>
      </c>
      <c r="C174">
        <v>1069.5</v>
      </c>
      <c r="D174">
        <v>1335.5886230000001</v>
      </c>
      <c r="E174">
        <v>1367.5831298999999</v>
      </c>
      <c r="F174">
        <v>1196.9399414</v>
      </c>
      <c r="G174">
        <v>1122.4899902</v>
      </c>
      <c r="H174">
        <v>1069.5</v>
      </c>
      <c r="I174">
        <v>1217.0600586</v>
      </c>
      <c r="J174">
        <v>1191.8325195</v>
      </c>
      <c r="L174" t="str">
        <f t="shared" si="17"/>
        <v>08JAN2024:05:00:00</v>
      </c>
      <c r="M174">
        <v>5</v>
      </c>
      <c r="N174">
        <f t="shared" si="18"/>
        <v>-309.56909180000002</v>
      </c>
      <c r="O174">
        <f t="shared" si="19"/>
        <v>-309.56909180000002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22.447685445255079</v>
      </c>
    </row>
    <row r="175" spans="1:19" x14ac:dyDescent="0.25">
      <c r="A175" t="s">
        <v>199</v>
      </c>
      <c r="B175">
        <v>1438.1248779</v>
      </c>
      <c r="C175">
        <v>1123.0400391000001</v>
      </c>
      <c r="D175">
        <v>1402.2833252</v>
      </c>
      <c r="E175">
        <v>1446.1965332</v>
      </c>
      <c r="F175">
        <v>1259.2099608999999</v>
      </c>
      <c r="G175">
        <v>1179.1300048999999</v>
      </c>
      <c r="H175">
        <v>1123.0400391000001</v>
      </c>
      <c r="I175">
        <v>1262.6999512</v>
      </c>
      <c r="J175">
        <v>1251.5643310999999</v>
      </c>
      <c r="L175" t="str">
        <f t="shared" si="17"/>
        <v>08JAN2024:06:00:00</v>
      </c>
      <c r="M175">
        <v>6</v>
      </c>
      <c r="N175">
        <f t="shared" si="18"/>
        <v>-315.08483879999994</v>
      </c>
      <c r="O175">
        <f t="shared" si="19"/>
        <v>-315.08483879999994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21.909421333430917</v>
      </c>
    </row>
    <row r="176" spans="1:19" x14ac:dyDescent="0.25">
      <c r="A176" t="s">
        <v>200</v>
      </c>
      <c r="B176">
        <v>1536.4279785000001</v>
      </c>
      <c r="C176">
        <v>1192.3399658000001</v>
      </c>
      <c r="D176">
        <v>1513.5629882999999</v>
      </c>
      <c r="E176">
        <v>1574.9918213000001</v>
      </c>
      <c r="F176">
        <v>1339.9399414</v>
      </c>
      <c r="G176">
        <v>1256.0799560999999</v>
      </c>
      <c r="H176">
        <v>1192.3399658000001</v>
      </c>
      <c r="I176">
        <v>1391.1199951000001</v>
      </c>
      <c r="J176">
        <v>1339.9512939000001</v>
      </c>
      <c r="L176" t="str">
        <f t="shared" si="17"/>
        <v>08JAN2024:07:00:00</v>
      </c>
      <c r="M176">
        <v>7</v>
      </c>
      <c r="N176">
        <f t="shared" si="18"/>
        <v>-344.08801270000004</v>
      </c>
      <c r="O176">
        <f t="shared" si="19"/>
        <v>-344.08801270000004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22.395323276781895</v>
      </c>
    </row>
    <row r="177" spans="1:19" x14ac:dyDescent="0.25">
      <c r="A177" t="s">
        <v>201</v>
      </c>
      <c r="B177">
        <v>1499.4041748</v>
      </c>
      <c r="C177">
        <v>1288.9399414</v>
      </c>
      <c r="D177">
        <v>1552.3886719</v>
      </c>
      <c r="E177">
        <v>1608.3304443</v>
      </c>
      <c r="F177">
        <v>1439.5600586</v>
      </c>
      <c r="G177">
        <v>1357</v>
      </c>
      <c r="H177">
        <v>1288.9399414</v>
      </c>
      <c r="I177">
        <v>1426.9499512</v>
      </c>
      <c r="J177">
        <v>1414.7375488</v>
      </c>
      <c r="L177" t="str">
        <f t="shared" si="17"/>
        <v>08JAN2024:08:00:00</v>
      </c>
      <c r="M177">
        <v>8</v>
      </c>
      <c r="N177">
        <f t="shared" si="18"/>
        <v>-210.46423340000001</v>
      </c>
      <c r="O177">
        <f t="shared" si="19"/>
        <v>-210.46423340000001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14.036524436653183</v>
      </c>
    </row>
    <row r="178" spans="1:19" x14ac:dyDescent="0.25">
      <c r="A178" t="s">
        <v>202</v>
      </c>
      <c r="B178">
        <v>1509.8153076000001</v>
      </c>
      <c r="C178">
        <v>1318.5999756000001</v>
      </c>
      <c r="D178">
        <v>1501.7835693</v>
      </c>
      <c r="E178">
        <v>1563.4912108999999</v>
      </c>
      <c r="F178">
        <v>1469.8800048999999</v>
      </c>
      <c r="G178">
        <v>1385.6199951000001</v>
      </c>
      <c r="H178">
        <v>1318.5999756000001</v>
      </c>
      <c r="I178">
        <v>1423.5200195</v>
      </c>
      <c r="J178">
        <v>1411.9794922000001</v>
      </c>
      <c r="L178" t="str">
        <f t="shared" si="17"/>
        <v>08JAN2024:09:00:00</v>
      </c>
      <c r="M178">
        <v>9</v>
      </c>
      <c r="N178">
        <f t="shared" si="18"/>
        <v>-191.21533199999999</v>
      </c>
      <c r="O178">
        <f t="shared" si="19"/>
        <v>-191.21533199999999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12.664816089588838</v>
      </c>
    </row>
    <row r="179" spans="1:19" x14ac:dyDescent="0.25">
      <c r="A179" t="s">
        <v>203</v>
      </c>
      <c r="B179">
        <v>1506.0081786999999</v>
      </c>
      <c r="C179">
        <v>1308.2600098</v>
      </c>
      <c r="D179">
        <v>1482.6398925999999</v>
      </c>
      <c r="E179">
        <v>1511.8208007999999</v>
      </c>
      <c r="F179">
        <v>1457.3699951000001</v>
      </c>
      <c r="G179">
        <v>1373.3599853999999</v>
      </c>
      <c r="H179">
        <v>1308.2600098</v>
      </c>
      <c r="I179">
        <v>1378.1700439000001</v>
      </c>
      <c r="J179">
        <v>1397.5419922000001</v>
      </c>
      <c r="L179" t="str">
        <f t="shared" si="17"/>
        <v>08JAN2024:10:00:00</v>
      </c>
      <c r="M179">
        <v>10</v>
      </c>
      <c r="N179">
        <f t="shared" si="18"/>
        <v>-197.74816889999988</v>
      </c>
      <c r="O179">
        <f t="shared" si="19"/>
        <v>-197.74816889999988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13.130617196959577</v>
      </c>
    </row>
    <row r="180" spans="1:19" x14ac:dyDescent="0.25">
      <c r="A180" t="s">
        <v>204</v>
      </c>
      <c r="B180">
        <v>1502.4091797000001</v>
      </c>
      <c r="C180">
        <v>1298.9899902</v>
      </c>
      <c r="D180">
        <v>1499.4692382999999</v>
      </c>
      <c r="E180">
        <v>1504.0207519999999</v>
      </c>
      <c r="F180">
        <v>1435.6800536999999</v>
      </c>
      <c r="G180">
        <v>1359.1400146000001</v>
      </c>
      <c r="H180">
        <v>1298.9899902</v>
      </c>
      <c r="I180">
        <v>1415.2800293</v>
      </c>
      <c r="J180">
        <v>1397.2268065999999</v>
      </c>
      <c r="L180" t="str">
        <f t="shared" si="17"/>
        <v>08JAN2024:11:00:00</v>
      </c>
      <c r="M180">
        <v>11</v>
      </c>
      <c r="N180">
        <f t="shared" si="18"/>
        <v>-203.41918950000013</v>
      </c>
      <c r="O180">
        <f t="shared" si="19"/>
        <v>-203.41918950000013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13.539533187664542</v>
      </c>
    </row>
    <row r="181" spans="1:19" x14ac:dyDescent="0.25">
      <c r="A181" t="s">
        <v>205</v>
      </c>
      <c r="B181">
        <v>1484.2561035000001</v>
      </c>
      <c r="C181">
        <v>1298.1600341999999</v>
      </c>
      <c r="D181">
        <v>1476.0130615</v>
      </c>
      <c r="E181">
        <v>1451.2119141000001</v>
      </c>
      <c r="F181">
        <v>1420.1400146000001</v>
      </c>
      <c r="G181">
        <v>1352.8000488</v>
      </c>
      <c r="H181">
        <v>1298.1600341999999</v>
      </c>
      <c r="I181">
        <v>1402.1400146000001</v>
      </c>
      <c r="J181">
        <v>1385.6932373</v>
      </c>
      <c r="L181" t="str">
        <f t="shared" si="17"/>
        <v>08JAN2024:12:00:00</v>
      </c>
      <c r="M181">
        <v>12</v>
      </c>
      <c r="N181">
        <f t="shared" si="18"/>
        <v>-186.09606930000018</v>
      </c>
      <c r="O181">
        <f t="shared" si="19"/>
        <v>-186.09606930000018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12.538002630487426</v>
      </c>
    </row>
    <row r="182" spans="1:19" x14ac:dyDescent="0.25">
      <c r="A182" t="s">
        <v>206</v>
      </c>
      <c r="B182">
        <v>1470.1986084</v>
      </c>
      <c r="C182">
        <v>1277.2700195</v>
      </c>
      <c r="D182">
        <v>1465.2188721</v>
      </c>
      <c r="E182">
        <v>1417.7539062999999</v>
      </c>
      <c r="F182">
        <v>1387.6099853999999</v>
      </c>
      <c r="G182">
        <v>1321.9499512</v>
      </c>
      <c r="H182">
        <v>1277.2700195</v>
      </c>
      <c r="I182">
        <v>1411.8699951000001</v>
      </c>
      <c r="J182">
        <v>1365.8536377</v>
      </c>
      <c r="L182" t="str">
        <f t="shared" si="17"/>
        <v>08JAN2024:13:00:00</v>
      </c>
      <c r="M182">
        <v>13</v>
      </c>
      <c r="N182">
        <f t="shared" si="18"/>
        <v>-192.92858890000002</v>
      </c>
      <c r="O182">
        <f t="shared" si="19"/>
        <v>-192.92858890000002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13.122620834879035</v>
      </c>
    </row>
    <row r="183" spans="1:19" x14ac:dyDescent="0.25">
      <c r="A183" t="s">
        <v>207</v>
      </c>
      <c r="B183">
        <v>1489.7154541</v>
      </c>
      <c r="C183">
        <v>1262.7700195</v>
      </c>
      <c r="D183">
        <v>1443.9221190999999</v>
      </c>
      <c r="E183">
        <v>1385.3123779</v>
      </c>
      <c r="F183">
        <v>1359.7600098</v>
      </c>
      <c r="G183">
        <v>1299.1899414</v>
      </c>
      <c r="H183">
        <v>1262.7700195</v>
      </c>
      <c r="I183">
        <v>1403.3900146000001</v>
      </c>
      <c r="J183">
        <v>1346.1568603999999</v>
      </c>
      <c r="L183" t="str">
        <f t="shared" si="17"/>
        <v>08JAN2024:14:00:00</v>
      </c>
      <c r="M183">
        <v>14</v>
      </c>
      <c r="N183">
        <f t="shared" si="18"/>
        <v>-226.9454346</v>
      </c>
      <c r="O183">
        <f t="shared" si="19"/>
        <v>-226.9454346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15.234146492566753</v>
      </c>
    </row>
    <row r="184" spans="1:19" x14ac:dyDescent="0.25">
      <c r="A184" t="s">
        <v>208</v>
      </c>
      <c r="B184">
        <v>1488.0040283000001</v>
      </c>
      <c r="C184">
        <v>1265.25</v>
      </c>
      <c r="D184">
        <v>1429.4659423999999</v>
      </c>
      <c r="E184">
        <v>1373.1683350000001</v>
      </c>
      <c r="F184">
        <v>1352.4000243999999</v>
      </c>
      <c r="G184">
        <v>1289.6600341999999</v>
      </c>
      <c r="H184">
        <v>1265.25</v>
      </c>
      <c r="I184">
        <v>1410.4200439000001</v>
      </c>
      <c r="J184">
        <v>1338.2595214999999</v>
      </c>
      <c r="L184" t="str">
        <f t="shared" si="17"/>
        <v>08JAN2024:15:00:00</v>
      </c>
      <c r="M184">
        <v>15</v>
      </c>
      <c r="N184">
        <f t="shared" si="18"/>
        <v>-222.75402830000007</v>
      </c>
      <c r="O184">
        <f t="shared" si="19"/>
        <v>-222.75402830000007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14.969988256986769</v>
      </c>
    </row>
    <row r="185" spans="1:19" x14ac:dyDescent="0.25">
      <c r="A185" t="s">
        <v>209</v>
      </c>
      <c r="B185">
        <v>1489.5175781</v>
      </c>
      <c r="C185">
        <v>1261.3499756000001</v>
      </c>
      <c r="D185">
        <v>1440.6226807</v>
      </c>
      <c r="E185">
        <v>1372.9749756000001</v>
      </c>
      <c r="F185">
        <v>1323.4799805</v>
      </c>
      <c r="G185">
        <v>1279.8199463000001</v>
      </c>
      <c r="H185">
        <v>1261.3499756000001</v>
      </c>
      <c r="I185">
        <v>1424.7900391000001</v>
      </c>
      <c r="J185">
        <v>1338.6000977000001</v>
      </c>
      <c r="L185" t="str">
        <f t="shared" si="17"/>
        <v>08JAN2024:16:00:00</v>
      </c>
      <c r="M185">
        <v>16</v>
      </c>
      <c r="N185">
        <f t="shared" si="18"/>
        <v>-228.16760249999993</v>
      </c>
      <c r="O185">
        <f t="shared" si="19"/>
        <v>-228.16760249999993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15.318221540631036</v>
      </c>
    </row>
    <row r="186" spans="1:19" x14ac:dyDescent="0.25">
      <c r="A186" t="s">
        <v>210</v>
      </c>
      <c r="B186">
        <v>1505.7811279</v>
      </c>
      <c r="C186">
        <v>1286.3599853999999</v>
      </c>
      <c r="D186">
        <v>1441.463501</v>
      </c>
      <c r="E186">
        <v>1363.3620605000001</v>
      </c>
      <c r="F186">
        <v>1329.2199707</v>
      </c>
      <c r="G186">
        <v>1303.9100341999999</v>
      </c>
      <c r="H186">
        <v>1286.3599853999999</v>
      </c>
      <c r="I186">
        <v>1384.4200439000001</v>
      </c>
      <c r="J186">
        <v>1353.6665039</v>
      </c>
      <c r="L186" t="str">
        <f t="shared" si="17"/>
        <v>08JAN2024:17:00:00</v>
      </c>
      <c r="M186">
        <v>17</v>
      </c>
      <c r="N186">
        <f t="shared" si="18"/>
        <v>-219.42114250000009</v>
      </c>
      <c r="O186">
        <f t="shared" si="19"/>
        <v>-219.42114250000009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14.571914764665053</v>
      </c>
    </row>
    <row r="187" spans="1:19" x14ac:dyDescent="0.25">
      <c r="A187" t="s">
        <v>211</v>
      </c>
      <c r="B187">
        <v>1594.8337402</v>
      </c>
      <c r="C187">
        <v>1347.5600586</v>
      </c>
      <c r="D187">
        <v>1516.6774902</v>
      </c>
      <c r="E187">
        <v>1433.4149170000001</v>
      </c>
      <c r="F187">
        <v>1389.2099608999999</v>
      </c>
      <c r="G187">
        <v>1361.5100098</v>
      </c>
      <c r="H187">
        <v>1347.5600586</v>
      </c>
      <c r="I187">
        <v>1461.8499756000001</v>
      </c>
      <c r="J187">
        <v>1419.3920897999999</v>
      </c>
      <c r="L187" t="str">
        <f t="shared" si="17"/>
        <v>08JAN2024:18:00:00</v>
      </c>
      <c r="M187">
        <v>18</v>
      </c>
      <c r="N187">
        <f t="shared" si="18"/>
        <v>-247.27368159999992</v>
      </c>
      <c r="O187">
        <f t="shared" si="19"/>
        <v>-247.27368159999992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15.504668315393841</v>
      </c>
    </row>
    <row r="188" spans="1:19" x14ac:dyDescent="0.25">
      <c r="A188" t="s">
        <v>212</v>
      </c>
      <c r="B188">
        <v>1717.7318115</v>
      </c>
      <c r="C188">
        <v>1428.5999756000001</v>
      </c>
      <c r="D188">
        <v>1594.6989745999999</v>
      </c>
      <c r="E188">
        <v>1544.293457</v>
      </c>
      <c r="F188">
        <v>1494.1999512</v>
      </c>
      <c r="G188">
        <v>1458.3800048999999</v>
      </c>
      <c r="H188">
        <v>1428.5999756000001</v>
      </c>
      <c r="I188">
        <v>1552.9499512</v>
      </c>
      <c r="J188">
        <v>1503.9736327999999</v>
      </c>
      <c r="L188" t="str">
        <f t="shared" si="17"/>
        <v>08JAN2024:19:00:00</v>
      </c>
      <c r="M188">
        <v>19</v>
      </c>
      <c r="N188">
        <f t="shared" si="18"/>
        <v>-289.13183589999994</v>
      </c>
      <c r="O188">
        <f t="shared" si="19"/>
        <v>-289.13183589999994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16.832187304461524</v>
      </c>
    </row>
    <row r="189" spans="1:19" x14ac:dyDescent="0.25">
      <c r="A189" t="s">
        <v>213</v>
      </c>
      <c r="B189">
        <v>1735.7664795000001</v>
      </c>
      <c r="C189">
        <v>1435.7099608999999</v>
      </c>
      <c r="D189">
        <v>1599.1816406</v>
      </c>
      <c r="E189">
        <v>1558.8135986</v>
      </c>
      <c r="F189">
        <v>1492.8000488</v>
      </c>
      <c r="G189">
        <v>1460.1700439000001</v>
      </c>
      <c r="H189">
        <v>1435.7099608999999</v>
      </c>
      <c r="I189">
        <v>1568.5400391000001</v>
      </c>
      <c r="J189">
        <v>1508.4366454999999</v>
      </c>
      <c r="L189" t="str">
        <f t="shared" si="17"/>
        <v>08JAN2024:20:00:00</v>
      </c>
      <c r="M189">
        <v>20</v>
      </c>
      <c r="N189">
        <f t="shared" si="18"/>
        <v>-300.05651860000012</v>
      </c>
      <c r="O189">
        <f t="shared" si="19"/>
        <v>-300.05651860000012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17.286687013706679</v>
      </c>
    </row>
    <row r="190" spans="1:19" x14ac:dyDescent="0.25">
      <c r="A190" t="s">
        <v>214</v>
      </c>
      <c r="B190">
        <v>1736.5422363</v>
      </c>
      <c r="C190">
        <v>1420.9699707</v>
      </c>
      <c r="D190">
        <v>1576.5562743999999</v>
      </c>
      <c r="E190">
        <v>1554.4625243999999</v>
      </c>
      <c r="F190">
        <v>1487.6099853999999</v>
      </c>
      <c r="G190">
        <v>1453.9000243999999</v>
      </c>
      <c r="H190">
        <v>1420.9699707</v>
      </c>
      <c r="I190">
        <v>1567.2800293</v>
      </c>
      <c r="J190">
        <v>1493.0834961</v>
      </c>
      <c r="L190" t="str">
        <f t="shared" si="17"/>
        <v>08JAN2024:21:00:00</v>
      </c>
      <c r="M190">
        <v>21</v>
      </c>
      <c r="N190">
        <f t="shared" si="18"/>
        <v>-315.57226560000004</v>
      </c>
      <c r="O190">
        <f t="shared" si="19"/>
        <v>-315.57226560000004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18.172449768476735</v>
      </c>
    </row>
    <row r="191" spans="1:19" x14ac:dyDescent="0.25">
      <c r="A191" t="s">
        <v>215</v>
      </c>
      <c r="B191">
        <v>1720.1781006000001</v>
      </c>
      <c r="C191">
        <v>1376.8100586</v>
      </c>
      <c r="D191">
        <v>1556.5758057</v>
      </c>
      <c r="E191">
        <v>1542.3156738</v>
      </c>
      <c r="F191">
        <v>1455.5200195</v>
      </c>
      <c r="G191">
        <v>1413.7600098</v>
      </c>
      <c r="H191">
        <v>1376.8100586</v>
      </c>
      <c r="I191">
        <v>1532.7299805</v>
      </c>
      <c r="J191">
        <v>1459.8012695</v>
      </c>
      <c r="L191" t="str">
        <f t="shared" si="17"/>
        <v>08JAN2024:22:00:00</v>
      </c>
      <c r="M191">
        <v>22</v>
      </c>
      <c r="N191">
        <f t="shared" si="18"/>
        <v>-343.36804200000006</v>
      </c>
      <c r="O191">
        <f t="shared" si="19"/>
        <v>-343.36804200000006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19.961191337119853</v>
      </c>
    </row>
    <row r="192" spans="1:19" x14ac:dyDescent="0.25">
      <c r="A192" t="s">
        <v>216</v>
      </c>
      <c r="B192">
        <v>1705.3865966999999</v>
      </c>
      <c r="C192">
        <v>1330.1300048999999</v>
      </c>
      <c r="D192">
        <v>1520.4257812999999</v>
      </c>
      <c r="E192">
        <v>1512.4167480000001</v>
      </c>
      <c r="F192">
        <v>1397.8699951000001</v>
      </c>
      <c r="G192">
        <v>1357.75</v>
      </c>
      <c r="H192">
        <v>1330.1300048999999</v>
      </c>
      <c r="I192">
        <v>1471.4000243999999</v>
      </c>
      <c r="J192">
        <v>1414.5344238</v>
      </c>
      <c r="L192" t="str">
        <f t="shared" si="17"/>
        <v>08JAN2024:23:00:00</v>
      </c>
      <c r="M192">
        <v>23</v>
      </c>
      <c r="N192">
        <f t="shared" si="18"/>
        <v>-375.25659180000002</v>
      </c>
      <c r="O192">
        <f t="shared" si="19"/>
        <v>-375.25659180000002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22.004194974097864</v>
      </c>
    </row>
    <row r="193" spans="1:19" x14ac:dyDescent="0.25">
      <c r="A193" t="s">
        <v>217</v>
      </c>
      <c r="B193">
        <v>1681.8631591999999</v>
      </c>
      <c r="C193">
        <v>1280.8299560999999</v>
      </c>
      <c r="D193">
        <v>1469.6479492000001</v>
      </c>
      <c r="E193">
        <v>1488.5638428</v>
      </c>
      <c r="F193">
        <v>1342.7600098</v>
      </c>
      <c r="G193">
        <v>1305.0300293</v>
      </c>
      <c r="H193">
        <v>1280.8299560999999</v>
      </c>
      <c r="I193">
        <v>1395.7099608999999</v>
      </c>
      <c r="J193">
        <v>1363.6171875</v>
      </c>
      <c r="L193" t="str">
        <f t="shared" si="17"/>
        <v>09JAN2024:00:00:00</v>
      </c>
      <c r="M193">
        <v>24</v>
      </c>
      <c r="N193">
        <f t="shared" si="18"/>
        <v>-401.03320310000004</v>
      </c>
      <c r="O193">
        <f t="shared" si="19"/>
        <v>-401.03320310000004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23.844579798677358</v>
      </c>
    </row>
    <row r="194" spans="1:19" x14ac:dyDescent="0.25">
      <c r="A194" t="s">
        <v>218</v>
      </c>
      <c r="B194">
        <v>1640.8459473</v>
      </c>
      <c r="C194">
        <v>1485.8100586</v>
      </c>
      <c r="D194">
        <v>1458.1390381000001</v>
      </c>
      <c r="E194">
        <v>1447.3684082</v>
      </c>
      <c r="F194">
        <v>1424.2900391000001</v>
      </c>
      <c r="G194">
        <v>1424.2900391000001</v>
      </c>
      <c r="H194">
        <v>1485.8100586</v>
      </c>
      <c r="I194">
        <v>1548.7900391000001</v>
      </c>
      <c r="J194">
        <v>1456.2856445</v>
      </c>
      <c r="L194" t="str">
        <f t="shared" si="17"/>
        <v>09JAN2024:01:00:00</v>
      </c>
      <c r="M194">
        <v>1</v>
      </c>
      <c r="N194">
        <f t="shared" si="18"/>
        <v>-155.03588869999999</v>
      </c>
      <c r="O194">
        <f t="shared" si="19"/>
        <v>-155.03588869999999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9.4485340903032604</v>
      </c>
    </row>
    <row r="195" spans="1:19" x14ac:dyDescent="0.25">
      <c r="A195" t="s">
        <v>219</v>
      </c>
      <c r="B195">
        <v>1629.6437988</v>
      </c>
      <c r="C195">
        <v>1474.8800048999999</v>
      </c>
      <c r="D195">
        <v>1459.2366943</v>
      </c>
      <c r="E195">
        <v>1430.8676757999999</v>
      </c>
      <c r="F195">
        <v>1407.6999512</v>
      </c>
      <c r="G195">
        <v>1407.6999512</v>
      </c>
      <c r="H195">
        <v>1474.8800048999999</v>
      </c>
      <c r="I195">
        <v>1501.9100341999999</v>
      </c>
      <c r="J195">
        <v>1448.46875</v>
      </c>
      <c r="L195" t="str">
        <f t="shared" ref="L195:L258" si="24">A195</f>
        <v>09JAN2024:02:00:00</v>
      </c>
      <c r="M195">
        <v>2</v>
      </c>
      <c r="N195">
        <f t="shared" ref="N195:N258" si="25">C195-B195</f>
        <v>-154.76379390000011</v>
      </c>
      <c r="O195">
        <f t="shared" ref="O195:O258" si="26">IF(N195&lt;0,N195,"")</f>
        <v>-154.76379390000011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9.496786599253257</v>
      </c>
    </row>
    <row r="196" spans="1:19" x14ac:dyDescent="0.25">
      <c r="A196" t="s">
        <v>220</v>
      </c>
      <c r="B196">
        <v>1630.5336914</v>
      </c>
      <c r="C196">
        <v>1493.9499512</v>
      </c>
      <c r="D196">
        <v>1469.9440918</v>
      </c>
      <c r="E196">
        <v>1477.6413574000001</v>
      </c>
      <c r="F196">
        <v>1408.8699951000001</v>
      </c>
      <c r="G196">
        <v>1408.8699951000001</v>
      </c>
      <c r="H196">
        <v>1493.9499512</v>
      </c>
      <c r="I196">
        <v>1479.5200195</v>
      </c>
      <c r="J196">
        <v>1458.8237305</v>
      </c>
      <c r="L196" t="str">
        <f t="shared" si="24"/>
        <v>09JAN2024:03:00:00</v>
      </c>
      <c r="M196">
        <v>3</v>
      </c>
      <c r="N196">
        <f t="shared" si="25"/>
        <v>-136.58374019999997</v>
      </c>
      <c r="O196">
        <f t="shared" si="26"/>
        <v>-136.58374019999997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8.3766279053533186</v>
      </c>
    </row>
    <row r="197" spans="1:19" x14ac:dyDescent="0.25">
      <c r="A197" t="s">
        <v>221</v>
      </c>
      <c r="B197">
        <v>1651.8129882999999</v>
      </c>
      <c r="C197">
        <v>1507.9799805</v>
      </c>
      <c r="D197">
        <v>1478.0350341999999</v>
      </c>
      <c r="E197">
        <v>1486.3150635</v>
      </c>
      <c r="F197">
        <v>1416.7299805</v>
      </c>
      <c r="G197">
        <v>1416.7299805</v>
      </c>
      <c r="H197">
        <v>1507.9799805</v>
      </c>
      <c r="I197">
        <v>1515.1400146000001</v>
      </c>
      <c r="J197">
        <v>1468.6270752</v>
      </c>
      <c r="L197" t="str">
        <f t="shared" si="24"/>
        <v>09JAN2024:04:00:00</v>
      </c>
      <c r="M197">
        <v>4</v>
      </c>
      <c r="N197">
        <f t="shared" si="25"/>
        <v>-143.8330077999999</v>
      </c>
      <c r="O197">
        <f t="shared" si="26"/>
        <v>-143.8330077999999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8.7075842615833192</v>
      </c>
    </row>
    <row r="198" spans="1:19" x14ac:dyDescent="0.25">
      <c r="A198" t="s">
        <v>222</v>
      </c>
      <c r="B198">
        <v>1704.9079589999999</v>
      </c>
      <c r="C198">
        <v>1555.6899414</v>
      </c>
      <c r="D198">
        <v>1533.3011475000001</v>
      </c>
      <c r="E198">
        <v>1562.3060303</v>
      </c>
      <c r="F198">
        <v>1457.6199951000001</v>
      </c>
      <c r="G198">
        <v>1457.6199951000001</v>
      </c>
      <c r="H198">
        <v>1555.6899414</v>
      </c>
      <c r="I198">
        <v>1564.6500243999999</v>
      </c>
      <c r="J198">
        <v>1517.3134766000001</v>
      </c>
      <c r="L198" t="str">
        <f t="shared" si="24"/>
        <v>09JAN2024:05:00:00</v>
      </c>
      <c r="M198">
        <v>5</v>
      </c>
      <c r="N198">
        <f t="shared" si="25"/>
        <v>-149.21801759999994</v>
      </c>
      <c r="O198">
        <f t="shared" si="26"/>
        <v>-149.21801759999994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8.7522623618651281</v>
      </c>
    </row>
    <row r="199" spans="1:19" x14ac:dyDescent="0.25">
      <c r="A199" t="s">
        <v>223</v>
      </c>
      <c r="B199">
        <v>1792.2947998</v>
      </c>
      <c r="C199">
        <v>1634.5400391000001</v>
      </c>
      <c r="D199">
        <v>1600.4146728999999</v>
      </c>
      <c r="E199">
        <v>1643.6141356999999</v>
      </c>
      <c r="F199">
        <v>1520.1700439000001</v>
      </c>
      <c r="G199">
        <v>1520.1700439000001</v>
      </c>
      <c r="H199">
        <v>1634.5400391000001</v>
      </c>
      <c r="I199">
        <v>1630.25</v>
      </c>
      <c r="J199">
        <v>1586.5789795000001</v>
      </c>
      <c r="L199" t="str">
        <f t="shared" si="24"/>
        <v>09JAN2024:06:00:00</v>
      </c>
      <c r="M199">
        <v>6</v>
      </c>
      <c r="N199">
        <f t="shared" si="25"/>
        <v>-157.75476069999991</v>
      </c>
      <c r="O199">
        <f t="shared" si="26"/>
        <v>-157.75476069999991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8.8018310781018592</v>
      </c>
    </row>
    <row r="200" spans="1:19" x14ac:dyDescent="0.25">
      <c r="A200" t="s">
        <v>224</v>
      </c>
      <c r="B200">
        <v>1904.8087158000001</v>
      </c>
      <c r="C200">
        <v>1748.8699951000001</v>
      </c>
      <c r="D200">
        <v>1724.2988281</v>
      </c>
      <c r="E200">
        <v>1742.6861572</v>
      </c>
      <c r="F200">
        <v>1610.8000488</v>
      </c>
      <c r="G200">
        <v>1610.8000488</v>
      </c>
      <c r="H200">
        <v>1748.8699951000001</v>
      </c>
      <c r="I200">
        <v>1846.5200195</v>
      </c>
      <c r="J200">
        <v>1697.6206055</v>
      </c>
      <c r="L200" t="str">
        <f t="shared" si="24"/>
        <v>09JAN2024:07:00:00</v>
      </c>
      <c r="M200">
        <v>7</v>
      </c>
      <c r="N200">
        <f t="shared" si="25"/>
        <v>-155.93872069999998</v>
      </c>
      <c r="O200">
        <f t="shared" si="26"/>
        <v>-155.93872069999998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8.1865816449977391</v>
      </c>
    </row>
    <row r="201" spans="1:19" x14ac:dyDescent="0.25">
      <c r="A201" t="s">
        <v>225</v>
      </c>
      <c r="B201">
        <v>1936.0531006000001</v>
      </c>
      <c r="C201">
        <v>1873.6400146000001</v>
      </c>
      <c r="D201">
        <v>1769.2727050999999</v>
      </c>
      <c r="E201">
        <v>1794.223999</v>
      </c>
      <c r="F201">
        <v>1690.3800048999999</v>
      </c>
      <c r="G201">
        <v>1690.3800048999999</v>
      </c>
      <c r="H201">
        <v>1873.6400146000001</v>
      </c>
      <c r="I201">
        <v>1830.3199463000001</v>
      </c>
      <c r="J201">
        <v>1776.9151611</v>
      </c>
      <c r="L201" t="str">
        <f t="shared" si="24"/>
        <v>09JAN2024:08:00:00</v>
      </c>
      <c r="M201">
        <v>8</v>
      </c>
      <c r="N201">
        <f t="shared" si="25"/>
        <v>-62.413086000000021</v>
      </c>
      <c r="O201">
        <f t="shared" si="26"/>
        <v>-62.413086000000021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3.2237280052214294</v>
      </c>
    </row>
    <row r="202" spans="1:19" x14ac:dyDescent="0.25">
      <c r="A202" t="s">
        <v>226</v>
      </c>
      <c r="B202">
        <v>1930.3413086</v>
      </c>
      <c r="C202">
        <v>1884.5400391000001</v>
      </c>
      <c r="D202">
        <v>1741.5872803</v>
      </c>
      <c r="E202">
        <v>1781.8453368999999</v>
      </c>
      <c r="F202">
        <v>1686.5500488</v>
      </c>
      <c r="G202">
        <v>1686.5500488</v>
      </c>
      <c r="H202">
        <v>1884.5400391000001</v>
      </c>
      <c r="I202">
        <v>1753.1899414</v>
      </c>
      <c r="J202">
        <v>1767.9620361</v>
      </c>
      <c r="L202" t="str">
        <f t="shared" si="24"/>
        <v>09JAN2024:09:00:00</v>
      </c>
      <c r="M202">
        <v>9</v>
      </c>
      <c r="N202">
        <f t="shared" si="25"/>
        <v>-45.801269499999989</v>
      </c>
      <c r="O202">
        <f t="shared" si="26"/>
        <v>-45.801269499999989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2.3727031740940068</v>
      </c>
    </row>
    <row r="203" spans="1:19" x14ac:dyDescent="0.25">
      <c r="A203" t="s">
        <v>227</v>
      </c>
      <c r="B203">
        <v>1832.9024658000001</v>
      </c>
      <c r="C203">
        <v>1890.9300536999999</v>
      </c>
      <c r="D203">
        <v>1721.9910889</v>
      </c>
      <c r="E203">
        <v>1739.7695312999999</v>
      </c>
      <c r="F203">
        <v>1663.5</v>
      </c>
      <c r="G203">
        <v>1663.5</v>
      </c>
      <c r="H203">
        <v>1890.9300536999999</v>
      </c>
      <c r="I203">
        <v>1697.4200439000001</v>
      </c>
      <c r="J203">
        <v>1755.1254882999999</v>
      </c>
      <c r="L203" t="str">
        <f t="shared" si="24"/>
        <v>09JAN2024:10:00:00</v>
      </c>
      <c r="M203">
        <v>10</v>
      </c>
      <c r="N203">
        <f t="shared" si="25"/>
        <v>58.027587899999844</v>
      </c>
      <c r="O203" t="str">
        <f t="shared" si="26"/>
        <v/>
      </c>
      <c r="P203">
        <f t="shared" si="27"/>
        <v>58.027587899999844</v>
      </c>
      <c r="Q203" t="str">
        <f t="shared" si="28"/>
        <v/>
      </c>
      <c r="R203">
        <f t="shared" si="29"/>
        <v>1</v>
      </c>
      <c r="S203">
        <f t="shared" si="30"/>
        <v>3.1658852002620206</v>
      </c>
    </row>
    <row r="204" spans="1:19" x14ac:dyDescent="0.25">
      <c r="A204" t="s">
        <v>228</v>
      </c>
      <c r="B204">
        <v>1806.8449707</v>
      </c>
      <c r="C204">
        <v>1858.7299805</v>
      </c>
      <c r="D204">
        <v>1721.0218506000001</v>
      </c>
      <c r="E204">
        <v>1711.7034911999999</v>
      </c>
      <c r="F204">
        <v>1617.9899902</v>
      </c>
      <c r="G204">
        <v>1617.9899902</v>
      </c>
      <c r="H204">
        <v>1858.7299805</v>
      </c>
      <c r="I204">
        <v>1741.6899414</v>
      </c>
      <c r="J204">
        <v>1731.4248047000001</v>
      </c>
      <c r="L204" t="str">
        <f t="shared" si="24"/>
        <v>09JAN2024:11:00:00</v>
      </c>
      <c r="M204">
        <v>11</v>
      </c>
      <c r="N204">
        <f t="shared" si="25"/>
        <v>51.885009800000034</v>
      </c>
      <c r="O204" t="str">
        <f t="shared" si="26"/>
        <v/>
      </c>
      <c r="P204">
        <f t="shared" si="27"/>
        <v>51.885009800000034</v>
      </c>
      <c r="Q204" t="str">
        <f t="shared" si="28"/>
        <v/>
      </c>
      <c r="R204">
        <f t="shared" si="29"/>
        <v>1</v>
      </c>
      <c r="S204">
        <f t="shared" si="30"/>
        <v>2.8715806082631965</v>
      </c>
    </row>
    <row r="205" spans="1:19" x14ac:dyDescent="0.25">
      <c r="A205" t="s">
        <v>229</v>
      </c>
      <c r="B205">
        <v>1746.1389160000001</v>
      </c>
      <c r="C205">
        <v>1811.3199463000001</v>
      </c>
      <c r="D205">
        <v>1690.9346923999999</v>
      </c>
      <c r="E205">
        <v>1665.6895752</v>
      </c>
      <c r="F205">
        <v>1568.7700195</v>
      </c>
      <c r="G205">
        <v>1568.7700195</v>
      </c>
      <c r="H205">
        <v>1811.3199463000001</v>
      </c>
      <c r="I205">
        <v>1694.9200439000001</v>
      </c>
      <c r="J205">
        <v>1690.4008789</v>
      </c>
      <c r="L205" t="str">
        <f t="shared" si="24"/>
        <v>09JAN2024:12:00:00</v>
      </c>
      <c r="M205">
        <v>12</v>
      </c>
      <c r="N205">
        <f t="shared" si="25"/>
        <v>65.181030299999975</v>
      </c>
      <c r="O205" t="str">
        <f t="shared" si="26"/>
        <v/>
      </c>
      <c r="P205">
        <f t="shared" si="27"/>
        <v>65.181030299999975</v>
      </c>
      <c r="Q205" t="str">
        <f t="shared" si="28"/>
        <v/>
      </c>
      <c r="R205">
        <f t="shared" si="29"/>
        <v>1</v>
      </c>
      <c r="S205">
        <f t="shared" si="30"/>
        <v>3.7328662515187863</v>
      </c>
    </row>
    <row r="206" spans="1:19" x14ac:dyDescent="0.25">
      <c r="A206" t="s">
        <v>230</v>
      </c>
      <c r="B206">
        <v>1644.5954589999999</v>
      </c>
      <c r="C206">
        <v>1754.9399414</v>
      </c>
      <c r="D206">
        <v>1656.5108643000001</v>
      </c>
      <c r="E206">
        <v>1638.8344727000001</v>
      </c>
      <c r="F206">
        <v>1513.3000488</v>
      </c>
      <c r="G206">
        <v>1513.3000488</v>
      </c>
      <c r="H206">
        <v>1754.9399414</v>
      </c>
      <c r="I206">
        <v>1691.2399902</v>
      </c>
      <c r="J206">
        <v>1643.0764160000001</v>
      </c>
      <c r="L206" t="str">
        <f t="shared" si="24"/>
        <v>09JAN2024:13:00:00</v>
      </c>
      <c r="M206">
        <v>13</v>
      </c>
      <c r="N206">
        <f t="shared" si="25"/>
        <v>110.34448240000006</v>
      </c>
      <c r="O206" t="str">
        <f t="shared" si="26"/>
        <v/>
      </c>
      <c r="P206">
        <f t="shared" si="27"/>
        <v>110.34448240000006</v>
      </c>
      <c r="Q206" t="str">
        <f t="shared" si="28"/>
        <v/>
      </c>
      <c r="R206">
        <f t="shared" si="29"/>
        <v>1</v>
      </c>
      <c r="S206">
        <f t="shared" si="30"/>
        <v>6.7095212865962361</v>
      </c>
    </row>
    <row r="207" spans="1:19" x14ac:dyDescent="0.25">
      <c r="A207" t="s">
        <v>231</v>
      </c>
      <c r="B207">
        <v>1590.8006591999999</v>
      </c>
      <c r="C207">
        <v>1709.4699707</v>
      </c>
      <c r="D207">
        <v>1612.8330077999999</v>
      </c>
      <c r="E207">
        <v>1609.043457</v>
      </c>
      <c r="F207">
        <v>1463.4200439000001</v>
      </c>
      <c r="G207">
        <v>1463.4200439000001</v>
      </c>
      <c r="H207">
        <v>1709.4699707</v>
      </c>
      <c r="I207">
        <v>1654.3299560999999</v>
      </c>
      <c r="J207">
        <v>1597.0002440999999</v>
      </c>
      <c r="L207" t="str">
        <f t="shared" si="24"/>
        <v>09JAN2024:14:00:00</v>
      </c>
      <c r="M207">
        <v>14</v>
      </c>
      <c r="N207">
        <f t="shared" si="25"/>
        <v>118.66931150000005</v>
      </c>
      <c r="O207" t="str">
        <f t="shared" si="26"/>
        <v/>
      </c>
      <c r="P207">
        <f t="shared" si="27"/>
        <v>118.66931150000005</v>
      </c>
      <c r="Q207" t="str">
        <f t="shared" si="28"/>
        <v/>
      </c>
      <c r="R207">
        <f t="shared" si="29"/>
        <v>1</v>
      </c>
      <c r="S207">
        <f t="shared" si="30"/>
        <v>7.4597222985611431</v>
      </c>
    </row>
    <row r="208" spans="1:19" x14ac:dyDescent="0.25">
      <c r="A208" t="s">
        <v>232</v>
      </c>
      <c r="B208">
        <v>1535.0115966999999</v>
      </c>
      <c r="C208">
        <v>1678.0300293</v>
      </c>
      <c r="D208">
        <v>1581.7619629000001</v>
      </c>
      <c r="E208">
        <v>1580.7514647999999</v>
      </c>
      <c r="F208">
        <v>1439.75</v>
      </c>
      <c r="G208">
        <v>1439.75</v>
      </c>
      <c r="H208">
        <v>1678.0300293</v>
      </c>
      <c r="I208">
        <v>1631.8699951000001</v>
      </c>
      <c r="J208">
        <v>1568.0388184000001</v>
      </c>
      <c r="L208" t="str">
        <f t="shared" si="24"/>
        <v>09JAN2024:15:00:00</v>
      </c>
      <c r="M208">
        <v>15</v>
      </c>
      <c r="N208">
        <f t="shared" si="25"/>
        <v>143.0184326000001</v>
      </c>
      <c r="O208" t="str">
        <f t="shared" si="26"/>
        <v/>
      </c>
      <c r="P208">
        <f t="shared" si="27"/>
        <v>143.0184326000001</v>
      </c>
      <c r="Q208" t="str">
        <f t="shared" si="28"/>
        <v/>
      </c>
      <c r="R208">
        <f t="shared" si="29"/>
        <v>1</v>
      </c>
      <c r="S208">
        <f t="shared" si="30"/>
        <v>9.3170913436396265</v>
      </c>
    </row>
    <row r="209" spans="1:19" x14ac:dyDescent="0.25">
      <c r="A209" t="s">
        <v>233</v>
      </c>
      <c r="B209">
        <v>1532.9172363</v>
      </c>
      <c r="C209">
        <v>1639.9000243999999</v>
      </c>
      <c r="D209">
        <v>1581.7038574000001</v>
      </c>
      <c r="E209">
        <v>1584.4710693</v>
      </c>
      <c r="F209">
        <v>1408.8299560999999</v>
      </c>
      <c r="G209">
        <v>1408.8299560999999</v>
      </c>
      <c r="H209">
        <v>1639.9000243999999</v>
      </c>
      <c r="I209">
        <v>1626.4799805</v>
      </c>
      <c r="J209">
        <v>1547.3005370999999</v>
      </c>
      <c r="L209" t="str">
        <f t="shared" si="24"/>
        <v>09JAN2024:16:00:00</v>
      </c>
      <c r="M209">
        <v>16</v>
      </c>
      <c r="N209">
        <f t="shared" si="25"/>
        <v>106.98278809999988</v>
      </c>
      <c r="O209" t="str">
        <f t="shared" si="26"/>
        <v/>
      </c>
      <c r="P209">
        <f t="shared" si="27"/>
        <v>106.98278809999988</v>
      </c>
      <c r="Q209" t="str">
        <f t="shared" si="28"/>
        <v/>
      </c>
      <c r="R209">
        <f t="shared" si="29"/>
        <v>1</v>
      </c>
      <c r="S209">
        <f t="shared" si="30"/>
        <v>6.9790322377889149</v>
      </c>
    </row>
    <row r="210" spans="1:19" x14ac:dyDescent="0.25">
      <c r="A210" t="s">
        <v>234</v>
      </c>
      <c r="B210">
        <v>1541.0842285000001</v>
      </c>
      <c r="C210">
        <v>1632.9599608999999</v>
      </c>
      <c r="D210">
        <v>1583.6613769999999</v>
      </c>
      <c r="E210">
        <v>1601.4143065999999</v>
      </c>
      <c r="F210">
        <v>1398.8800048999999</v>
      </c>
      <c r="G210">
        <v>1398.8800048999999</v>
      </c>
      <c r="H210">
        <v>1632.9599608999999</v>
      </c>
      <c r="I210">
        <v>1576.4000243999999</v>
      </c>
      <c r="J210">
        <v>1543.0166016000001</v>
      </c>
      <c r="L210" t="str">
        <f t="shared" si="24"/>
        <v>09JAN2024:17:00:00</v>
      </c>
      <c r="M210">
        <v>17</v>
      </c>
      <c r="N210">
        <f t="shared" si="25"/>
        <v>91.875732399999833</v>
      </c>
      <c r="O210" t="str">
        <f t="shared" si="26"/>
        <v/>
      </c>
      <c r="P210">
        <f t="shared" si="27"/>
        <v>91.875732399999833</v>
      </c>
      <c r="Q210" t="str">
        <f t="shared" si="28"/>
        <v/>
      </c>
      <c r="R210">
        <f t="shared" si="29"/>
        <v>1</v>
      </c>
      <c r="S210">
        <f t="shared" si="30"/>
        <v>5.961759305617333</v>
      </c>
    </row>
    <row r="211" spans="1:19" x14ac:dyDescent="0.25">
      <c r="A211" t="s">
        <v>235</v>
      </c>
      <c r="B211">
        <v>1638.0812988</v>
      </c>
      <c r="C211">
        <v>1700.25</v>
      </c>
      <c r="D211">
        <v>1655.7238769999999</v>
      </c>
      <c r="E211">
        <v>1659.7965088000001</v>
      </c>
      <c r="F211">
        <v>1449.4000243999999</v>
      </c>
      <c r="G211">
        <v>1449.4000243999999</v>
      </c>
      <c r="H211">
        <v>1700.25</v>
      </c>
      <c r="I211">
        <v>1653.3100586</v>
      </c>
      <c r="J211">
        <v>1607.1845702999999</v>
      </c>
      <c r="L211" t="str">
        <f t="shared" si="24"/>
        <v>09JAN2024:18:00:00</v>
      </c>
      <c r="M211">
        <v>18</v>
      </c>
      <c r="N211">
        <f t="shared" si="25"/>
        <v>62.168701199999987</v>
      </c>
      <c r="O211" t="str">
        <f t="shared" si="26"/>
        <v/>
      </c>
      <c r="P211">
        <f t="shared" si="27"/>
        <v>62.168701199999987</v>
      </c>
      <c r="Q211" t="str">
        <f t="shared" si="28"/>
        <v/>
      </c>
      <c r="R211">
        <f t="shared" si="29"/>
        <v>1</v>
      </c>
      <c r="S211">
        <f t="shared" si="30"/>
        <v>3.7952146359000958</v>
      </c>
    </row>
    <row r="212" spans="1:19" x14ac:dyDescent="0.25">
      <c r="A212" t="s">
        <v>236</v>
      </c>
      <c r="B212">
        <v>1712.3477783000001</v>
      </c>
      <c r="C212">
        <v>1840.9200439000001</v>
      </c>
      <c r="D212">
        <v>1740.5810547000001</v>
      </c>
      <c r="E212">
        <v>1723.2270507999999</v>
      </c>
      <c r="F212">
        <v>1556.25</v>
      </c>
      <c r="G212">
        <v>1556.25</v>
      </c>
      <c r="H212">
        <v>1840.9200439000001</v>
      </c>
      <c r="I212">
        <v>1772.8100586</v>
      </c>
      <c r="J212">
        <v>1715.3835449000001</v>
      </c>
      <c r="L212" t="str">
        <f t="shared" si="24"/>
        <v>09JAN2024:19:00:00</v>
      </c>
      <c r="M212">
        <v>19</v>
      </c>
      <c r="N212">
        <f t="shared" si="25"/>
        <v>128.57226560000004</v>
      </c>
      <c r="O212" t="str">
        <f t="shared" si="26"/>
        <v/>
      </c>
      <c r="P212">
        <f t="shared" si="27"/>
        <v>128.57226560000004</v>
      </c>
      <c r="Q212" t="str">
        <f t="shared" si="28"/>
        <v/>
      </c>
      <c r="R212">
        <f t="shared" si="29"/>
        <v>1</v>
      </c>
      <c r="S212">
        <f t="shared" si="30"/>
        <v>7.5085369473043118</v>
      </c>
    </row>
    <row r="213" spans="1:19" x14ac:dyDescent="0.25">
      <c r="A213" t="s">
        <v>237</v>
      </c>
      <c r="B213">
        <v>1808.6573486</v>
      </c>
      <c r="C213">
        <v>1850.5400391000001</v>
      </c>
      <c r="D213">
        <v>1753.1984863</v>
      </c>
      <c r="E213">
        <v>1708.9647216999999</v>
      </c>
      <c r="F213">
        <v>1577.0300293</v>
      </c>
      <c r="G213">
        <v>1577.0300293</v>
      </c>
      <c r="H213">
        <v>1850.5400391000001</v>
      </c>
      <c r="I213">
        <v>1804.5200195</v>
      </c>
      <c r="J213">
        <v>1729.5505370999999</v>
      </c>
      <c r="L213" t="str">
        <f t="shared" si="24"/>
        <v>09JAN2024:20:00:00</v>
      </c>
      <c r="M213">
        <v>20</v>
      </c>
      <c r="N213">
        <f t="shared" si="25"/>
        <v>41.882690500000081</v>
      </c>
      <c r="O213" t="str">
        <f t="shared" si="26"/>
        <v/>
      </c>
      <c r="P213">
        <f t="shared" si="27"/>
        <v>41.882690500000081</v>
      </c>
      <c r="Q213" t="str">
        <f t="shared" si="28"/>
        <v/>
      </c>
      <c r="R213">
        <f t="shared" si="29"/>
        <v>1</v>
      </c>
      <c r="S213">
        <f t="shared" si="30"/>
        <v>2.3156785630191137</v>
      </c>
    </row>
    <row r="214" spans="1:19" x14ac:dyDescent="0.25">
      <c r="A214" t="s">
        <v>238</v>
      </c>
      <c r="B214">
        <v>1840.4794922000001</v>
      </c>
      <c r="C214">
        <v>1856.9200439000001</v>
      </c>
      <c r="D214">
        <v>1746.2961425999999</v>
      </c>
      <c r="E214">
        <v>1709.3164062999999</v>
      </c>
      <c r="F214">
        <v>1593.6500243999999</v>
      </c>
      <c r="G214">
        <v>1593.6500243999999</v>
      </c>
      <c r="H214">
        <v>1856.9200439000001</v>
      </c>
      <c r="I214">
        <v>1801.3199463000001</v>
      </c>
      <c r="J214">
        <v>1733.6895752</v>
      </c>
      <c r="L214" t="str">
        <f t="shared" si="24"/>
        <v>09JAN2024:21:00:00</v>
      </c>
      <c r="M214">
        <v>21</v>
      </c>
      <c r="N214">
        <f t="shared" si="25"/>
        <v>16.440551700000015</v>
      </c>
      <c r="O214" t="str">
        <f t="shared" si="26"/>
        <v/>
      </c>
      <c r="P214">
        <f t="shared" si="27"/>
        <v>16.440551700000015</v>
      </c>
      <c r="Q214" t="str">
        <f t="shared" si="28"/>
        <v/>
      </c>
      <c r="R214">
        <f t="shared" si="29"/>
        <v>1</v>
      </c>
      <c r="S214">
        <f t="shared" si="30"/>
        <v>0.89327546270825064</v>
      </c>
    </row>
    <row r="215" spans="1:19" x14ac:dyDescent="0.25">
      <c r="A215" t="s">
        <v>239</v>
      </c>
      <c r="B215">
        <v>1826.854126</v>
      </c>
      <c r="C215">
        <v>1806.9300536999999</v>
      </c>
      <c r="D215">
        <v>1743.4327393000001</v>
      </c>
      <c r="E215">
        <v>1693.7554932</v>
      </c>
      <c r="F215">
        <v>1561.9599608999999</v>
      </c>
      <c r="G215">
        <v>1561.9599608999999</v>
      </c>
      <c r="H215">
        <v>1806.9300536999999</v>
      </c>
      <c r="I215">
        <v>1751.4899902</v>
      </c>
      <c r="J215">
        <v>1708.0402832</v>
      </c>
      <c r="L215" t="str">
        <f t="shared" si="24"/>
        <v>09JAN2024:22:00:00</v>
      </c>
      <c r="M215">
        <v>22</v>
      </c>
      <c r="N215">
        <f t="shared" si="25"/>
        <v>-19.924072300000034</v>
      </c>
      <c r="O215">
        <f t="shared" si="26"/>
        <v>-19.924072300000034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1.090621961350845</v>
      </c>
    </row>
    <row r="216" spans="1:19" x14ac:dyDescent="0.25">
      <c r="A216" t="s">
        <v>240</v>
      </c>
      <c r="B216">
        <v>1756.5390625</v>
      </c>
      <c r="C216">
        <v>1710.1400146000001</v>
      </c>
      <c r="D216">
        <v>1688.972168</v>
      </c>
      <c r="E216">
        <v>1605.4941406</v>
      </c>
      <c r="F216">
        <v>1497.4100341999999</v>
      </c>
      <c r="G216">
        <v>1497.4100341999999</v>
      </c>
      <c r="H216">
        <v>1710.1400146000001</v>
      </c>
      <c r="I216">
        <v>1708.9399414</v>
      </c>
      <c r="J216">
        <v>1637.8540039</v>
      </c>
      <c r="L216" t="str">
        <f t="shared" si="24"/>
        <v>09JAN2024:23:00:00</v>
      </c>
      <c r="M216">
        <v>23</v>
      </c>
      <c r="N216">
        <f t="shared" si="25"/>
        <v>-46.399047899999914</v>
      </c>
      <c r="O216">
        <f t="shared" si="26"/>
        <v>-46.399047899999914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2.6415039033610968</v>
      </c>
    </row>
    <row r="217" spans="1:19" x14ac:dyDescent="0.25">
      <c r="A217" t="s">
        <v>241</v>
      </c>
      <c r="B217">
        <v>1756.5390625</v>
      </c>
      <c r="C217">
        <v>1642.4699707</v>
      </c>
      <c r="D217">
        <v>1646.0216064000001</v>
      </c>
      <c r="E217">
        <v>1576.2102050999999</v>
      </c>
      <c r="F217">
        <v>1457.5100098</v>
      </c>
      <c r="G217">
        <v>1457.5100098</v>
      </c>
      <c r="H217">
        <v>1642.4699707</v>
      </c>
      <c r="I217">
        <v>1655.1800536999999</v>
      </c>
      <c r="J217">
        <v>1588.4025879000001</v>
      </c>
      <c r="L217" t="str">
        <f t="shared" si="24"/>
        <v>10JAN2024:00:00:00</v>
      </c>
      <c r="M217">
        <v>24</v>
      </c>
      <c r="N217">
        <f t="shared" si="25"/>
        <v>-114.06909180000002</v>
      </c>
      <c r="O217">
        <f t="shared" si="26"/>
        <v>-114.06909180000002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6.4939684084025329</v>
      </c>
    </row>
    <row r="218" spans="1:19" x14ac:dyDescent="0.25">
      <c r="A218" t="s">
        <v>242</v>
      </c>
      <c r="B218">
        <v>1701.3568115</v>
      </c>
      <c r="C218">
        <v>1461.1400146000001</v>
      </c>
      <c r="D218">
        <v>1612.9356689000001</v>
      </c>
      <c r="E218">
        <v>1568.0568848</v>
      </c>
      <c r="F218">
        <v>1461.1400146000001</v>
      </c>
      <c r="G218">
        <v>1461.1400146000001</v>
      </c>
      <c r="H218">
        <v>1521.4300536999999</v>
      </c>
      <c r="I218">
        <v>1525.9599608999999</v>
      </c>
      <c r="J218">
        <v>1539.9453125</v>
      </c>
      <c r="L218" t="str">
        <f t="shared" si="24"/>
        <v>10JAN2024:01:00:00</v>
      </c>
      <c r="M218">
        <v>1</v>
      </c>
      <c r="N218">
        <f t="shared" si="25"/>
        <v>-240.21679689999996</v>
      </c>
      <c r="O218">
        <f t="shared" si="26"/>
        <v>-240.21679689999996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14.119130994527421</v>
      </c>
    </row>
    <row r="219" spans="1:19" x14ac:dyDescent="0.25">
      <c r="A219" t="s">
        <v>243</v>
      </c>
      <c r="B219">
        <v>1664.3450928</v>
      </c>
      <c r="C219">
        <v>1445.1400146000001</v>
      </c>
      <c r="D219">
        <v>1604.1340332</v>
      </c>
      <c r="E219">
        <v>1549.2906493999999</v>
      </c>
      <c r="F219">
        <v>1445.1400146000001</v>
      </c>
      <c r="G219">
        <v>1445.1400146000001</v>
      </c>
      <c r="H219">
        <v>1522.1600341999999</v>
      </c>
      <c r="I219">
        <v>1479.5200195</v>
      </c>
      <c r="J219">
        <v>1531.84375</v>
      </c>
      <c r="L219" t="str">
        <f t="shared" si="24"/>
        <v>10JAN2024:02:00:00</v>
      </c>
      <c r="M219">
        <v>2</v>
      </c>
      <c r="N219">
        <f t="shared" si="25"/>
        <v>-219.20507819999989</v>
      </c>
      <c r="O219">
        <f t="shared" si="26"/>
        <v>-219.20507819999989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13.170650675048506</v>
      </c>
    </row>
    <row r="220" spans="1:19" x14ac:dyDescent="0.25">
      <c r="A220" t="s">
        <v>244</v>
      </c>
      <c r="B220">
        <v>1669.4489745999999</v>
      </c>
      <c r="C220">
        <v>1432.7900391000001</v>
      </c>
      <c r="D220">
        <v>1601.9661865</v>
      </c>
      <c r="E220">
        <v>1565.0528564000001</v>
      </c>
      <c r="F220">
        <v>1432.7900391000001</v>
      </c>
      <c r="G220">
        <v>1432.7900391000001</v>
      </c>
      <c r="H220">
        <v>1521.7900391000001</v>
      </c>
      <c r="I220">
        <v>1427.1800536999999</v>
      </c>
      <c r="J220">
        <v>1527.1605225000001</v>
      </c>
      <c r="L220" t="str">
        <f t="shared" si="24"/>
        <v>10JAN2024:03:00:00</v>
      </c>
      <c r="M220">
        <v>3</v>
      </c>
      <c r="N220">
        <f t="shared" si="25"/>
        <v>-236.65893549999987</v>
      </c>
      <c r="O220">
        <f t="shared" si="26"/>
        <v>-236.65893549999987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14.175871146747888</v>
      </c>
    </row>
    <row r="221" spans="1:19" x14ac:dyDescent="0.25">
      <c r="A221" t="s">
        <v>245</v>
      </c>
      <c r="B221">
        <v>1695.7286377</v>
      </c>
      <c r="C221">
        <v>1448.2800293</v>
      </c>
      <c r="D221">
        <v>1600.6455077999999</v>
      </c>
      <c r="E221">
        <v>1560.9837646000001</v>
      </c>
      <c r="F221">
        <v>1448.2800293</v>
      </c>
      <c r="G221">
        <v>1448.2800293</v>
      </c>
      <c r="H221">
        <v>1526.7600098</v>
      </c>
      <c r="I221">
        <v>1441.4100341999999</v>
      </c>
      <c r="J221">
        <v>1532.7702637</v>
      </c>
      <c r="L221" t="str">
        <f t="shared" si="24"/>
        <v>10JAN2024:04:00:00</v>
      </c>
      <c r="M221">
        <v>4</v>
      </c>
      <c r="N221">
        <f t="shared" si="25"/>
        <v>-247.44860840000001</v>
      </c>
      <c r="O221">
        <f t="shared" si="26"/>
        <v>-247.44860840000001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14.592465026457694</v>
      </c>
    </row>
    <row r="222" spans="1:19" x14ac:dyDescent="0.25">
      <c r="A222" t="s">
        <v>246</v>
      </c>
      <c r="B222">
        <v>1722.0880127</v>
      </c>
      <c r="C222">
        <v>1486.8399658000001</v>
      </c>
      <c r="D222">
        <v>1638.2780762</v>
      </c>
      <c r="E222">
        <v>1594.7729492000001</v>
      </c>
      <c r="F222">
        <v>1486.8399658000001</v>
      </c>
      <c r="G222">
        <v>1486.8399658000001</v>
      </c>
      <c r="H222">
        <v>1540.9399414</v>
      </c>
      <c r="I222">
        <v>1471.1999512</v>
      </c>
      <c r="J222">
        <v>1563.6452637</v>
      </c>
      <c r="L222" t="str">
        <f t="shared" si="24"/>
        <v>10JAN2024:05:00:00</v>
      </c>
      <c r="M222">
        <v>5</v>
      </c>
      <c r="N222">
        <f t="shared" si="25"/>
        <v>-235.24804689999996</v>
      </c>
      <c r="O222">
        <f t="shared" si="26"/>
        <v>-235.24804689999996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13.66062856050911</v>
      </c>
    </row>
    <row r="223" spans="1:19" x14ac:dyDescent="0.25">
      <c r="A223" t="s">
        <v>247</v>
      </c>
      <c r="B223">
        <v>1784.6437988</v>
      </c>
      <c r="C223">
        <v>1562.8499756000001</v>
      </c>
      <c r="D223">
        <v>1691.0593262</v>
      </c>
      <c r="E223">
        <v>1667.1811522999999</v>
      </c>
      <c r="F223">
        <v>1562.8499756000001</v>
      </c>
      <c r="G223">
        <v>1562.8499756000001</v>
      </c>
      <c r="H223">
        <v>1566.6500243999999</v>
      </c>
      <c r="I223">
        <v>1543.8499756000001</v>
      </c>
      <c r="J223">
        <v>1615.2738036999999</v>
      </c>
      <c r="L223" t="str">
        <f t="shared" si="24"/>
        <v>10JAN2024:06:00:00</v>
      </c>
      <c r="M223">
        <v>6</v>
      </c>
      <c r="N223">
        <f t="shared" si="25"/>
        <v>-221.79382319999991</v>
      </c>
      <c r="O223">
        <f t="shared" si="26"/>
        <v>-221.79382319999991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12.427904288190996</v>
      </c>
    </row>
    <row r="224" spans="1:19" x14ac:dyDescent="0.25">
      <c r="A224" t="s">
        <v>248</v>
      </c>
      <c r="B224">
        <v>1902.3527832</v>
      </c>
      <c r="C224">
        <v>1662.9200439000001</v>
      </c>
      <c r="D224">
        <v>1801.9732666</v>
      </c>
      <c r="E224">
        <v>1766.1641846</v>
      </c>
      <c r="F224">
        <v>1662.9200439000001</v>
      </c>
      <c r="G224">
        <v>1662.9200439000001</v>
      </c>
      <c r="H224">
        <v>1597.7399902</v>
      </c>
      <c r="I224">
        <v>1660.6600341999999</v>
      </c>
      <c r="J224">
        <v>1698.9873047000001</v>
      </c>
      <c r="L224" t="str">
        <f t="shared" si="24"/>
        <v>10JAN2024:07:00:00</v>
      </c>
      <c r="M224">
        <v>7</v>
      </c>
      <c r="N224">
        <f t="shared" si="25"/>
        <v>-239.43273929999987</v>
      </c>
      <c r="O224">
        <f t="shared" si="26"/>
        <v>-239.43273929999987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12.586137619397988</v>
      </c>
    </row>
    <row r="225" spans="1:19" x14ac:dyDescent="0.25">
      <c r="A225" t="s">
        <v>249</v>
      </c>
      <c r="B225">
        <v>1933.0258789</v>
      </c>
      <c r="C225">
        <v>1722.9000243999999</v>
      </c>
      <c r="D225">
        <v>1807.9453125</v>
      </c>
      <c r="E225">
        <v>1751.4263916</v>
      </c>
      <c r="F225">
        <v>1722.9000243999999</v>
      </c>
      <c r="G225">
        <v>1722.9000243999999</v>
      </c>
      <c r="H225">
        <v>1623.3499756000001</v>
      </c>
      <c r="I225">
        <v>1665.0999756000001</v>
      </c>
      <c r="J225">
        <v>1727.0532227000001</v>
      </c>
      <c r="L225" t="str">
        <f t="shared" si="24"/>
        <v>10JAN2024:08:00:00</v>
      </c>
      <c r="M225">
        <v>8</v>
      </c>
      <c r="N225">
        <f t="shared" si="25"/>
        <v>-210.12585450000006</v>
      </c>
      <c r="O225">
        <f t="shared" si="26"/>
        <v>-210.12585450000006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10.870307365961052</v>
      </c>
    </row>
    <row r="226" spans="1:19" x14ac:dyDescent="0.25">
      <c r="A226" t="s">
        <v>250</v>
      </c>
      <c r="B226">
        <v>1804.2990723</v>
      </c>
      <c r="C226">
        <v>1702.1999512</v>
      </c>
      <c r="D226">
        <v>1763.6645507999999</v>
      </c>
      <c r="E226">
        <v>1740.5501709</v>
      </c>
      <c r="F226">
        <v>1702.1999512</v>
      </c>
      <c r="G226">
        <v>1702.1999512</v>
      </c>
      <c r="H226">
        <v>1618.1999512</v>
      </c>
      <c r="I226">
        <v>1630.4599608999999</v>
      </c>
      <c r="J226">
        <v>1701.5858154</v>
      </c>
      <c r="L226" t="str">
        <f t="shared" si="24"/>
        <v>10JAN2024:09:00:00</v>
      </c>
      <c r="M226">
        <v>9</v>
      </c>
      <c r="N226">
        <f t="shared" si="25"/>
        <v>-102.09912110000005</v>
      </c>
      <c r="O226">
        <f t="shared" si="26"/>
        <v>-102.09912110000005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5.658658404665192</v>
      </c>
    </row>
    <row r="227" spans="1:19" x14ac:dyDescent="0.25">
      <c r="A227" t="s">
        <v>251</v>
      </c>
      <c r="B227">
        <v>1767.7418213000001</v>
      </c>
      <c r="C227">
        <v>1641.9499512</v>
      </c>
      <c r="D227">
        <v>1690.8195800999999</v>
      </c>
      <c r="E227">
        <v>1693.3419189000001</v>
      </c>
      <c r="F227">
        <v>1641.9499512</v>
      </c>
      <c r="G227">
        <v>1641.9499512</v>
      </c>
      <c r="H227">
        <v>1594.9300536999999</v>
      </c>
      <c r="I227">
        <v>1583.3900146000001</v>
      </c>
      <c r="J227">
        <v>1647.3918457</v>
      </c>
      <c r="L227" t="str">
        <f t="shared" si="24"/>
        <v>10JAN2024:10:00:00</v>
      </c>
      <c r="M227">
        <v>10</v>
      </c>
      <c r="N227">
        <f t="shared" si="25"/>
        <v>-125.7918701000001</v>
      </c>
      <c r="O227">
        <f t="shared" si="26"/>
        <v>-125.7918701000001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7.1159639142039737</v>
      </c>
    </row>
    <row r="228" spans="1:19" x14ac:dyDescent="0.25">
      <c r="A228" t="s">
        <v>252</v>
      </c>
      <c r="B228">
        <v>1663.1864014</v>
      </c>
      <c r="C228">
        <v>1563.4100341999999</v>
      </c>
      <c r="D228">
        <v>1629.6397704999999</v>
      </c>
      <c r="E228">
        <v>1649.3327637</v>
      </c>
      <c r="F228">
        <v>1563.4100341999999</v>
      </c>
      <c r="G228">
        <v>1563.4100341999999</v>
      </c>
      <c r="H228">
        <v>1562.5600586</v>
      </c>
      <c r="I228">
        <v>1525.3699951000001</v>
      </c>
      <c r="J228">
        <v>1589.6469727000001</v>
      </c>
      <c r="L228" t="str">
        <f t="shared" si="24"/>
        <v>10JAN2024:11:00:00</v>
      </c>
      <c r="M228">
        <v>11</v>
      </c>
      <c r="N228">
        <f t="shared" si="25"/>
        <v>-99.776367200000095</v>
      </c>
      <c r="O228">
        <f t="shared" si="26"/>
        <v>-99.776367200000095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5.9991091266747105</v>
      </c>
    </row>
    <row r="229" spans="1:19" x14ac:dyDescent="0.25">
      <c r="A229" t="s">
        <v>253</v>
      </c>
      <c r="B229">
        <v>1626.3635254000001</v>
      </c>
      <c r="C229">
        <v>1502.5600586</v>
      </c>
      <c r="D229">
        <v>1567.0028076000001</v>
      </c>
      <c r="E229">
        <v>1607.9069824000001</v>
      </c>
      <c r="F229">
        <v>1502.5600586</v>
      </c>
      <c r="G229">
        <v>1502.5600586</v>
      </c>
      <c r="H229">
        <v>1534.1400146000001</v>
      </c>
      <c r="I229">
        <v>1472.2199707</v>
      </c>
      <c r="J229">
        <v>1537.8112793</v>
      </c>
      <c r="L229" t="str">
        <f t="shared" si="24"/>
        <v>10JAN2024:12:00:00</v>
      </c>
      <c r="M229">
        <v>12</v>
      </c>
      <c r="N229">
        <f t="shared" si="25"/>
        <v>-123.80346680000002</v>
      </c>
      <c r="O229">
        <f t="shared" si="26"/>
        <v>-123.80346680000002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7.6122874662693185</v>
      </c>
    </row>
    <row r="230" spans="1:19" x14ac:dyDescent="0.25">
      <c r="A230" t="s">
        <v>254</v>
      </c>
      <c r="B230">
        <v>1553.9361572</v>
      </c>
      <c r="C230">
        <v>1441.1500243999999</v>
      </c>
      <c r="D230">
        <v>1520.0518798999999</v>
      </c>
      <c r="E230">
        <v>1551.4443358999999</v>
      </c>
      <c r="F230">
        <v>1441.1500243999999</v>
      </c>
      <c r="G230">
        <v>1441.1500243999999</v>
      </c>
      <c r="H230">
        <v>1503.1600341999999</v>
      </c>
      <c r="I230">
        <v>1419.6199951000001</v>
      </c>
      <c r="J230">
        <v>1491.3137207</v>
      </c>
      <c r="L230" t="str">
        <f t="shared" si="24"/>
        <v>10JAN2024:13:00:00</v>
      </c>
      <c r="M230">
        <v>13</v>
      </c>
      <c r="N230">
        <f t="shared" si="25"/>
        <v>-112.78613280000013</v>
      </c>
      <c r="O230">
        <f t="shared" si="26"/>
        <v>-112.78613280000013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7.2580930868631528</v>
      </c>
    </row>
    <row r="231" spans="1:19" x14ac:dyDescent="0.25">
      <c r="A231" t="s">
        <v>255</v>
      </c>
      <c r="B231">
        <v>1491.7755127</v>
      </c>
      <c r="C231">
        <v>1396.0500488</v>
      </c>
      <c r="D231">
        <v>1478.4982910000001</v>
      </c>
      <c r="E231">
        <v>1525.4864502</v>
      </c>
      <c r="F231">
        <v>1396.0500488</v>
      </c>
      <c r="G231">
        <v>1396.0500488</v>
      </c>
      <c r="H231">
        <v>1481.3000488</v>
      </c>
      <c r="I231">
        <v>1385.0999756000001</v>
      </c>
      <c r="J231">
        <v>1454.6043701000001</v>
      </c>
      <c r="L231" t="str">
        <f t="shared" si="24"/>
        <v>10JAN2024:14:00:00</v>
      </c>
      <c r="M231">
        <v>14</v>
      </c>
      <c r="N231">
        <f t="shared" si="25"/>
        <v>-95.725463900000022</v>
      </c>
      <c r="O231">
        <f t="shared" si="26"/>
        <v>-95.725463900000022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6.4168812991670725</v>
      </c>
    </row>
    <row r="232" spans="1:19" x14ac:dyDescent="0.25">
      <c r="A232" t="s">
        <v>256</v>
      </c>
      <c r="B232">
        <v>1466.6760254000001</v>
      </c>
      <c r="C232">
        <v>1367.9100341999999</v>
      </c>
      <c r="D232">
        <v>1438.3769531</v>
      </c>
      <c r="E232">
        <v>1493.8157959</v>
      </c>
      <c r="F232">
        <v>1367.9100341999999</v>
      </c>
      <c r="G232">
        <v>1367.9100341999999</v>
      </c>
      <c r="H232">
        <v>1469.2900391000001</v>
      </c>
      <c r="I232">
        <v>1360.1899414</v>
      </c>
      <c r="J232">
        <v>1426.5107422000001</v>
      </c>
      <c r="L232" t="str">
        <f t="shared" si="24"/>
        <v>10JAN2024:15:00:00</v>
      </c>
      <c r="M232">
        <v>15</v>
      </c>
      <c r="N232">
        <f t="shared" si="25"/>
        <v>-98.765991200000144</v>
      </c>
      <c r="O232">
        <f t="shared" si="26"/>
        <v>-98.765991200000144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6.7340018851855259</v>
      </c>
    </row>
    <row r="233" spans="1:19" x14ac:dyDescent="0.25">
      <c r="A233" t="s">
        <v>257</v>
      </c>
      <c r="B233">
        <v>1451.296875</v>
      </c>
      <c r="C233">
        <v>1342.2199707</v>
      </c>
      <c r="D233">
        <v>1430.6695557</v>
      </c>
      <c r="E233">
        <v>1482.4151611</v>
      </c>
      <c r="F233">
        <v>1342.2199707</v>
      </c>
      <c r="G233">
        <v>1342.2199707</v>
      </c>
      <c r="H233">
        <v>1457.7800293</v>
      </c>
      <c r="I233">
        <v>1344.4000243999999</v>
      </c>
      <c r="J233">
        <v>1412.2678223</v>
      </c>
      <c r="L233" t="str">
        <f t="shared" si="24"/>
        <v>10JAN2024:16:00:00</v>
      </c>
      <c r="M233">
        <v>16</v>
      </c>
      <c r="N233">
        <f t="shared" si="25"/>
        <v>-109.07690430000002</v>
      </c>
      <c r="O233">
        <f t="shared" si="26"/>
        <v>-109.07690430000002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7.5158229979651843</v>
      </c>
    </row>
    <row r="234" spans="1:19" x14ac:dyDescent="0.25">
      <c r="A234" t="s">
        <v>258</v>
      </c>
      <c r="B234">
        <v>1431.7404785000001</v>
      </c>
      <c r="C234">
        <v>1339.5600586</v>
      </c>
      <c r="D234">
        <v>1436.4255370999999</v>
      </c>
      <c r="E234">
        <v>1493.9161377</v>
      </c>
      <c r="F234">
        <v>1339.5600586</v>
      </c>
      <c r="G234">
        <v>1339.5600586</v>
      </c>
      <c r="H234">
        <v>1457.4100341999999</v>
      </c>
      <c r="I234">
        <v>1341.1600341999999</v>
      </c>
      <c r="J234">
        <v>1413.6613769999999</v>
      </c>
      <c r="L234" t="str">
        <f t="shared" si="24"/>
        <v>10JAN2024:17:00:00</v>
      </c>
      <c r="M234">
        <v>17</v>
      </c>
      <c r="N234">
        <f t="shared" si="25"/>
        <v>-92.180419900000061</v>
      </c>
      <c r="O234">
        <f t="shared" si="26"/>
        <v>-92.180419900000061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6.4383469828676807</v>
      </c>
    </row>
    <row r="235" spans="1:19" x14ac:dyDescent="0.25">
      <c r="A235" t="s">
        <v>259</v>
      </c>
      <c r="B235">
        <v>1463.2922363</v>
      </c>
      <c r="C235">
        <v>1389.8900146000001</v>
      </c>
      <c r="D235">
        <v>1510.1142577999999</v>
      </c>
      <c r="E235">
        <v>1567.9014893000001</v>
      </c>
      <c r="F235">
        <v>1389.8900146000001</v>
      </c>
      <c r="G235">
        <v>1389.8900146000001</v>
      </c>
      <c r="H235">
        <v>1473.3399658000001</v>
      </c>
      <c r="I235">
        <v>1398.7600098</v>
      </c>
      <c r="J235">
        <v>1463.0146483999999</v>
      </c>
      <c r="L235" t="str">
        <f t="shared" si="24"/>
        <v>10JAN2024:18:00:00</v>
      </c>
      <c r="M235">
        <v>18</v>
      </c>
      <c r="N235">
        <f t="shared" si="25"/>
        <v>-73.402221699999927</v>
      </c>
      <c r="O235">
        <f t="shared" si="26"/>
        <v>-73.402221699999927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5.0162380336002279</v>
      </c>
    </row>
    <row r="236" spans="1:19" x14ac:dyDescent="0.25">
      <c r="A236" t="s">
        <v>260</v>
      </c>
      <c r="B236">
        <v>1548.3937988</v>
      </c>
      <c r="C236">
        <v>1485.8100586</v>
      </c>
      <c r="D236">
        <v>1601.5633545000001</v>
      </c>
      <c r="E236">
        <v>1662.4512939000001</v>
      </c>
      <c r="F236">
        <v>1485.8100586</v>
      </c>
      <c r="G236">
        <v>1485.8100586</v>
      </c>
      <c r="H236">
        <v>1515.1400146000001</v>
      </c>
      <c r="I236">
        <v>1500.9200439000001</v>
      </c>
      <c r="J236">
        <v>1540.9104004000001</v>
      </c>
      <c r="L236" t="str">
        <f t="shared" si="24"/>
        <v>10JAN2024:19:00:00</v>
      </c>
      <c r="M236">
        <v>19</v>
      </c>
      <c r="N236">
        <f t="shared" si="25"/>
        <v>-62.583740199999966</v>
      </c>
      <c r="O236">
        <f t="shared" si="26"/>
        <v>-62.583740199999966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4.0418490598775429</v>
      </c>
    </row>
    <row r="237" spans="1:19" x14ac:dyDescent="0.25">
      <c r="A237" t="s">
        <v>261</v>
      </c>
      <c r="B237">
        <v>1556.6604004000001</v>
      </c>
      <c r="C237">
        <v>1479.6600341999999</v>
      </c>
      <c r="D237">
        <v>1616.2395019999999</v>
      </c>
      <c r="E237">
        <v>1672.4968262</v>
      </c>
      <c r="F237">
        <v>1479.6600341999999</v>
      </c>
      <c r="G237">
        <v>1479.6600341999999</v>
      </c>
      <c r="H237">
        <v>1515.5500488</v>
      </c>
      <c r="I237">
        <v>1502.5999756000001</v>
      </c>
      <c r="J237">
        <v>1545.0588379000001</v>
      </c>
      <c r="L237" t="str">
        <f t="shared" si="24"/>
        <v>10JAN2024:20:00:00</v>
      </c>
      <c r="M237">
        <v>20</v>
      </c>
      <c r="N237">
        <f t="shared" si="25"/>
        <v>-77.000366200000144</v>
      </c>
      <c r="O237">
        <f t="shared" si="26"/>
        <v>-77.000366200000144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4.946510245922239</v>
      </c>
    </row>
    <row r="238" spans="1:19" x14ac:dyDescent="0.25">
      <c r="A238" t="s">
        <v>262</v>
      </c>
      <c r="B238">
        <v>1552.5061035000001</v>
      </c>
      <c r="C238">
        <v>1472.8699951000001</v>
      </c>
      <c r="D238">
        <v>1614.0211182</v>
      </c>
      <c r="E238">
        <v>1678.0948486</v>
      </c>
      <c r="F238">
        <v>1472.8699951000001</v>
      </c>
      <c r="G238">
        <v>1472.8699951000001</v>
      </c>
      <c r="H238">
        <v>1518.0699463000001</v>
      </c>
      <c r="I238">
        <v>1500.4399414</v>
      </c>
      <c r="J238">
        <v>1542.8905029</v>
      </c>
      <c r="L238" t="str">
        <f t="shared" si="24"/>
        <v>10JAN2024:21:00:00</v>
      </c>
      <c r="M238">
        <v>21</v>
      </c>
      <c r="N238">
        <f t="shared" si="25"/>
        <v>-79.636108400000012</v>
      </c>
      <c r="O238">
        <f t="shared" si="26"/>
        <v>-79.636108400000012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5.1295198273595712</v>
      </c>
    </row>
    <row r="239" spans="1:19" x14ac:dyDescent="0.25">
      <c r="A239" t="s">
        <v>263</v>
      </c>
      <c r="B239">
        <v>1536.4799805</v>
      </c>
      <c r="C239">
        <v>1449.3699951000001</v>
      </c>
      <c r="D239">
        <v>1604.1492920000001</v>
      </c>
      <c r="E239">
        <v>1659.1120605000001</v>
      </c>
      <c r="F239">
        <v>1449.3699951000001</v>
      </c>
      <c r="G239">
        <v>1449.3699951000001</v>
      </c>
      <c r="H239">
        <v>1510.3299560999999</v>
      </c>
      <c r="I239">
        <v>1481.5100098</v>
      </c>
      <c r="J239">
        <v>1529.5697021000001</v>
      </c>
      <c r="L239" t="str">
        <f t="shared" si="24"/>
        <v>10JAN2024:22:00:00</v>
      </c>
      <c r="M239">
        <v>22</v>
      </c>
      <c r="N239">
        <f t="shared" si="25"/>
        <v>-87.109985399999914</v>
      </c>
      <c r="O239">
        <f t="shared" si="26"/>
        <v>-87.109985399999914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5.6694513762328782</v>
      </c>
    </row>
    <row r="240" spans="1:19" x14ac:dyDescent="0.25">
      <c r="A240" t="s">
        <v>264</v>
      </c>
      <c r="B240">
        <v>1509.3448486</v>
      </c>
      <c r="C240">
        <v>1393.3800048999999</v>
      </c>
      <c r="D240">
        <v>1567.5063477000001</v>
      </c>
      <c r="E240">
        <v>1609.6516113</v>
      </c>
      <c r="F240">
        <v>1393.3800048999999</v>
      </c>
      <c r="G240">
        <v>1393.3800048999999</v>
      </c>
      <c r="H240">
        <v>1469.0899658000001</v>
      </c>
      <c r="I240">
        <v>1439.0600586</v>
      </c>
      <c r="J240">
        <v>1485.7436522999999</v>
      </c>
      <c r="L240" t="str">
        <f t="shared" si="24"/>
        <v>10JAN2024:23:00:00</v>
      </c>
      <c r="M240">
        <v>23</v>
      </c>
      <c r="N240">
        <f t="shared" si="25"/>
        <v>-115.96484370000007</v>
      </c>
      <c r="O240">
        <f t="shared" si="26"/>
        <v>-115.96484370000007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7.6831244899112239</v>
      </c>
    </row>
    <row r="241" spans="1:19" x14ac:dyDescent="0.25">
      <c r="A241" t="s">
        <v>265</v>
      </c>
      <c r="B241">
        <v>1401.9787598</v>
      </c>
      <c r="C241">
        <v>1347.0899658000001</v>
      </c>
      <c r="D241">
        <v>1533.2425536999999</v>
      </c>
      <c r="E241">
        <v>1589.1654053</v>
      </c>
      <c r="F241">
        <v>1347.0899658000001</v>
      </c>
      <c r="G241">
        <v>1347.0899658000001</v>
      </c>
      <c r="H241">
        <v>1432.5899658000001</v>
      </c>
      <c r="I241">
        <v>1399.1300048999999</v>
      </c>
      <c r="J241">
        <v>1447.2010498</v>
      </c>
      <c r="L241" t="str">
        <f t="shared" si="24"/>
        <v>11JAN2024:00:00:00</v>
      </c>
      <c r="M241">
        <v>24</v>
      </c>
      <c r="N241">
        <f t="shared" si="25"/>
        <v>-54.888793999999962</v>
      </c>
      <c r="O241">
        <f t="shared" si="26"/>
        <v>-54.888793999999962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3.9150945487811923</v>
      </c>
    </row>
    <row r="242" spans="1:19" x14ac:dyDescent="0.25">
      <c r="A242" t="s">
        <v>266</v>
      </c>
      <c r="B242">
        <v>1303.4234618999999</v>
      </c>
      <c r="C242">
        <v>1361.8000488</v>
      </c>
      <c r="D242">
        <v>1483.0996094</v>
      </c>
      <c r="E242">
        <v>1533.8571777</v>
      </c>
      <c r="F242">
        <v>1361.8000488</v>
      </c>
      <c r="G242">
        <v>1361.8000488</v>
      </c>
      <c r="H242">
        <v>1314.1199951000001</v>
      </c>
      <c r="I242">
        <v>1420.6800536999999</v>
      </c>
      <c r="J242">
        <v>1396.0158690999999</v>
      </c>
      <c r="L242" t="str">
        <f t="shared" si="24"/>
        <v>11JAN2024:01:00:00</v>
      </c>
      <c r="M242">
        <v>1</v>
      </c>
      <c r="N242">
        <f t="shared" si="25"/>
        <v>58.37658690000012</v>
      </c>
      <c r="O242" t="str">
        <f t="shared" si="26"/>
        <v/>
      </c>
      <c r="P242">
        <f t="shared" si="27"/>
        <v>58.37658690000012</v>
      </c>
      <c r="Q242" t="str">
        <f t="shared" si="28"/>
        <v/>
      </c>
      <c r="R242">
        <f t="shared" si="29"/>
        <v>1</v>
      </c>
      <c r="S242">
        <f t="shared" si="30"/>
        <v>4.4787122992940906</v>
      </c>
    </row>
    <row r="243" spans="1:19" x14ac:dyDescent="0.25">
      <c r="A243" t="s">
        <v>267</v>
      </c>
      <c r="B243">
        <v>1368.5028076000001</v>
      </c>
      <c r="C243">
        <v>1346.1899414</v>
      </c>
      <c r="D243">
        <v>1476.2109375</v>
      </c>
      <c r="E243">
        <v>1522.8920897999999</v>
      </c>
      <c r="F243">
        <v>1346.1899414</v>
      </c>
      <c r="G243">
        <v>1346.1899414</v>
      </c>
      <c r="H243">
        <v>1303.0600586</v>
      </c>
      <c r="I243">
        <v>1406.4799805</v>
      </c>
      <c r="J243">
        <v>1385.2593993999999</v>
      </c>
      <c r="L243" t="str">
        <f t="shared" si="24"/>
        <v>11JAN2024:02:00:00</v>
      </c>
      <c r="M243">
        <v>2</v>
      </c>
      <c r="N243">
        <f t="shared" si="25"/>
        <v>-22.312866200000144</v>
      </c>
      <c r="O243">
        <f t="shared" si="26"/>
        <v>-22.312866200000144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1.6304581968034935</v>
      </c>
    </row>
    <row r="244" spans="1:19" x14ac:dyDescent="0.25">
      <c r="A244" t="s">
        <v>268</v>
      </c>
      <c r="B244">
        <v>1378.8636475000001</v>
      </c>
      <c r="C244">
        <v>1330.3399658000001</v>
      </c>
      <c r="D244">
        <v>1488.2010498</v>
      </c>
      <c r="E244">
        <v>1535.0148925999999</v>
      </c>
      <c r="F244">
        <v>1330.3399658000001</v>
      </c>
      <c r="G244">
        <v>1330.3399658000001</v>
      </c>
      <c r="H244">
        <v>1294.5899658000001</v>
      </c>
      <c r="I244">
        <v>1385.1099853999999</v>
      </c>
      <c r="J244">
        <v>1382.7595214999999</v>
      </c>
      <c r="L244" t="str">
        <f t="shared" si="24"/>
        <v>11JAN2024:03:00:00</v>
      </c>
      <c r="M244">
        <v>3</v>
      </c>
      <c r="N244">
        <f t="shared" si="25"/>
        <v>-48.523681699999997</v>
      </c>
      <c r="O244">
        <f t="shared" si="26"/>
        <v>-48.523681699999997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3.5191066054992213</v>
      </c>
    </row>
    <row r="245" spans="1:19" x14ac:dyDescent="0.25">
      <c r="A245" t="s">
        <v>269</v>
      </c>
      <c r="B245">
        <v>1430.3142089999999</v>
      </c>
      <c r="C245">
        <v>1335.7299805</v>
      </c>
      <c r="D245">
        <v>1512.8889160000001</v>
      </c>
      <c r="E245">
        <v>1539.9912108999999</v>
      </c>
      <c r="F245">
        <v>1335.7299805</v>
      </c>
      <c r="G245">
        <v>1335.7299805</v>
      </c>
      <c r="H245">
        <v>1308.7800293</v>
      </c>
      <c r="I245">
        <v>1405.9799805</v>
      </c>
      <c r="J245">
        <v>1398.5086670000001</v>
      </c>
      <c r="L245" t="str">
        <f t="shared" si="24"/>
        <v>11JAN2024:04:00:00</v>
      </c>
      <c r="M245">
        <v>4</v>
      </c>
      <c r="N245">
        <f t="shared" si="25"/>
        <v>-94.584228499999881</v>
      </c>
      <c r="O245">
        <f t="shared" si="26"/>
        <v>-94.584228499999881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6.6128286990959957</v>
      </c>
    </row>
    <row r="246" spans="1:19" x14ac:dyDescent="0.25">
      <c r="A246" t="s">
        <v>270</v>
      </c>
      <c r="B246">
        <v>1464.0493164</v>
      </c>
      <c r="C246">
        <v>1348.1300048999999</v>
      </c>
      <c r="D246">
        <v>1567.8950195</v>
      </c>
      <c r="E246">
        <v>1579.3446045000001</v>
      </c>
      <c r="F246">
        <v>1348.1300048999999</v>
      </c>
      <c r="G246">
        <v>1348.1300048999999</v>
      </c>
      <c r="H246">
        <v>1335</v>
      </c>
      <c r="I246">
        <v>1436.6199951000001</v>
      </c>
      <c r="J246">
        <v>1432.0970459</v>
      </c>
      <c r="L246" t="str">
        <f t="shared" si="24"/>
        <v>11JAN2024:05:00:00</v>
      </c>
      <c r="M246">
        <v>5</v>
      </c>
      <c r="N246">
        <f t="shared" si="25"/>
        <v>-115.91931150000005</v>
      </c>
      <c r="O246">
        <f t="shared" si="26"/>
        <v>-115.91931150000005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7.9177190413939016</v>
      </c>
    </row>
    <row r="247" spans="1:19" x14ac:dyDescent="0.25">
      <c r="A247" t="s">
        <v>271</v>
      </c>
      <c r="B247">
        <v>1557.9921875</v>
      </c>
      <c r="C247">
        <v>1376.2199707</v>
      </c>
      <c r="D247">
        <v>1642.7222899999999</v>
      </c>
      <c r="E247">
        <v>1664.6435547000001</v>
      </c>
      <c r="F247">
        <v>1376.2199707</v>
      </c>
      <c r="G247">
        <v>1376.2199707</v>
      </c>
      <c r="H247">
        <v>1394.7299805</v>
      </c>
      <c r="I247">
        <v>1503.5300293</v>
      </c>
      <c r="J247">
        <v>1488.3740233999999</v>
      </c>
      <c r="L247" t="str">
        <f t="shared" si="24"/>
        <v>11JAN2024:06:00:00</v>
      </c>
      <c r="M247">
        <v>6</v>
      </c>
      <c r="N247">
        <f t="shared" si="25"/>
        <v>-181.77221680000002</v>
      </c>
      <c r="O247">
        <f t="shared" si="26"/>
        <v>-181.77221680000002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11.667081405053581</v>
      </c>
    </row>
    <row r="248" spans="1:19" x14ac:dyDescent="0.25">
      <c r="A248" t="s">
        <v>272</v>
      </c>
      <c r="B248">
        <v>1672.6821289</v>
      </c>
      <c r="C248">
        <v>1414.3199463000001</v>
      </c>
      <c r="D248">
        <v>1762.0632324000001</v>
      </c>
      <c r="E248">
        <v>1773.2607422000001</v>
      </c>
      <c r="F248">
        <v>1414.3199463000001</v>
      </c>
      <c r="G248">
        <v>1414.3199463000001</v>
      </c>
      <c r="H248">
        <v>1473.1800536999999</v>
      </c>
      <c r="I248">
        <v>1590.3599853999999</v>
      </c>
      <c r="J248">
        <v>1571.0754394999999</v>
      </c>
      <c r="L248" t="str">
        <f t="shared" si="24"/>
        <v>11JAN2024:07:00:00</v>
      </c>
      <c r="M248">
        <v>7</v>
      </c>
      <c r="N248">
        <f t="shared" si="25"/>
        <v>-258.36218259999987</v>
      </c>
      <c r="O248">
        <f t="shared" si="26"/>
        <v>-258.36218259999987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15.445982122730376</v>
      </c>
    </row>
    <row r="249" spans="1:19" x14ac:dyDescent="0.25">
      <c r="A249" t="s">
        <v>273</v>
      </c>
      <c r="B249">
        <v>1748.4425048999999</v>
      </c>
      <c r="C249">
        <v>1437.5999756000001</v>
      </c>
      <c r="D249">
        <v>1781.3621826000001</v>
      </c>
      <c r="E249">
        <v>1786.6793213000001</v>
      </c>
      <c r="F249">
        <v>1437.5999756000001</v>
      </c>
      <c r="G249">
        <v>1437.5999756000001</v>
      </c>
      <c r="H249">
        <v>1528.4499512</v>
      </c>
      <c r="I249">
        <v>1624.9799805</v>
      </c>
      <c r="J249">
        <v>1602.3598632999999</v>
      </c>
      <c r="L249" t="str">
        <f t="shared" si="24"/>
        <v>11JAN2024:08:00:00</v>
      </c>
      <c r="M249">
        <v>8</v>
      </c>
      <c r="N249">
        <f t="shared" si="25"/>
        <v>-310.8425292999998</v>
      </c>
      <c r="O249">
        <f t="shared" si="26"/>
        <v>-310.8425292999998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17.778252840963624</v>
      </c>
    </row>
    <row r="250" spans="1:19" x14ac:dyDescent="0.25">
      <c r="A250" t="s">
        <v>274</v>
      </c>
      <c r="B250">
        <v>1717.989624</v>
      </c>
      <c r="C250">
        <v>1416.4200439000001</v>
      </c>
      <c r="D250">
        <v>1745.8006591999999</v>
      </c>
      <c r="E250">
        <v>1770.0463867000001</v>
      </c>
      <c r="F250">
        <v>1416.4200439000001</v>
      </c>
      <c r="G250">
        <v>1416.4200439000001</v>
      </c>
      <c r="H250">
        <v>1496.0899658000001</v>
      </c>
      <c r="I250">
        <v>1591.1800536999999</v>
      </c>
      <c r="J250">
        <v>1572.0733643000001</v>
      </c>
      <c r="L250" t="str">
        <f t="shared" si="24"/>
        <v>11JAN2024:09:00:00</v>
      </c>
      <c r="M250">
        <v>9</v>
      </c>
      <c r="N250">
        <f t="shared" si="25"/>
        <v>-301.56958009999994</v>
      </c>
      <c r="O250">
        <f t="shared" si="26"/>
        <v>-301.56958009999994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17.553632215650676</v>
      </c>
    </row>
    <row r="251" spans="1:19" x14ac:dyDescent="0.25">
      <c r="A251" t="s">
        <v>275</v>
      </c>
      <c r="B251">
        <v>1648.6251221</v>
      </c>
      <c r="C251">
        <v>1391.3399658000001</v>
      </c>
      <c r="D251">
        <v>1657.8126221</v>
      </c>
      <c r="E251">
        <v>1678.0001221</v>
      </c>
      <c r="F251">
        <v>1391.3399658000001</v>
      </c>
      <c r="G251">
        <v>1391.3399658000001</v>
      </c>
      <c r="H251">
        <v>1451.4699707</v>
      </c>
      <c r="I251">
        <v>1535.9300536999999</v>
      </c>
      <c r="J251">
        <v>1515.9681396000001</v>
      </c>
      <c r="L251" t="str">
        <f t="shared" si="24"/>
        <v>11JAN2024:10:00:00</v>
      </c>
      <c r="M251">
        <v>10</v>
      </c>
      <c r="N251">
        <f t="shared" si="25"/>
        <v>-257.28515629999993</v>
      </c>
      <c r="O251">
        <f t="shared" si="26"/>
        <v>-257.28515629999993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15.606043657291416</v>
      </c>
    </row>
    <row r="252" spans="1:19" x14ac:dyDescent="0.25">
      <c r="A252" t="s">
        <v>276</v>
      </c>
      <c r="B252">
        <v>1628.1175536999999</v>
      </c>
      <c r="C252">
        <v>1359.8499756000001</v>
      </c>
      <c r="D252">
        <v>1595.4752197</v>
      </c>
      <c r="E252">
        <v>1648.2109375</v>
      </c>
      <c r="F252">
        <v>1359.8499756000001</v>
      </c>
      <c r="G252">
        <v>1359.8499756000001</v>
      </c>
      <c r="H252">
        <v>1396.6800536999999</v>
      </c>
      <c r="I252">
        <v>1492.5400391000001</v>
      </c>
      <c r="J252">
        <v>1465.1491699000001</v>
      </c>
      <c r="L252" t="str">
        <f t="shared" si="24"/>
        <v>11JAN2024:11:00:00</v>
      </c>
      <c r="M252">
        <v>11</v>
      </c>
      <c r="N252">
        <f t="shared" si="25"/>
        <v>-268.26757809999981</v>
      </c>
      <c r="O252">
        <f t="shared" si="26"/>
        <v>-268.26757809999981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16.477162689533369</v>
      </c>
    </row>
    <row r="253" spans="1:19" x14ac:dyDescent="0.25">
      <c r="A253" t="s">
        <v>277</v>
      </c>
      <c r="B253">
        <v>1529.8186035000001</v>
      </c>
      <c r="C253">
        <v>1338.7099608999999</v>
      </c>
      <c r="D253">
        <v>1526.0411377</v>
      </c>
      <c r="E253">
        <v>1547.2573242000001</v>
      </c>
      <c r="F253">
        <v>1338.7099608999999</v>
      </c>
      <c r="G253">
        <v>1338.7099608999999</v>
      </c>
      <c r="H253">
        <v>1358.1500243999999</v>
      </c>
      <c r="I253">
        <v>1452.5200195</v>
      </c>
      <c r="J253">
        <v>1419.4744873</v>
      </c>
      <c r="L253" t="str">
        <f t="shared" si="24"/>
        <v>11JAN2024:12:00:00</v>
      </c>
      <c r="M253">
        <v>12</v>
      </c>
      <c r="N253">
        <f t="shared" si="25"/>
        <v>-191.10864260000017</v>
      </c>
      <c r="O253">
        <f t="shared" si="26"/>
        <v>-191.10864260000017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12.492242032014232</v>
      </c>
    </row>
    <row r="254" spans="1:19" x14ac:dyDescent="0.25">
      <c r="A254" t="s">
        <v>278</v>
      </c>
      <c r="B254">
        <v>1465.9628906</v>
      </c>
      <c r="C254">
        <v>1310.5500488</v>
      </c>
      <c r="D254">
        <v>1452.135376</v>
      </c>
      <c r="E254">
        <v>1454.2315673999999</v>
      </c>
      <c r="F254">
        <v>1310.5500488</v>
      </c>
      <c r="G254">
        <v>1310.5500488</v>
      </c>
      <c r="H254">
        <v>1307.4599608999999</v>
      </c>
      <c r="I254">
        <v>1392.9399414</v>
      </c>
      <c r="J254">
        <v>1366.2572021000001</v>
      </c>
      <c r="L254" t="str">
        <f t="shared" si="24"/>
        <v>11JAN2024:13:00:00</v>
      </c>
      <c r="M254">
        <v>13</v>
      </c>
      <c r="N254">
        <f t="shared" si="25"/>
        <v>-155.41284180000002</v>
      </c>
      <c r="O254">
        <f t="shared" si="26"/>
        <v>-155.41284180000002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10.601417184332103</v>
      </c>
    </row>
    <row r="255" spans="1:19" x14ac:dyDescent="0.25">
      <c r="A255" t="s">
        <v>279</v>
      </c>
      <c r="B255">
        <v>1414.4692382999999</v>
      </c>
      <c r="C255">
        <v>1291.9000243999999</v>
      </c>
      <c r="D255">
        <v>1408.5939940999999</v>
      </c>
      <c r="E255">
        <v>1405.0666504000001</v>
      </c>
      <c r="F255">
        <v>1291.9000243999999</v>
      </c>
      <c r="G255">
        <v>1291.9000243999999</v>
      </c>
      <c r="H255">
        <v>1276.1700439000001</v>
      </c>
      <c r="I255">
        <v>1368.8000488</v>
      </c>
      <c r="J255">
        <v>1333.8586425999999</v>
      </c>
      <c r="L255" t="str">
        <f t="shared" si="24"/>
        <v>11JAN2024:14:00:00</v>
      </c>
      <c r="M255">
        <v>14</v>
      </c>
      <c r="N255">
        <f t="shared" si="25"/>
        <v>-122.56921390000002</v>
      </c>
      <c r="O255">
        <f t="shared" si="26"/>
        <v>-122.56921390000002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8.6653856146996588</v>
      </c>
    </row>
    <row r="256" spans="1:19" x14ac:dyDescent="0.25">
      <c r="A256" t="s">
        <v>280</v>
      </c>
      <c r="B256">
        <v>1382.8991699000001</v>
      </c>
      <c r="C256">
        <v>1280.9599608999999</v>
      </c>
      <c r="D256">
        <v>1372.8123779</v>
      </c>
      <c r="E256">
        <v>1359.8563231999999</v>
      </c>
      <c r="F256">
        <v>1280.9599608999999</v>
      </c>
      <c r="G256">
        <v>1280.9599608999999</v>
      </c>
      <c r="H256">
        <v>1253.2299805</v>
      </c>
      <c r="I256">
        <v>1355.6400146000001</v>
      </c>
      <c r="J256">
        <v>1309.3819579999999</v>
      </c>
      <c r="L256" t="str">
        <f t="shared" si="24"/>
        <v>11JAN2024:15:00:00</v>
      </c>
      <c r="M256">
        <v>15</v>
      </c>
      <c r="N256">
        <f t="shared" si="25"/>
        <v>-101.93920900000012</v>
      </c>
      <c r="O256">
        <f t="shared" si="26"/>
        <v>-101.93920900000012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7.3714129864848736</v>
      </c>
    </row>
    <row r="257" spans="1:19" x14ac:dyDescent="0.25">
      <c r="A257" t="s">
        <v>281</v>
      </c>
      <c r="B257">
        <v>1376.8009033000001</v>
      </c>
      <c r="C257">
        <v>1267.1700439000001</v>
      </c>
      <c r="D257">
        <v>1374.9331055</v>
      </c>
      <c r="E257">
        <v>1346.1359863</v>
      </c>
      <c r="F257">
        <v>1267.1700439000001</v>
      </c>
      <c r="G257">
        <v>1267.1700439000001</v>
      </c>
      <c r="H257">
        <v>1226.0899658000001</v>
      </c>
      <c r="I257">
        <v>1327.7099608999999</v>
      </c>
      <c r="J257">
        <v>1297.9512939000001</v>
      </c>
      <c r="L257" t="str">
        <f t="shared" si="24"/>
        <v>11JAN2024:16:00:00</v>
      </c>
      <c r="M257">
        <v>16</v>
      </c>
      <c r="N257">
        <f t="shared" si="25"/>
        <v>-109.63085939999996</v>
      </c>
      <c r="O257">
        <f t="shared" si="26"/>
        <v>-109.63085939999996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7.9627242499064357</v>
      </c>
    </row>
    <row r="258" spans="1:19" x14ac:dyDescent="0.25">
      <c r="A258" t="s">
        <v>282</v>
      </c>
      <c r="B258">
        <v>1417.3045654</v>
      </c>
      <c r="C258">
        <v>1270</v>
      </c>
      <c r="D258">
        <v>1382.8359375</v>
      </c>
      <c r="E258">
        <v>1350.6934814000001</v>
      </c>
      <c r="F258">
        <v>1270</v>
      </c>
      <c r="G258">
        <v>1270</v>
      </c>
      <c r="H258">
        <v>1226.9399414</v>
      </c>
      <c r="I258">
        <v>1339.0100098</v>
      </c>
      <c r="J258">
        <v>1302.2164307</v>
      </c>
      <c r="L258" t="str">
        <f t="shared" si="24"/>
        <v>11JAN2024:17:00:00</v>
      </c>
      <c r="M258">
        <v>17</v>
      </c>
      <c r="N258">
        <f t="shared" si="25"/>
        <v>-147.3045654</v>
      </c>
      <c r="O258">
        <f t="shared" si="26"/>
        <v>-147.3045654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10.393289416832355</v>
      </c>
    </row>
    <row r="259" spans="1:19" x14ac:dyDescent="0.25">
      <c r="A259" t="s">
        <v>283</v>
      </c>
      <c r="B259">
        <v>1465.541626</v>
      </c>
      <c r="C259">
        <v>1287.1600341999999</v>
      </c>
      <c r="D259">
        <v>1458.4233397999999</v>
      </c>
      <c r="E259">
        <v>1439.7808838000001</v>
      </c>
      <c r="F259">
        <v>1287.1600341999999</v>
      </c>
      <c r="G259">
        <v>1287.1600341999999</v>
      </c>
      <c r="H259">
        <v>1259.3800048999999</v>
      </c>
      <c r="I259">
        <v>1384.6700439000001</v>
      </c>
      <c r="J259">
        <v>1347.3312988</v>
      </c>
      <c r="L259" t="str">
        <f t="shared" ref="L259:L323" si="31">A259</f>
        <v>11JAN2024:18:00:00</v>
      </c>
      <c r="M259">
        <v>18</v>
      </c>
      <c r="N259">
        <f t="shared" ref="N259:N323" si="32">C259-B259</f>
        <v>-178.38159180000002</v>
      </c>
      <c r="O259">
        <f t="shared" ref="O259:O322" si="33">IF(N259&lt;0,N259,"")</f>
        <v>-178.38159180000002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12.171717857436008</v>
      </c>
    </row>
    <row r="260" spans="1:19" x14ac:dyDescent="0.25">
      <c r="A260" t="s">
        <v>284</v>
      </c>
      <c r="B260">
        <v>1540.3890381000001</v>
      </c>
      <c r="C260">
        <v>1317.9799805</v>
      </c>
      <c r="D260">
        <v>1523.8248291</v>
      </c>
      <c r="E260">
        <v>1510.9129639</v>
      </c>
      <c r="F260">
        <v>1317.9799805</v>
      </c>
      <c r="G260">
        <v>1317.9799805</v>
      </c>
      <c r="H260">
        <v>1331.2399902</v>
      </c>
      <c r="I260">
        <v>1442.6600341999999</v>
      </c>
      <c r="J260">
        <v>1404.2958983999999</v>
      </c>
      <c r="L260" t="str">
        <f t="shared" si="31"/>
        <v>11JAN2024:19:00:00</v>
      </c>
      <c r="M260">
        <v>19</v>
      </c>
      <c r="N260">
        <f t="shared" si="32"/>
        <v>-222.4090576000001</v>
      </c>
      <c r="O260">
        <f t="shared" si="33"/>
        <v>-222.4090576000001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14.438499112817082</v>
      </c>
    </row>
    <row r="261" spans="1:19" x14ac:dyDescent="0.25">
      <c r="A261" t="s">
        <v>285</v>
      </c>
      <c r="B261">
        <v>1553.7171631000001</v>
      </c>
      <c r="C261">
        <v>1316.9000243999999</v>
      </c>
      <c r="D261">
        <v>1539.5015868999999</v>
      </c>
      <c r="E261">
        <v>1572.7194824000001</v>
      </c>
      <c r="F261">
        <v>1316.9000243999999</v>
      </c>
      <c r="G261">
        <v>1316.9000243999999</v>
      </c>
      <c r="H261">
        <v>1329.6500243999999</v>
      </c>
      <c r="I261">
        <v>1475.7299805</v>
      </c>
      <c r="J261">
        <v>1409.7657471</v>
      </c>
      <c r="L261" t="str">
        <f t="shared" si="31"/>
        <v>11JAN2024:20:00:00</v>
      </c>
      <c r="M261">
        <v>20</v>
      </c>
      <c r="N261">
        <f t="shared" si="32"/>
        <v>-236.81713870000021</v>
      </c>
      <c r="O261">
        <f t="shared" si="33"/>
        <v>-236.81713870000021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15.241972240784099</v>
      </c>
    </row>
    <row r="262" spans="1:19" x14ac:dyDescent="0.25">
      <c r="A262" t="s">
        <v>286</v>
      </c>
      <c r="B262">
        <v>1520.4331055</v>
      </c>
      <c r="C262">
        <v>1310.3699951000001</v>
      </c>
      <c r="D262">
        <v>1521.4008789</v>
      </c>
      <c r="E262">
        <v>1592.8798827999999</v>
      </c>
      <c r="F262">
        <v>1310.3699951000001</v>
      </c>
      <c r="G262">
        <v>1310.3699951000001</v>
      </c>
      <c r="H262">
        <v>1323.3800048999999</v>
      </c>
      <c r="I262">
        <v>1451.7099608999999</v>
      </c>
      <c r="J262">
        <v>1398.6854248</v>
      </c>
      <c r="L262" t="str">
        <f t="shared" si="31"/>
        <v>11JAN2024:21:00:00</v>
      </c>
      <c r="M262">
        <v>21</v>
      </c>
      <c r="N262">
        <f t="shared" si="32"/>
        <v>-210.06311039999991</v>
      </c>
      <c r="O262">
        <f t="shared" si="33"/>
        <v>-210.06311039999991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13.81600477127995</v>
      </c>
    </row>
    <row r="263" spans="1:19" x14ac:dyDescent="0.25">
      <c r="A263" t="s">
        <v>287</v>
      </c>
      <c r="B263">
        <v>1479.3251952999999</v>
      </c>
      <c r="C263">
        <v>1294.9799805</v>
      </c>
      <c r="D263">
        <v>1490.2099608999999</v>
      </c>
      <c r="E263">
        <v>1563.1481934000001</v>
      </c>
      <c r="F263">
        <v>1294.9799805</v>
      </c>
      <c r="G263">
        <v>1294.9799805</v>
      </c>
      <c r="H263">
        <v>1292.4799805</v>
      </c>
      <c r="I263">
        <v>1419.5100098</v>
      </c>
      <c r="J263">
        <v>1372.3220214999999</v>
      </c>
      <c r="L263" t="str">
        <f t="shared" si="31"/>
        <v>11JAN2024:22:00:00</v>
      </c>
      <c r="M263">
        <v>22</v>
      </c>
      <c r="N263">
        <f t="shared" si="32"/>
        <v>-184.34521479999989</v>
      </c>
      <c r="O263">
        <f t="shared" si="33"/>
        <v>-184.34521479999989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12.461439539168776</v>
      </c>
    </row>
    <row r="264" spans="1:19" x14ac:dyDescent="0.25">
      <c r="A264" t="s">
        <v>288</v>
      </c>
      <c r="B264">
        <v>1457.7319336</v>
      </c>
      <c r="C264">
        <v>1260.0999756000001</v>
      </c>
      <c r="D264">
        <v>1425.4359131000001</v>
      </c>
      <c r="E264">
        <v>1481.8260498</v>
      </c>
      <c r="F264">
        <v>1260.0999756000001</v>
      </c>
      <c r="G264">
        <v>1260.0999756000001</v>
      </c>
      <c r="H264">
        <v>1240.5200195</v>
      </c>
      <c r="I264">
        <v>1361.6899414</v>
      </c>
      <c r="J264">
        <v>1320.3603516000001</v>
      </c>
      <c r="L264" t="str">
        <f t="shared" si="31"/>
        <v>11JAN2024:23:00:00</v>
      </c>
      <c r="M264">
        <v>23</v>
      </c>
      <c r="N264">
        <f t="shared" si="32"/>
        <v>-197.63195799999994</v>
      </c>
      <c r="O264">
        <f t="shared" si="33"/>
        <v>-197.63195799999994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13.557496645623319</v>
      </c>
    </row>
    <row r="265" spans="1:19" x14ac:dyDescent="0.25">
      <c r="A265" t="s">
        <v>289</v>
      </c>
      <c r="B265">
        <v>1402.8598632999999</v>
      </c>
      <c r="C265">
        <v>1226.6800536999999</v>
      </c>
      <c r="D265">
        <v>1396.0965576000001</v>
      </c>
      <c r="E265">
        <v>1487.7636719</v>
      </c>
      <c r="F265">
        <v>1226.6800536999999</v>
      </c>
      <c r="G265">
        <v>1226.6800536999999</v>
      </c>
      <c r="H265">
        <v>1189.4799805</v>
      </c>
      <c r="I265">
        <v>1303.9799805</v>
      </c>
      <c r="J265">
        <v>1283.2866211</v>
      </c>
      <c r="L265" t="str">
        <f t="shared" si="31"/>
        <v>12JAN2024:00:00:00</v>
      </c>
      <c r="M265">
        <v>24</v>
      </c>
      <c r="N265">
        <f t="shared" si="32"/>
        <v>-176.1798096</v>
      </c>
      <c r="O265">
        <f t="shared" si="33"/>
        <v>-176.1798096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12.558617878307931</v>
      </c>
    </row>
    <row r="266" spans="1:19" x14ac:dyDescent="0.25">
      <c r="A266" t="s">
        <v>290</v>
      </c>
      <c r="B266">
        <v>1387.4067382999999</v>
      </c>
      <c r="C266">
        <v>1281.75</v>
      </c>
      <c r="D266">
        <v>1336.7011719</v>
      </c>
      <c r="E266">
        <v>1431.8055420000001</v>
      </c>
      <c r="F266">
        <v>1217.7600098</v>
      </c>
      <c r="G266">
        <v>1399.7299805</v>
      </c>
      <c r="H266">
        <v>1201.2199707</v>
      </c>
      <c r="I266">
        <v>1281.75</v>
      </c>
      <c r="J266">
        <v>1314.9654541</v>
      </c>
      <c r="L266" t="str">
        <f t="shared" si="31"/>
        <v>12JAN2024:01:00:00</v>
      </c>
      <c r="M266">
        <v>1</v>
      </c>
      <c r="N266">
        <f t="shared" si="32"/>
        <v>-105.65673829999992</v>
      </c>
      <c r="O266">
        <f t="shared" si="33"/>
        <v>-105.65673829999992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7.6154119324418108</v>
      </c>
    </row>
    <row r="267" spans="1:19" x14ac:dyDescent="0.25">
      <c r="A267" t="s">
        <v>291</v>
      </c>
      <c r="B267">
        <v>1402.3952637</v>
      </c>
      <c r="C267">
        <v>1248.5100098</v>
      </c>
      <c r="D267">
        <v>1324.5742187999999</v>
      </c>
      <c r="E267">
        <v>1409.6634521000001</v>
      </c>
      <c r="F267">
        <v>1204.7299805</v>
      </c>
      <c r="G267">
        <v>1356.5999756000001</v>
      </c>
      <c r="H267">
        <v>1196.9499512</v>
      </c>
      <c r="I267">
        <v>1248.5100098</v>
      </c>
      <c r="J267">
        <v>1295.8946533000001</v>
      </c>
      <c r="L267" t="str">
        <f t="shared" si="31"/>
        <v>12JAN2024:02:00:00</v>
      </c>
      <c r="M267">
        <v>2</v>
      </c>
      <c r="N267">
        <f t="shared" si="32"/>
        <v>-153.88525389999995</v>
      </c>
      <c r="O267">
        <f t="shared" si="33"/>
        <v>-153.88525389999995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10.973030063863581</v>
      </c>
    </row>
    <row r="268" spans="1:19" x14ac:dyDescent="0.25">
      <c r="A268" t="s">
        <v>292</v>
      </c>
      <c r="B268">
        <v>1429.7255858999999</v>
      </c>
      <c r="C268">
        <v>1283.1400146000001</v>
      </c>
      <c r="D268">
        <v>1353.3421631000001</v>
      </c>
      <c r="E268">
        <v>1431.6066894999999</v>
      </c>
      <c r="F268">
        <v>1213.7600098</v>
      </c>
      <c r="G268">
        <v>1347.8100586</v>
      </c>
      <c r="H268">
        <v>1244.9300536999999</v>
      </c>
      <c r="I268">
        <v>1283.1400146000001</v>
      </c>
      <c r="J268">
        <v>1319.1589355000001</v>
      </c>
      <c r="L268" t="str">
        <f t="shared" si="31"/>
        <v>12JAN2024:03:00:00</v>
      </c>
      <c r="M268">
        <v>4</v>
      </c>
      <c r="N268">
        <f t="shared" si="32"/>
        <v>-146.58557129999986</v>
      </c>
      <c r="O268">
        <f t="shared" si="33"/>
        <v>-146.58557129999986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10.25270672537664</v>
      </c>
    </row>
    <row r="269" spans="1:19" x14ac:dyDescent="0.25">
      <c r="A269" t="s">
        <v>293</v>
      </c>
      <c r="B269">
        <v>1495.8666992000001</v>
      </c>
      <c r="C269">
        <v>1294.1899414</v>
      </c>
      <c r="D269">
        <v>1388.9796143000001</v>
      </c>
      <c r="E269">
        <v>1467.2567139</v>
      </c>
      <c r="F269">
        <v>1217.6600341999999</v>
      </c>
      <c r="G269">
        <v>1375.3800048999999</v>
      </c>
      <c r="H269">
        <v>1259.4899902</v>
      </c>
      <c r="I269">
        <v>1294.1899414</v>
      </c>
      <c r="J269">
        <v>1346.0528564000001</v>
      </c>
      <c r="L269" t="str">
        <f t="shared" si="31"/>
        <v>12JAN2024:04:00:00</v>
      </c>
      <c r="M269">
        <v>5</v>
      </c>
      <c r="N269">
        <f t="shared" si="32"/>
        <v>-201.67675780000013</v>
      </c>
      <c r="O269">
        <f t="shared" si="33"/>
        <v>-201.67675780000013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13.482268032830616</v>
      </c>
    </row>
    <row r="270" spans="1:19" x14ac:dyDescent="0.25">
      <c r="A270" t="s">
        <v>294</v>
      </c>
      <c r="B270">
        <v>1590.2449951000001</v>
      </c>
      <c r="C270">
        <v>1362.4799805</v>
      </c>
      <c r="D270">
        <v>1457.9969481999999</v>
      </c>
      <c r="E270">
        <v>1523.1314697</v>
      </c>
      <c r="F270">
        <v>1283.1199951000001</v>
      </c>
      <c r="G270">
        <v>1441.1600341999999</v>
      </c>
      <c r="H270">
        <v>1327.8299560999999</v>
      </c>
      <c r="I270">
        <v>1362.4799805</v>
      </c>
      <c r="J270">
        <v>1413.8957519999999</v>
      </c>
      <c r="L270" t="str">
        <f t="shared" si="31"/>
        <v>12JAN2024:05:00:00</v>
      </c>
      <c r="M270">
        <v>6</v>
      </c>
      <c r="N270">
        <f t="shared" si="32"/>
        <v>-227.76501460000009</v>
      </c>
      <c r="O270">
        <f t="shared" si="33"/>
        <v>-227.76501460000009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14.322636782496362</v>
      </c>
    </row>
    <row r="271" spans="1:19" x14ac:dyDescent="0.25">
      <c r="A271" t="s">
        <v>295</v>
      </c>
      <c r="B271">
        <v>1725.9680175999999</v>
      </c>
      <c r="C271">
        <v>1472.1600341999999</v>
      </c>
      <c r="D271">
        <v>1555.4359131000001</v>
      </c>
      <c r="E271">
        <v>1536.6585693</v>
      </c>
      <c r="F271">
        <v>1375.2900391000001</v>
      </c>
      <c r="G271">
        <v>1539.8599853999999</v>
      </c>
      <c r="H271">
        <v>1439.7399902</v>
      </c>
      <c r="I271">
        <v>1472.1600341999999</v>
      </c>
      <c r="J271">
        <v>1516.0543213000001</v>
      </c>
      <c r="L271" t="str">
        <f t="shared" si="31"/>
        <v>12JAN2024:06:00:00</v>
      </c>
      <c r="M271">
        <v>7</v>
      </c>
      <c r="N271">
        <f t="shared" si="32"/>
        <v>-253.80798340000001</v>
      </c>
      <c r="O271">
        <f t="shared" si="33"/>
        <v>-253.80798340000001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14.705254142132143</v>
      </c>
    </row>
    <row r="272" spans="1:19" x14ac:dyDescent="0.25">
      <c r="A272" t="s">
        <v>296</v>
      </c>
      <c r="B272">
        <v>1882.6417236</v>
      </c>
      <c r="C272">
        <v>1643.9599608999999</v>
      </c>
      <c r="D272">
        <v>1737.0437012</v>
      </c>
      <c r="E272">
        <v>1697.2749022999999</v>
      </c>
      <c r="F272">
        <v>1516.0600586</v>
      </c>
      <c r="G272">
        <v>1739.0699463000001</v>
      </c>
      <c r="H272">
        <v>1633.8199463000001</v>
      </c>
      <c r="I272">
        <v>1643.9599608999999</v>
      </c>
      <c r="J272">
        <v>1706.6845702999999</v>
      </c>
      <c r="L272" t="str">
        <f t="shared" si="31"/>
        <v>12JAN2024:07:00:00</v>
      </c>
      <c r="M272">
        <v>8</v>
      </c>
      <c r="N272">
        <f t="shared" si="32"/>
        <v>-238.68176270000004</v>
      </c>
      <c r="O272">
        <f t="shared" si="33"/>
        <v>-238.68176270000004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12.678023636042187</v>
      </c>
    </row>
    <row r="273" spans="1:19" x14ac:dyDescent="0.25">
      <c r="A273" t="s">
        <v>297</v>
      </c>
      <c r="B273">
        <v>1910.5734863</v>
      </c>
      <c r="C273">
        <v>1799.5999756000001</v>
      </c>
      <c r="D273">
        <v>1838.7297363</v>
      </c>
      <c r="E273">
        <v>1785.4060059000001</v>
      </c>
      <c r="F273">
        <v>1631.1099853999999</v>
      </c>
      <c r="G273">
        <v>1786.8000488</v>
      </c>
      <c r="H273">
        <v>1775.8900146000001</v>
      </c>
      <c r="I273">
        <v>1799.5999756000001</v>
      </c>
      <c r="J273">
        <v>1804.2990723</v>
      </c>
      <c r="L273" t="str">
        <f t="shared" si="31"/>
        <v>12JAN2024:08:00:00</v>
      </c>
      <c r="M273">
        <v>9</v>
      </c>
      <c r="N273">
        <f t="shared" si="32"/>
        <v>-110.97351069999991</v>
      </c>
      <c r="O273">
        <f t="shared" si="33"/>
        <v>-110.97351069999991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5.8083874551672041</v>
      </c>
    </row>
    <row r="274" spans="1:19" x14ac:dyDescent="0.25">
      <c r="A274" t="s">
        <v>298</v>
      </c>
      <c r="B274">
        <v>1938.7702637</v>
      </c>
      <c r="C274">
        <v>1754.1899414</v>
      </c>
      <c r="D274">
        <v>1844.2263184000001</v>
      </c>
      <c r="E274">
        <v>1754.1893310999999</v>
      </c>
      <c r="F274">
        <v>1632.6500243999999</v>
      </c>
      <c r="G274">
        <v>1730.4000243999999</v>
      </c>
      <c r="H274">
        <v>1769.25</v>
      </c>
      <c r="I274">
        <v>1754.1899414</v>
      </c>
      <c r="J274">
        <v>1787.5855713000001</v>
      </c>
      <c r="L274" t="str">
        <f t="shared" si="31"/>
        <v>12JAN2024:09:00:00</v>
      </c>
      <c r="M274">
        <v>10</v>
      </c>
      <c r="N274">
        <f t="shared" si="32"/>
        <v>-184.58032230000003</v>
      </c>
      <c r="O274">
        <f t="shared" si="33"/>
        <v>-184.58032230000003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9.5204844924608096</v>
      </c>
    </row>
    <row r="275" spans="1:19" x14ac:dyDescent="0.25">
      <c r="A275" t="s">
        <v>299</v>
      </c>
      <c r="B275">
        <v>1944.0687256000001</v>
      </c>
      <c r="C275">
        <v>1716.9899902</v>
      </c>
      <c r="D275">
        <v>1849.6367187999999</v>
      </c>
      <c r="E275">
        <v>1755.4572754000001</v>
      </c>
      <c r="F275">
        <v>1606.3000488</v>
      </c>
      <c r="G275">
        <v>1671.5300293</v>
      </c>
      <c r="H275">
        <v>1746.1899414</v>
      </c>
      <c r="I275">
        <v>1716.9899902</v>
      </c>
      <c r="J275">
        <v>1765.1706543</v>
      </c>
      <c r="L275" t="str">
        <f t="shared" si="31"/>
        <v>12JAN2024:10:00:00</v>
      </c>
      <c r="M275">
        <v>11</v>
      </c>
      <c r="N275">
        <f t="shared" si="32"/>
        <v>-227.07873540000014</v>
      </c>
      <c r="O275">
        <f t="shared" si="33"/>
        <v>-227.07873540000014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11.680591967236991</v>
      </c>
    </row>
    <row r="276" spans="1:19" x14ac:dyDescent="0.25">
      <c r="A276" t="s">
        <v>300</v>
      </c>
      <c r="B276">
        <v>1895.5356445</v>
      </c>
      <c r="C276">
        <v>1642.8000488</v>
      </c>
      <c r="D276">
        <v>1859.4506836</v>
      </c>
      <c r="E276">
        <v>1731.2668457</v>
      </c>
      <c r="F276">
        <v>1554.6899414</v>
      </c>
      <c r="G276">
        <v>1634.0899658000001</v>
      </c>
      <c r="H276">
        <v>1690.9599608999999</v>
      </c>
      <c r="I276">
        <v>1642.8000488</v>
      </c>
      <c r="J276">
        <v>1741.2952881000001</v>
      </c>
      <c r="L276" t="str">
        <f t="shared" si="31"/>
        <v>12JAN2024:11:00:00</v>
      </c>
      <c r="M276">
        <v>12</v>
      </c>
      <c r="N276">
        <f t="shared" si="32"/>
        <v>-252.73559569999998</v>
      </c>
      <c r="O276">
        <f t="shared" si="33"/>
        <v>-252.73559569999998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13.333201959737664</v>
      </c>
    </row>
    <row r="277" spans="1:19" x14ac:dyDescent="0.25">
      <c r="A277" t="s">
        <v>301</v>
      </c>
      <c r="B277">
        <v>1856.4532471</v>
      </c>
      <c r="C277">
        <v>1593.4100341999999</v>
      </c>
      <c r="D277">
        <v>1837.4134521000001</v>
      </c>
      <c r="E277">
        <v>1713.9462891000001</v>
      </c>
      <c r="F277">
        <v>1499.7099608999999</v>
      </c>
      <c r="G277">
        <v>1586.1700439000001</v>
      </c>
      <c r="H277">
        <v>1642.5200195</v>
      </c>
      <c r="I277">
        <v>1593.4100341999999</v>
      </c>
      <c r="J277">
        <v>1703.5723877</v>
      </c>
      <c r="L277" t="str">
        <f t="shared" si="31"/>
        <v>12JAN2024:12:00:00</v>
      </c>
      <c r="M277">
        <v>13</v>
      </c>
      <c r="N277">
        <f t="shared" si="32"/>
        <v>-263.04321290000007</v>
      </c>
      <c r="O277">
        <f t="shared" si="33"/>
        <v>-263.04321290000007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14.16912671034968</v>
      </c>
    </row>
    <row r="278" spans="1:19" x14ac:dyDescent="0.25">
      <c r="A278" t="s">
        <v>302</v>
      </c>
      <c r="B278">
        <v>1800.6114502</v>
      </c>
      <c r="C278">
        <v>1499.1899414</v>
      </c>
      <c r="D278">
        <v>1782.0255127</v>
      </c>
      <c r="E278">
        <v>1672.3410644999999</v>
      </c>
      <c r="F278">
        <v>1422.9699707</v>
      </c>
      <c r="G278">
        <v>1506.4399414</v>
      </c>
      <c r="H278">
        <v>1564.1099853999999</v>
      </c>
      <c r="I278">
        <v>1499.1899414</v>
      </c>
      <c r="J278">
        <v>1633.9752197</v>
      </c>
      <c r="L278" t="str">
        <f t="shared" si="31"/>
        <v>12JAN2024:13:00:00</v>
      </c>
      <c r="M278">
        <v>14</v>
      </c>
      <c r="N278">
        <f t="shared" si="32"/>
        <v>-301.42150880000008</v>
      </c>
      <c r="O278">
        <f t="shared" si="33"/>
        <v>-301.42150880000008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16.739952906915047</v>
      </c>
    </row>
    <row r="279" spans="1:19" x14ac:dyDescent="0.25">
      <c r="A279" t="s">
        <v>303</v>
      </c>
      <c r="B279">
        <v>1720.8048096</v>
      </c>
      <c r="C279">
        <v>1414.3499756000001</v>
      </c>
      <c r="D279">
        <v>1728.0472411999999</v>
      </c>
      <c r="E279">
        <v>1610.5242920000001</v>
      </c>
      <c r="F279">
        <v>1365.5699463000001</v>
      </c>
      <c r="G279">
        <v>1443.0899658000001</v>
      </c>
      <c r="H279">
        <v>1506.5500488</v>
      </c>
      <c r="I279">
        <v>1414.3499756000001</v>
      </c>
      <c r="J279">
        <v>1576.1110839999999</v>
      </c>
      <c r="L279" t="str">
        <f t="shared" si="31"/>
        <v>12JAN2024:14:00:00</v>
      </c>
      <c r="M279">
        <v>15</v>
      </c>
      <c r="N279">
        <f t="shared" si="32"/>
        <v>-306.45483399999989</v>
      </c>
      <c r="O279">
        <f t="shared" si="33"/>
        <v>-306.45483399999989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17.80880854646351</v>
      </c>
    </row>
    <row r="280" spans="1:19" x14ac:dyDescent="0.25">
      <c r="A280" t="s">
        <v>304</v>
      </c>
      <c r="B280">
        <v>1671.8166504000001</v>
      </c>
      <c r="C280">
        <v>1329.8499756000001</v>
      </c>
      <c r="D280">
        <v>1674.6777344</v>
      </c>
      <c r="E280">
        <v>1591.1760254000001</v>
      </c>
      <c r="F280">
        <v>1301.6700439000001</v>
      </c>
      <c r="G280">
        <v>1373.9899902</v>
      </c>
      <c r="H280">
        <v>1429.5699463000001</v>
      </c>
      <c r="I280">
        <v>1329.8499756000001</v>
      </c>
      <c r="J280">
        <v>1510.9390868999999</v>
      </c>
      <c r="L280" t="str">
        <f t="shared" si="31"/>
        <v>12JAN2024:15:00:00</v>
      </c>
      <c r="M280">
        <v>16</v>
      </c>
      <c r="N280">
        <f t="shared" si="32"/>
        <v>-341.96667479999996</v>
      </c>
      <c r="O280">
        <f t="shared" si="33"/>
        <v>-341.96667479999996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20.454795369945668</v>
      </c>
    </row>
    <row r="281" spans="1:19" x14ac:dyDescent="0.25">
      <c r="A281" t="s">
        <v>305</v>
      </c>
      <c r="B281">
        <v>1658.8140868999999</v>
      </c>
      <c r="C281">
        <v>1255.3699951000001</v>
      </c>
      <c r="D281">
        <v>1593.5328368999999</v>
      </c>
      <c r="E281">
        <v>1580.3312988</v>
      </c>
      <c r="F281">
        <v>1233.6999512</v>
      </c>
      <c r="G281">
        <v>1310.9799805</v>
      </c>
      <c r="H281">
        <v>1358.5400391000001</v>
      </c>
      <c r="I281">
        <v>1255.3699951000001</v>
      </c>
      <c r="J281">
        <v>1438.2691649999999</v>
      </c>
      <c r="L281" t="str">
        <f t="shared" si="31"/>
        <v>12JAN2024:16:00:00</v>
      </c>
      <c r="M281">
        <v>17</v>
      </c>
      <c r="N281">
        <f t="shared" si="32"/>
        <v>-403.4440917999998</v>
      </c>
      <c r="O281">
        <f t="shared" si="33"/>
        <v>-403.4440917999998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24.321236176258797</v>
      </c>
    </row>
    <row r="282" spans="1:19" x14ac:dyDescent="0.25">
      <c r="A282" t="s">
        <v>306</v>
      </c>
      <c r="B282">
        <v>1658.4888916</v>
      </c>
      <c r="C282">
        <v>1251.0200195</v>
      </c>
      <c r="D282">
        <v>1568.3200684000001</v>
      </c>
      <c r="E282">
        <v>1571.1564940999999</v>
      </c>
      <c r="F282">
        <v>1239.7700195</v>
      </c>
      <c r="G282">
        <v>1307.4000243999999</v>
      </c>
      <c r="H282">
        <v>1355.8800048999999</v>
      </c>
      <c r="I282">
        <v>1251.0200195</v>
      </c>
      <c r="J282">
        <v>1426.3121338000001</v>
      </c>
      <c r="L282" t="str">
        <f t="shared" si="31"/>
        <v>12JAN2024:17:00:00</v>
      </c>
      <c r="M282">
        <v>18</v>
      </c>
      <c r="N282">
        <f t="shared" si="32"/>
        <v>-407.4688721</v>
      </c>
      <c r="O282">
        <f t="shared" si="33"/>
        <v>-407.4688721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24.568682622100717</v>
      </c>
    </row>
    <row r="283" spans="1:19" x14ac:dyDescent="0.25">
      <c r="A283" t="s">
        <v>307</v>
      </c>
      <c r="B283">
        <v>1707.3095702999999</v>
      </c>
      <c r="C283">
        <v>1381.9799805</v>
      </c>
      <c r="D283">
        <v>1620.5736084</v>
      </c>
      <c r="E283">
        <v>1610.5776367000001</v>
      </c>
      <c r="F283">
        <v>1348.1999512</v>
      </c>
      <c r="G283">
        <v>1434.4799805</v>
      </c>
      <c r="H283">
        <v>1477.9499512</v>
      </c>
      <c r="I283">
        <v>1381.9799805</v>
      </c>
      <c r="J283">
        <v>1521.9584961</v>
      </c>
      <c r="L283" t="str">
        <f t="shared" si="31"/>
        <v>12JAN2024:18:00:00</v>
      </c>
      <c r="M283">
        <v>19</v>
      </c>
      <c r="N283">
        <f t="shared" si="32"/>
        <v>-325.32958979999989</v>
      </c>
      <c r="O283">
        <f t="shared" si="33"/>
        <v>-325.32958979999989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19.055102569526074</v>
      </c>
    </row>
    <row r="284" spans="1:19" x14ac:dyDescent="0.25">
      <c r="A284" t="s">
        <v>308</v>
      </c>
      <c r="B284">
        <v>1822.2213135</v>
      </c>
      <c r="C284">
        <v>1558.6700439000001</v>
      </c>
      <c r="D284">
        <v>1694.4221190999999</v>
      </c>
      <c r="E284">
        <v>1669.4365233999999</v>
      </c>
      <c r="F284">
        <v>1502.5400391000001</v>
      </c>
      <c r="G284">
        <v>1585.2600098</v>
      </c>
      <c r="H284">
        <v>1655.0500488</v>
      </c>
      <c r="I284">
        <v>1558.6700439000001</v>
      </c>
      <c r="J284">
        <v>1649.8619385</v>
      </c>
      <c r="L284" t="str">
        <f t="shared" si="31"/>
        <v>12JAN2024:19:00:00</v>
      </c>
      <c r="M284">
        <v>20</v>
      </c>
      <c r="N284">
        <f t="shared" si="32"/>
        <v>-263.55126959999984</v>
      </c>
      <c r="O284">
        <f t="shared" si="33"/>
        <v>-263.55126959999984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14.463186641900721</v>
      </c>
    </row>
    <row r="285" spans="1:19" x14ac:dyDescent="0.25">
      <c r="A285" t="s">
        <v>309</v>
      </c>
      <c r="B285">
        <v>1845.5432129000001</v>
      </c>
      <c r="C285">
        <v>1557.0899658000001</v>
      </c>
      <c r="D285">
        <v>1733.7542725000001</v>
      </c>
      <c r="E285">
        <v>1670.6638184000001</v>
      </c>
      <c r="F285">
        <v>1503.0200195</v>
      </c>
      <c r="G285">
        <v>1614.0200195</v>
      </c>
      <c r="H285">
        <v>1626.3800048999999</v>
      </c>
      <c r="I285">
        <v>1557.0899658000001</v>
      </c>
      <c r="J285">
        <v>1665.6218262</v>
      </c>
      <c r="L285" t="str">
        <f t="shared" si="31"/>
        <v>12JAN2024:20:00:00</v>
      </c>
      <c r="M285">
        <v>21</v>
      </c>
      <c r="N285">
        <f t="shared" si="32"/>
        <v>-288.4532471</v>
      </c>
      <c r="O285">
        <f t="shared" si="33"/>
        <v>-288.4532471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15.62972056594319</v>
      </c>
    </row>
    <row r="286" spans="1:19" x14ac:dyDescent="0.25">
      <c r="A286" t="s">
        <v>310</v>
      </c>
      <c r="B286">
        <v>1844.197876</v>
      </c>
      <c r="C286">
        <v>1558.6899414</v>
      </c>
      <c r="D286">
        <v>1740.5675048999999</v>
      </c>
      <c r="E286">
        <v>1663.5683594</v>
      </c>
      <c r="F286">
        <v>1510.5600586</v>
      </c>
      <c r="G286">
        <v>1619.5200195</v>
      </c>
      <c r="H286">
        <v>1615.0400391000001</v>
      </c>
      <c r="I286">
        <v>1558.6899414</v>
      </c>
      <c r="J286">
        <v>1666.5949707</v>
      </c>
      <c r="L286" t="str">
        <f t="shared" si="31"/>
        <v>12JAN2024:21:00:00</v>
      </c>
      <c r="M286">
        <v>22</v>
      </c>
      <c r="N286">
        <f t="shared" si="32"/>
        <v>-285.5079346</v>
      </c>
      <c r="O286">
        <f t="shared" si="33"/>
        <v>-285.5079346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15.481415433535615</v>
      </c>
    </row>
    <row r="287" spans="1:19" x14ac:dyDescent="0.25">
      <c r="A287" t="s">
        <v>311</v>
      </c>
      <c r="B287">
        <v>1859.9790039</v>
      </c>
      <c r="C287">
        <v>1518.1199951000001</v>
      </c>
      <c r="D287">
        <v>1735.8483887</v>
      </c>
      <c r="E287">
        <v>1658.1765137</v>
      </c>
      <c r="F287">
        <v>1475.9499512</v>
      </c>
      <c r="G287">
        <v>1585.7399902</v>
      </c>
      <c r="H287">
        <v>1567.0500488</v>
      </c>
      <c r="I287">
        <v>1518.1199951000001</v>
      </c>
      <c r="J287">
        <v>1640.1763916</v>
      </c>
      <c r="L287" t="str">
        <f t="shared" si="31"/>
        <v>12JAN2024:22:00:00</v>
      </c>
      <c r="M287">
        <v>23</v>
      </c>
      <c r="N287">
        <f t="shared" si="32"/>
        <v>-341.85900879999986</v>
      </c>
      <c r="O287">
        <f t="shared" si="33"/>
        <v>-341.85900879999986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18.379724076626168</v>
      </c>
    </row>
    <row r="288" spans="1:19" x14ac:dyDescent="0.25">
      <c r="A288" t="s">
        <v>312</v>
      </c>
      <c r="B288">
        <v>1844.6107178</v>
      </c>
      <c r="C288">
        <v>1445.4300536999999</v>
      </c>
      <c r="D288">
        <v>1727.2570800999999</v>
      </c>
      <c r="E288">
        <v>1639.0911865</v>
      </c>
      <c r="F288">
        <v>1417.3000488</v>
      </c>
      <c r="G288">
        <v>1544.2099608999999</v>
      </c>
      <c r="H288">
        <v>1474.0799560999999</v>
      </c>
      <c r="I288">
        <v>1445.4300536999999</v>
      </c>
      <c r="J288">
        <v>1596.3897704999999</v>
      </c>
      <c r="L288" t="str">
        <f t="shared" si="31"/>
        <v>12JAN2024:23:00:00</v>
      </c>
      <c r="M288">
        <v>24</v>
      </c>
      <c r="N288">
        <f t="shared" si="32"/>
        <v>-399.18066410000006</v>
      </c>
      <c r="O288">
        <f t="shared" si="33"/>
        <v>-399.18066410000006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21.640374321151526</v>
      </c>
    </row>
    <row r="289" spans="1:19" x14ac:dyDescent="0.25">
      <c r="A289" t="s">
        <v>313</v>
      </c>
      <c r="B289">
        <v>1812.7902832</v>
      </c>
      <c r="C289">
        <v>1356.3800048999999</v>
      </c>
      <c r="D289">
        <v>1684.9644774999999</v>
      </c>
      <c r="E289">
        <v>1574.2414550999999</v>
      </c>
      <c r="F289">
        <v>1367.6300048999999</v>
      </c>
      <c r="G289">
        <v>1477.1899414</v>
      </c>
      <c r="H289">
        <v>1390.5100098</v>
      </c>
      <c r="I289">
        <v>1356.3800048999999</v>
      </c>
      <c r="J289">
        <v>1534.2958983999999</v>
      </c>
      <c r="L289" t="str">
        <f t="shared" si="31"/>
        <v>13JAN2024:00:00:00</v>
      </c>
      <c r="M289">
        <v>1</v>
      </c>
      <c r="N289">
        <f t="shared" si="32"/>
        <v>-456.41027830000007</v>
      </c>
      <c r="O289">
        <f t="shared" si="33"/>
        <v>-456.41027830000007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25.177224443984159</v>
      </c>
    </row>
    <row r="290" spans="1:19" x14ac:dyDescent="0.25">
      <c r="A290" t="s">
        <v>314</v>
      </c>
      <c r="B290">
        <v>1785.5611572</v>
      </c>
      <c r="C290">
        <v>1471.8499756000001</v>
      </c>
      <c r="D290">
        <v>1658.8861084</v>
      </c>
      <c r="E290">
        <v>1525.8883057</v>
      </c>
      <c r="F290">
        <v>1353.2299805</v>
      </c>
      <c r="G290">
        <v>1471.8499756000001</v>
      </c>
      <c r="H290">
        <v>1426.4699707</v>
      </c>
      <c r="I290">
        <v>1388.9000243999999</v>
      </c>
      <c r="J290">
        <v>1533.0505370999999</v>
      </c>
      <c r="L290" t="str">
        <f t="shared" si="31"/>
        <v>13JAN2024:01:00:00</v>
      </c>
      <c r="M290">
        <v>2</v>
      </c>
      <c r="N290">
        <f t="shared" si="32"/>
        <v>-313.71118159999992</v>
      </c>
      <c r="O290">
        <f t="shared" si="33"/>
        <v>-313.71118159999992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17.569332774461852</v>
      </c>
    </row>
    <row r="291" spans="1:19" x14ac:dyDescent="0.25">
      <c r="A291" t="s">
        <v>315</v>
      </c>
      <c r="B291">
        <v>1785.4761963000001</v>
      </c>
      <c r="C291">
        <v>1505.0300293</v>
      </c>
      <c r="D291">
        <v>1662.8160399999999</v>
      </c>
      <c r="E291">
        <v>1563.2507324000001</v>
      </c>
      <c r="F291">
        <v>1353.1700439000001</v>
      </c>
      <c r="G291">
        <v>1505.0300293</v>
      </c>
      <c r="H291">
        <v>1443.3699951000001</v>
      </c>
      <c r="I291">
        <v>1409.0899658000001</v>
      </c>
      <c r="J291">
        <v>1549.6464844</v>
      </c>
      <c r="L291" t="str">
        <f t="shared" si="31"/>
        <v>13JAN2024:02:00:00</v>
      </c>
      <c r="M291">
        <v>3</v>
      </c>
      <c r="N291">
        <f t="shared" si="32"/>
        <v>-280.44616700000006</v>
      </c>
      <c r="O291">
        <f t="shared" si="33"/>
        <v>-280.44616700000006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15.707079578051053</v>
      </c>
    </row>
    <row r="292" spans="1:19" x14ac:dyDescent="0.25">
      <c r="A292" t="s">
        <v>316</v>
      </c>
      <c r="B292">
        <v>1796.9107666</v>
      </c>
      <c r="C292">
        <v>1565.4300536999999</v>
      </c>
      <c r="D292">
        <v>1660.8814697</v>
      </c>
      <c r="E292">
        <v>1567.7008057</v>
      </c>
      <c r="F292">
        <v>1361.0200195</v>
      </c>
      <c r="G292">
        <v>1565.4300536999999</v>
      </c>
      <c r="H292">
        <v>1507.9699707</v>
      </c>
      <c r="I292">
        <v>1445.4499512</v>
      </c>
      <c r="J292">
        <v>1586.3726807</v>
      </c>
      <c r="L292" t="str">
        <f>A292</f>
        <v>13JAN2024:03:00:00</v>
      </c>
      <c r="M292">
        <v>4</v>
      </c>
      <c r="N292">
        <f>C292-B292</f>
        <v>-231.48071290000007</v>
      </c>
      <c r="O292">
        <f t="shared" si="33"/>
        <v>-231.48071290000007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12.882148474072149</v>
      </c>
    </row>
    <row r="293" spans="1:19" x14ac:dyDescent="0.25">
      <c r="A293" t="s">
        <v>317</v>
      </c>
      <c r="B293">
        <v>1794.7471923999999</v>
      </c>
      <c r="C293">
        <v>1537.6600341999999</v>
      </c>
      <c r="D293">
        <v>1664.2166748</v>
      </c>
      <c r="E293">
        <v>1592.1828613</v>
      </c>
      <c r="F293">
        <v>1392.2199707</v>
      </c>
      <c r="G293">
        <v>1537.6600341999999</v>
      </c>
      <c r="H293">
        <v>1478.2299805</v>
      </c>
      <c r="I293">
        <v>1444.6500243999999</v>
      </c>
      <c r="J293">
        <v>1570.4537353999999</v>
      </c>
      <c r="L293" t="str">
        <f t="shared" si="31"/>
        <v>13JAN2024:04:00:00</v>
      </c>
      <c r="M293">
        <v>5</v>
      </c>
      <c r="N293">
        <f t="shared" si="32"/>
        <v>-257.08715819999998</v>
      </c>
      <c r="O293">
        <f t="shared" si="33"/>
        <v>-257.08715819999998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14.324421806517154</v>
      </c>
    </row>
    <row r="294" spans="1:19" x14ac:dyDescent="0.25">
      <c r="A294" t="s">
        <v>318</v>
      </c>
      <c r="B294">
        <v>1818.3942870999999</v>
      </c>
      <c r="C294">
        <v>1610.9300536999999</v>
      </c>
      <c r="D294">
        <v>1701.4777832</v>
      </c>
      <c r="E294">
        <v>1627.5279541</v>
      </c>
      <c r="F294">
        <v>1473.6899414</v>
      </c>
      <c r="G294">
        <v>1610.9300536999999</v>
      </c>
      <c r="H294">
        <v>1577.5200195</v>
      </c>
      <c r="I294">
        <v>1515.3000488</v>
      </c>
      <c r="J294">
        <v>1637.1260986</v>
      </c>
      <c r="L294" t="str">
        <f t="shared" si="31"/>
        <v>13JAN2024:05:00:00</v>
      </c>
      <c r="M294">
        <v>6</v>
      </c>
      <c r="N294">
        <f t="shared" si="32"/>
        <v>-207.46423340000001</v>
      </c>
      <c r="O294">
        <f t="shared" si="33"/>
        <v>-207.46423340000001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11.409199581839141</v>
      </c>
    </row>
    <row r="295" spans="1:19" x14ac:dyDescent="0.25">
      <c r="A295" t="s">
        <v>319</v>
      </c>
      <c r="B295">
        <v>1861.4127197</v>
      </c>
      <c r="C295">
        <v>1689.4399414</v>
      </c>
      <c r="D295">
        <v>1748.7567139</v>
      </c>
      <c r="E295">
        <v>1668.5192870999999</v>
      </c>
      <c r="F295">
        <v>1592.0300293</v>
      </c>
      <c r="G295">
        <v>1689.4399414</v>
      </c>
      <c r="H295">
        <v>1692.5400391000001</v>
      </c>
      <c r="I295">
        <v>1608.7800293</v>
      </c>
      <c r="J295">
        <v>1714.0966797000001</v>
      </c>
      <c r="L295" t="str">
        <f t="shared" si="31"/>
        <v>13JAN2024:06:00:00</v>
      </c>
      <c r="M295">
        <v>7</v>
      </c>
      <c r="N295">
        <f t="shared" si="32"/>
        <v>-171.97277830000007</v>
      </c>
      <c r="O295">
        <f t="shared" si="33"/>
        <v>-171.97277830000007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9.2388311565699706</v>
      </c>
    </row>
    <row r="296" spans="1:19" x14ac:dyDescent="0.25">
      <c r="A296" t="s">
        <v>320</v>
      </c>
      <c r="B296">
        <v>1903.5871582</v>
      </c>
      <c r="C296">
        <v>1802.0100098</v>
      </c>
      <c r="D296">
        <v>1800.590332</v>
      </c>
      <c r="E296">
        <v>1733.6579589999999</v>
      </c>
      <c r="F296">
        <v>1705.5899658000001</v>
      </c>
      <c r="G296">
        <v>1802.0100098</v>
      </c>
      <c r="H296">
        <v>1819.75</v>
      </c>
      <c r="I296">
        <v>1720.9899902</v>
      </c>
      <c r="J296">
        <v>1806.7641602000001</v>
      </c>
      <c r="L296" t="str">
        <f t="shared" si="31"/>
        <v>13JAN2024:07:00:00</v>
      </c>
      <c r="M296">
        <v>8</v>
      </c>
      <c r="N296">
        <f t="shared" si="32"/>
        <v>-101.57714839999994</v>
      </c>
      <c r="O296">
        <f t="shared" si="33"/>
        <v>-101.57714839999994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5.3360912823161497</v>
      </c>
    </row>
    <row r="297" spans="1:19" x14ac:dyDescent="0.25">
      <c r="A297" t="s">
        <v>321</v>
      </c>
      <c r="B297">
        <v>1921.3568115</v>
      </c>
      <c r="C297">
        <v>1817.9300536999999</v>
      </c>
      <c r="D297">
        <v>1809.0351562999999</v>
      </c>
      <c r="E297">
        <v>1776.7531738</v>
      </c>
      <c r="F297">
        <v>1823.9499512</v>
      </c>
      <c r="G297">
        <v>1817.9300536999999</v>
      </c>
      <c r="H297">
        <v>1862.9499512</v>
      </c>
      <c r="I297">
        <v>1781.8599853999999</v>
      </c>
      <c r="J297">
        <v>1827.8781738</v>
      </c>
      <c r="L297" t="str">
        <f t="shared" si="31"/>
        <v>13JAN2024:08:00:00</v>
      </c>
      <c r="M297">
        <v>9</v>
      </c>
      <c r="N297">
        <f t="shared" si="32"/>
        <v>-103.42675780000013</v>
      </c>
      <c r="O297">
        <f t="shared" si="33"/>
        <v>-103.42675780000013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5.3830062787377342</v>
      </c>
    </row>
    <row r="298" spans="1:19" x14ac:dyDescent="0.25">
      <c r="A298" t="s">
        <v>322</v>
      </c>
      <c r="B298">
        <v>1911.2229004000001</v>
      </c>
      <c r="C298">
        <v>1888.7700195</v>
      </c>
      <c r="D298">
        <v>1814.8175048999999</v>
      </c>
      <c r="E298">
        <v>1765.6837158000001</v>
      </c>
      <c r="F298">
        <v>1882.1199951000001</v>
      </c>
      <c r="G298">
        <v>1888.7700195</v>
      </c>
      <c r="H298">
        <v>1918.5899658000001</v>
      </c>
      <c r="I298">
        <v>1851.8800048999999</v>
      </c>
      <c r="J298">
        <v>1868.1351318</v>
      </c>
      <c r="L298" t="str">
        <f t="shared" si="31"/>
        <v>13JAN2024:09:00:00</v>
      </c>
      <c r="M298">
        <v>10</v>
      </c>
      <c r="N298">
        <f t="shared" si="32"/>
        <v>-22.452880900000082</v>
      </c>
      <c r="O298">
        <f t="shared" si="33"/>
        <v>-22.452880900000082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1.1747913283846125</v>
      </c>
    </row>
    <row r="299" spans="1:19" x14ac:dyDescent="0.25">
      <c r="A299" t="s">
        <v>323</v>
      </c>
      <c r="B299">
        <v>1843.9913329999999</v>
      </c>
      <c r="C299">
        <v>1925.6800536999999</v>
      </c>
      <c r="D299">
        <v>1754.5471190999999</v>
      </c>
      <c r="E299">
        <v>1712.5183105000001</v>
      </c>
      <c r="F299">
        <v>1852.9899902</v>
      </c>
      <c r="G299">
        <v>1925.6800536999999</v>
      </c>
      <c r="H299">
        <v>1881.5300293</v>
      </c>
      <c r="I299">
        <v>1872.7600098</v>
      </c>
      <c r="J299">
        <v>1843.9819336</v>
      </c>
      <c r="L299" t="str">
        <f t="shared" si="31"/>
        <v>13JAN2024:10:00:00</v>
      </c>
      <c r="M299">
        <v>11</v>
      </c>
      <c r="N299">
        <f t="shared" si="32"/>
        <v>81.688720699999976</v>
      </c>
      <c r="O299" t="str">
        <f t="shared" si="33"/>
        <v/>
      </c>
      <c r="P299">
        <f t="shared" si="34"/>
        <v>81.688720699999976</v>
      </c>
      <c r="Q299" t="str">
        <f t="shared" si="35"/>
        <v/>
      </c>
      <c r="R299">
        <f t="shared" si="36"/>
        <v>1</v>
      </c>
      <c r="S299">
        <f t="shared" si="37"/>
        <v>4.4299948290483631</v>
      </c>
    </row>
    <row r="300" spans="1:19" x14ac:dyDescent="0.25">
      <c r="A300" t="s">
        <v>324</v>
      </c>
      <c r="B300">
        <v>1711.5290527</v>
      </c>
      <c r="C300">
        <v>1941.5999756000001</v>
      </c>
      <c r="D300">
        <v>1722.7537841999999</v>
      </c>
      <c r="E300">
        <v>1701.5261230000001</v>
      </c>
      <c r="F300">
        <v>1727.0999756000001</v>
      </c>
      <c r="G300">
        <v>1941.5999756000001</v>
      </c>
      <c r="H300">
        <v>1831.7800293</v>
      </c>
      <c r="I300">
        <v>1840.9000243999999</v>
      </c>
      <c r="J300">
        <v>1821.1156006000001</v>
      </c>
      <c r="L300" t="str">
        <f t="shared" si="31"/>
        <v>13JAN2024:11:00:00</v>
      </c>
      <c r="M300">
        <v>12</v>
      </c>
      <c r="N300">
        <f t="shared" si="32"/>
        <v>230.07092290000014</v>
      </c>
      <c r="O300" t="str">
        <f t="shared" si="33"/>
        <v/>
      </c>
      <c r="P300">
        <f t="shared" si="34"/>
        <v>230.07092290000014</v>
      </c>
      <c r="Q300" t="str">
        <f t="shared" si="35"/>
        <v/>
      </c>
      <c r="R300">
        <f t="shared" si="36"/>
        <v>1</v>
      </c>
      <c r="S300">
        <f t="shared" si="37"/>
        <v>13.442419954078769</v>
      </c>
    </row>
    <row r="301" spans="1:19" x14ac:dyDescent="0.25">
      <c r="A301" t="s">
        <v>325</v>
      </c>
      <c r="B301">
        <v>1629.4342041</v>
      </c>
      <c r="C301">
        <v>1912.8100586</v>
      </c>
      <c r="D301">
        <v>1658.6749268000001</v>
      </c>
      <c r="E301">
        <v>1656.3092041</v>
      </c>
      <c r="F301">
        <v>1624.25</v>
      </c>
      <c r="G301">
        <v>1912.8100586</v>
      </c>
      <c r="H301">
        <v>1757.3499756000001</v>
      </c>
      <c r="I301">
        <v>1795.25</v>
      </c>
      <c r="J301">
        <v>1764.5180664</v>
      </c>
      <c r="L301" t="str">
        <f t="shared" si="31"/>
        <v>13JAN2024:12:00:00</v>
      </c>
      <c r="M301">
        <v>13</v>
      </c>
      <c r="N301">
        <f t="shared" si="32"/>
        <v>283.37585450000006</v>
      </c>
      <c r="O301" t="str">
        <f t="shared" si="33"/>
        <v/>
      </c>
      <c r="P301">
        <f t="shared" si="34"/>
        <v>283.37585450000006</v>
      </c>
      <c r="Q301" t="str">
        <f t="shared" si="35"/>
        <v/>
      </c>
      <c r="R301">
        <f t="shared" si="36"/>
        <v>1</v>
      </c>
      <c r="S301">
        <f t="shared" si="37"/>
        <v>17.391058429175395</v>
      </c>
    </row>
    <row r="302" spans="1:19" x14ac:dyDescent="0.25">
      <c r="A302" t="s">
        <v>326</v>
      </c>
      <c r="B302">
        <v>1578.0946045000001</v>
      </c>
      <c r="C302">
        <v>1921.0100098</v>
      </c>
      <c r="D302">
        <v>1589.2091064000001</v>
      </c>
      <c r="E302">
        <v>1603.8355713000001</v>
      </c>
      <c r="F302">
        <v>1492.5699463000001</v>
      </c>
      <c r="G302">
        <v>1921.0100098</v>
      </c>
      <c r="H302">
        <v>1706.4799805</v>
      </c>
      <c r="I302">
        <v>1758.5799560999999</v>
      </c>
      <c r="J302">
        <v>1723.9306641000001</v>
      </c>
      <c r="L302" t="str">
        <f t="shared" si="31"/>
        <v>13JAN2024:13:00:00</v>
      </c>
      <c r="M302">
        <v>14</v>
      </c>
      <c r="N302">
        <f t="shared" si="32"/>
        <v>342.91540529999997</v>
      </c>
      <c r="O302" t="str">
        <f t="shared" si="33"/>
        <v/>
      </c>
      <c r="P302">
        <f t="shared" si="34"/>
        <v>342.91540529999997</v>
      </c>
      <c r="Q302" t="str">
        <f t="shared" si="35"/>
        <v/>
      </c>
      <c r="R302">
        <f t="shared" si="36"/>
        <v>1</v>
      </c>
      <c r="S302">
        <f t="shared" si="37"/>
        <v>21.729711534540638</v>
      </c>
    </row>
    <row r="303" spans="1:19" x14ac:dyDescent="0.25">
      <c r="A303" t="s">
        <v>327</v>
      </c>
      <c r="B303">
        <v>1552.3372803</v>
      </c>
      <c r="C303">
        <v>1901.6600341999999</v>
      </c>
      <c r="D303">
        <v>1540.5015868999999</v>
      </c>
      <c r="E303">
        <v>1551.5444336</v>
      </c>
      <c r="F303">
        <v>1380.8800048999999</v>
      </c>
      <c r="G303">
        <v>1901.6600341999999</v>
      </c>
      <c r="H303">
        <v>1641.6199951000001</v>
      </c>
      <c r="I303">
        <v>1712.4200439000001</v>
      </c>
      <c r="J303">
        <v>1679.1848144999999</v>
      </c>
      <c r="L303" t="str">
        <f t="shared" si="31"/>
        <v>13JAN2024:14:00:00</v>
      </c>
      <c r="M303">
        <v>15</v>
      </c>
      <c r="N303">
        <f t="shared" si="32"/>
        <v>349.32275389999995</v>
      </c>
      <c r="O303" t="str">
        <f t="shared" si="33"/>
        <v/>
      </c>
      <c r="P303">
        <f t="shared" si="34"/>
        <v>349.32275389999995</v>
      </c>
      <c r="Q303" t="str">
        <f t="shared" si="35"/>
        <v/>
      </c>
      <c r="R303">
        <f t="shared" si="36"/>
        <v>1</v>
      </c>
      <c r="S303">
        <f t="shared" si="37"/>
        <v>22.503019049603118</v>
      </c>
    </row>
    <row r="304" spans="1:19" x14ac:dyDescent="0.25">
      <c r="A304" t="s">
        <v>328</v>
      </c>
      <c r="B304">
        <v>1545.6746826000001</v>
      </c>
      <c r="C304">
        <v>1898.3800048999999</v>
      </c>
      <c r="D304">
        <v>1521.359375</v>
      </c>
      <c r="E304">
        <v>1531.1313477000001</v>
      </c>
      <c r="F304">
        <v>1351.9599608999999</v>
      </c>
      <c r="G304">
        <v>1898.3800048999999</v>
      </c>
      <c r="H304">
        <v>1615.1700439000001</v>
      </c>
      <c r="I304">
        <v>1721.4200439000001</v>
      </c>
      <c r="J304">
        <v>1662.6088867000001</v>
      </c>
      <c r="L304" t="str">
        <f t="shared" si="31"/>
        <v>13JAN2024:15:00:00</v>
      </c>
      <c r="M304">
        <v>16</v>
      </c>
      <c r="N304">
        <f t="shared" si="32"/>
        <v>352.70532229999981</v>
      </c>
      <c r="O304" t="str">
        <f t="shared" si="33"/>
        <v/>
      </c>
      <c r="P304">
        <f t="shared" si="34"/>
        <v>352.70532229999981</v>
      </c>
      <c r="Q304" t="str">
        <f t="shared" si="35"/>
        <v/>
      </c>
      <c r="R304">
        <f t="shared" si="36"/>
        <v>1</v>
      </c>
      <c r="S304">
        <f t="shared" si="37"/>
        <v>22.818858733372629</v>
      </c>
    </row>
    <row r="305" spans="1:19" x14ac:dyDescent="0.25">
      <c r="A305" t="s">
        <v>329</v>
      </c>
      <c r="B305">
        <v>1591.4141846</v>
      </c>
      <c r="C305">
        <v>1917.4200439000001</v>
      </c>
      <c r="D305">
        <v>1526.3425293</v>
      </c>
      <c r="E305">
        <v>1536.2163086</v>
      </c>
      <c r="F305">
        <v>1322.5400391000001</v>
      </c>
      <c r="G305">
        <v>1917.4200439000001</v>
      </c>
      <c r="H305">
        <v>1590.25</v>
      </c>
      <c r="I305">
        <v>1720.6400146000001</v>
      </c>
      <c r="J305">
        <v>1662.8381348</v>
      </c>
      <c r="L305" t="str">
        <f t="shared" si="31"/>
        <v>13JAN2024:16:00:00</v>
      </c>
      <c r="M305">
        <v>17</v>
      </c>
      <c r="N305">
        <f t="shared" si="32"/>
        <v>326.00585930000011</v>
      </c>
      <c r="O305" t="str">
        <f t="shared" si="33"/>
        <v/>
      </c>
      <c r="P305">
        <f t="shared" si="34"/>
        <v>326.00585930000011</v>
      </c>
      <c r="Q305" t="str">
        <f t="shared" si="35"/>
        <v/>
      </c>
      <c r="R305">
        <f t="shared" si="36"/>
        <v>1</v>
      </c>
      <c r="S305">
        <f t="shared" si="37"/>
        <v>20.485293046570479</v>
      </c>
    </row>
    <row r="306" spans="1:19" x14ac:dyDescent="0.25">
      <c r="A306" t="s">
        <v>330</v>
      </c>
      <c r="B306">
        <v>1681.2795410000001</v>
      </c>
      <c r="C306">
        <v>1949.8599853999999</v>
      </c>
      <c r="D306">
        <v>1568.6025391000001</v>
      </c>
      <c r="E306">
        <v>1576.6390381000001</v>
      </c>
      <c r="F306">
        <v>1342.6099853999999</v>
      </c>
      <c r="G306">
        <v>1949.8599853999999</v>
      </c>
      <c r="H306">
        <v>1612.1099853999999</v>
      </c>
      <c r="I306">
        <v>1748.2900391000001</v>
      </c>
      <c r="J306">
        <v>1696.0321045000001</v>
      </c>
      <c r="L306" t="str">
        <f t="shared" si="31"/>
        <v>13JAN2024:17:00:00</v>
      </c>
      <c r="M306">
        <v>18</v>
      </c>
      <c r="N306">
        <f t="shared" si="32"/>
        <v>268.58044439999981</v>
      </c>
      <c r="O306" t="str">
        <f t="shared" si="33"/>
        <v/>
      </c>
      <c r="P306">
        <f t="shared" si="34"/>
        <v>268.58044439999981</v>
      </c>
      <c r="Q306" t="str">
        <f t="shared" si="35"/>
        <v/>
      </c>
      <c r="R306">
        <f t="shared" si="36"/>
        <v>1</v>
      </c>
      <c r="S306">
        <f t="shared" si="37"/>
        <v>15.974764329806343</v>
      </c>
    </row>
    <row r="307" spans="1:19" x14ac:dyDescent="0.25">
      <c r="A307" t="s">
        <v>331</v>
      </c>
      <c r="B307">
        <v>1820.1701660000001</v>
      </c>
      <c r="C307">
        <v>2063.4299316000001</v>
      </c>
      <c r="D307">
        <v>1700.2839355000001</v>
      </c>
      <c r="E307">
        <v>1670.5163574000001</v>
      </c>
      <c r="F307">
        <v>1537.6199951000001</v>
      </c>
      <c r="G307">
        <v>2063.4299316000001</v>
      </c>
      <c r="H307">
        <v>1771.0999756000001</v>
      </c>
      <c r="I307">
        <v>1890.8499756000001</v>
      </c>
      <c r="J307">
        <v>1830.4726562999999</v>
      </c>
      <c r="L307" t="str">
        <f t="shared" si="31"/>
        <v>13JAN2024:18:00:00</v>
      </c>
      <c r="M307">
        <v>19</v>
      </c>
      <c r="N307">
        <f t="shared" si="32"/>
        <v>243.25976560000004</v>
      </c>
      <c r="O307" t="str">
        <f t="shared" si="33"/>
        <v/>
      </c>
      <c r="P307">
        <f t="shared" si="34"/>
        <v>243.25976560000004</v>
      </c>
      <c r="Q307" t="str">
        <f t="shared" si="35"/>
        <v/>
      </c>
      <c r="R307">
        <f t="shared" si="36"/>
        <v>1</v>
      </c>
      <c r="S307">
        <f t="shared" si="37"/>
        <v>13.364671619389679</v>
      </c>
    </row>
    <row r="308" spans="1:19" x14ac:dyDescent="0.25">
      <c r="A308" t="s">
        <v>332</v>
      </c>
      <c r="B308">
        <v>1961.151001</v>
      </c>
      <c r="C308">
        <v>2163.0500487999998</v>
      </c>
      <c r="D308">
        <v>1850.0791016000001</v>
      </c>
      <c r="E308">
        <v>1783.8939209</v>
      </c>
      <c r="F308">
        <v>1794.3499756000001</v>
      </c>
      <c r="G308">
        <v>2163.0500487999998</v>
      </c>
      <c r="H308">
        <v>1924.0899658000001</v>
      </c>
      <c r="I308">
        <v>2042.5400391000001</v>
      </c>
      <c r="J308">
        <v>1966.1738281</v>
      </c>
      <c r="L308" t="str">
        <f t="shared" si="31"/>
        <v>13JAN2024:19:00:00</v>
      </c>
      <c r="M308">
        <v>20</v>
      </c>
      <c r="N308">
        <f t="shared" si="32"/>
        <v>201.89904779999983</v>
      </c>
      <c r="O308" t="str">
        <f t="shared" si="33"/>
        <v/>
      </c>
      <c r="P308">
        <f t="shared" si="34"/>
        <v>201.89904779999983</v>
      </c>
      <c r="Q308" t="str">
        <f t="shared" si="35"/>
        <v/>
      </c>
      <c r="R308">
        <f t="shared" si="36"/>
        <v>1</v>
      </c>
      <c r="S308">
        <f t="shared" si="37"/>
        <v>10.294926178404957</v>
      </c>
    </row>
    <row r="309" spans="1:19" x14ac:dyDescent="0.25">
      <c r="A309" t="s">
        <v>333</v>
      </c>
      <c r="B309">
        <v>2012.1417236</v>
      </c>
      <c r="C309">
        <v>2207.3601073999998</v>
      </c>
      <c r="D309">
        <v>1914.6362305</v>
      </c>
      <c r="E309">
        <v>1847.5179443</v>
      </c>
      <c r="F309">
        <v>1828.2800293</v>
      </c>
      <c r="G309">
        <v>2207.3601073999998</v>
      </c>
      <c r="H309">
        <v>1979.6099853999999</v>
      </c>
      <c r="I309">
        <v>2075.75</v>
      </c>
      <c r="J309">
        <v>2021.9455565999999</v>
      </c>
      <c r="L309" t="str">
        <f t="shared" si="31"/>
        <v>13JAN2024:20:00:00</v>
      </c>
      <c r="M309">
        <v>21</v>
      </c>
      <c r="N309">
        <f t="shared" si="32"/>
        <v>195.21838379999986</v>
      </c>
      <c r="O309" t="str">
        <f t="shared" si="33"/>
        <v/>
      </c>
      <c r="P309">
        <f t="shared" si="34"/>
        <v>195.21838379999986</v>
      </c>
      <c r="Q309" t="str">
        <f t="shared" si="35"/>
        <v/>
      </c>
      <c r="R309">
        <f t="shared" si="36"/>
        <v>1</v>
      </c>
      <c r="S309">
        <f t="shared" si="37"/>
        <v>9.7020195700095702</v>
      </c>
    </row>
    <row r="310" spans="1:19" x14ac:dyDescent="0.25">
      <c r="A310" t="s">
        <v>334</v>
      </c>
      <c r="B310">
        <v>2048.2663573999998</v>
      </c>
      <c r="C310">
        <v>2234.6599120999999</v>
      </c>
      <c r="D310">
        <v>1951.0041504000001</v>
      </c>
      <c r="E310">
        <v>1861.5407714999999</v>
      </c>
      <c r="F310">
        <v>1837.8100586</v>
      </c>
      <c r="G310">
        <v>2234.6599120999999</v>
      </c>
      <c r="H310">
        <v>2003.2099608999999</v>
      </c>
      <c r="I310">
        <v>2088.3300780999998</v>
      </c>
      <c r="J310">
        <v>2051.7626952999999</v>
      </c>
      <c r="L310" t="str">
        <f t="shared" si="31"/>
        <v>13JAN2024:21:00:00</v>
      </c>
      <c r="M310">
        <v>22</v>
      </c>
      <c r="N310">
        <f t="shared" si="32"/>
        <v>186.3935547000001</v>
      </c>
      <c r="O310" t="str">
        <f t="shared" si="33"/>
        <v/>
      </c>
      <c r="P310">
        <f t="shared" si="34"/>
        <v>186.3935547000001</v>
      </c>
      <c r="Q310" t="str">
        <f t="shared" si="35"/>
        <v/>
      </c>
      <c r="R310">
        <f t="shared" si="36"/>
        <v>1</v>
      </c>
      <c r="S310">
        <f t="shared" si="37"/>
        <v>9.1000642580783193</v>
      </c>
    </row>
    <row r="311" spans="1:19" x14ac:dyDescent="0.25">
      <c r="A311" t="s">
        <v>335</v>
      </c>
      <c r="B311">
        <v>2067.6706543</v>
      </c>
      <c r="C311">
        <v>2265.2700195000002</v>
      </c>
      <c r="D311">
        <v>1954.7882079999999</v>
      </c>
      <c r="E311">
        <v>1861.1844481999999</v>
      </c>
      <c r="F311">
        <v>1790.8100586</v>
      </c>
      <c r="G311">
        <v>2265.2700195000002</v>
      </c>
      <c r="H311">
        <v>2014.0100098</v>
      </c>
      <c r="I311">
        <v>2080.6899414</v>
      </c>
      <c r="J311">
        <v>2065.6992187999999</v>
      </c>
      <c r="L311" t="str">
        <f t="shared" si="31"/>
        <v>13JAN2024:22:00:00</v>
      </c>
      <c r="M311">
        <v>23</v>
      </c>
      <c r="N311">
        <f t="shared" si="32"/>
        <v>197.59936520000019</v>
      </c>
      <c r="O311" t="str">
        <f t="shared" si="33"/>
        <v/>
      </c>
      <c r="P311">
        <f t="shared" si="34"/>
        <v>197.59936520000019</v>
      </c>
      <c r="Q311" t="str">
        <f t="shared" si="35"/>
        <v/>
      </c>
      <c r="R311">
        <f t="shared" si="36"/>
        <v>1</v>
      </c>
      <c r="S311">
        <f t="shared" si="37"/>
        <v>9.5566169974442339</v>
      </c>
    </row>
    <row r="312" spans="1:19" x14ac:dyDescent="0.25">
      <c r="A312" t="s">
        <v>336</v>
      </c>
      <c r="B312">
        <v>2069.8652344000002</v>
      </c>
      <c r="C312">
        <v>2152.5700683999999</v>
      </c>
      <c r="D312">
        <v>1946.4608154</v>
      </c>
      <c r="E312">
        <v>1873.5631103999999</v>
      </c>
      <c r="F312">
        <v>1769.7199707</v>
      </c>
      <c r="G312">
        <v>2152.5700683999999</v>
      </c>
      <c r="H312">
        <v>1899.7199707</v>
      </c>
      <c r="I312">
        <v>2005.4899902</v>
      </c>
      <c r="J312">
        <v>1994.2714844</v>
      </c>
      <c r="L312" t="str">
        <f t="shared" si="31"/>
        <v>13JAN2024:23:00:00</v>
      </c>
      <c r="M312">
        <v>24</v>
      </c>
      <c r="N312">
        <f t="shared" si="32"/>
        <v>82.704833999999664</v>
      </c>
      <c r="O312" t="str">
        <f t="shared" si="33"/>
        <v/>
      </c>
      <c r="P312">
        <f t="shared" si="34"/>
        <v>82.704833999999664</v>
      </c>
      <c r="Q312" t="str">
        <f t="shared" si="35"/>
        <v/>
      </c>
      <c r="R312">
        <f t="shared" si="36"/>
        <v>1</v>
      </c>
      <c r="S312">
        <f t="shared" si="37"/>
        <v>3.9956627429405387</v>
      </c>
    </row>
    <row r="313" spans="1:19" x14ac:dyDescent="0.25">
      <c r="A313" t="s">
        <v>337</v>
      </c>
      <c r="B313">
        <v>2072.7814941000001</v>
      </c>
      <c r="C313">
        <v>2157.5300293</v>
      </c>
      <c r="D313">
        <v>1920.4167480000001</v>
      </c>
      <c r="E313">
        <v>1836.0073242000001</v>
      </c>
      <c r="F313">
        <v>1723.9499512</v>
      </c>
      <c r="G313">
        <v>2157.5300293</v>
      </c>
      <c r="H313">
        <v>1879.5400391000001</v>
      </c>
      <c r="I313">
        <v>1975.7900391000001</v>
      </c>
      <c r="J313">
        <v>1979.2878418</v>
      </c>
      <c r="L313" t="str">
        <f t="shared" si="31"/>
        <v>14JAN2024:00:00:00</v>
      </c>
      <c r="M313">
        <v>1</v>
      </c>
      <c r="N313">
        <f t="shared" si="32"/>
        <v>84.748535199999878</v>
      </c>
      <c r="O313" t="str">
        <f t="shared" si="33"/>
        <v/>
      </c>
      <c r="P313">
        <f t="shared" si="34"/>
        <v>84.748535199999878</v>
      </c>
      <c r="Q313" t="str">
        <f t="shared" si="35"/>
        <v/>
      </c>
      <c r="R313">
        <f t="shared" si="36"/>
        <v>1</v>
      </c>
      <c r="S313">
        <f t="shared" si="37"/>
        <v>4.0886381628372082</v>
      </c>
    </row>
    <row r="314" spans="1:19" x14ac:dyDescent="0.25">
      <c r="A314" t="s">
        <v>338</v>
      </c>
      <c r="B314">
        <v>2099.9150390999998</v>
      </c>
      <c r="C314">
        <v>1971.1300048999999</v>
      </c>
      <c r="D314">
        <v>1905.8797606999999</v>
      </c>
      <c r="E314">
        <v>1772.6673584</v>
      </c>
      <c r="F314">
        <v>1756.6899414</v>
      </c>
      <c r="G314">
        <v>1935.1400146000001</v>
      </c>
      <c r="H314">
        <v>1971.1300048999999</v>
      </c>
      <c r="I314">
        <v>1874.2099608999999</v>
      </c>
      <c r="J314">
        <v>1934.2331543</v>
      </c>
      <c r="L314" t="str">
        <f t="shared" si="31"/>
        <v>14JAN2024:01:00:00</v>
      </c>
      <c r="M314">
        <v>2</v>
      </c>
      <c r="N314">
        <f t="shared" si="32"/>
        <v>-128.78503419999993</v>
      </c>
      <c r="O314">
        <f t="shared" si="33"/>
        <v>-128.78503419999993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6.1328687971678963</v>
      </c>
    </row>
    <row r="315" spans="1:19" x14ac:dyDescent="0.25">
      <c r="A315" t="s">
        <v>339</v>
      </c>
      <c r="B315">
        <v>2135.3251952999999</v>
      </c>
      <c r="C315">
        <v>2016.5899658000001</v>
      </c>
      <c r="D315">
        <v>1903.7165527</v>
      </c>
      <c r="E315">
        <v>1789.7197266000001</v>
      </c>
      <c r="F315">
        <v>1774.8000488</v>
      </c>
      <c r="G315">
        <v>1992.3399658000001</v>
      </c>
      <c r="H315">
        <v>2016.5899658000001</v>
      </c>
      <c r="I315">
        <v>1911.1600341999999</v>
      </c>
      <c r="J315">
        <v>1964.1657714999999</v>
      </c>
      <c r="L315" t="str">
        <f t="shared" si="31"/>
        <v>14JAN2024:02:00:00</v>
      </c>
      <c r="M315">
        <v>3</v>
      </c>
      <c r="N315">
        <f t="shared" si="32"/>
        <v>-118.73522949999983</v>
      </c>
      <c r="O315">
        <f t="shared" si="33"/>
        <v>-118.73522949999983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5.5605221050800306</v>
      </c>
    </row>
    <row r="316" spans="1:19" x14ac:dyDescent="0.25">
      <c r="A316" t="s">
        <v>340</v>
      </c>
      <c r="B316">
        <v>2160.8767090000001</v>
      </c>
      <c r="C316">
        <v>2114.8300780999998</v>
      </c>
      <c r="D316">
        <v>1937.8570557</v>
      </c>
      <c r="E316">
        <v>1821.9000243999999</v>
      </c>
      <c r="F316">
        <v>1803.9200439000001</v>
      </c>
      <c r="G316">
        <v>2101.0100097999998</v>
      </c>
      <c r="H316">
        <v>2114.8300780999998</v>
      </c>
      <c r="I316">
        <v>1975.9399414</v>
      </c>
      <c r="J316">
        <v>2039.8947754000001</v>
      </c>
      <c r="L316" t="str">
        <f t="shared" si="31"/>
        <v>14JAN2024:03:00:00</v>
      </c>
      <c r="M316">
        <v>4</v>
      </c>
      <c r="N316">
        <f t="shared" si="32"/>
        <v>-46.046630900000309</v>
      </c>
      <c r="O316">
        <f t="shared" si="33"/>
        <v>-46.046630900000309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2.1309235602483558</v>
      </c>
    </row>
    <row r="317" spans="1:19" x14ac:dyDescent="0.25">
      <c r="A317" t="s">
        <v>341</v>
      </c>
      <c r="B317">
        <v>2189.5976562999999</v>
      </c>
      <c r="C317">
        <v>2053.3400879000001</v>
      </c>
      <c r="D317">
        <v>1954.0773925999999</v>
      </c>
      <c r="E317">
        <v>1872.3594971</v>
      </c>
      <c r="F317">
        <v>1804.2900391000001</v>
      </c>
      <c r="G317">
        <v>2047.4000243999999</v>
      </c>
      <c r="H317">
        <v>2053.3400879000001</v>
      </c>
      <c r="I317">
        <v>1957.9899902</v>
      </c>
      <c r="J317">
        <v>2011.8531493999999</v>
      </c>
      <c r="L317" t="str">
        <f t="shared" si="31"/>
        <v>14JAN2024:04:00:00</v>
      </c>
      <c r="M317">
        <v>5</v>
      </c>
      <c r="N317">
        <f t="shared" si="32"/>
        <v>-136.25756839999985</v>
      </c>
      <c r="O317">
        <f t="shared" si="33"/>
        <v>-136.25756839999985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6.2229500478297464</v>
      </c>
    </row>
    <row r="318" spans="1:19" x14ac:dyDescent="0.25">
      <c r="A318" t="s">
        <v>342</v>
      </c>
      <c r="B318">
        <v>2224.3325195000002</v>
      </c>
      <c r="C318">
        <v>2160.6899414</v>
      </c>
      <c r="D318">
        <v>2021.6497803</v>
      </c>
      <c r="E318">
        <v>1943.5402832</v>
      </c>
      <c r="F318">
        <v>1853.2600098</v>
      </c>
      <c r="G318">
        <v>2143.6999512000002</v>
      </c>
      <c r="H318">
        <v>2160.6899414</v>
      </c>
      <c r="I318">
        <v>2031.4799805</v>
      </c>
      <c r="J318">
        <v>2099.9770508000001</v>
      </c>
      <c r="L318" t="str">
        <f t="shared" si="31"/>
        <v>14JAN2024:05:00:00</v>
      </c>
      <c r="M318">
        <v>6</v>
      </c>
      <c r="N318">
        <f t="shared" si="32"/>
        <v>-63.642578100000264</v>
      </c>
      <c r="O318">
        <f t="shared" si="33"/>
        <v>-63.642578100000264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2.8611989233653903</v>
      </c>
    </row>
    <row r="319" spans="1:19" x14ac:dyDescent="0.25">
      <c r="A319" t="s">
        <v>343</v>
      </c>
      <c r="B319">
        <v>2271.5512695000002</v>
      </c>
      <c r="C319">
        <v>2196.8701172000001</v>
      </c>
      <c r="D319">
        <v>2074.9414062999999</v>
      </c>
      <c r="E319">
        <v>2044.8432617000001</v>
      </c>
      <c r="F319">
        <v>1900.6700439000001</v>
      </c>
      <c r="G319">
        <v>2164.3701172000001</v>
      </c>
      <c r="H319">
        <v>2196.8701172000001</v>
      </c>
      <c r="I319">
        <v>2064.5600586</v>
      </c>
      <c r="J319">
        <v>2138.3486327999999</v>
      </c>
      <c r="L319" t="str">
        <f t="shared" si="31"/>
        <v>14JAN2024:06:00:00</v>
      </c>
      <c r="M319">
        <v>7</v>
      </c>
      <c r="N319">
        <f t="shared" si="32"/>
        <v>-74.681152300000122</v>
      </c>
      <c r="O319">
        <f t="shared" si="33"/>
        <v>-74.681152300000122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3.2876718788054684</v>
      </c>
    </row>
    <row r="320" spans="1:19" x14ac:dyDescent="0.25">
      <c r="A320" t="s">
        <v>344</v>
      </c>
      <c r="B320">
        <v>2304.0715332</v>
      </c>
      <c r="C320">
        <v>2235.0100097999998</v>
      </c>
      <c r="D320">
        <v>2129.2893066000001</v>
      </c>
      <c r="E320">
        <v>2127.2885741999999</v>
      </c>
      <c r="F320">
        <v>1929.8800048999999</v>
      </c>
      <c r="G320">
        <v>2189.3100586</v>
      </c>
      <c r="H320">
        <v>2235.0100097999998</v>
      </c>
      <c r="I320">
        <v>2090.3300780999998</v>
      </c>
      <c r="J320">
        <v>2179.0117187999999</v>
      </c>
      <c r="L320" t="str">
        <f t="shared" si="31"/>
        <v>14JAN2024:07:00:00</v>
      </c>
      <c r="M320">
        <v>8</v>
      </c>
      <c r="N320">
        <f t="shared" si="32"/>
        <v>-69.061523400000169</v>
      </c>
      <c r="O320">
        <f t="shared" si="33"/>
        <v>-69.061523400000169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2.9973688926265396</v>
      </c>
    </row>
    <row r="321" spans="1:19" x14ac:dyDescent="0.25">
      <c r="A321" t="s">
        <v>345</v>
      </c>
      <c r="B321">
        <v>2288.2634277000002</v>
      </c>
      <c r="C321">
        <v>2229.0200195000002</v>
      </c>
      <c r="D321">
        <v>2154.6201172000001</v>
      </c>
      <c r="E321">
        <v>2158.7121582</v>
      </c>
      <c r="F321">
        <v>1972.3299560999999</v>
      </c>
      <c r="G321">
        <v>2171.8300780999998</v>
      </c>
      <c r="H321">
        <v>2229.0200195000002</v>
      </c>
      <c r="I321">
        <v>2114.6000976999999</v>
      </c>
      <c r="J321">
        <v>2182.1032715000001</v>
      </c>
      <c r="L321" t="str">
        <f t="shared" si="31"/>
        <v>14JAN2024:08:00:00</v>
      </c>
      <c r="M321">
        <v>9</v>
      </c>
      <c r="N321">
        <f t="shared" si="32"/>
        <v>-59.243408199999976</v>
      </c>
      <c r="O321">
        <f t="shared" si="33"/>
        <v>-59.243408199999976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2.5890117144225497</v>
      </c>
    </row>
    <row r="322" spans="1:19" x14ac:dyDescent="0.25">
      <c r="A322" t="s">
        <v>346</v>
      </c>
      <c r="B322">
        <v>2329.1723633000001</v>
      </c>
      <c r="C322">
        <v>2304.1899414</v>
      </c>
      <c r="D322">
        <v>2138.2490234000002</v>
      </c>
      <c r="E322">
        <v>2150.5266112999998</v>
      </c>
      <c r="F322">
        <v>1995.3900146000001</v>
      </c>
      <c r="G322">
        <v>2211.75</v>
      </c>
      <c r="H322">
        <v>2304.1899414</v>
      </c>
      <c r="I322">
        <v>2144.9199219000002</v>
      </c>
      <c r="J322">
        <v>2210.0817870999999</v>
      </c>
      <c r="L322" t="str">
        <f t="shared" si="31"/>
        <v>14JAN2024:09:00:00</v>
      </c>
      <c r="M322">
        <v>10</v>
      </c>
      <c r="N322">
        <f t="shared" si="32"/>
        <v>-24.98242190000019</v>
      </c>
      <c r="O322">
        <f t="shared" si="33"/>
        <v>-24.98242190000019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1.0725879412635992</v>
      </c>
    </row>
    <row r="323" spans="1:19" x14ac:dyDescent="0.25">
      <c r="A323" t="s">
        <v>347</v>
      </c>
      <c r="B323">
        <v>2380.1447754000001</v>
      </c>
      <c r="C323">
        <v>2307.2099609000002</v>
      </c>
      <c r="D323">
        <v>2119.1743164</v>
      </c>
      <c r="E323">
        <v>2117.5476073999998</v>
      </c>
      <c r="F323">
        <v>1974.8100586</v>
      </c>
      <c r="G323">
        <v>2195.7399902000002</v>
      </c>
      <c r="H323">
        <v>2307.2099609000002</v>
      </c>
      <c r="I323">
        <v>2132.4799804999998</v>
      </c>
      <c r="J323">
        <v>2198.5549316000001</v>
      </c>
      <c r="L323" t="str">
        <f t="shared" si="31"/>
        <v>14JAN2024:10:00:00</v>
      </c>
      <c r="M323">
        <v>11</v>
      </c>
      <c r="N323">
        <f t="shared" si="32"/>
        <v>-72.934814499999902</v>
      </c>
      <c r="O323">
        <f t="shared" ref="O323:O386" si="38">IF(N323&lt;0,N323,"")</f>
        <v>-72.934814499999902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3.0643016027351822</v>
      </c>
    </row>
    <row r="324" spans="1:19" x14ac:dyDescent="0.25">
      <c r="A324" t="s">
        <v>348</v>
      </c>
      <c r="B324">
        <v>2298.7700195000002</v>
      </c>
      <c r="C324">
        <v>2278.4399414</v>
      </c>
      <c r="D324">
        <v>2106.9379883000001</v>
      </c>
      <c r="E324">
        <v>2058.2536620999999</v>
      </c>
      <c r="F324">
        <v>1916.3900146000001</v>
      </c>
      <c r="G324">
        <v>2176.1599120999999</v>
      </c>
      <c r="H324">
        <v>2278.4399414</v>
      </c>
      <c r="I324">
        <v>2088.2099609000002</v>
      </c>
      <c r="J324">
        <v>2179.1552734000002</v>
      </c>
      <c r="L324" t="str">
        <f t="shared" ref="L324:L387" si="42">A324</f>
        <v>14JAN2024:11:00:00</v>
      </c>
      <c r="M324">
        <v>12</v>
      </c>
      <c r="N324">
        <f t="shared" ref="N324:N387" si="43">C324-B324</f>
        <v>-20.330078100000264</v>
      </c>
      <c r="O324">
        <f t="shared" si="38"/>
        <v>-20.330078100000264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0.88438938769621711</v>
      </c>
    </row>
    <row r="325" spans="1:19" x14ac:dyDescent="0.25">
      <c r="A325" t="s">
        <v>349</v>
      </c>
      <c r="B325">
        <v>2247.1823730000001</v>
      </c>
      <c r="C325">
        <v>2226.8400879000001</v>
      </c>
      <c r="D325">
        <v>2084.0026855000001</v>
      </c>
      <c r="E325">
        <v>2035.5374756000001</v>
      </c>
      <c r="F325">
        <v>1858.4000243999999</v>
      </c>
      <c r="G325">
        <v>2131.4499512000002</v>
      </c>
      <c r="H325">
        <v>2226.8400879000001</v>
      </c>
      <c r="I325">
        <v>2034.5699463000001</v>
      </c>
      <c r="J325">
        <v>2141.0881347999998</v>
      </c>
      <c r="L325" t="str">
        <f t="shared" si="42"/>
        <v>14JAN2024:12:00:00</v>
      </c>
      <c r="M325">
        <v>13</v>
      </c>
      <c r="N325">
        <f t="shared" si="43"/>
        <v>-20.342285100000026</v>
      </c>
      <c r="O325">
        <f t="shared" si="38"/>
        <v>-20.342285100000026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0.90523516668756032</v>
      </c>
    </row>
    <row r="326" spans="1:19" x14ac:dyDescent="0.25">
      <c r="A326" t="s">
        <v>350</v>
      </c>
      <c r="B326">
        <v>2201.2832030999998</v>
      </c>
      <c r="C326">
        <v>2211.1398926000002</v>
      </c>
      <c r="D326">
        <v>2084.2485351999999</v>
      </c>
      <c r="E326">
        <v>2021.5626221</v>
      </c>
      <c r="F326">
        <v>1772.6600341999999</v>
      </c>
      <c r="G326">
        <v>2126.4799804999998</v>
      </c>
      <c r="H326">
        <v>2211.1398926000002</v>
      </c>
      <c r="I326">
        <v>1979.8499756000001</v>
      </c>
      <c r="J326">
        <v>2134.9853515999998</v>
      </c>
      <c r="L326" t="str">
        <f t="shared" si="42"/>
        <v>14JAN2024:13:00:00</v>
      </c>
      <c r="M326">
        <v>14</v>
      </c>
      <c r="N326">
        <f t="shared" si="43"/>
        <v>9.8566895000003569</v>
      </c>
      <c r="O326" t="str">
        <f t="shared" si="38"/>
        <v/>
      </c>
      <c r="P326">
        <f t="shared" si="39"/>
        <v>9.8566895000003569</v>
      </c>
      <c r="Q326" t="str">
        <f t="shared" si="40"/>
        <v/>
      </c>
      <c r="R326">
        <f t="shared" si="41"/>
        <v>1</v>
      </c>
      <c r="S326">
        <f t="shared" si="44"/>
        <v>0.44777016815098952</v>
      </c>
    </row>
    <row r="327" spans="1:19" x14ac:dyDescent="0.25">
      <c r="A327" t="s">
        <v>351</v>
      </c>
      <c r="B327">
        <v>2248.6625976999999</v>
      </c>
      <c r="C327">
        <v>2183.2900390999998</v>
      </c>
      <c r="D327">
        <v>2041.3818358999999</v>
      </c>
      <c r="E327">
        <v>1980.7354736</v>
      </c>
      <c r="F327">
        <v>1705.9300536999999</v>
      </c>
      <c r="G327">
        <v>2108.7399902000002</v>
      </c>
      <c r="H327">
        <v>2183.2900390999998</v>
      </c>
      <c r="I327">
        <v>1931.2800293</v>
      </c>
      <c r="J327">
        <v>2104.1618652000002</v>
      </c>
      <c r="L327" t="str">
        <f t="shared" si="42"/>
        <v>14JAN2024:14:00:00</v>
      </c>
      <c r="M327">
        <v>15</v>
      </c>
      <c r="N327">
        <f t="shared" si="43"/>
        <v>-65.372558600000048</v>
      </c>
      <c r="O327">
        <f t="shared" si="38"/>
        <v>-65.372558600000048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2.9071750767262761</v>
      </c>
    </row>
    <row r="328" spans="1:19" x14ac:dyDescent="0.25">
      <c r="A328" t="s">
        <v>352</v>
      </c>
      <c r="B328">
        <v>2276.0356445000002</v>
      </c>
      <c r="C328">
        <v>2139.2900390999998</v>
      </c>
      <c r="D328">
        <v>2015.3612060999999</v>
      </c>
      <c r="E328">
        <v>1972.862793</v>
      </c>
      <c r="F328">
        <v>1662.1899414</v>
      </c>
      <c r="G328">
        <v>2067</v>
      </c>
      <c r="H328">
        <v>2139.2900390999998</v>
      </c>
      <c r="I328">
        <v>1886.4899902</v>
      </c>
      <c r="J328">
        <v>2068.0314941000001</v>
      </c>
      <c r="L328" t="str">
        <f t="shared" si="42"/>
        <v>14JAN2024:15:00:00</v>
      </c>
      <c r="M328">
        <v>16</v>
      </c>
      <c r="N328">
        <f t="shared" si="43"/>
        <v>-136.74560540000039</v>
      </c>
      <c r="O328">
        <f t="shared" si="38"/>
        <v>-136.74560540000039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6.0080608021426958</v>
      </c>
    </row>
    <row r="329" spans="1:19" x14ac:dyDescent="0.25">
      <c r="A329" t="s">
        <v>353</v>
      </c>
      <c r="B329">
        <v>2247.7204590000001</v>
      </c>
      <c r="C329">
        <v>2120.9799804999998</v>
      </c>
      <c r="D329">
        <v>2023.7191161999999</v>
      </c>
      <c r="E329">
        <v>1992.8895264</v>
      </c>
      <c r="F329">
        <v>1608.2299805</v>
      </c>
      <c r="G329">
        <v>2046.2299805</v>
      </c>
      <c r="H329">
        <v>2120.9799804999998</v>
      </c>
      <c r="I329">
        <v>1842.1800536999999</v>
      </c>
      <c r="J329">
        <v>2059.6506347999998</v>
      </c>
      <c r="L329" t="str">
        <f t="shared" si="42"/>
        <v>14JAN2024:16:00:00</v>
      </c>
      <c r="M329">
        <v>17</v>
      </c>
      <c r="N329">
        <f t="shared" si="43"/>
        <v>-126.74047850000034</v>
      </c>
      <c r="O329">
        <f t="shared" si="38"/>
        <v>-126.74047850000034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5.638622809723703</v>
      </c>
    </row>
    <row r="330" spans="1:19" x14ac:dyDescent="0.25">
      <c r="A330" t="s">
        <v>354</v>
      </c>
      <c r="B330">
        <v>2258.0556640999998</v>
      </c>
      <c r="C330">
        <v>2099.6999512000002</v>
      </c>
      <c r="D330">
        <v>2048.4636230000001</v>
      </c>
      <c r="E330">
        <v>2023.5323486</v>
      </c>
      <c r="F330">
        <v>1596.3000488</v>
      </c>
      <c r="G330">
        <v>2026.5300293</v>
      </c>
      <c r="H330">
        <v>2099.6999512000002</v>
      </c>
      <c r="I330">
        <v>1825.9799805</v>
      </c>
      <c r="J330">
        <v>2057.2543945000002</v>
      </c>
      <c r="L330" t="str">
        <f t="shared" si="42"/>
        <v>14JAN2024:17:00:00</v>
      </c>
      <c r="M330">
        <v>18</v>
      </c>
      <c r="N330">
        <f t="shared" si="43"/>
        <v>-158.35571289999962</v>
      </c>
      <c r="O330">
        <f t="shared" si="38"/>
        <v>-158.35571289999962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7.0129233489518921</v>
      </c>
    </row>
    <row r="331" spans="1:19" x14ac:dyDescent="0.25">
      <c r="A331" t="s">
        <v>355</v>
      </c>
      <c r="B331">
        <v>2272.2465820000002</v>
      </c>
      <c r="C331">
        <v>2099.1699219000002</v>
      </c>
      <c r="D331">
        <v>2137.265625</v>
      </c>
      <c r="E331">
        <v>2101.7312012000002</v>
      </c>
      <c r="F331">
        <v>1649.5500488</v>
      </c>
      <c r="G331">
        <v>2014.1800536999999</v>
      </c>
      <c r="H331">
        <v>2099.1699219000002</v>
      </c>
      <c r="I331">
        <v>1853.6999512</v>
      </c>
      <c r="J331">
        <v>2088.9111327999999</v>
      </c>
      <c r="L331" t="str">
        <f t="shared" si="42"/>
        <v>14JAN2024:18:00:00</v>
      </c>
      <c r="M331">
        <v>19</v>
      </c>
      <c r="N331">
        <f t="shared" si="43"/>
        <v>-173.07666010000003</v>
      </c>
      <c r="O331">
        <f t="shared" si="38"/>
        <v>-173.07666010000003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7.6169840663886195</v>
      </c>
    </row>
    <row r="332" spans="1:19" x14ac:dyDescent="0.25">
      <c r="A332" t="s">
        <v>356</v>
      </c>
      <c r="B332">
        <v>2358.8688965000001</v>
      </c>
      <c r="C332">
        <v>2117.3500976999999</v>
      </c>
      <c r="D332">
        <v>2247.2590332</v>
      </c>
      <c r="E332">
        <v>2227.3706054999998</v>
      </c>
      <c r="F332">
        <v>1741.0699463000001</v>
      </c>
      <c r="G332">
        <v>2020.8800048999999</v>
      </c>
      <c r="H332">
        <v>2117.3500976999999</v>
      </c>
      <c r="I332">
        <v>1914.4599608999999</v>
      </c>
      <c r="J332">
        <v>2140.3728027000002</v>
      </c>
      <c r="L332" t="str">
        <f t="shared" si="42"/>
        <v>14JAN2024:19:00:00</v>
      </c>
      <c r="M332">
        <v>20</v>
      </c>
      <c r="N332">
        <f t="shared" si="43"/>
        <v>-241.51879880000024</v>
      </c>
      <c r="O332">
        <f t="shared" si="38"/>
        <v>-241.51879880000024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10.238754648821589</v>
      </c>
    </row>
    <row r="333" spans="1:19" x14ac:dyDescent="0.25">
      <c r="A333" t="s">
        <v>357</v>
      </c>
      <c r="B333">
        <v>2424.2070312999999</v>
      </c>
      <c r="C333">
        <v>2145.4099120999999</v>
      </c>
      <c r="D333">
        <v>2240.7080077999999</v>
      </c>
      <c r="E333">
        <v>2235.9877929999998</v>
      </c>
      <c r="F333">
        <v>1743.0600586</v>
      </c>
      <c r="G333">
        <v>2043.5999756000001</v>
      </c>
      <c r="H333">
        <v>2145.4099120999999</v>
      </c>
      <c r="I333">
        <v>1922.75</v>
      </c>
      <c r="J333">
        <v>2152.9863280999998</v>
      </c>
      <c r="L333" t="str">
        <f t="shared" si="42"/>
        <v>14JAN2024:20:00:00</v>
      </c>
      <c r="M333">
        <v>21</v>
      </c>
      <c r="N333">
        <f t="shared" si="43"/>
        <v>-278.7971192</v>
      </c>
      <c r="O333">
        <f t="shared" si="38"/>
        <v>-278.7971192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11.500549070286825</v>
      </c>
    </row>
    <row r="334" spans="1:19" x14ac:dyDescent="0.25">
      <c r="A334" t="s">
        <v>358</v>
      </c>
      <c r="B334">
        <v>2428.7817383000001</v>
      </c>
      <c r="C334">
        <v>2169.0200195000002</v>
      </c>
      <c r="D334">
        <v>2195.1462402000002</v>
      </c>
      <c r="E334">
        <v>2196.9116211</v>
      </c>
      <c r="F334">
        <v>1751</v>
      </c>
      <c r="G334">
        <v>2065.0600586</v>
      </c>
      <c r="H334">
        <v>2169.0200195000002</v>
      </c>
      <c r="I334">
        <v>1934.8900146000001</v>
      </c>
      <c r="J334">
        <v>2148.2827148000001</v>
      </c>
      <c r="L334" t="str">
        <f t="shared" si="42"/>
        <v>14JAN2024:21:00:00</v>
      </c>
      <c r="M334">
        <v>22</v>
      </c>
      <c r="N334">
        <f t="shared" si="43"/>
        <v>-259.76171879999993</v>
      </c>
      <c r="O334">
        <f t="shared" si="38"/>
        <v>-259.76171879999993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10.695144594664869</v>
      </c>
    </row>
    <row r="335" spans="1:19" x14ac:dyDescent="0.25">
      <c r="A335" t="s">
        <v>359</v>
      </c>
      <c r="B335">
        <v>2389.1640625</v>
      </c>
      <c r="C335">
        <v>2195.0400390999998</v>
      </c>
      <c r="D335">
        <v>2155.1296387000002</v>
      </c>
      <c r="E335">
        <v>2171.6252441000001</v>
      </c>
      <c r="F335">
        <v>1722.5100098</v>
      </c>
      <c r="G335">
        <v>2096.4199219000002</v>
      </c>
      <c r="H335">
        <v>2195.0400390999998</v>
      </c>
      <c r="I335">
        <v>1928.2700195</v>
      </c>
      <c r="J335">
        <v>2149.4899902000002</v>
      </c>
      <c r="L335" t="str">
        <f t="shared" si="42"/>
        <v>14JAN2024:22:00:00</v>
      </c>
      <c r="M335">
        <v>23</v>
      </c>
      <c r="N335">
        <f t="shared" si="43"/>
        <v>-194.12402340000017</v>
      </c>
      <c r="O335">
        <f t="shared" si="38"/>
        <v>-194.12402340000017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8.1251859780977327</v>
      </c>
    </row>
    <row r="336" spans="1:19" x14ac:dyDescent="0.25">
      <c r="A336" t="s">
        <v>360</v>
      </c>
      <c r="B336">
        <v>2358.4711914</v>
      </c>
      <c r="C336">
        <v>2024.0300293</v>
      </c>
      <c r="D336">
        <v>2050.1872558999999</v>
      </c>
      <c r="E336">
        <v>2112.4267577999999</v>
      </c>
      <c r="F336">
        <v>1692.9699707</v>
      </c>
      <c r="G336">
        <v>1943.9399414</v>
      </c>
      <c r="H336">
        <v>2024.0300293</v>
      </c>
      <c r="I336">
        <v>1843.5200195</v>
      </c>
      <c r="J336">
        <v>2010.4658202999999</v>
      </c>
      <c r="L336" t="str">
        <f t="shared" si="42"/>
        <v>14JAN2024:23:00:00</v>
      </c>
      <c r="M336">
        <v>24</v>
      </c>
      <c r="N336">
        <f t="shared" si="43"/>
        <v>-334.44116209999993</v>
      </c>
      <c r="O336">
        <f t="shared" si="38"/>
        <v>-334.44116209999993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14.180421763026668</v>
      </c>
    </row>
    <row r="337" spans="1:19" x14ac:dyDescent="0.25">
      <c r="A337" t="s">
        <v>361</v>
      </c>
      <c r="B337">
        <v>2227.6901855000001</v>
      </c>
      <c r="C337">
        <v>1990.4200439000001</v>
      </c>
      <c r="D337">
        <v>2014.4422606999999</v>
      </c>
      <c r="E337">
        <v>2086.1179198999998</v>
      </c>
      <c r="F337">
        <v>1651.5300293</v>
      </c>
      <c r="G337">
        <v>1930.6800536999999</v>
      </c>
      <c r="H337">
        <v>1990.4200439000001</v>
      </c>
      <c r="I337">
        <v>1809.1600341999999</v>
      </c>
      <c r="J337">
        <v>1982.1069336</v>
      </c>
      <c r="L337" t="str">
        <f t="shared" si="42"/>
        <v>15JAN2024:00:00:00</v>
      </c>
      <c r="M337">
        <v>1</v>
      </c>
      <c r="N337">
        <f t="shared" si="43"/>
        <v>-237.27014159999999</v>
      </c>
      <c r="O337">
        <f t="shared" si="38"/>
        <v>-237.27014159999999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10.650948823332238</v>
      </c>
    </row>
    <row r="338" spans="1:19" x14ac:dyDescent="0.25">
      <c r="A338" t="s">
        <v>362</v>
      </c>
      <c r="B338">
        <v>2197.5778808999999</v>
      </c>
      <c r="C338">
        <v>1986.0200195</v>
      </c>
      <c r="D338">
        <v>2126.5976562999999</v>
      </c>
      <c r="E338">
        <v>2182.7392577999999</v>
      </c>
      <c r="F338">
        <v>1776.7399902</v>
      </c>
      <c r="G338">
        <v>1953.7800293</v>
      </c>
      <c r="H338">
        <v>1986.0200195</v>
      </c>
      <c r="I338">
        <v>1843.9300536999999</v>
      </c>
      <c r="J338">
        <v>2032.5792236</v>
      </c>
      <c r="L338" t="str">
        <f t="shared" si="42"/>
        <v>15JAN2024:01:00:00</v>
      </c>
      <c r="M338">
        <v>2</v>
      </c>
      <c r="N338">
        <f t="shared" si="43"/>
        <v>-211.55786139999987</v>
      </c>
      <c r="O338">
        <f t="shared" si="38"/>
        <v>-211.55786139999987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9.626865251908983</v>
      </c>
    </row>
    <row r="339" spans="1:19" x14ac:dyDescent="0.25">
      <c r="A339" t="s">
        <v>363</v>
      </c>
      <c r="B339">
        <v>2160.9282226999999</v>
      </c>
      <c r="C339">
        <v>2038.6400146000001</v>
      </c>
      <c r="D339">
        <v>2108.6210937999999</v>
      </c>
      <c r="E339">
        <v>2150.4194336</v>
      </c>
      <c r="F339">
        <v>1783.6400146000001</v>
      </c>
      <c r="G339">
        <v>1977.7900391000001</v>
      </c>
      <c r="H339">
        <v>2038.6400146000001</v>
      </c>
      <c r="I339">
        <v>1890.5200195</v>
      </c>
      <c r="J339">
        <v>2048.3774414</v>
      </c>
      <c r="L339" t="str">
        <f t="shared" si="42"/>
        <v>15JAN2024:02:00:00</v>
      </c>
      <c r="M339">
        <v>3</v>
      </c>
      <c r="N339">
        <f t="shared" si="43"/>
        <v>-122.28820809999979</v>
      </c>
      <c r="O339">
        <f t="shared" si="38"/>
        <v>-122.28820809999979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5.6590592327590219</v>
      </c>
    </row>
    <row r="340" spans="1:19" x14ac:dyDescent="0.25">
      <c r="A340" t="s">
        <v>364</v>
      </c>
      <c r="B340">
        <v>2155.6523437999999</v>
      </c>
      <c r="C340">
        <v>2028.1999512</v>
      </c>
      <c r="D340">
        <v>2095.1020508000001</v>
      </c>
      <c r="E340">
        <v>2149.5917969000002</v>
      </c>
      <c r="F340">
        <v>1782.3900146000001</v>
      </c>
      <c r="G340">
        <v>1958.4399414</v>
      </c>
      <c r="H340">
        <v>2028.1999512</v>
      </c>
      <c r="I340">
        <v>1893.8399658000001</v>
      </c>
      <c r="J340">
        <v>2034.0327147999999</v>
      </c>
      <c r="L340" t="str">
        <f t="shared" si="42"/>
        <v>15JAN2024:03:00:00</v>
      </c>
      <c r="M340">
        <v>4</v>
      </c>
      <c r="N340">
        <f t="shared" si="43"/>
        <v>-127.45239259999994</v>
      </c>
      <c r="O340">
        <f t="shared" si="38"/>
        <v>-127.45239259999994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5.9124743823638051</v>
      </c>
    </row>
    <row r="341" spans="1:19" x14ac:dyDescent="0.25">
      <c r="A341" t="s">
        <v>365</v>
      </c>
      <c r="B341">
        <v>2161.6015625</v>
      </c>
      <c r="C341">
        <v>2134.0700683999999</v>
      </c>
      <c r="D341">
        <v>2104.1799316000001</v>
      </c>
      <c r="E341">
        <v>2149.7563476999999</v>
      </c>
      <c r="F341">
        <v>1821.0300293</v>
      </c>
      <c r="G341">
        <v>2032.9499512</v>
      </c>
      <c r="H341">
        <v>2134.0700683999999</v>
      </c>
      <c r="I341">
        <v>1961.3599853999999</v>
      </c>
      <c r="J341">
        <v>2091.7780762000002</v>
      </c>
      <c r="L341" t="str">
        <f t="shared" si="42"/>
        <v>15JAN2024:04:00:00</v>
      </c>
      <c r="M341">
        <v>5</v>
      </c>
      <c r="N341">
        <f t="shared" si="43"/>
        <v>-27.531494100000145</v>
      </c>
      <c r="O341">
        <f t="shared" si="38"/>
        <v>-27.531494100000145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1.2736618337821055</v>
      </c>
    </row>
    <row r="342" spans="1:19" x14ac:dyDescent="0.25">
      <c r="A342" t="s">
        <v>366</v>
      </c>
      <c r="B342">
        <v>2172.1149902000002</v>
      </c>
      <c r="C342">
        <v>2231.9899902000002</v>
      </c>
      <c r="D342">
        <v>2140.2785644999999</v>
      </c>
      <c r="E342">
        <v>2193.0722655999998</v>
      </c>
      <c r="F342">
        <v>1877.8900146000001</v>
      </c>
      <c r="G342">
        <v>2104.9799804999998</v>
      </c>
      <c r="H342">
        <v>2231.9899902000002</v>
      </c>
      <c r="I342">
        <v>2030.8299560999999</v>
      </c>
      <c r="J342">
        <v>2157.2026366999999</v>
      </c>
      <c r="L342" t="str">
        <f t="shared" si="42"/>
        <v>15JAN2024:05:00:00</v>
      </c>
      <c r="M342">
        <v>6</v>
      </c>
      <c r="N342">
        <f t="shared" si="43"/>
        <v>59.875</v>
      </c>
      <c r="O342" t="str">
        <f t="shared" si="38"/>
        <v/>
      </c>
      <c r="P342">
        <f t="shared" si="39"/>
        <v>59.875</v>
      </c>
      <c r="Q342" t="str">
        <f t="shared" si="40"/>
        <v/>
      </c>
      <c r="R342">
        <f t="shared" si="41"/>
        <v>1</v>
      </c>
      <c r="S342">
        <f t="shared" si="44"/>
        <v>2.7565299383384363</v>
      </c>
    </row>
    <row r="343" spans="1:19" x14ac:dyDescent="0.25">
      <c r="A343" t="s">
        <v>367</v>
      </c>
      <c r="B343">
        <v>2214.7683105000001</v>
      </c>
      <c r="C343">
        <v>2342.2600097999998</v>
      </c>
      <c r="D343">
        <v>2253.3425293</v>
      </c>
      <c r="E343">
        <v>2311.4987793</v>
      </c>
      <c r="F343">
        <v>1921.3199463000001</v>
      </c>
      <c r="G343">
        <v>2183.0400390999998</v>
      </c>
      <c r="H343">
        <v>2342.2600097999998</v>
      </c>
      <c r="I343">
        <v>2095.5900879000001</v>
      </c>
      <c r="J343">
        <v>2258.9270019999999</v>
      </c>
      <c r="L343" t="str">
        <f t="shared" si="42"/>
        <v>15JAN2024:06:00:00</v>
      </c>
      <c r="M343">
        <v>7</v>
      </c>
      <c r="N343">
        <f t="shared" si="43"/>
        <v>127.49169929999971</v>
      </c>
      <c r="O343" t="str">
        <f t="shared" si="38"/>
        <v/>
      </c>
      <c r="P343">
        <f t="shared" si="39"/>
        <v>127.49169929999971</v>
      </c>
      <c r="Q343" t="str">
        <f t="shared" si="40"/>
        <v/>
      </c>
      <c r="R343">
        <f t="shared" si="41"/>
        <v>1</v>
      </c>
      <c r="S343">
        <f t="shared" si="44"/>
        <v>5.7564350499135299</v>
      </c>
    </row>
    <row r="344" spans="1:19" x14ac:dyDescent="0.25">
      <c r="A344" t="s">
        <v>368</v>
      </c>
      <c r="B344">
        <v>2264.0761719000002</v>
      </c>
      <c r="C344">
        <v>2516.1599120999999</v>
      </c>
      <c r="D344">
        <v>2393.7937012000002</v>
      </c>
      <c r="E344">
        <v>2469.1110840000001</v>
      </c>
      <c r="F344">
        <v>1993.1899414</v>
      </c>
      <c r="G344">
        <v>2293.3200683999999</v>
      </c>
      <c r="H344">
        <v>2516.1599120999999</v>
      </c>
      <c r="I344">
        <v>2172.4699707</v>
      </c>
      <c r="J344">
        <v>2400.3615722999998</v>
      </c>
      <c r="L344" t="str">
        <f t="shared" si="42"/>
        <v>15JAN2024:07:00:00</v>
      </c>
      <c r="M344">
        <v>8</v>
      </c>
      <c r="N344">
        <f t="shared" si="43"/>
        <v>252.08374019999974</v>
      </c>
      <c r="O344" t="str">
        <f t="shared" si="38"/>
        <v/>
      </c>
      <c r="P344">
        <f t="shared" si="39"/>
        <v>252.08374019999974</v>
      </c>
      <c r="Q344" t="str">
        <f t="shared" si="40"/>
        <v/>
      </c>
      <c r="R344">
        <f t="shared" si="41"/>
        <v>1</v>
      </c>
      <c r="S344">
        <f t="shared" si="44"/>
        <v>11.134066217765653</v>
      </c>
    </row>
    <row r="345" spans="1:19" x14ac:dyDescent="0.25">
      <c r="A345" t="s">
        <v>369</v>
      </c>
      <c r="B345">
        <v>2309.3840332</v>
      </c>
      <c r="C345">
        <v>2581.1101073999998</v>
      </c>
      <c r="D345">
        <v>2415.6301269999999</v>
      </c>
      <c r="E345">
        <v>2523.9851073999998</v>
      </c>
      <c r="F345">
        <v>2076.5300293</v>
      </c>
      <c r="G345">
        <v>2315.75</v>
      </c>
      <c r="H345">
        <v>2581.1101073999998</v>
      </c>
      <c r="I345">
        <v>2230.4699707</v>
      </c>
      <c r="J345">
        <v>2435.3100586</v>
      </c>
      <c r="L345" t="str">
        <f t="shared" si="42"/>
        <v>15JAN2024:08:00:00</v>
      </c>
      <c r="M345">
        <v>9</v>
      </c>
      <c r="N345">
        <f t="shared" si="43"/>
        <v>271.72607419999986</v>
      </c>
      <c r="O345" t="str">
        <f t="shared" si="38"/>
        <v/>
      </c>
      <c r="P345">
        <f t="shared" si="39"/>
        <v>271.72607419999986</v>
      </c>
      <c r="Q345" t="str">
        <f t="shared" si="40"/>
        <v/>
      </c>
      <c r="R345">
        <f t="shared" si="41"/>
        <v>1</v>
      </c>
      <c r="S345">
        <f t="shared" si="44"/>
        <v>11.766170991642408</v>
      </c>
    </row>
    <row r="346" spans="1:19" x14ac:dyDescent="0.25">
      <c r="A346" t="s">
        <v>370</v>
      </c>
      <c r="B346">
        <v>2271.7121582</v>
      </c>
      <c r="C346">
        <v>2653.9399414</v>
      </c>
      <c r="D346">
        <v>2387.6486816000001</v>
      </c>
      <c r="E346">
        <v>2475.5996094000002</v>
      </c>
      <c r="F346">
        <v>2152.6999512000002</v>
      </c>
      <c r="G346">
        <v>2350.0300293</v>
      </c>
      <c r="H346">
        <v>2653.9399414</v>
      </c>
      <c r="I346">
        <v>2304.3601073999998</v>
      </c>
      <c r="J346">
        <v>2456.2504883000001</v>
      </c>
      <c r="L346" t="str">
        <f t="shared" si="42"/>
        <v>15JAN2024:09:00:00</v>
      </c>
      <c r="M346">
        <v>10</v>
      </c>
      <c r="N346">
        <f t="shared" si="43"/>
        <v>382.22778319999998</v>
      </c>
      <c r="O346" t="str">
        <f t="shared" si="38"/>
        <v/>
      </c>
      <c r="P346">
        <f t="shared" si="39"/>
        <v>382.22778319999998</v>
      </c>
      <c r="Q346" t="str">
        <f t="shared" si="40"/>
        <v/>
      </c>
      <c r="R346">
        <f t="shared" si="41"/>
        <v>1</v>
      </c>
      <c r="S346">
        <f t="shared" si="44"/>
        <v>16.825537593761865</v>
      </c>
    </row>
    <row r="347" spans="1:19" x14ac:dyDescent="0.25">
      <c r="A347" t="s">
        <v>371</v>
      </c>
      <c r="B347">
        <v>2201.0034179999998</v>
      </c>
      <c r="C347">
        <v>2551.9399414</v>
      </c>
      <c r="D347">
        <v>2362.8813476999999</v>
      </c>
      <c r="E347">
        <v>2440.1674804999998</v>
      </c>
      <c r="F347">
        <v>2103.8601073999998</v>
      </c>
      <c r="G347">
        <v>2284.7900390999998</v>
      </c>
      <c r="H347">
        <v>2551.9399414</v>
      </c>
      <c r="I347">
        <v>2264.2700195000002</v>
      </c>
      <c r="J347">
        <v>2396.1716308999999</v>
      </c>
      <c r="L347" t="str">
        <f t="shared" si="42"/>
        <v>15JAN2024:10:00:00</v>
      </c>
      <c r="M347">
        <v>11</v>
      </c>
      <c r="N347">
        <f t="shared" si="43"/>
        <v>350.93652340000017</v>
      </c>
      <c r="O347" t="str">
        <f t="shared" si="38"/>
        <v/>
      </c>
      <c r="P347">
        <f t="shared" si="39"/>
        <v>350.93652340000017</v>
      </c>
      <c r="Q347" t="str">
        <f t="shared" si="40"/>
        <v/>
      </c>
      <c r="R347">
        <f t="shared" si="41"/>
        <v>1</v>
      </c>
      <c r="S347">
        <f t="shared" si="44"/>
        <v>15.944387933703799</v>
      </c>
    </row>
    <row r="348" spans="1:19" x14ac:dyDescent="0.25">
      <c r="A348" t="s">
        <v>372</v>
      </c>
      <c r="B348">
        <v>2132.4052734000002</v>
      </c>
      <c r="C348">
        <v>2433.3100586</v>
      </c>
      <c r="D348">
        <v>2338.6550293</v>
      </c>
      <c r="E348">
        <v>2367.9360351999999</v>
      </c>
      <c r="F348">
        <v>2030.4899902</v>
      </c>
      <c r="G348">
        <v>2201.1201172000001</v>
      </c>
      <c r="H348">
        <v>2433.3100586</v>
      </c>
      <c r="I348">
        <v>2199.3701172000001</v>
      </c>
      <c r="J348">
        <v>2325.7910155999998</v>
      </c>
      <c r="L348" t="str">
        <f t="shared" si="42"/>
        <v>15JAN2024:11:00:00</v>
      </c>
      <c r="M348">
        <v>12</v>
      </c>
      <c r="N348">
        <f t="shared" si="43"/>
        <v>300.90478519999988</v>
      </c>
      <c r="O348" t="str">
        <f t="shared" si="38"/>
        <v/>
      </c>
      <c r="P348">
        <f t="shared" si="39"/>
        <v>300.90478519999988</v>
      </c>
      <c r="Q348" t="str">
        <f t="shared" si="40"/>
        <v/>
      </c>
      <c r="R348">
        <f t="shared" si="41"/>
        <v>1</v>
      </c>
      <c r="S348">
        <f t="shared" si="44"/>
        <v>14.111050509654019</v>
      </c>
    </row>
    <row r="349" spans="1:19" x14ac:dyDescent="0.25">
      <c r="A349" t="s">
        <v>373</v>
      </c>
      <c r="B349">
        <v>2050.2888183999999</v>
      </c>
      <c r="C349">
        <v>2287.3500976999999</v>
      </c>
      <c r="D349">
        <v>2291.8632812999999</v>
      </c>
      <c r="E349">
        <v>2296.8344726999999</v>
      </c>
      <c r="F349">
        <v>1940.2199707</v>
      </c>
      <c r="G349">
        <v>2084.0500487999998</v>
      </c>
      <c r="H349">
        <v>2287.3500976999999</v>
      </c>
      <c r="I349">
        <v>2088.3798827999999</v>
      </c>
      <c r="J349">
        <v>2228.1655273000001</v>
      </c>
      <c r="L349" t="str">
        <f t="shared" si="42"/>
        <v>15JAN2024:12:00:00</v>
      </c>
      <c r="M349">
        <v>13</v>
      </c>
      <c r="N349">
        <f t="shared" si="43"/>
        <v>237.06127930000002</v>
      </c>
      <c r="O349" t="str">
        <f t="shared" si="38"/>
        <v/>
      </c>
      <c r="P349">
        <f t="shared" si="39"/>
        <v>237.06127930000002</v>
      </c>
      <c r="Q349" t="str">
        <f t="shared" si="40"/>
        <v/>
      </c>
      <c r="R349">
        <f t="shared" si="41"/>
        <v>1</v>
      </c>
      <c r="S349">
        <f t="shared" si="44"/>
        <v>11.562335860808011</v>
      </c>
    </row>
    <row r="350" spans="1:19" x14ac:dyDescent="0.25">
      <c r="A350" t="s">
        <v>374</v>
      </c>
      <c r="B350">
        <v>2000.3996582</v>
      </c>
      <c r="C350">
        <v>2008.0600586</v>
      </c>
      <c r="D350">
        <v>2235.1535644999999</v>
      </c>
      <c r="E350">
        <v>2246.4938965000001</v>
      </c>
      <c r="F350">
        <v>1754.3699951000001</v>
      </c>
      <c r="G350">
        <v>1874.6300048999999</v>
      </c>
      <c r="H350">
        <v>2008.0600586</v>
      </c>
      <c r="I350">
        <v>1900.4699707</v>
      </c>
      <c r="J350">
        <v>2058.8684082</v>
      </c>
      <c r="L350" t="str">
        <f t="shared" si="42"/>
        <v>15JAN2024:13:00:00</v>
      </c>
      <c r="M350">
        <v>14</v>
      </c>
      <c r="N350">
        <f t="shared" si="43"/>
        <v>7.6604004000000714</v>
      </c>
      <c r="O350" t="str">
        <f t="shared" si="38"/>
        <v/>
      </c>
      <c r="P350">
        <f t="shared" si="39"/>
        <v>7.6604004000000714</v>
      </c>
      <c r="Q350" t="str">
        <f t="shared" si="40"/>
        <v/>
      </c>
      <c r="R350">
        <f t="shared" si="41"/>
        <v>1</v>
      </c>
      <c r="S350">
        <f t="shared" si="44"/>
        <v>0.38294349674569805</v>
      </c>
    </row>
    <row r="351" spans="1:19" x14ac:dyDescent="0.25">
      <c r="A351" t="s">
        <v>375</v>
      </c>
      <c r="B351">
        <v>2015.4963379000001</v>
      </c>
      <c r="C351">
        <v>1972.3100586</v>
      </c>
      <c r="D351">
        <v>2186.7536620999999</v>
      </c>
      <c r="E351">
        <v>2221.5703125</v>
      </c>
      <c r="F351">
        <v>1737.0500488</v>
      </c>
      <c r="G351">
        <v>1848.25</v>
      </c>
      <c r="H351">
        <v>1972.3100586</v>
      </c>
      <c r="I351">
        <v>1878.4000243999999</v>
      </c>
      <c r="J351">
        <v>2020.8696289</v>
      </c>
      <c r="L351" t="str">
        <f t="shared" si="42"/>
        <v>15JAN2024:14:00:00</v>
      </c>
      <c r="M351">
        <v>15</v>
      </c>
      <c r="N351">
        <f t="shared" si="43"/>
        <v>-43.186279300000024</v>
      </c>
      <c r="O351">
        <f t="shared" si="38"/>
        <v>-43.186279300000024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2.1427118714091522</v>
      </c>
    </row>
    <row r="352" spans="1:19" x14ac:dyDescent="0.25">
      <c r="A352" t="s">
        <v>376</v>
      </c>
      <c r="B352">
        <v>1963.6796875</v>
      </c>
      <c r="C352">
        <v>1973.6199951000001</v>
      </c>
      <c r="D352">
        <v>2140.4655762000002</v>
      </c>
      <c r="E352">
        <v>2203.2185058999999</v>
      </c>
      <c r="F352">
        <v>1742.2900391000001</v>
      </c>
      <c r="G352">
        <v>1855.9499512</v>
      </c>
      <c r="H352">
        <v>1973.6199951000001</v>
      </c>
      <c r="I352">
        <v>1886.8599853999999</v>
      </c>
      <c r="J352">
        <v>2005.0571289</v>
      </c>
      <c r="L352" t="str">
        <f t="shared" si="42"/>
        <v>15JAN2024:15:00:00</v>
      </c>
      <c r="M352">
        <v>16</v>
      </c>
      <c r="N352">
        <f t="shared" si="43"/>
        <v>9.9403076000000965</v>
      </c>
      <c r="O352" t="str">
        <f t="shared" si="38"/>
        <v/>
      </c>
      <c r="P352">
        <f t="shared" si="39"/>
        <v>9.9403076000000965</v>
      </c>
      <c r="Q352" t="str">
        <f t="shared" si="40"/>
        <v/>
      </c>
      <c r="R352">
        <f t="shared" si="41"/>
        <v>1</v>
      </c>
      <c r="S352">
        <f t="shared" si="44"/>
        <v>0.50620820000716626</v>
      </c>
    </row>
    <row r="353" spans="1:19" x14ac:dyDescent="0.25">
      <c r="A353" t="s">
        <v>377</v>
      </c>
      <c r="B353">
        <v>2038.3142089999999</v>
      </c>
      <c r="C353">
        <v>1890.4200439000001</v>
      </c>
      <c r="D353">
        <v>2143.7976073999998</v>
      </c>
      <c r="E353">
        <v>2222.5495605000001</v>
      </c>
      <c r="F353">
        <v>1670.2299805</v>
      </c>
      <c r="G353">
        <v>1804.6400146000001</v>
      </c>
      <c r="H353">
        <v>1890.4200439000001</v>
      </c>
      <c r="I353">
        <v>1841.4799805</v>
      </c>
      <c r="J353">
        <v>1966.0371094</v>
      </c>
      <c r="L353" t="str">
        <f t="shared" si="42"/>
        <v>15JAN2024:16:00:00</v>
      </c>
      <c r="M353">
        <v>17</v>
      </c>
      <c r="N353">
        <f t="shared" si="43"/>
        <v>-147.89416509999978</v>
      </c>
      <c r="O353">
        <f t="shared" si="38"/>
        <v>-147.89416509999978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7.2557098629340802</v>
      </c>
    </row>
    <row r="354" spans="1:19" x14ac:dyDescent="0.25">
      <c r="A354" t="s">
        <v>378</v>
      </c>
      <c r="B354">
        <v>2094.8320312999999</v>
      </c>
      <c r="C354">
        <v>1936.4599608999999</v>
      </c>
      <c r="D354">
        <v>2152.7058105000001</v>
      </c>
      <c r="E354">
        <v>2263.1625976999999</v>
      </c>
      <c r="F354">
        <v>1675.1999512</v>
      </c>
      <c r="G354">
        <v>1826.6400146000001</v>
      </c>
      <c r="H354">
        <v>1936.4599608999999</v>
      </c>
      <c r="I354">
        <v>1864.1999512</v>
      </c>
      <c r="J354">
        <v>1990.0123291</v>
      </c>
      <c r="L354" t="str">
        <f t="shared" si="42"/>
        <v>15JAN2024:17:00:00</v>
      </c>
      <c r="M354">
        <v>18</v>
      </c>
      <c r="N354">
        <f t="shared" si="43"/>
        <v>-158.37207039999998</v>
      </c>
      <c r="O354">
        <f t="shared" si="38"/>
        <v>-158.37207039999998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7.5601321744979373</v>
      </c>
    </row>
    <row r="355" spans="1:19" x14ac:dyDescent="0.25">
      <c r="A355" t="s">
        <v>379</v>
      </c>
      <c r="B355">
        <v>2251.4982909999999</v>
      </c>
      <c r="C355">
        <v>1973.2399902</v>
      </c>
      <c r="D355">
        <v>2228.6228027000002</v>
      </c>
      <c r="E355">
        <v>2331.6206054999998</v>
      </c>
      <c r="F355">
        <v>1675.9599608999999</v>
      </c>
      <c r="G355">
        <v>1845.3900146000001</v>
      </c>
      <c r="H355">
        <v>1973.2399902</v>
      </c>
      <c r="I355">
        <v>1847.4599608999999</v>
      </c>
      <c r="J355">
        <v>2037.0382079999999</v>
      </c>
      <c r="L355" t="str">
        <f t="shared" si="42"/>
        <v>15JAN2024:18:00:00</v>
      </c>
      <c r="M355">
        <v>19</v>
      </c>
      <c r="N355">
        <f t="shared" si="43"/>
        <v>-278.25830079999992</v>
      </c>
      <c r="O355">
        <f t="shared" si="38"/>
        <v>-278.25830079999992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12.358805774461052</v>
      </c>
    </row>
    <row r="356" spans="1:19" x14ac:dyDescent="0.25">
      <c r="A356" t="s">
        <v>380</v>
      </c>
      <c r="B356">
        <v>2402.5939941000001</v>
      </c>
      <c r="C356">
        <v>2155.5100097999998</v>
      </c>
      <c r="D356">
        <v>2345.1623534999999</v>
      </c>
      <c r="E356">
        <v>2445.1203612999998</v>
      </c>
      <c r="F356">
        <v>1809.25</v>
      </c>
      <c r="G356">
        <v>1972.8499756000001</v>
      </c>
      <c r="H356">
        <v>2155.5100097999998</v>
      </c>
      <c r="I356">
        <v>1957.7399902</v>
      </c>
      <c r="J356">
        <v>2176.5729980000001</v>
      </c>
      <c r="L356" t="str">
        <f t="shared" si="42"/>
        <v>15JAN2024:19:00:00</v>
      </c>
      <c r="M356">
        <v>20</v>
      </c>
      <c r="N356">
        <f t="shared" si="43"/>
        <v>-247.08398430000034</v>
      </c>
      <c r="O356">
        <f t="shared" si="38"/>
        <v>-247.08398430000034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10.284050692990963</v>
      </c>
    </row>
    <row r="357" spans="1:19" x14ac:dyDescent="0.25">
      <c r="A357" t="s">
        <v>381</v>
      </c>
      <c r="B357">
        <v>2446.75</v>
      </c>
      <c r="C357">
        <v>2254.5</v>
      </c>
      <c r="D357">
        <v>2361.0903320000002</v>
      </c>
      <c r="E357">
        <v>2456.4082030999998</v>
      </c>
      <c r="F357">
        <v>1847.3699951000001</v>
      </c>
      <c r="G357">
        <v>2049.3500976999999</v>
      </c>
      <c r="H357">
        <v>2254.5</v>
      </c>
      <c r="I357">
        <v>2009.8299560999999</v>
      </c>
      <c r="J357">
        <v>2235.5913086</v>
      </c>
      <c r="L357" t="str">
        <f t="shared" si="42"/>
        <v>15JAN2024:20:00:00</v>
      </c>
      <c r="M357">
        <v>21</v>
      </c>
      <c r="N357">
        <f t="shared" si="43"/>
        <v>-192.25</v>
      </c>
      <c r="O357">
        <f t="shared" si="38"/>
        <v>-192.25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7.8573618064779804</v>
      </c>
    </row>
    <row r="358" spans="1:19" x14ac:dyDescent="0.25">
      <c r="A358" t="s">
        <v>382</v>
      </c>
      <c r="B358">
        <v>2467.4228515999998</v>
      </c>
      <c r="C358">
        <v>2156.2099609000002</v>
      </c>
      <c r="D358">
        <v>2347.6706543</v>
      </c>
      <c r="E358">
        <v>2452.2026366999999</v>
      </c>
      <c r="F358">
        <v>1795.1099853999999</v>
      </c>
      <c r="G358">
        <v>1999.2399902</v>
      </c>
      <c r="H358">
        <v>2156.2099609000002</v>
      </c>
      <c r="I358">
        <v>1957.2700195</v>
      </c>
      <c r="J358">
        <v>2185.7033691000001</v>
      </c>
      <c r="L358" t="str">
        <f t="shared" si="42"/>
        <v>15JAN2024:21:00:00</v>
      </c>
      <c r="M358">
        <v>22</v>
      </c>
      <c r="N358">
        <f t="shared" si="43"/>
        <v>-311.21289069999966</v>
      </c>
      <c r="O358">
        <f t="shared" si="38"/>
        <v>-311.21289069999966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12.6128721916551</v>
      </c>
    </row>
    <row r="359" spans="1:19" x14ac:dyDescent="0.25">
      <c r="A359" t="s">
        <v>383</v>
      </c>
      <c r="B359">
        <v>2423.3049316000001</v>
      </c>
      <c r="C359">
        <v>2124.8000487999998</v>
      </c>
      <c r="D359">
        <v>2320.2939452999999</v>
      </c>
      <c r="E359">
        <v>2439.1394043</v>
      </c>
      <c r="F359">
        <v>1772.1899414</v>
      </c>
      <c r="G359">
        <v>1992.3800048999999</v>
      </c>
      <c r="H359">
        <v>2124.8000487999998</v>
      </c>
      <c r="I359">
        <v>1950.25</v>
      </c>
      <c r="J359">
        <v>2163.2717284999999</v>
      </c>
      <c r="L359" t="str">
        <f t="shared" si="42"/>
        <v>15JAN2024:22:00:00</v>
      </c>
      <c r="M359">
        <v>23</v>
      </c>
      <c r="N359">
        <f t="shared" si="43"/>
        <v>-298.50488280000036</v>
      </c>
      <c r="O359">
        <f t="shared" si="38"/>
        <v>-298.50488280000036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12.318090014487401</v>
      </c>
    </row>
    <row r="360" spans="1:19" x14ac:dyDescent="0.25">
      <c r="A360" t="s">
        <v>384</v>
      </c>
      <c r="B360">
        <v>2349.9941405999998</v>
      </c>
      <c r="C360">
        <v>2093.0200195000002</v>
      </c>
      <c r="D360">
        <v>2256.6196289</v>
      </c>
      <c r="E360">
        <v>2363.8417969000002</v>
      </c>
      <c r="F360">
        <v>1771.7900391000001</v>
      </c>
      <c r="G360">
        <v>2016.4699707</v>
      </c>
      <c r="H360">
        <v>2093.0200195000002</v>
      </c>
      <c r="I360">
        <v>1971.3299560999999</v>
      </c>
      <c r="J360">
        <v>2135.4948730000001</v>
      </c>
      <c r="L360" t="str">
        <f t="shared" si="42"/>
        <v>15JAN2024:23:00:00</v>
      </c>
      <c r="M360">
        <v>24</v>
      </c>
      <c r="N360">
        <f t="shared" si="43"/>
        <v>-256.97412109999959</v>
      </c>
      <c r="O360">
        <f t="shared" si="38"/>
        <v>-256.97412109999959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10.9350962481289</v>
      </c>
    </row>
    <row r="361" spans="1:19" x14ac:dyDescent="0.25">
      <c r="A361" t="s">
        <v>385</v>
      </c>
      <c r="B361">
        <v>2273.8774414</v>
      </c>
      <c r="C361">
        <v>2027.6500243999999</v>
      </c>
      <c r="D361">
        <v>2191.0637207</v>
      </c>
      <c r="E361">
        <v>2296.6003418</v>
      </c>
      <c r="F361">
        <v>1777.7299805</v>
      </c>
      <c r="G361">
        <v>2002.7600098</v>
      </c>
      <c r="H361">
        <v>2027.6500243999999</v>
      </c>
      <c r="I361">
        <v>1975.2800293</v>
      </c>
      <c r="J361">
        <v>2085.5483398000001</v>
      </c>
      <c r="L361" t="str">
        <f t="shared" si="42"/>
        <v>16JAN2024:00:00:00</v>
      </c>
      <c r="M361">
        <v>1</v>
      </c>
      <c r="N361">
        <f t="shared" si="43"/>
        <v>-246.22741700000006</v>
      </c>
      <c r="O361">
        <f t="shared" si="38"/>
        <v>-246.22741700000006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10.828526310037216</v>
      </c>
    </row>
    <row r="362" spans="1:19" x14ac:dyDescent="0.25">
      <c r="A362" t="s">
        <v>386</v>
      </c>
      <c r="B362">
        <v>2270.2746582</v>
      </c>
      <c r="C362">
        <v>2078.4799804999998</v>
      </c>
      <c r="D362">
        <v>2237.8867187999999</v>
      </c>
      <c r="E362">
        <v>2481.5803222999998</v>
      </c>
      <c r="F362">
        <v>2056.3400879000001</v>
      </c>
      <c r="G362">
        <v>2078.4799804999998</v>
      </c>
      <c r="H362">
        <v>2103.1699219000002</v>
      </c>
      <c r="I362">
        <v>2091.7399902000002</v>
      </c>
      <c r="J362">
        <v>2113.5234375</v>
      </c>
      <c r="L362" t="str">
        <f t="shared" si="42"/>
        <v>16JAN2024:01:00:00</v>
      </c>
      <c r="M362">
        <v>2</v>
      </c>
      <c r="N362">
        <f t="shared" si="43"/>
        <v>-191.79467770000019</v>
      </c>
      <c r="O362">
        <f t="shared" si="38"/>
        <v>-191.79467770000019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8.4480825704175224</v>
      </c>
    </row>
    <row r="363" spans="1:19" x14ac:dyDescent="0.25">
      <c r="A363" t="s">
        <v>387</v>
      </c>
      <c r="B363">
        <v>2279.3400879000001</v>
      </c>
      <c r="C363">
        <v>2126.1999512000002</v>
      </c>
      <c r="D363">
        <v>2218.1926269999999</v>
      </c>
      <c r="E363">
        <v>2458.6958008000001</v>
      </c>
      <c r="F363">
        <v>2100.7600097999998</v>
      </c>
      <c r="G363">
        <v>2126.1999512000002</v>
      </c>
      <c r="H363">
        <v>2156</v>
      </c>
      <c r="I363">
        <v>2144.9299316000001</v>
      </c>
      <c r="J363">
        <v>2149.2165527000002</v>
      </c>
      <c r="L363" t="str">
        <f t="shared" si="42"/>
        <v>16JAN2024:02:00:00</v>
      </c>
      <c r="M363">
        <v>3</v>
      </c>
      <c r="N363">
        <f t="shared" si="43"/>
        <v>-153.14013669999986</v>
      </c>
      <c r="O363">
        <f t="shared" si="38"/>
        <v>-153.14013669999986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6.7186172661531529</v>
      </c>
    </row>
    <row r="364" spans="1:19" x14ac:dyDescent="0.25">
      <c r="A364" t="s">
        <v>388</v>
      </c>
      <c r="B364">
        <v>2275.2370605000001</v>
      </c>
      <c r="C364">
        <v>2180.3400879000001</v>
      </c>
      <c r="D364">
        <v>2203.0786133000001</v>
      </c>
      <c r="E364">
        <v>2438.0393066000001</v>
      </c>
      <c r="F364">
        <v>2149.1899414</v>
      </c>
      <c r="G364">
        <v>2180.3400879000001</v>
      </c>
      <c r="H364">
        <v>2217.0600586</v>
      </c>
      <c r="I364">
        <v>2199.2199707</v>
      </c>
      <c r="J364">
        <v>2189.7778320000002</v>
      </c>
      <c r="L364" t="str">
        <f t="shared" si="42"/>
        <v>16JAN2024:03:00:00</v>
      </c>
      <c r="M364">
        <v>4</v>
      </c>
      <c r="N364">
        <f t="shared" si="43"/>
        <v>-94.896972600000026</v>
      </c>
      <c r="O364">
        <f t="shared" si="38"/>
        <v>-94.896972600000026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4.1708608851134716</v>
      </c>
    </row>
    <row r="365" spans="1:19" x14ac:dyDescent="0.25">
      <c r="A365" t="s">
        <v>389</v>
      </c>
      <c r="B365">
        <v>2256.6018066000001</v>
      </c>
      <c r="C365">
        <v>2201.6699219000002</v>
      </c>
      <c r="D365">
        <v>2225.7119140999998</v>
      </c>
      <c r="E365">
        <v>2449.8117676000002</v>
      </c>
      <c r="F365">
        <v>2173.2700195000002</v>
      </c>
      <c r="G365">
        <v>2201.6699219000002</v>
      </c>
      <c r="H365">
        <v>2259.3798827999999</v>
      </c>
      <c r="I365">
        <v>2230.3798827999999</v>
      </c>
      <c r="J365">
        <v>2218.0822754000001</v>
      </c>
      <c r="L365" t="str">
        <f t="shared" si="42"/>
        <v>16JAN2024:04:00:00</v>
      </c>
      <c r="M365">
        <v>5</v>
      </c>
      <c r="N365">
        <f t="shared" si="43"/>
        <v>-54.931884699999955</v>
      </c>
      <c r="O365">
        <f t="shared" si="38"/>
        <v>-54.931884699999955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2.4342746043780443</v>
      </c>
    </row>
    <row r="366" spans="1:19" x14ac:dyDescent="0.25">
      <c r="A366" t="s">
        <v>390</v>
      </c>
      <c r="B366">
        <v>2219.6474609000002</v>
      </c>
      <c r="C366">
        <v>2234.3701172000001</v>
      </c>
      <c r="D366">
        <v>2275.6599120999999</v>
      </c>
      <c r="E366">
        <v>2476.8188476999999</v>
      </c>
      <c r="F366">
        <v>2210.6599120999999</v>
      </c>
      <c r="G366">
        <v>2234.3701172000001</v>
      </c>
      <c r="H366">
        <v>2309.3100586</v>
      </c>
      <c r="I366">
        <v>2271.6398926000002</v>
      </c>
      <c r="J366">
        <v>2260.3278808999999</v>
      </c>
      <c r="L366" t="str">
        <f t="shared" si="42"/>
        <v>16JAN2024:05:00:00</v>
      </c>
      <c r="M366">
        <v>6</v>
      </c>
      <c r="N366">
        <f t="shared" si="43"/>
        <v>14.722656299999926</v>
      </c>
      <c r="O366" t="str">
        <f t="shared" si="38"/>
        <v/>
      </c>
      <c r="P366">
        <f t="shared" si="39"/>
        <v>14.722656299999926</v>
      </c>
      <c r="Q366" t="str">
        <f t="shared" si="40"/>
        <v/>
      </c>
      <c r="R366">
        <f t="shared" si="41"/>
        <v>1</v>
      </c>
      <c r="S366">
        <f t="shared" si="44"/>
        <v>0.66328804728433455</v>
      </c>
    </row>
    <row r="367" spans="1:19" x14ac:dyDescent="0.25">
      <c r="A367" t="s">
        <v>391</v>
      </c>
      <c r="B367">
        <v>2222.9885254000001</v>
      </c>
      <c r="C367">
        <v>2286.8000487999998</v>
      </c>
      <c r="D367">
        <v>2375.6452637000002</v>
      </c>
      <c r="E367">
        <v>2572.4511719000002</v>
      </c>
      <c r="F367">
        <v>2268.1201172000001</v>
      </c>
      <c r="G367">
        <v>2286.8000487999998</v>
      </c>
      <c r="H367">
        <v>2391</v>
      </c>
      <c r="I367">
        <v>2332.3400879000001</v>
      </c>
      <c r="J367">
        <v>2330.7810058999999</v>
      </c>
      <c r="L367" t="str">
        <f t="shared" si="42"/>
        <v>16JAN2024:06:00:00</v>
      </c>
      <c r="M367">
        <v>7</v>
      </c>
      <c r="N367">
        <f t="shared" si="43"/>
        <v>63.811523399999714</v>
      </c>
      <c r="O367" t="str">
        <f t="shared" si="38"/>
        <v/>
      </c>
      <c r="P367">
        <f t="shared" si="39"/>
        <v>63.811523399999714</v>
      </c>
      <c r="Q367" t="str">
        <f t="shared" si="40"/>
        <v/>
      </c>
      <c r="R367">
        <f t="shared" si="41"/>
        <v>1</v>
      </c>
      <c r="S367">
        <f t="shared" si="44"/>
        <v>2.8705286901342686</v>
      </c>
    </row>
    <row r="368" spans="1:19" x14ac:dyDescent="0.25">
      <c r="A368" t="s">
        <v>392</v>
      </c>
      <c r="B368">
        <v>2308.6459961</v>
      </c>
      <c r="C368">
        <v>2371.3999023000001</v>
      </c>
      <c r="D368">
        <v>2516.5236816000001</v>
      </c>
      <c r="E368">
        <v>2677.7622070000002</v>
      </c>
      <c r="F368">
        <v>2362.1201172000001</v>
      </c>
      <c r="G368">
        <v>2371.3999023000001</v>
      </c>
      <c r="H368">
        <v>2525.6699219000002</v>
      </c>
      <c r="I368">
        <v>2418.3400879000001</v>
      </c>
      <c r="J368">
        <v>2438.8107909999999</v>
      </c>
      <c r="L368" t="str">
        <f t="shared" si="42"/>
        <v>16JAN2024:07:00:00</v>
      </c>
      <c r="M368">
        <v>8</v>
      </c>
      <c r="N368">
        <f t="shared" si="43"/>
        <v>62.753906200000074</v>
      </c>
      <c r="O368" t="str">
        <f t="shared" si="38"/>
        <v/>
      </c>
      <c r="P368">
        <f t="shared" si="39"/>
        <v>62.753906200000074</v>
      </c>
      <c r="Q368" t="str">
        <f t="shared" si="40"/>
        <v/>
      </c>
      <c r="R368">
        <f t="shared" si="41"/>
        <v>1</v>
      </c>
      <c r="S368">
        <f t="shared" si="44"/>
        <v>2.7182125932694037</v>
      </c>
    </row>
    <row r="369" spans="1:19" x14ac:dyDescent="0.25">
      <c r="A369" t="s">
        <v>393</v>
      </c>
      <c r="B369">
        <v>2368.4545898000001</v>
      </c>
      <c r="C369">
        <v>2428.8400879000001</v>
      </c>
      <c r="D369">
        <v>2558.1433105000001</v>
      </c>
      <c r="E369">
        <v>2696.3886719000002</v>
      </c>
      <c r="F369">
        <v>2416.7399902000002</v>
      </c>
      <c r="G369">
        <v>2428.8400879000001</v>
      </c>
      <c r="H369">
        <v>2572.2800293</v>
      </c>
      <c r="I369">
        <v>2464.5100097999998</v>
      </c>
      <c r="J369">
        <v>2488.1027832</v>
      </c>
      <c r="L369" t="str">
        <f t="shared" si="42"/>
        <v>16JAN2024:08:00:00</v>
      </c>
      <c r="M369">
        <v>9</v>
      </c>
      <c r="N369">
        <f t="shared" si="43"/>
        <v>60.38549809999995</v>
      </c>
      <c r="O369" t="str">
        <f t="shared" si="38"/>
        <v/>
      </c>
      <c r="P369">
        <f t="shared" si="39"/>
        <v>60.38549809999995</v>
      </c>
      <c r="Q369" t="str">
        <f t="shared" si="40"/>
        <v/>
      </c>
      <c r="R369">
        <f t="shared" si="41"/>
        <v>1</v>
      </c>
      <c r="S369">
        <f t="shared" si="44"/>
        <v>2.5495738174612459</v>
      </c>
    </row>
    <row r="370" spans="1:19" x14ac:dyDescent="0.25">
      <c r="A370" t="s">
        <v>394</v>
      </c>
      <c r="B370">
        <v>2323.7861327999999</v>
      </c>
      <c r="C370">
        <v>2407.2800293</v>
      </c>
      <c r="D370">
        <v>2517.7136230000001</v>
      </c>
      <c r="E370">
        <v>2674.2341308999999</v>
      </c>
      <c r="F370">
        <v>2391.9399414</v>
      </c>
      <c r="G370">
        <v>2407.2800293</v>
      </c>
      <c r="H370">
        <v>2530.3400879000001</v>
      </c>
      <c r="I370">
        <v>2444.5500487999998</v>
      </c>
      <c r="J370">
        <v>2458.3647461</v>
      </c>
      <c r="L370" t="str">
        <f t="shared" si="42"/>
        <v>16JAN2024:09:00:00</v>
      </c>
      <c r="M370">
        <v>10</v>
      </c>
      <c r="N370">
        <f t="shared" si="43"/>
        <v>83.493896500000119</v>
      </c>
      <c r="O370" t="str">
        <f t="shared" si="38"/>
        <v/>
      </c>
      <c r="P370">
        <f t="shared" si="39"/>
        <v>83.493896500000119</v>
      </c>
      <c r="Q370" t="str">
        <f t="shared" si="40"/>
        <v/>
      </c>
      <c r="R370">
        <f t="shared" si="41"/>
        <v>1</v>
      </c>
      <c r="S370">
        <f t="shared" si="44"/>
        <v>3.5930112208474112</v>
      </c>
    </row>
    <row r="371" spans="1:19" x14ac:dyDescent="0.25">
      <c r="A371" t="s">
        <v>395</v>
      </c>
      <c r="B371">
        <v>2241.9487304999998</v>
      </c>
      <c r="C371">
        <v>2374.0300293</v>
      </c>
      <c r="D371">
        <v>2486.0146484000002</v>
      </c>
      <c r="E371">
        <v>2663.7414551000002</v>
      </c>
      <c r="F371">
        <v>2356.9299316000001</v>
      </c>
      <c r="G371">
        <v>2374.0300293</v>
      </c>
      <c r="H371">
        <v>2495.5800780999998</v>
      </c>
      <c r="I371">
        <v>2417.8000487999998</v>
      </c>
      <c r="J371">
        <v>2426.0710448999998</v>
      </c>
      <c r="L371" t="str">
        <f t="shared" si="42"/>
        <v>16JAN2024:10:00:00</v>
      </c>
      <c r="M371">
        <v>11</v>
      </c>
      <c r="N371">
        <f t="shared" si="43"/>
        <v>132.08129880000024</v>
      </c>
      <c r="O371" t="str">
        <f t="shared" si="38"/>
        <v/>
      </c>
      <c r="P371">
        <f t="shared" si="39"/>
        <v>132.08129880000024</v>
      </c>
      <c r="Q371" t="str">
        <f t="shared" si="40"/>
        <v/>
      </c>
      <c r="R371">
        <f t="shared" si="41"/>
        <v>1</v>
      </c>
      <c r="S371">
        <f t="shared" si="44"/>
        <v>5.8913612520721399</v>
      </c>
    </row>
    <row r="372" spans="1:19" x14ac:dyDescent="0.25">
      <c r="A372" t="s">
        <v>396</v>
      </c>
      <c r="B372">
        <v>2282.1391601999999</v>
      </c>
      <c r="C372">
        <v>2307.6398926000002</v>
      </c>
      <c r="D372">
        <v>2437.9409179999998</v>
      </c>
      <c r="E372">
        <v>2584.2395019999999</v>
      </c>
      <c r="F372">
        <v>2288.5100097999998</v>
      </c>
      <c r="G372">
        <v>2307.6398926000002</v>
      </c>
      <c r="H372">
        <v>2424.4799804999998</v>
      </c>
      <c r="I372">
        <v>2353.4699707</v>
      </c>
      <c r="J372">
        <v>2362.4082030999998</v>
      </c>
      <c r="L372" t="str">
        <f t="shared" si="42"/>
        <v>16JAN2024:11:00:00</v>
      </c>
      <c r="M372">
        <v>12</v>
      </c>
      <c r="N372">
        <f t="shared" si="43"/>
        <v>25.500732400000288</v>
      </c>
      <c r="O372" t="str">
        <f t="shared" si="38"/>
        <v/>
      </c>
      <c r="P372">
        <f t="shared" si="39"/>
        <v>25.500732400000288</v>
      </c>
      <c r="Q372" t="str">
        <f t="shared" si="40"/>
        <v/>
      </c>
      <c r="R372">
        <f t="shared" si="41"/>
        <v>1</v>
      </c>
      <c r="S372">
        <f t="shared" si="44"/>
        <v>1.1174047947963646</v>
      </c>
    </row>
    <row r="373" spans="1:19" x14ac:dyDescent="0.25">
      <c r="A373" t="s">
        <v>397</v>
      </c>
      <c r="B373">
        <v>2241.8901366999999</v>
      </c>
      <c r="C373">
        <v>2231.5800780999998</v>
      </c>
      <c r="D373">
        <v>2363.3085937999999</v>
      </c>
      <c r="E373">
        <v>2483.3288573999998</v>
      </c>
      <c r="F373">
        <v>2212.2800293</v>
      </c>
      <c r="G373">
        <v>2231.5800780999998</v>
      </c>
      <c r="H373">
        <v>2329.5800780999998</v>
      </c>
      <c r="I373">
        <v>2279.9799804999998</v>
      </c>
      <c r="J373">
        <v>2283.3457030999998</v>
      </c>
      <c r="L373" t="str">
        <f t="shared" si="42"/>
        <v>16JAN2024:12:00:00</v>
      </c>
      <c r="M373">
        <v>13</v>
      </c>
      <c r="N373">
        <f t="shared" si="43"/>
        <v>-10.310058600000048</v>
      </c>
      <c r="O373">
        <f t="shared" si="38"/>
        <v>-10.310058600000048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0.45988241935780888</v>
      </c>
    </row>
    <row r="374" spans="1:19" x14ac:dyDescent="0.25">
      <c r="A374" t="s">
        <v>398</v>
      </c>
      <c r="B374">
        <v>2208.6169433999999</v>
      </c>
      <c r="C374">
        <v>2153.0400390999998</v>
      </c>
      <c r="D374">
        <v>2276.9282226999999</v>
      </c>
      <c r="E374">
        <v>2382.6113280999998</v>
      </c>
      <c r="F374">
        <v>2135</v>
      </c>
      <c r="G374">
        <v>2153.0400390999998</v>
      </c>
      <c r="H374">
        <v>2229.9399414</v>
      </c>
      <c r="I374">
        <v>2204.8999023000001</v>
      </c>
      <c r="J374">
        <v>2199.9616698999998</v>
      </c>
      <c r="L374" t="str">
        <f t="shared" si="42"/>
        <v>16JAN2024:13:00:00</v>
      </c>
      <c r="M374">
        <v>14</v>
      </c>
      <c r="N374">
        <f t="shared" si="43"/>
        <v>-55.576904300000024</v>
      </c>
      <c r="O374">
        <f t="shared" si="38"/>
        <v>-55.576904300000024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2.5163668360908051</v>
      </c>
    </row>
    <row r="375" spans="1:19" x14ac:dyDescent="0.25">
      <c r="A375" t="s">
        <v>399</v>
      </c>
      <c r="B375">
        <v>2145.2292480000001</v>
      </c>
      <c r="C375">
        <v>2089.0900879000001</v>
      </c>
      <c r="D375">
        <v>2211.5595702999999</v>
      </c>
      <c r="E375">
        <v>2360.1999512000002</v>
      </c>
      <c r="F375">
        <v>2069.8300780999998</v>
      </c>
      <c r="G375">
        <v>2089.0900879000001</v>
      </c>
      <c r="H375">
        <v>2150.0900879000001</v>
      </c>
      <c r="I375">
        <v>2138.1899414</v>
      </c>
      <c r="J375">
        <v>2131.7519530999998</v>
      </c>
      <c r="L375" t="str">
        <f t="shared" si="42"/>
        <v>16JAN2024:14:00:00</v>
      </c>
      <c r="M375">
        <v>15</v>
      </c>
      <c r="N375">
        <f t="shared" si="43"/>
        <v>-56.139160100000026</v>
      </c>
      <c r="O375">
        <f t="shared" si="38"/>
        <v>-56.139160100000026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2.6169305752445169</v>
      </c>
    </row>
    <row r="376" spans="1:19" x14ac:dyDescent="0.25">
      <c r="A376" t="s">
        <v>400</v>
      </c>
      <c r="B376">
        <v>2043.1315918</v>
      </c>
      <c r="C376">
        <v>2029.2199707</v>
      </c>
      <c r="D376">
        <v>2148.6123047000001</v>
      </c>
      <c r="E376">
        <v>2325.8127441000001</v>
      </c>
      <c r="F376">
        <v>2007.5500488</v>
      </c>
      <c r="G376">
        <v>2029.2199707</v>
      </c>
      <c r="H376">
        <v>2087.5100097999998</v>
      </c>
      <c r="I376">
        <v>2082.6499023000001</v>
      </c>
      <c r="J376">
        <v>2071.1083984000002</v>
      </c>
      <c r="L376" t="str">
        <f t="shared" si="42"/>
        <v>16JAN2024:15:00:00</v>
      </c>
      <c r="M376">
        <v>16</v>
      </c>
      <c r="N376">
        <f t="shared" si="43"/>
        <v>-13.911621100000048</v>
      </c>
      <c r="O376">
        <f t="shared" si="38"/>
        <v>-13.911621100000048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0.68089696991782611</v>
      </c>
    </row>
    <row r="377" spans="1:19" x14ac:dyDescent="0.25">
      <c r="A377" t="s">
        <v>401</v>
      </c>
      <c r="B377">
        <v>2015.8038329999999</v>
      </c>
      <c r="C377">
        <v>1990.8299560999999</v>
      </c>
      <c r="D377">
        <v>2130.4978027000002</v>
      </c>
      <c r="E377">
        <v>2275.4020995999999</v>
      </c>
      <c r="F377">
        <v>1969.3000488</v>
      </c>
      <c r="G377">
        <v>1990.8299560999999</v>
      </c>
      <c r="H377">
        <v>2056.8601073999998</v>
      </c>
      <c r="I377">
        <v>2054.7700195000002</v>
      </c>
      <c r="J377">
        <v>2040.4516602000001</v>
      </c>
      <c r="L377" t="str">
        <f t="shared" si="42"/>
        <v>16JAN2024:16:00:00</v>
      </c>
      <c r="M377">
        <v>17</v>
      </c>
      <c r="N377">
        <f t="shared" si="43"/>
        <v>-24.97387690000005</v>
      </c>
      <c r="O377">
        <f t="shared" si="38"/>
        <v>-24.97387690000005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1.2389041280288136</v>
      </c>
    </row>
    <row r="378" spans="1:19" x14ac:dyDescent="0.25">
      <c r="A378" t="s">
        <v>402</v>
      </c>
      <c r="B378">
        <v>2007.901001</v>
      </c>
      <c r="C378">
        <v>1984.1199951000001</v>
      </c>
      <c r="D378">
        <v>2133.9714355000001</v>
      </c>
      <c r="E378">
        <v>2276.6691894999999</v>
      </c>
      <c r="F378">
        <v>1962.8699951000001</v>
      </c>
      <c r="G378">
        <v>1984.1199951000001</v>
      </c>
      <c r="H378">
        <v>2057.1201172000001</v>
      </c>
      <c r="I378">
        <v>2048.4199219000002</v>
      </c>
      <c r="J378">
        <v>2037.300293</v>
      </c>
      <c r="L378" t="str">
        <f t="shared" si="42"/>
        <v>16JAN2024:17:00:00</v>
      </c>
      <c r="M378">
        <v>18</v>
      </c>
      <c r="N378">
        <f t="shared" si="43"/>
        <v>-23.781005899999855</v>
      </c>
      <c r="O378">
        <f t="shared" si="38"/>
        <v>-23.781005899999855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1.1843714350536276</v>
      </c>
    </row>
    <row r="379" spans="1:19" x14ac:dyDescent="0.25">
      <c r="A379" t="s">
        <v>403</v>
      </c>
      <c r="B379">
        <v>1978.0708007999999</v>
      </c>
      <c r="C379">
        <v>2020.9300536999999</v>
      </c>
      <c r="D379">
        <v>2204.8215332</v>
      </c>
      <c r="E379">
        <v>2296.8808594000002</v>
      </c>
      <c r="F379">
        <v>2001.1099853999999</v>
      </c>
      <c r="G379">
        <v>2020.9300536999999</v>
      </c>
      <c r="H379">
        <v>2105.7800293</v>
      </c>
      <c r="I379">
        <v>2074.5800780999998</v>
      </c>
      <c r="J379">
        <v>2081.4443359000002</v>
      </c>
      <c r="L379" t="str">
        <f t="shared" si="42"/>
        <v>16JAN2024:18:00:00</v>
      </c>
      <c r="M379">
        <v>19</v>
      </c>
      <c r="N379">
        <f t="shared" si="43"/>
        <v>42.859252900000001</v>
      </c>
      <c r="O379" t="str">
        <f t="shared" si="38"/>
        <v/>
      </c>
      <c r="P379">
        <f t="shared" si="39"/>
        <v>42.859252900000001</v>
      </c>
      <c r="Q379" t="str">
        <f t="shared" si="40"/>
        <v/>
      </c>
      <c r="R379">
        <f t="shared" si="41"/>
        <v>1</v>
      </c>
      <c r="S379">
        <f t="shared" si="44"/>
        <v>2.1667198607181426</v>
      </c>
    </row>
    <row r="380" spans="1:19" x14ac:dyDescent="0.25">
      <c r="A380" t="s">
        <v>404</v>
      </c>
      <c r="B380">
        <v>2016.4787598</v>
      </c>
      <c r="C380">
        <v>2121.6101073999998</v>
      </c>
      <c r="D380">
        <v>2330.2397461</v>
      </c>
      <c r="E380">
        <v>2389.6914062999999</v>
      </c>
      <c r="F380">
        <v>2102</v>
      </c>
      <c r="G380">
        <v>2121.6101073999998</v>
      </c>
      <c r="H380">
        <v>2214.5400390999998</v>
      </c>
      <c r="I380">
        <v>2167.75</v>
      </c>
      <c r="J380">
        <v>2187.2280273000001</v>
      </c>
      <c r="L380" t="str">
        <f t="shared" si="42"/>
        <v>16JAN2024:19:00:00</v>
      </c>
      <c r="M380">
        <v>20</v>
      </c>
      <c r="N380">
        <f t="shared" si="43"/>
        <v>105.1313475999998</v>
      </c>
      <c r="O380" t="str">
        <f t="shared" si="38"/>
        <v/>
      </c>
      <c r="P380">
        <f t="shared" si="39"/>
        <v>105.1313475999998</v>
      </c>
      <c r="Q380" t="str">
        <f t="shared" si="40"/>
        <v/>
      </c>
      <c r="R380">
        <f t="shared" si="41"/>
        <v>1</v>
      </c>
      <c r="S380">
        <f t="shared" si="44"/>
        <v>5.2136104627468036</v>
      </c>
    </row>
    <row r="381" spans="1:19" x14ac:dyDescent="0.25">
      <c r="A381" t="s">
        <v>405</v>
      </c>
      <c r="B381">
        <v>2065.8710937999999</v>
      </c>
      <c r="C381">
        <v>2117.8601073999998</v>
      </c>
      <c r="D381">
        <v>2370.4924316000001</v>
      </c>
      <c r="E381">
        <v>2431.0219726999999</v>
      </c>
      <c r="F381">
        <v>2100.2099609000002</v>
      </c>
      <c r="G381">
        <v>2117.8601073999998</v>
      </c>
      <c r="H381">
        <v>2230.1000976999999</v>
      </c>
      <c r="I381">
        <v>2167.7900390999998</v>
      </c>
      <c r="J381">
        <v>2197.2905273000001</v>
      </c>
      <c r="L381" t="str">
        <f t="shared" si="42"/>
        <v>16JAN2024:20:00:00</v>
      </c>
      <c r="M381">
        <v>21</v>
      </c>
      <c r="N381">
        <f t="shared" si="43"/>
        <v>51.989013599999907</v>
      </c>
      <c r="O381" t="str">
        <f t="shared" si="38"/>
        <v/>
      </c>
      <c r="P381">
        <f t="shared" si="39"/>
        <v>51.989013599999907</v>
      </c>
      <c r="Q381" t="str">
        <f t="shared" si="40"/>
        <v/>
      </c>
      <c r="R381">
        <f t="shared" si="41"/>
        <v>1</v>
      </c>
      <c r="S381">
        <f t="shared" si="44"/>
        <v>2.5165661960238959</v>
      </c>
    </row>
    <row r="382" spans="1:19" x14ac:dyDescent="0.25">
      <c r="A382" t="s">
        <v>406</v>
      </c>
      <c r="B382">
        <v>2112.6350097999998</v>
      </c>
      <c r="C382">
        <v>2125.3500976999999</v>
      </c>
      <c r="D382">
        <v>2359.3503418</v>
      </c>
      <c r="E382">
        <v>2418.9938965000001</v>
      </c>
      <c r="F382">
        <v>2107.2600097999998</v>
      </c>
      <c r="G382">
        <v>2125.3500976999999</v>
      </c>
      <c r="H382">
        <v>2238.7399902000002</v>
      </c>
      <c r="I382">
        <v>2173.4699707</v>
      </c>
      <c r="J382">
        <v>2200.8342284999999</v>
      </c>
      <c r="L382" t="str">
        <f t="shared" si="42"/>
        <v>16JAN2024:21:00:00</v>
      </c>
      <c r="M382">
        <v>22</v>
      </c>
      <c r="N382">
        <f t="shared" si="43"/>
        <v>12.715087900000071</v>
      </c>
      <c r="O382" t="str">
        <f t="shared" si="38"/>
        <v/>
      </c>
      <c r="P382">
        <f t="shared" si="39"/>
        <v>12.715087900000071</v>
      </c>
      <c r="Q382" t="str">
        <f t="shared" si="40"/>
        <v/>
      </c>
      <c r="R382">
        <f t="shared" si="41"/>
        <v>1</v>
      </c>
      <c r="S382">
        <f t="shared" si="44"/>
        <v>0.60185918727171861</v>
      </c>
    </row>
    <row r="383" spans="1:19" x14ac:dyDescent="0.25">
      <c r="A383" t="s">
        <v>407</v>
      </c>
      <c r="B383">
        <v>2101.8820801000002</v>
      </c>
      <c r="C383">
        <v>2102.3798827999999</v>
      </c>
      <c r="D383">
        <v>2332.3525390999998</v>
      </c>
      <c r="E383">
        <v>2396.5258789</v>
      </c>
      <c r="F383">
        <v>2082.6699219000002</v>
      </c>
      <c r="G383">
        <v>2102.3798827999999</v>
      </c>
      <c r="H383">
        <v>2219.2800293</v>
      </c>
      <c r="I383">
        <v>2156.8000487999998</v>
      </c>
      <c r="J383">
        <v>2178.6965332</v>
      </c>
      <c r="L383" t="str">
        <f t="shared" si="42"/>
        <v>16JAN2024:22:00:00</v>
      </c>
      <c r="M383">
        <v>23</v>
      </c>
      <c r="N383">
        <f t="shared" si="43"/>
        <v>0.49780269999973825</v>
      </c>
      <c r="O383" t="str">
        <f t="shared" si="38"/>
        <v/>
      </c>
      <c r="P383">
        <f t="shared" si="39"/>
        <v>0.49780269999973825</v>
      </c>
      <c r="Q383" t="str">
        <f t="shared" si="40"/>
        <v/>
      </c>
      <c r="R383">
        <f t="shared" si="41"/>
        <v>1</v>
      </c>
      <c r="S383">
        <f t="shared" si="44"/>
        <v>2.3683664498250757E-2</v>
      </c>
    </row>
    <row r="384" spans="1:19" x14ac:dyDescent="0.25">
      <c r="A384" t="s">
        <v>408</v>
      </c>
      <c r="B384">
        <v>2056.2868652000002</v>
      </c>
      <c r="C384">
        <v>2050.8100586</v>
      </c>
      <c r="D384">
        <v>2278.4479980000001</v>
      </c>
      <c r="E384">
        <v>2344.2446289</v>
      </c>
      <c r="F384">
        <v>2029.3599853999999</v>
      </c>
      <c r="G384">
        <v>2050.8100586</v>
      </c>
      <c r="H384">
        <v>2156.3601073999998</v>
      </c>
      <c r="I384">
        <v>2106.6899414</v>
      </c>
      <c r="J384">
        <v>2124.3334961</v>
      </c>
      <c r="L384" t="str">
        <f t="shared" si="42"/>
        <v>16JAN2024:23:00:00</v>
      </c>
      <c r="M384">
        <v>24</v>
      </c>
      <c r="N384">
        <f t="shared" si="43"/>
        <v>-5.4768066000001454</v>
      </c>
      <c r="O384">
        <f t="shared" si="38"/>
        <v>-5.4768066000001454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0.26634448202184358</v>
      </c>
    </row>
    <row r="385" spans="1:19" x14ac:dyDescent="0.25">
      <c r="A385" t="s">
        <v>409</v>
      </c>
      <c r="B385">
        <v>2034.9893798999999</v>
      </c>
      <c r="C385">
        <v>2028.6099853999999</v>
      </c>
      <c r="D385">
        <v>2190.2600097999998</v>
      </c>
      <c r="E385">
        <v>2231.6955566000001</v>
      </c>
      <c r="F385">
        <v>2006.1500243999999</v>
      </c>
      <c r="G385">
        <v>2028.6099853999999</v>
      </c>
      <c r="H385">
        <v>2104.4399414</v>
      </c>
      <c r="I385">
        <v>2082.0300293</v>
      </c>
      <c r="J385">
        <v>2082.2980957</v>
      </c>
      <c r="L385" t="str">
        <f t="shared" si="42"/>
        <v>17JAN2024:00:00:00</v>
      </c>
      <c r="M385">
        <v>1</v>
      </c>
      <c r="N385">
        <f t="shared" si="43"/>
        <v>-6.3793944999999894</v>
      </c>
      <c r="O385">
        <f t="shared" si="38"/>
        <v>-6.3793944999999894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0.31348539520699981</v>
      </c>
    </row>
    <row r="386" spans="1:19" x14ac:dyDescent="0.25">
      <c r="A386" t="s">
        <v>410</v>
      </c>
      <c r="B386">
        <v>2076.6992187999999</v>
      </c>
      <c r="C386">
        <v>2187.0900879000001</v>
      </c>
      <c r="D386">
        <v>2122.3056640999998</v>
      </c>
      <c r="E386">
        <v>2149.4604491999999</v>
      </c>
      <c r="F386">
        <v>2117.3898926000002</v>
      </c>
      <c r="G386">
        <v>2187.0900879000001</v>
      </c>
      <c r="H386">
        <v>2242.7199707</v>
      </c>
      <c r="I386">
        <v>2121.5900879000001</v>
      </c>
      <c r="J386">
        <v>2158.2192383000001</v>
      </c>
      <c r="L386" t="str">
        <f t="shared" si="42"/>
        <v>17JAN2024:01:00:00</v>
      </c>
      <c r="M386">
        <v>2</v>
      </c>
      <c r="N386">
        <f t="shared" si="43"/>
        <v>110.39086910000015</v>
      </c>
      <c r="O386" t="str">
        <f t="shared" si="38"/>
        <v/>
      </c>
      <c r="P386">
        <f t="shared" si="39"/>
        <v>110.39086910000015</v>
      </c>
      <c r="Q386" t="str">
        <f t="shared" si="40"/>
        <v/>
      </c>
      <c r="R386">
        <f t="shared" si="41"/>
        <v>1</v>
      </c>
      <c r="S386">
        <f t="shared" si="44"/>
        <v>5.3156888633968098</v>
      </c>
    </row>
    <row r="387" spans="1:19" x14ac:dyDescent="0.25">
      <c r="A387" t="s">
        <v>411</v>
      </c>
      <c r="B387">
        <v>2077.9140625</v>
      </c>
      <c r="C387">
        <v>2182.3999023000001</v>
      </c>
      <c r="D387">
        <v>2102.6030273000001</v>
      </c>
      <c r="E387">
        <v>2130.8847655999998</v>
      </c>
      <c r="F387">
        <v>2111.2199707</v>
      </c>
      <c r="G387">
        <v>2182.3999023000001</v>
      </c>
      <c r="H387">
        <v>2252.1000976999999</v>
      </c>
      <c r="I387">
        <v>2108.8898926000002</v>
      </c>
      <c r="J387">
        <v>2151.4426269999999</v>
      </c>
      <c r="L387" t="str">
        <f t="shared" si="42"/>
        <v>17JAN2024:02:00:00</v>
      </c>
      <c r="M387">
        <v>3</v>
      </c>
      <c r="N387">
        <f t="shared" si="43"/>
        <v>104.48583980000012</v>
      </c>
      <c r="O387" t="str">
        <f t="shared" ref="O387:O450" si="45">IF(N387&lt;0,N387,"")</f>
        <v/>
      </c>
      <c r="P387">
        <f t="shared" ref="P387:P450" si="46">IF(N387&gt;0,N387,"")</f>
        <v>104.48583980000012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5.028400437036848</v>
      </c>
    </row>
    <row r="388" spans="1:19" x14ac:dyDescent="0.25">
      <c r="A388" t="s">
        <v>412</v>
      </c>
      <c r="B388">
        <v>2072.3562012000002</v>
      </c>
      <c r="C388">
        <v>2174.6201172000001</v>
      </c>
      <c r="D388">
        <v>2089.8576659999999</v>
      </c>
      <c r="E388">
        <v>2116.2373047000001</v>
      </c>
      <c r="F388">
        <v>2103.2900390999998</v>
      </c>
      <c r="G388">
        <v>2174.6201172000001</v>
      </c>
      <c r="H388">
        <v>2245.6699219000002</v>
      </c>
      <c r="I388">
        <v>2094.6599120999999</v>
      </c>
      <c r="J388">
        <v>2141.6196289</v>
      </c>
      <c r="L388" t="str">
        <f t="shared" ref="L388:L451" si="49">A388</f>
        <v>17JAN2024:03:00:00</v>
      </c>
      <c r="M388">
        <v>4</v>
      </c>
      <c r="N388">
        <f t="shared" ref="N388:N451" si="50">C388-B388</f>
        <v>102.26391599999988</v>
      </c>
      <c r="O388" t="str">
        <f t="shared" si="45"/>
        <v/>
      </c>
      <c r="P388">
        <f t="shared" si="46"/>
        <v>102.26391599999988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4.934668853780245</v>
      </c>
    </row>
    <row r="389" spans="1:19" x14ac:dyDescent="0.25">
      <c r="A389" t="s">
        <v>413</v>
      </c>
      <c r="B389">
        <v>2078.5417480000001</v>
      </c>
      <c r="C389">
        <v>2190.2199707</v>
      </c>
      <c r="D389">
        <v>2105.5351562999999</v>
      </c>
      <c r="E389">
        <v>2132.2690429999998</v>
      </c>
      <c r="F389">
        <v>2119.8300780999998</v>
      </c>
      <c r="G389">
        <v>2190.2199707</v>
      </c>
      <c r="H389">
        <v>2289.3000487999998</v>
      </c>
      <c r="I389">
        <v>2115.4299316000001</v>
      </c>
      <c r="J389">
        <v>2164.0629883000001</v>
      </c>
      <c r="L389" t="str">
        <f t="shared" si="49"/>
        <v>17JAN2024:04:00:00</v>
      </c>
      <c r="M389">
        <v>5</v>
      </c>
      <c r="N389">
        <f t="shared" si="50"/>
        <v>111.67822269999988</v>
      </c>
      <c r="O389" t="str">
        <f t="shared" si="45"/>
        <v/>
      </c>
      <c r="P389">
        <f t="shared" si="46"/>
        <v>111.67822269999988</v>
      </c>
      <c r="Q389" t="str">
        <f t="shared" si="47"/>
        <v/>
      </c>
      <c r="R389">
        <f t="shared" si="48"/>
        <v>1</v>
      </c>
      <c r="S389">
        <f t="shared" si="51"/>
        <v>5.3729121778505595</v>
      </c>
    </row>
    <row r="390" spans="1:19" x14ac:dyDescent="0.25">
      <c r="A390" t="s">
        <v>414</v>
      </c>
      <c r="B390">
        <v>2107.4304198999998</v>
      </c>
      <c r="C390">
        <v>2214.8000487999998</v>
      </c>
      <c r="D390">
        <v>2143.8061523000001</v>
      </c>
      <c r="E390">
        <v>2156.8210448999998</v>
      </c>
      <c r="F390">
        <v>2148.4799804999998</v>
      </c>
      <c r="G390">
        <v>2214.8000487999998</v>
      </c>
      <c r="H390">
        <v>2331.0400390999998</v>
      </c>
      <c r="I390">
        <v>2151.3500976999999</v>
      </c>
      <c r="J390">
        <v>2197.8952637000002</v>
      </c>
      <c r="L390" t="str">
        <f t="shared" si="49"/>
        <v>17JAN2024:05:00:00</v>
      </c>
      <c r="M390">
        <v>6</v>
      </c>
      <c r="N390">
        <f t="shared" si="50"/>
        <v>107.36962889999995</v>
      </c>
      <c r="O390" t="str">
        <f t="shared" si="45"/>
        <v/>
      </c>
      <c r="P390">
        <f t="shared" si="46"/>
        <v>107.36962889999995</v>
      </c>
      <c r="Q390" t="str">
        <f t="shared" si="47"/>
        <v/>
      </c>
      <c r="R390">
        <f t="shared" si="48"/>
        <v>1</v>
      </c>
      <c r="S390">
        <f t="shared" si="51"/>
        <v>5.0948125207898807</v>
      </c>
    </row>
    <row r="391" spans="1:19" x14ac:dyDescent="0.25">
      <c r="A391" t="s">
        <v>415</v>
      </c>
      <c r="B391">
        <v>2171.0920409999999</v>
      </c>
      <c r="C391">
        <v>2263.3100586</v>
      </c>
      <c r="D391">
        <v>2219.9438476999999</v>
      </c>
      <c r="E391">
        <v>2219.8383789</v>
      </c>
      <c r="F391">
        <v>2203.6201172000001</v>
      </c>
      <c r="G391">
        <v>2263.3100586</v>
      </c>
      <c r="H391">
        <v>2405.9799804999998</v>
      </c>
      <c r="I391">
        <v>2220.9799804999998</v>
      </c>
      <c r="J391">
        <v>2262.7668457</v>
      </c>
      <c r="L391" t="str">
        <f t="shared" si="49"/>
        <v>17JAN2024:06:00:00</v>
      </c>
      <c r="M391">
        <v>7</v>
      </c>
      <c r="N391">
        <f t="shared" si="50"/>
        <v>92.218017600000167</v>
      </c>
      <c r="O391" t="str">
        <f t="shared" si="45"/>
        <v/>
      </c>
      <c r="P391">
        <f t="shared" si="46"/>
        <v>92.218017600000167</v>
      </c>
      <c r="Q391" t="str">
        <f t="shared" si="47"/>
        <v/>
      </c>
      <c r="R391">
        <f t="shared" si="48"/>
        <v>1</v>
      </c>
      <c r="S391">
        <f t="shared" si="51"/>
        <v>4.2475406780785194</v>
      </c>
    </row>
    <row r="392" spans="1:19" x14ac:dyDescent="0.25">
      <c r="A392" t="s">
        <v>416</v>
      </c>
      <c r="B392">
        <v>2271.5659179999998</v>
      </c>
      <c r="C392">
        <v>2334.7099609000002</v>
      </c>
      <c r="D392">
        <v>2329.5766601999999</v>
      </c>
      <c r="E392">
        <v>2217.8244629000001</v>
      </c>
      <c r="F392">
        <v>2283.6101073999998</v>
      </c>
      <c r="G392">
        <v>2334.7099609000002</v>
      </c>
      <c r="H392">
        <v>2505.4399414</v>
      </c>
      <c r="I392">
        <v>2325.3999023000001</v>
      </c>
      <c r="J392">
        <v>2355.7473144999999</v>
      </c>
      <c r="L392" t="str">
        <f t="shared" si="49"/>
        <v>17JAN2024:07:00:00</v>
      </c>
      <c r="M392">
        <v>8</v>
      </c>
      <c r="N392">
        <f t="shared" si="50"/>
        <v>63.144042900000386</v>
      </c>
      <c r="O392" t="str">
        <f t="shared" si="45"/>
        <v/>
      </c>
      <c r="P392">
        <f t="shared" si="46"/>
        <v>63.144042900000386</v>
      </c>
      <c r="Q392" t="str">
        <f t="shared" si="47"/>
        <v/>
      </c>
      <c r="R392">
        <f t="shared" si="48"/>
        <v>1</v>
      </c>
      <c r="S392">
        <f t="shared" si="51"/>
        <v>2.7797583332116358</v>
      </c>
    </row>
    <row r="393" spans="1:19" x14ac:dyDescent="0.25">
      <c r="A393" t="s">
        <v>417</v>
      </c>
      <c r="B393">
        <v>2309.3393554999998</v>
      </c>
      <c r="C393">
        <v>2367.4799804999998</v>
      </c>
      <c r="D393">
        <v>2348.1374512000002</v>
      </c>
      <c r="E393">
        <v>2240.9958495999999</v>
      </c>
      <c r="F393">
        <v>2320.4599609000002</v>
      </c>
      <c r="G393">
        <v>2367.4799804999998</v>
      </c>
      <c r="H393">
        <v>2525.3500976999999</v>
      </c>
      <c r="I393">
        <v>2375.4499512000002</v>
      </c>
      <c r="J393">
        <v>2387.3754883000001</v>
      </c>
      <c r="L393" t="str">
        <f t="shared" si="49"/>
        <v>17JAN2024:08:00:00</v>
      </c>
      <c r="M393">
        <v>9</v>
      </c>
      <c r="N393">
        <f t="shared" si="50"/>
        <v>58.140625</v>
      </c>
      <c r="O393" t="str">
        <f t="shared" si="45"/>
        <v/>
      </c>
      <c r="P393">
        <f t="shared" si="46"/>
        <v>58.140625</v>
      </c>
      <c r="Q393" t="str">
        <f t="shared" si="47"/>
        <v/>
      </c>
      <c r="R393">
        <f t="shared" si="48"/>
        <v>1</v>
      </c>
      <c r="S393">
        <f t="shared" si="51"/>
        <v>2.5176301985037557</v>
      </c>
    </row>
    <row r="394" spans="1:19" x14ac:dyDescent="0.25">
      <c r="A394" t="s">
        <v>418</v>
      </c>
      <c r="B394">
        <v>2338.0412597999998</v>
      </c>
      <c r="C394">
        <v>2348.3701172000001</v>
      </c>
      <c r="D394">
        <v>2241.1853027000002</v>
      </c>
      <c r="E394">
        <v>2203.1948241999999</v>
      </c>
      <c r="F394">
        <v>2298.8200683999999</v>
      </c>
      <c r="G394">
        <v>2348.3701172000001</v>
      </c>
      <c r="H394">
        <v>2480.3300780999998</v>
      </c>
      <c r="I394">
        <v>2362.8200683999999</v>
      </c>
      <c r="J394">
        <v>2346.3051758000001</v>
      </c>
      <c r="L394" t="str">
        <f t="shared" si="49"/>
        <v>17JAN2024:09:00:00</v>
      </c>
      <c r="M394">
        <v>10</v>
      </c>
      <c r="N394">
        <f t="shared" si="50"/>
        <v>10.328857400000288</v>
      </c>
      <c r="O394" t="str">
        <f t="shared" si="45"/>
        <v/>
      </c>
      <c r="P394">
        <f t="shared" si="46"/>
        <v>10.328857400000288</v>
      </c>
      <c r="Q394" t="str">
        <f t="shared" si="47"/>
        <v/>
      </c>
      <c r="R394">
        <f t="shared" si="48"/>
        <v>1</v>
      </c>
      <c r="S394">
        <f t="shared" si="51"/>
        <v>0.44177395744007686</v>
      </c>
    </row>
    <row r="395" spans="1:19" x14ac:dyDescent="0.25">
      <c r="A395" t="s">
        <v>419</v>
      </c>
      <c r="B395">
        <v>2295.8808594000002</v>
      </c>
      <c r="C395">
        <v>2311.2199707</v>
      </c>
      <c r="D395">
        <v>2156.8325195000002</v>
      </c>
      <c r="E395">
        <v>2127.7790527000002</v>
      </c>
      <c r="F395">
        <v>2255.5400390999998</v>
      </c>
      <c r="G395">
        <v>2311.2199707</v>
      </c>
      <c r="H395">
        <v>2444.7299804999998</v>
      </c>
      <c r="I395">
        <v>2336.8999023000001</v>
      </c>
      <c r="J395">
        <v>2301.0444336</v>
      </c>
      <c r="L395" t="str">
        <f t="shared" si="49"/>
        <v>17JAN2024:10:00:00</v>
      </c>
      <c r="M395">
        <v>11</v>
      </c>
      <c r="N395">
        <f t="shared" si="50"/>
        <v>15.339111299999786</v>
      </c>
      <c r="O395" t="str">
        <f t="shared" si="45"/>
        <v/>
      </c>
      <c r="P395">
        <f t="shared" si="46"/>
        <v>15.339111299999786</v>
      </c>
      <c r="Q395" t="str">
        <f t="shared" si="47"/>
        <v/>
      </c>
      <c r="R395">
        <f t="shared" si="48"/>
        <v>1</v>
      </c>
      <c r="S395">
        <f t="shared" si="51"/>
        <v>0.66811442924823505</v>
      </c>
    </row>
    <row r="396" spans="1:19" x14ac:dyDescent="0.25">
      <c r="A396" t="s">
        <v>420</v>
      </c>
      <c r="B396">
        <v>2148.2041015999998</v>
      </c>
      <c r="C396">
        <v>2251.1699219000002</v>
      </c>
      <c r="D396">
        <v>2048.8635254000001</v>
      </c>
      <c r="E396">
        <v>2025.5695800999999</v>
      </c>
      <c r="F396">
        <v>2190.8701172000001</v>
      </c>
      <c r="G396">
        <v>2251.1699219000002</v>
      </c>
      <c r="H396">
        <v>2377.8000487999998</v>
      </c>
      <c r="I396">
        <v>2274.2299804999998</v>
      </c>
      <c r="J396">
        <v>2228.5869140999998</v>
      </c>
      <c r="L396" t="str">
        <f t="shared" si="49"/>
        <v>17JAN2024:11:00:00</v>
      </c>
      <c r="M396">
        <v>12</v>
      </c>
      <c r="N396">
        <f t="shared" si="50"/>
        <v>102.96582030000036</v>
      </c>
      <c r="O396" t="str">
        <f t="shared" si="45"/>
        <v/>
      </c>
      <c r="P396">
        <f t="shared" si="46"/>
        <v>102.96582030000036</v>
      </c>
      <c r="Q396" t="str">
        <f t="shared" si="47"/>
        <v/>
      </c>
      <c r="R396">
        <f t="shared" si="48"/>
        <v>1</v>
      </c>
      <c r="S396">
        <f t="shared" si="51"/>
        <v>4.7931116146417647</v>
      </c>
    </row>
    <row r="397" spans="1:19" x14ac:dyDescent="0.25">
      <c r="A397" t="s">
        <v>421</v>
      </c>
      <c r="B397">
        <v>2038.6142577999999</v>
      </c>
      <c r="C397">
        <v>2197.1201172000001</v>
      </c>
      <c r="D397">
        <v>1914.6638184000001</v>
      </c>
      <c r="E397">
        <v>1897.3399658000001</v>
      </c>
      <c r="F397">
        <v>2134.6599120999999</v>
      </c>
      <c r="G397">
        <v>2197.1201172000001</v>
      </c>
      <c r="H397">
        <v>2309.3300780999998</v>
      </c>
      <c r="I397">
        <v>2214.1899414</v>
      </c>
      <c r="J397">
        <v>2153.9926758000001</v>
      </c>
      <c r="L397" t="str">
        <f t="shared" si="49"/>
        <v>17JAN2024:12:00:00</v>
      </c>
      <c r="M397">
        <v>13</v>
      </c>
      <c r="N397">
        <f t="shared" si="50"/>
        <v>158.50585940000019</v>
      </c>
      <c r="O397" t="str">
        <f t="shared" si="45"/>
        <v/>
      </c>
      <c r="P397">
        <f t="shared" si="46"/>
        <v>158.50585940000019</v>
      </c>
      <c r="Q397" t="str">
        <f t="shared" si="47"/>
        <v/>
      </c>
      <c r="R397">
        <f t="shared" si="48"/>
        <v>1</v>
      </c>
      <c r="S397">
        <f t="shared" si="51"/>
        <v>7.7751766325353815</v>
      </c>
    </row>
    <row r="398" spans="1:19" x14ac:dyDescent="0.25">
      <c r="A398" t="s">
        <v>422</v>
      </c>
      <c r="B398">
        <v>1976.1857910000001</v>
      </c>
      <c r="C398">
        <v>2142.6599120999999</v>
      </c>
      <c r="D398">
        <v>1803.1390381000001</v>
      </c>
      <c r="E398">
        <v>1807.1530762</v>
      </c>
      <c r="F398">
        <v>2078.0300293</v>
      </c>
      <c r="G398">
        <v>2142.6599120999999</v>
      </c>
      <c r="H398">
        <v>2242.4599609000002</v>
      </c>
      <c r="I398">
        <v>2150.7299804999998</v>
      </c>
      <c r="J398">
        <v>2083.4038086</v>
      </c>
      <c r="L398" t="str">
        <f t="shared" si="49"/>
        <v>17JAN2024:13:00:00</v>
      </c>
      <c r="M398">
        <v>14</v>
      </c>
      <c r="N398">
        <f t="shared" si="50"/>
        <v>166.47412109999982</v>
      </c>
      <c r="O398" t="str">
        <f t="shared" si="45"/>
        <v/>
      </c>
      <c r="P398">
        <f t="shared" si="46"/>
        <v>166.47412109999982</v>
      </c>
      <c r="Q398" t="str">
        <f t="shared" si="47"/>
        <v/>
      </c>
      <c r="R398">
        <f t="shared" si="48"/>
        <v>1</v>
      </c>
      <c r="S398">
        <f t="shared" si="51"/>
        <v>8.4240116419296651</v>
      </c>
    </row>
    <row r="399" spans="1:19" x14ac:dyDescent="0.25">
      <c r="A399" t="s">
        <v>423</v>
      </c>
      <c r="B399">
        <v>1923.0855713000001</v>
      </c>
      <c r="C399">
        <v>2098.2299804999998</v>
      </c>
      <c r="D399">
        <v>1732.0578613</v>
      </c>
      <c r="E399">
        <v>1796.4467772999999</v>
      </c>
      <c r="F399">
        <v>2031.8900146000001</v>
      </c>
      <c r="G399">
        <v>2098.2299804999998</v>
      </c>
      <c r="H399">
        <v>2183.25</v>
      </c>
      <c r="I399">
        <v>2097.7099609000002</v>
      </c>
      <c r="J399">
        <v>2028.6275635</v>
      </c>
      <c r="L399" t="str">
        <f t="shared" si="49"/>
        <v>17JAN2024:14:00:00</v>
      </c>
      <c r="M399">
        <v>15</v>
      </c>
      <c r="N399">
        <f t="shared" si="50"/>
        <v>175.1444091999997</v>
      </c>
      <c r="O399" t="str">
        <f t="shared" si="45"/>
        <v/>
      </c>
      <c r="P399">
        <f t="shared" si="46"/>
        <v>175.1444091999997</v>
      </c>
      <c r="Q399" t="str">
        <f t="shared" si="47"/>
        <v/>
      </c>
      <c r="R399">
        <f t="shared" si="48"/>
        <v>1</v>
      </c>
      <c r="S399">
        <f t="shared" si="51"/>
        <v>9.1074683214227754</v>
      </c>
    </row>
    <row r="400" spans="1:19" x14ac:dyDescent="0.25">
      <c r="A400" t="s">
        <v>424</v>
      </c>
      <c r="B400">
        <v>1864.7249756000001</v>
      </c>
      <c r="C400">
        <v>2057.3601073999998</v>
      </c>
      <c r="D400">
        <v>1658.6916504000001</v>
      </c>
      <c r="E400">
        <v>1742.5910644999999</v>
      </c>
      <c r="F400">
        <v>1989.5300293</v>
      </c>
      <c r="G400">
        <v>2057.3601073999998</v>
      </c>
      <c r="H400">
        <v>2143.9399414</v>
      </c>
      <c r="I400">
        <v>2046.1700439000001</v>
      </c>
      <c r="J400">
        <v>1979.1383057</v>
      </c>
      <c r="L400" t="str">
        <f t="shared" si="49"/>
        <v>17JAN2024:15:00:00</v>
      </c>
      <c r="M400">
        <v>16</v>
      </c>
      <c r="N400">
        <f t="shared" si="50"/>
        <v>192.63513179999973</v>
      </c>
      <c r="O400" t="str">
        <f t="shared" si="45"/>
        <v/>
      </c>
      <c r="P400">
        <f t="shared" si="46"/>
        <v>192.63513179999973</v>
      </c>
      <c r="Q400" t="str">
        <f t="shared" si="47"/>
        <v/>
      </c>
      <c r="R400">
        <f t="shared" si="48"/>
        <v>1</v>
      </c>
      <c r="S400">
        <f t="shared" si="51"/>
        <v>10.330484887618177</v>
      </c>
    </row>
    <row r="401" spans="1:19" x14ac:dyDescent="0.25">
      <c r="A401" t="s">
        <v>425</v>
      </c>
      <c r="B401">
        <v>1839.3691406</v>
      </c>
      <c r="C401">
        <v>2031.1800536999999</v>
      </c>
      <c r="D401">
        <v>1652.9467772999999</v>
      </c>
      <c r="E401">
        <v>1765.1926269999999</v>
      </c>
      <c r="F401">
        <v>1962.8000488</v>
      </c>
      <c r="G401">
        <v>2031.1800536999999</v>
      </c>
      <c r="H401">
        <v>2136.6298827999999</v>
      </c>
      <c r="I401">
        <v>2015.1700439000001</v>
      </c>
      <c r="J401">
        <v>1959.7454834</v>
      </c>
      <c r="L401" t="str">
        <f t="shared" si="49"/>
        <v>17JAN2024:16:00:00</v>
      </c>
      <c r="M401">
        <v>17</v>
      </c>
      <c r="N401">
        <f t="shared" si="50"/>
        <v>191.81091309999988</v>
      </c>
      <c r="O401" t="str">
        <f t="shared" si="45"/>
        <v/>
      </c>
      <c r="P401">
        <f t="shared" si="46"/>
        <v>191.81091309999988</v>
      </c>
      <c r="Q401" t="str">
        <f t="shared" si="47"/>
        <v/>
      </c>
      <c r="R401">
        <f t="shared" si="48"/>
        <v>1</v>
      </c>
      <c r="S401">
        <f t="shared" si="51"/>
        <v>10.428081501760511</v>
      </c>
    </row>
    <row r="402" spans="1:19" x14ac:dyDescent="0.25">
      <c r="A402" t="s">
        <v>426</v>
      </c>
      <c r="B402">
        <v>1862.9797363</v>
      </c>
      <c r="C402">
        <v>2022.6199951000001</v>
      </c>
      <c r="D402">
        <v>1662.5554199000001</v>
      </c>
      <c r="E402">
        <v>1798.6516113</v>
      </c>
      <c r="F402">
        <v>1954.8399658000001</v>
      </c>
      <c r="G402">
        <v>2022.6199951000001</v>
      </c>
      <c r="H402">
        <v>2131.2299804999998</v>
      </c>
      <c r="I402">
        <v>2006.8599853999999</v>
      </c>
      <c r="J402">
        <v>1955.6210937999999</v>
      </c>
      <c r="L402" t="str">
        <f t="shared" si="49"/>
        <v>17JAN2024:17:00:00</v>
      </c>
      <c r="M402">
        <v>18</v>
      </c>
      <c r="N402">
        <f t="shared" si="50"/>
        <v>159.64025880000008</v>
      </c>
      <c r="O402" t="str">
        <f t="shared" si="45"/>
        <v/>
      </c>
      <c r="P402">
        <f t="shared" si="46"/>
        <v>159.64025880000008</v>
      </c>
      <c r="Q402" t="str">
        <f t="shared" si="47"/>
        <v/>
      </c>
      <c r="R402">
        <f t="shared" si="48"/>
        <v>1</v>
      </c>
      <c r="S402">
        <f t="shared" si="51"/>
        <v>8.5690818686550028</v>
      </c>
    </row>
    <row r="403" spans="1:19" x14ac:dyDescent="0.25">
      <c r="A403" t="s">
        <v>427</v>
      </c>
      <c r="B403">
        <v>1937.4309082</v>
      </c>
      <c r="C403">
        <v>2036.2600098</v>
      </c>
      <c r="D403">
        <v>1742.0142822</v>
      </c>
      <c r="E403">
        <v>1897.2126464999999</v>
      </c>
      <c r="F403">
        <v>1971.8399658000001</v>
      </c>
      <c r="G403">
        <v>2036.2600098</v>
      </c>
      <c r="H403">
        <v>2140.9599609000002</v>
      </c>
      <c r="I403">
        <v>2031.6300048999999</v>
      </c>
      <c r="J403">
        <v>1984.5410156</v>
      </c>
      <c r="L403" t="str">
        <f t="shared" si="49"/>
        <v>17JAN2024:18:00:00</v>
      </c>
      <c r="M403">
        <v>19</v>
      </c>
      <c r="N403">
        <f t="shared" si="50"/>
        <v>98.829101600000058</v>
      </c>
      <c r="O403" t="str">
        <f t="shared" si="45"/>
        <v/>
      </c>
      <c r="P403">
        <f t="shared" si="46"/>
        <v>98.829101600000058</v>
      </c>
      <c r="Q403" t="str">
        <f t="shared" si="47"/>
        <v/>
      </c>
      <c r="R403">
        <f t="shared" si="48"/>
        <v>1</v>
      </c>
      <c r="S403">
        <f t="shared" si="51"/>
        <v>5.1010387612644603</v>
      </c>
    </row>
    <row r="404" spans="1:19" x14ac:dyDescent="0.25">
      <c r="A404" t="s">
        <v>428</v>
      </c>
      <c r="B404">
        <v>2038.7817382999999</v>
      </c>
      <c r="C404">
        <v>2095.0400390999998</v>
      </c>
      <c r="D404">
        <v>1861.0651855000001</v>
      </c>
      <c r="E404">
        <v>2012.7225341999999</v>
      </c>
      <c r="F404">
        <v>2032.3399658000001</v>
      </c>
      <c r="G404">
        <v>2095.0400390999998</v>
      </c>
      <c r="H404">
        <v>2197.6000976999999</v>
      </c>
      <c r="I404">
        <v>2113.8400879000001</v>
      </c>
      <c r="J404">
        <v>2059.9770508000001</v>
      </c>
      <c r="L404" t="str">
        <f t="shared" si="49"/>
        <v>17JAN2024:19:00:00</v>
      </c>
      <c r="M404">
        <v>20</v>
      </c>
      <c r="N404">
        <f t="shared" si="50"/>
        <v>56.258300799999915</v>
      </c>
      <c r="O404" t="str">
        <f t="shared" si="45"/>
        <v/>
      </c>
      <c r="P404">
        <f t="shared" si="46"/>
        <v>56.258300799999915</v>
      </c>
      <c r="Q404" t="str">
        <f t="shared" si="47"/>
        <v/>
      </c>
      <c r="R404">
        <f t="shared" si="48"/>
        <v>1</v>
      </c>
      <c r="S404">
        <f t="shared" si="51"/>
        <v>2.7594077258564149</v>
      </c>
    </row>
    <row r="405" spans="1:19" x14ac:dyDescent="0.25">
      <c r="A405" t="s">
        <v>429</v>
      </c>
      <c r="B405">
        <v>2056.2392577999999</v>
      </c>
      <c r="C405">
        <v>2077.5700683999999</v>
      </c>
      <c r="D405">
        <v>1911.2348632999999</v>
      </c>
      <c r="E405">
        <v>2058.7900390999998</v>
      </c>
      <c r="F405">
        <v>2014.6899414</v>
      </c>
      <c r="G405">
        <v>2077.5700683999999</v>
      </c>
      <c r="H405">
        <v>2190.8200683999999</v>
      </c>
      <c r="I405">
        <v>2088.2600097999998</v>
      </c>
      <c r="J405">
        <v>2056.5151366999999</v>
      </c>
      <c r="L405" t="str">
        <f t="shared" si="49"/>
        <v>17JAN2024:20:00:00</v>
      </c>
      <c r="M405">
        <v>21</v>
      </c>
      <c r="N405">
        <f t="shared" si="50"/>
        <v>21.33081059999995</v>
      </c>
      <c r="O405" t="str">
        <f t="shared" si="45"/>
        <v/>
      </c>
      <c r="P405">
        <f t="shared" si="46"/>
        <v>21.33081059999995</v>
      </c>
      <c r="Q405" t="str">
        <f t="shared" si="47"/>
        <v/>
      </c>
      <c r="R405">
        <f t="shared" si="48"/>
        <v>1</v>
      </c>
      <c r="S405">
        <f t="shared" si="51"/>
        <v>1.0373700686379315</v>
      </c>
    </row>
    <row r="406" spans="1:19" x14ac:dyDescent="0.25">
      <c r="A406" t="s">
        <v>430</v>
      </c>
      <c r="B406">
        <v>2049.1984862999998</v>
      </c>
      <c r="C406">
        <v>2069.75</v>
      </c>
      <c r="D406">
        <v>1911.3566894999999</v>
      </c>
      <c r="E406">
        <v>2067.0112304999998</v>
      </c>
      <c r="F406">
        <v>2005.6300048999999</v>
      </c>
      <c r="G406">
        <v>2069.75</v>
      </c>
      <c r="H406">
        <v>2181.7600097999998</v>
      </c>
      <c r="I406">
        <v>2078.2900390999998</v>
      </c>
      <c r="J406">
        <v>2049.3574219000002</v>
      </c>
      <c r="L406" t="str">
        <f t="shared" si="49"/>
        <v>17JAN2024:21:00:00</v>
      </c>
      <c r="M406">
        <v>22</v>
      </c>
      <c r="N406">
        <f t="shared" si="50"/>
        <v>20.551513700000214</v>
      </c>
      <c r="O406" t="str">
        <f t="shared" si="45"/>
        <v/>
      </c>
      <c r="P406">
        <f t="shared" si="46"/>
        <v>20.551513700000214</v>
      </c>
      <c r="Q406" t="str">
        <f t="shared" si="47"/>
        <v/>
      </c>
      <c r="R406">
        <f t="shared" si="48"/>
        <v>1</v>
      </c>
      <c r="S406">
        <f t="shared" si="51"/>
        <v>1.0029049815036561</v>
      </c>
    </row>
    <row r="407" spans="1:19" x14ac:dyDescent="0.25">
      <c r="A407" t="s">
        <v>431</v>
      </c>
      <c r="B407">
        <v>1999.9433594</v>
      </c>
      <c r="C407">
        <v>2055.9099120999999</v>
      </c>
      <c r="D407">
        <v>1882.1530762</v>
      </c>
      <c r="E407">
        <v>2025.6389160000001</v>
      </c>
      <c r="F407">
        <v>1988</v>
      </c>
      <c r="G407">
        <v>2055.9099120999999</v>
      </c>
      <c r="H407">
        <v>2179.1298827999999</v>
      </c>
      <c r="I407">
        <v>2056.7399902000002</v>
      </c>
      <c r="J407">
        <v>2032.3865966999999</v>
      </c>
      <c r="L407" t="str">
        <f t="shared" si="49"/>
        <v>17JAN2024:22:00:00</v>
      </c>
      <c r="M407">
        <v>23</v>
      </c>
      <c r="N407">
        <f t="shared" si="50"/>
        <v>55.966552699999966</v>
      </c>
      <c r="O407" t="str">
        <f t="shared" si="45"/>
        <v/>
      </c>
      <c r="P407">
        <f t="shared" si="46"/>
        <v>55.966552699999966</v>
      </c>
      <c r="Q407" t="str">
        <f t="shared" si="47"/>
        <v/>
      </c>
      <c r="R407">
        <f t="shared" si="48"/>
        <v>1</v>
      </c>
      <c r="S407">
        <f t="shared" si="51"/>
        <v>2.7984068867225527</v>
      </c>
    </row>
    <row r="408" spans="1:19" x14ac:dyDescent="0.25">
      <c r="A408" t="s">
        <v>432</v>
      </c>
      <c r="B408">
        <v>1929.2038574000001</v>
      </c>
      <c r="C408">
        <v>1964.4399414</v>
      </c>
      <c r="D408">
        <v>1827.4802245999999</v>
      </c>
      <c r="E408">
        <v>1960.8714600000001</v>
      </c>
      <c r="F408">
        <v>1892.3100586</v>
      </c>
      <c r="G408">
        <v>1964.4399414</v>
      </c>
      <c r="H408">
        <v>2088.3400879000001</v>
      </c>
      <c r="I408">
        <v>1966.7199707</v>
      </c>
      <c r="J408">
        <v>1947.8581543</v>
      </c>
      <c r="L408" t="str">
        <f t="shared" si="49"/>
        <v>17JAN2024:23:00:00</v>
      </c>
      <c r="M408">
        <v>24</v>
      </c>
      <c r="N408">
        <f t="shared" si="50"/>
        <v>35.236083999999892</v>
      </c>
      <c r="O408" t="str">
        <f t="shared" si="45"/>
        <v/>
      </c>
      <c r="P408">
        <f t="shared" si="46"/>
        <v>35.236083999999892</v>
      </c>
      <c r="Q408" t="str">
        <f t="shared" si="47"/>
        <v/>
      </c>
      <c r="R408">
        <f t="shared" si="48"/>
        <v>1</v>
      </c>
      <c r="S408">
        <f t="shared" si="51"/>
        <v>1.8264572644742572</v>
      </c>
    </row>
    <row r="409" spans="1:19" x14ac:dyDescent="0.25">
      <c r="A409" t="s">
        <v>433</v>
      </c>
      <c r="B409">
        <v>1869.0673827999999</v>
      </c>
      <c r="C409">
        <v>1885.5200195</v>
      </c>
      <c r="D409">
        <v>1754.2009277</v>
      </c>
      <c r="E409">
        <v>1868.4233397999999</v>
      </c>
      <c r="F409">
        <v>1813.0600586</v>
      </c>
      <c r="G409">
        <v>1885.5200195</v>
      </c>
      <c r="H409">
        <v>1978.9699707</v>
      </c>
      <c r="I409">
        <v>1891.7199707</v>
      </c>
      <c r="J409">
        <v>1864.6940918</v>
      </c>
      <c r="L409" t="str">
        <f t="shared" si="49"/>
        <v>18JAN2024:00:00:00</v>
      </c>
      <c r="M409">
        <v>1</v>
      </c>
      <c r="N409">
        <f t="shared" si="50"/>
        <v>16.452636700000085</v>
      </c>
      <c r="O409" t="str">
        <f t="shared" si="45"/>
        <v/>
      </c>
      <c r="P409">
        <f t="shared" si="46"/>
        <v>16.452636700000085</v>
      </c>
      <c r="Q409" t="str">
        <f t="shared" si="47"/>
        <v/>
      </c>
      <c r="R409">
        <f t="shared" si="48"/>
        <v>1</v>
      </c>
      <c r="S409">
        <f t="shared" si="51"/>
        <v>0.88025915231332263</v>
      </c>
    </row>
    <row r="410" spans="1:19" x14ac:dyDescent="0.25">
      <c r="A410" t="s">
        <v>434</v>
      </c>
      <c r="B410">
        <v>1828.0185547000001</v>
      </c>
      <c r="C410">
        <v>1581.9100341999999</v>
      </c>
      <c r="D410">
        <v>1704.1756591999999</v>
      </c>
      <c r="E410">
        <v>1851.2443848</v>
      </c>
      <c r="F410">
        <v>1604.1600341999999</v>
      </c>
      <c r="G410">
        <v>1649.7399902</v>
      </c>
      <c r="H410">
        <v>1640.1199951000001</v>
      </c>
      <c r="I410">
        <v>1581.9100341999999</v>
      </c>
      <c r="J410">
        <v>1636.0212402</v>
      </c>
      <c r="L410" t="str">
        <f t="shared" si="49"/>
        <v>18JAN2024:01:00:00</v>
      </c>
      <c r="M410">
        <v>2</v>
      </c>
      <c r="N410">
        <f t="shared" si="50"/>
        <v>-246.10852050000017</v>
      </c>
      <c r="O410">
        <f t="shared" si="45"/>
        <v>-246.10852050000017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13.463130331321475</v>
      </c>
    </row>
    <row r="411" spans="1:19" x14ac:dyDescent="0.25">
      <c r="A411" t="s">
        <v>435</v>
      </c>
      <c r="B411">
        <v>1806.9440918</v>
      </c>
      <c r="C411">
        <v>1577.7099608999999</v>
      </c>
      <c r="D411">
        <v>1689.8350829999999</v>
      </c>
      <c r="E411">
        <v>1842.5317382999999</v>
      </c>
      <c r="F411">
        <v>1556.5200195</v>
      </c>
      <c r="G411">
        <v>1599.8800048999999</v>
      </c>
      <c r="H411">
        <v>1609.4599608999999</v>
      </c>
      <c r="I411">
        <v>1577.7099608999999</v>
      </c>
      <c r="J411">
        <v>1606.6810303</v>
      </c>
      <c r="L411" t="str">
        <f t="shared" si="49"/>
        <v>18JAN2024:02:00:00</v>
      </c>
      <c r="M411">
        <v>3</v>
      </c>
      <c r="N411">
        <f t="shared" si="50"/>
        <v>-229.23413090000008</v>
      </c>
      <c r="O411">
        <f t="shared" si="45"/>
        <v>-229.23413090000008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12.686287967639712</v>
      </c>
    </row>
    <row r="412" spans="1:19" x14ac:dyDescent="0.25">
      <c r="A412" t="s">
        <v>436</v>
      </c>
      <c r="B412">
        <v>1793.5291748</v>
      </c>
      <c r="C412">
        <v>1531.0500488</v>
      </c>
      <c r="D412">
        <v>1669.2685547000001</v>
      </c>
      <c r="E412">
        <v>1822.8684082</v>
      </c>
      <c r="F412">
        <v>1508.4399414</v>
      </c>
      <c r="G412">
        <v>1546.8599853999999</v>
      </c>
      <c r="H412">
        <v>1559.8399658000001</v>
      </c>
      <c r="I412">
        <v>1531.0500488</v>
      </c>
      <c r="J412">
        <v>1563.0917969</v>
      </c>
      <c r="L412" t="str">
        <f t="shared" si="49"/>
        <v>18JAN2024:03:00:00</v>
      </c>
      <c r="M412">
        <v>4</v>
      </c>
      <c r="N412">
        <f t="shared" si="50"/>
        <v>-262.47912599999995</v>
      </c>
      <c r="O412">
        <f t="shared" si="45"/>
        <v>-262.47912599999995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14.63478429500705</v>
      </c>
    </row>
    <row r="413" spans="1:19" x14ac:dyDescent="0.25">
      <c r="A413" t="s">
        <v>437</v>
      </c>
      <c r="B413">
        <v>1770.2121582</v>
      </c>
      <c r="C413">
        <v>1574.8199463000001</v>
      </c>
      <c r="D413">
        <v>1654.2971190999999</v>
      </c>
      <c r="E413">
        <v>1804.0567627</v>
      </c>
      <c r="F413">
        <v>1525.5999756000001</v>
      </c>
      <c r="G413">
        <v>1571.1999512</v>
      </c>
      <c r="H413">
        <v>1592.7800293</v>
      </c>
      <c r="I413">
        <v>1574.8199463000001</v>
      </c>
      <c r="J413">
        <v>1583.7393798999999</v>
      </c>
      <c r="L413" t="str">
        <f t="shared" si="49"/>
        <v>18JAN2024:04:00:00</v>
      </c>
      <c r="M413">
        <v>5</v>
      </c>
      <c r="N413">
        <f t="shared" si="50"/>
        <v>-195.39221189999989</v>
      </c>
      <c r="O413">
        <f t="shared" si="45"/>
        <v>-195.39221189999989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11.037784990623949</v>
      </c>
    </row>
    <row r="414" spans="1:19" x14ac:dyDescent="0.25">
      <c r="A414" t="s">
        <v>438</v>
      </c>
      <c r="B414">
        <v>1753.8828125</v>
      </c>
      <c r="C414">
        <v>1627.1300048999999</v>
      </c>
      <c r="D414">
        <v>1646.9603271000001</v>
      </c>
      <c r="E414">
        <v>1770.7943115</v>
      </c>
      <c r="F414">
        <v>1571.9599608999999</v>
      </c>
      <c r="G414">
        <v>1622.1600341999999</v>
      </c>
      <c r="H414">
        <v>1641.9100341999999</v>
      </c>
      <c r="I414">
        <v>1627.1300048999999</v>
      </c>
      <c r="J414">
        <v>1622.0241699000001</v>
      </c>
      <c r="L414" t="str">
        <f t="shared" si="49"/>
        <v>18JAN2024:05:00:00</v>
      </c>
      <c r="M414">
        <v>6</v>
      </c>
      <c r="N414">
        <f t="shared" si="50"/>
        <v>-126.7528076000001</v>
      </c>
      <c r="O414">
        <f t="shared" si="45"/>
        <v>-126.7528076000001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7.2269827092566992</v>
      </c>
    </row>
    <row r="415" spans="1:19" x14ac:dyDescent="0.25">
      <c r="A415" t="s">
        <v>439</v>
      </c>
      <c r="B415">
        <v>1775.0550536999999</v>
      </c>
      <c r="C415">
        <v>1738.5400391000001</v>
      </c>
      <c r="D415">
        <v>1670.2718506000001</v>
      </c>
      <c r="E415">
        <v>1752.4697266000001</v>
      </c>
      <c r="F415">
        <v>1677.9000243999999</v>
      </c>
      <c r="G415">
        <v>1733.9100341999999</v>
      </c>
      <c r="H415">
        <v>1758.0799560999999</v>
      </c>
      <c r="I415">
        <v>1738.5400391000001</v>
      </c>
      <c r="J415">
        <v>1715.7403564000001</v>
      </c>
      <c r="L415" t="str">
        <f t="shared" si="49"/>
        <v>18JAN2024:06:00:00</v>
      </c>
      <c r="M415">
        <v>7</v>
      </c>
      <c r="N415">
        <f t="shared" si="50"/>
        <v>-36.515014599999859</v>
      </c>
      <c r="O415">
        <f t="shared" si="45"/>
        <v>-36.515014599999859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2.0571201171415172</v>
      </c>
    </row>
    <row r="416" spans="1:19" x14ac:dyDescent="0.25">
      <c r="A416" t="s">
        <v>440</v>
      </c>
      <c r="B416">
        <v>1835.9860839999999</v>
      </c>
      <c r="C416">
        <v>1881.7199707</v>
      </c>
      <c r="D416">
        <v>1730.8963623</v>
      </c>
      <c r="E416">
        <v>1768.7503661999999</v>
      </c>
      <c r="F416">
        <v>1829.4200439000001</v>
      </c>
      <c r="G416">
        <v>1892.4599608999999</v>
      </c>
      <c r="H416">
        <v>1906.5</v>
      </c>
      <c r="I416">
        <v>1881.7199707</v>
      </c>
      <c r="J416">
        <v>1848.1993408000001</v>
      </c>
      <c r="L416" t="str">
        <f t="shared" si="49"/>
        <v>18JAN2024:07:00:00</v>
      </c>
      <c r="M416">
        <v>8</v>
      </c>
      <c r="N416">
        <f t="shared" si="50"/>
        <v>45.733886700000085</v>
      </c>
      <c r="O416" t="str">
        <f t="shared" si="45"/>
        <v/>
      </c>
      <c r="P416">
        <f t="shared" si="46"/>
        <v>45.733886700000085</v>
      </c>
      <c r="Q416" t="str">
        <f t="shared" si="47"/>
        <v/>
      </c>
      <c r="R416">
        <f t="shared" si="48"/>
        <v>1</v>
      </c>
      <c r="S416">
        <f t="shared" si="51"/>
        <v>2.4909713150091659</v>
      </c>
    </row>
    <row r="417" spans="1:19" x14ac:dyDescent="0.25">
      <c r="A417" t="s">
        <v>441</v>
      </c>
      <c r="B417">
        <v>1892.90625</v>
      </c>
      <c r="C417">
        <v>1972.2700195</v>
      </c>
      <c r="D417">
        <v>1757.7543945</v>
      </c>
      <c r="E417">
        <v>1806.1530762</v>
      </c>
      <c r="F417">
        <v>1913.4799805</v>
      </c>
      <c r="G417">
        <v>1973.1099853999999</v>
      </c>
      <c r="H417">
        <v>1998.5899658000001</v>
      </c>
      <c r="I417">
        <v>1972.2700195</v>
      </c>
      <c r="J417">
        <v>1923.0408935999999</v>
      </c>
      <c r="L417" t="str">
        <f t="shared" si="49"/>
        <v>18JAN2024:08:00:00</v>
      </c>
      <c r="M417">
        <v>9</v>
      </c>
      <c r="N417">
        <f t="shared" si="50"/>
        <v>79.363769499999989</v>
      </c>
      <c r="O417" t="str">
        <f t="shared" si="45"/>
        <v/>
      </c>
      <c r="P417">
        <f t="shared" si="46"/>
        <v>79.363769499999989</v>
      </c>
      <c r="Q417" t="str">
        <f t="shared" si="47"/>
        <v/>
      </c>
      <c r="R417">
        <f t="shared" si="48"/>
        <v>1</v>
      </c>
      <c r="S417">
        <f t="shared" si="51"/>
        <v>4.1926941442556913</v>
      </c>
    </row>
    <row r="418" spans="1:19" x14ac:dyDescent="0.25">
      <c r="A418" t="s">
        <v>442</v>
      </c>
      <c r="B418">
        <v>1849.9440918</v>
      </c>
      <c r="C418">
        <v>1954.0799560999999</v>
      </c>
      <c r="D418">
        <v>1699.4261475000001</v>
      </c>
      <c r="E418">
        <v>1788.6911620999999</v>
      </c>
      <c r="F418">
        <v>1896.8499756000001</v>
      </c>
      <c r="G418">
        <v>1955.4599608999999</v>
      </c>
      <c r="H418">
        <v>1996.3599853999999</v>
      </c>
      <c r="I418">
        <v>1954.0799560999999</v>
      </c>
      <c r="J418">
        <v>1900.4353027</v>
      </c>
      <c r="L418" t="str">
        <f t="shared" si="49"/>
        <v>18JAN2024:09:00:00</v>
      </c>
      <c r="M418">
        <v>10</v>
      </c>
      <c r="N418">
        <f t="shared" si="50"/>
        <v>104.13586429999987</v>
      </c>
      <c r="O418" t="str">
        <f t="shared" si="45"/>
        <v/>
      </c>
      <c r="P418">
        <f t="shared" si="46"/>
        <v>104.13586429999987</v>
      </c>
      <c r="Q418" t="str">
        <f t="shared" si="47"/>
        <v/>
      </c>
      <c r="R418">
        <f t="shared" si="48"/>
        <v>1</v>
      </c>
      <c r="S418">
        <f t="shared" si="51"/>
        <v>5.6291357539716467</v>
      </c>
    </row>
    <row r="419" spans="1:19" x14ac:dyDescent="0.25">
      <c r="A419" t="s">
        <v>443</v>
      </c>
      <c r="B419">
        <v>1811.4527588000001</v>
      </c>
      <c r="C419">
        <v>1932.4599608999999</v>
      </c>
      <c r="D419">
        <v>1646.3637695</v>
      </c>
      <c r="E419">
        <v>1694.0587158000001</v>
      </c>
      <c r="F419">
        <v>1869.3900146000001</v>
      </c>
      <c r="G419">
        <v>1941.2700195</v>
      </c>
      <c r="H419">
        <v>1972.5999756000001</v>
      </c>
      <c r="I419">
        <v>1932.4599608999999</v>
      </c>
      <c r="J419">
        <v>1872.4167480000001</v>
      </c>
      <c r="L419" t="str">
        <f t="shared" si="49"/>
        <v>18JAN2024:10:00:00</v>
      </c>
      <c r="M419">
        <v>11</v>
      </c>
      <c r="N419">
        <f t="shared" si="50"/>
        <v>121.00720209999986</v>
      </c>
      <c r="O419" t="str">
        <f t="shared" si="45"/>
        <v/>
      </c>
      <c r="P419">
        <f t="shared" si="46"/>
        <v>121.00720209999986</v>
      </c>
      <c r="Q419" t="str">
        <f t="shared" si="47"/>
        <v/>
      </c>
      <c r="R419">
        <f t="shared" si="48"/>
        <v>1</v>
      </c>
      <c r="S419">
        <f t="shared" si="51"/>
        <v>6.6801191205318151</v>
      </c>
    </row>
    <row r="420" spans="1:19" x14ac:dyDescent="0.25">
      <c r="A420" t="s">
        <v>444</v>
      </c>
      <c r="B420">
        <v>1659.7176514</v>
      </c>
      <c r="C420">
        <v>1894.0300293</v>
      </c>
      <c r="D420">
        <v>1610.9392089999999</v>
      </c>
      <c r="E420">
        <v>1674.6112060999999</v>
      </c>
      <c r="F420">
        <v>1789.9300536999999</v>
      </c>
      <c r="G420">
        <v>1871.8100586</v>
      </c>
      <c r="H420">
        <v>1904.0100098</v>
      </c>
      <c r="I420">
        <v>1894.0300293</v>
      </c>
      <c r="J420">
        <v>1814.1439209</v>
      </c>
      <c r="L420" t="str">
        <f t="shared" si="49"/>
        <v>18JAN2024:11:00:00</v>
      </c>
      <c r="M420">
        <v>12</v>
      </c>
      <c r="N420">
        <f t="shared" si="50"/>
        <v>234.3123779</v>
      </c>
      <c r="O420" t="str">
        <f t="shared" si="45"/>
        <v/>
      </c>
      <c r="P420">
        <f t="shared" si="46"/>
        <v>234.3123779</v>
      </c>
      <c r="Q420" t="str">
        <f t="shared" si="47"/>
        <v/>
      </c>
      <c r="R420">
        <f t="shared" si="48"/>
        <v>1</v>
      </c>
      <c r="S420">
        <f t="shared" si="51"/>
        <v>14.117604744539141</v>
      </c>
    </row>
    <row r="421" spans="1:19" x14ac:dyDescent="0.25">
      <c r="A421" t="s">
        <v>445</v>
      </c>
      <c r="B421">
        <v>1661.2644043</v>
      </c>
      <c r="C421">
        <v>1799.3900146000001</v>
      </c>
      <c r="D421">
        <v>1537.6418457</v>
      </c>
      <c r="E421">
        <v>1583.4534911999999</v>
      </c>
      <c r="F421">
        <v>1720.1600341999999</v>
      </c>
      <c r="G421">
        <v>1807.7700195</v>
      </c>
      <c r="H421">
        <v>1817.3599853999999</v>
      </c>
      <c r="I421">
        <v>1799.3900146000001</v>
      </c>
      <c r="J421">
        <v>1736.4644774999999</v>
      </c>
      <c r="L421" t="str">
        <f t="shared" si="49"/>
        <v>18JAN2024:12:00:00</v>
      </c>
      <c r="M421">
        <v>13</v>
      </c>
      <c r="N421">
        <f t="shared" si="50"/>
        <v>138.12561030000006</v>
      </c>
      <c r="O421" t="str">
        <f t="shared" si="45"/>
        <v/>
      </c>
      <c r="P421">
        <f t="shared" si="46"/>
        <v>138.12561030000006</v>
      </c>
      <c r="Q421" t="str">
        <f t="shared" si="47"/>
        <v/>
      </c>
      <c r="R421">
        <f t="shared" si="48"/>
        <v>1</v>
      </c>
      <c r="S421">
        <f t="shared" si="51"/>
        <v>8.3144868416175726</v>
      </c>
    </row>
    <row r="422" spans="1:19" x14ac:dyDescent="0.25">
      <c r="A422" t="s">
        <v>446</v>
      </c>
      <c r="B422">
        <v>1625.2130127</v>
      </c>
      <c r="C422">
        <v>1708.7199707</v>
      </c>
      <c r="D422">
        <v>1492.2797852000001</v>
      </c>
      <c r="E422">
        <v>1526.3699951000001</v>
      </c>
      <c r="F422">
        <v>1640.9699707</v>
      </c>
      <c r="G422">
        <v>1733.2900391000001</v>
      </c>
      <c r="H422">
        <v>1738.0799560999999</v>
      </c>
      <c r="I422">
        <v>1708.7199707</v>
      </c>
      <c r="J422">
        <v>1662.6679687999999</v>
      </c>
      <c r="L422" t="str">
        <f t="shared" si="49"/>
        <v>18JAN2024:13:00:00</v>
      </c>
      <c r="M422">
        <v>14</v>
      </c>
      <c r="N422">
        <f t="shared" si="50"/>
        <v>83.506957999999941</v>
      </c>
      <c r="O422" t="str">
        <f t="shared" si="45"/>
        <v/>
      </c>
      <c r="P422">
        <f t="shared" si="46"/>
        <v>83.506957999999941</v>
      </c>
      <c r="Q422" t="str">
        <f t="shared" si="47"/>
        <v/>
      </c>
      <c r="R422">
        <f t="shared" si="48"/>
        <v>1</v>
      </c>
      <c r="S422">
        <f t="shared" si="51"/>
        <v>5.1382161813526279</v>
      </c>
    </row>
    <row r="423" spans="1:19" x14ac:dyDescent="0.25">
      <c r="A423" t="s">
        <v>447</v>
      </c>
      <c r="B423">
        <v>1582.6032714999999</v>
      </c>
      <c r="C423">
        <v>1643.4000243999999</v>
      </c>
      <c r="D423">
        <v>1469.3629149999999</v>
      </c>
      <c r="E423">
        <v>1470.6092529</v>
      </c>
      <c r="F423">
        <v>1587.6099853999999</v>
      </c>
      <c r="G423">
        <v>1682.8199463000001</v>
      </c>
      <c r="H423">
        <v>1680.5799560999999</v>
      </c>
      <c r="I423">
        <v>1643.4000243999999</v>
      </c>
      <c r="J423">
        <v>1612.7546387</v>
      </c>
      <c r="L423" t="str">
        <f t="shared" si="49"/>
        <v>18JAN2024:14:00:00</v>
      </c>
      <c r="M423">
        <v>15</v>
      </c>
      <c r="N423">
        <f t="shared" si="50"/>
        <v>60.796752900000001</v>
      </c>
      <c r="O423" t="str">
        <f t="shared" si="45"/>
        <v/>
      </c>
      <c r="P423">
        <f t="shared" si="46"/>
        <v>60.796752900000001</v>
      </c>
      <c r="Q423" t="str">
        <f t="shared" si="47"/>
        <v/>
      </c>
      <c r="R423">
        <f t="shared" si="48"/>
        <v>1</v>
      </c>
      <c r="S423">
        <f t="shared" si="51"/>
        <v>3.8415662342449544</v>
      </c>
    </row>
    <row r="424" spans="1:19" x14ac:dyDescent="0.25">
      <c r="A424" t="s">
        <v>448</v>
      </c>
      <c r="B424">
        <v>1532.4772949000001</v>
      </c>
      <c r="C424">
        <v>1587.9699707</v>
      </c>
      <c r="D424">
        <v>1429.6679687999999</v>
      </c>
      <c r="E424">
        <v>1394.9003906</v>
      </c>
      <c r="F424">
        <v>1545.1800536999999</v>
      </c>
      <c r="G424">
        <v>1639.2800293</v>
      </c>
      <c r="H424">
        <v>1646.0200195</v>
      </c>
      <c r="I424">
        <v>1587.9699707</v>
      </c>
      <c r="J424">
        <v>1569.6236572</v>
      </c>
      <c r="L424" t="str">
        <f t="shared" si="49"/>
        <v>18JAN2024:15:00:00</v>
      </c>
      <c r="M424">
        <v>16</v>
      </c>
      <c r="N424">
        <f t="shared" si="50"/>
        <v>55.492675799999915</v>
      </c>
      <c r="O424" t="str">
        <f t="shared" si="45"/>
        <v/>
      </c>
      <c r="P424">
        <f t="shared" si="46"/>
        <v>55.492675799999915</v>
      </c>
      <c r="Q424" t="str">
        <f t="shared" si="47"/>
        <v/>
      </c>
      <c r="R424">
        <f t="shared" si="48"/>
        <v>1</v>
      </c>
      <c r="S424">
        <f t="shared" si="51"/>
        <v>3.6211091664898714</v>
      </c>
    </row>
    <row r="425" spans="1:19" x14ac:dyDescent="0.25">
      <c r="A425" t="s">
        <v>449</v>
      </c>
      <c r="B425">
        <v>1521.0015868999999</v>
      </c>
      <c r="C425">
        <v>1577.5300293</v>
      </c>
      <c r="D425">
        <v>1447.3588867000001</v>
      </c>
      <c r="E425">
        <v>1399.737793</v>
      </c>
      <c r="F425">
        <v>1520.0500488</v>
      </c>
      <c r="G425">
        <v>1615.0200195</v>
      </c>
      <c r="H425">
        <v>1632.8199463000001</v>
      </c>
      <c r="I425">
        <v>1577.5300293</v>
      </c>
      <c r="J425">
        <v>1558.5557861</v>
      </c>
      <c r="L425" t="str">
        <f t="shared" si="49"/>
        <v>18JAN2024:16:00:00</v>
      </c>
      <c r="M425">
        <v>17</v>
      </c>
      <c r="N425">
        <f t="shared" si="50"/>
        <v>56.528442400000131</v>
      </c>
      <c r="O425" t="str">
        <f t="shared" si="45"/>
        <v/>
      </c>
      <c r="P425">
        <f t="shared" si="46"/>
        <v>56.528442400000131</v>
      </c>
      <c r="Q425" t="str">
        <f t="shared" si="47"/>
        <v/>
      </c>
      <c r="R425">
        <f t="shared" si="48"/>
        <v>1</v>
      </c>
      <c r="S425">
        <f t="shared" si="51"/>
        <v>3.7165275096926416</v>
      </c>
    </row>
    <row r="426" spans="1:19" x14ac:dyDescent="0.25">
      <c r="A426" t="s">
        <v>450</v>
      </c>
      <c r="B426">
        <v>1529.7141113</v>
      </c>
      <c r="C426">
        <v>1617.5500488</v>
      </c>
      <c r="D426">
        <v>1480.0585937999999</v>
      </c>
      <c r="E426">
        <v>1421.6801757999999</v>
      </c>
      <c r="F426">
        <v>1533.2399902</v>
      </c>
      <c r="G426">
        <v>1627.9200439000001</v>
      </c>
      <c r="H426">
        <v>1644.5899658000001</v>
      </c>
      <c r="I426">
        <v>1617.5500488</v>
      </c>
      <c r="J426">
        <v>1580.6717529</v>
      </c>
      <c r="L426" t="str">
        <f t="shared" si="49"/>
        <v>18JAN2024:17:00:00</v>
      </c>
      <c r="M426">
        <v>18</v>
      </c>
      <c r="N426">
        <f t="shared" si="50"/>
        <v>87.8359375</v>
      </c>
      <c r="O426" t="str">
        <f t="shared" si="45"/>
        <v/>
      </c>
      <c r="P426">
        <f t="shared" si="46"/>
        <v>87.8359375</v>
      </c>
      <c r="Q426" t="str">
        <f t="shared" si="47"/>
        <v/>
      </c>
      <c r="R426">
        <f t="shared" si="48"/>
        <v>1</v>
      </c>
      <c r="S426">
        <f t="shared" si="51"/>
        <v>5.7419838681722171</v>
      </c>
    </row>
    <row r="427" spans="1:19" x14ac:dyDescent="0.25">
      <c r="A427" t="s">
        <v>451</v>
      </c>
      <c r="B427">
        <v>1564.4412841999999</v>
      </c>
      <c r="C427">
        <v>1694.0799560999999</v>
      </c>
      <c r="D427">
        <v>1534.5438231999999</v>
      </c>
      <c r="E427">
        <v>1445.2086182</v>
      </c>
      <c r="F427">
        <v>1626.2099608999999</v>
      </c>
      <c r="G427">
        <v>1718.3100586</v>
      </c>
      <c r="H427">
        <v>1723.5500488</v>
      </c>
      <c r="I427">
        <v>1694.0799560999999</v>
      </c>
      <c r="J427">
        <v>1659.3387451000001</v>
      </c>
      <c r="L427" t="str">
        <f t="shared" si="49"/>
        <v>18JAN2024:18:00:00</v>
      </c>
      <c r="M427">
        <v>19</v>
      </c>
      <c r="N427">
        <f t="shared" si="50"/>
        <v>129.63867189999996</v>
      </c>
      <c r="O427" t="str">
        <f t="shared" si="45"/>
        <v/>
      </c>
      <c r="P427">
        <f t="shared" si="46"/>
        <v>129.63867189999996</v>
      </c>
      <c r="Q427" t="str">
        <f t="shared" si="47"/>
        <v/>
      </c>
      <c r="R427">
        <f t="shared" si="48"/>
        <v>1</v>
      </c>
      <c r="S427">
        <f t="shared" si="51"/>
        <v>8.2865795737609034</v>
      </c>
    </row>
    <row r="428" spans="1:19" x14ac:dyDescent="0.25">
      <c r="A428" t="s">
        <v>452</v>
      </c>
      <c r="B428">
        <v>1686.6759033000001</v>
      </c>
      <c r="C428">
        <v>1818.8000488</v>
      </c>
      <c r="D428">
        <v>1620.0386963000001</v>
      </c>
      <c r="E428">
        <v>1513.9754639</v>
      </c>
      <c r="F428">
        <v>1784.3900146000001</v>
      </c>
      <c r="G428">
        <v>1872.1099853999999</v>
      </c>
      <c r="H428">
        <v>1883.0400391000001</v>
      </c>
      <c r="I428">
        <v>1818.8000488</v>
      </c>
      <c r="J428">
        <v>1795.6757812999999</v>
      </c>
      <c r="L428" t="str">
        <f t="shared" si="49"/>
        <v>18JAN2024:19:00:00</v>
      </c>
      <c r="M428">
        <v>20</v>
      </c>
      <c r="N428">
        <f t="shared" si="50"/>
        <v>132.12414549999994</v>
      </c>
      <c r="O428" t="str">
        <f t="shared" si="45"/>
        <v/>
      </c>
      <c r="P428">
        <f t="shared" si="46"/>
        <v>132.12414549999994</v>
      </c>
      <c r="Q428" t="str">
        <f t="shared" si="47"/>
        <v/>
      </c>
      <c r="R428">
        <f t="shared" si="48"/>
        <v>1</v>
      </c>
      <c r="S428">
        <f t="shared" si="51"/>
        <v>7.8334044638627729</v>
      </c>
    </row>
    <row r="429" spans="1:19" x14ac:dyDescent="0.25">
      <c r="A429" t="s">
        <v>453</v>
      </c>
      <c r="B429">
        <v>1745.3223877</v>
      </c>
      <c r="C429">
        <v>1837.25</v>
      </c>
      <c r="D429">
        <v>1665.3277588000001</v>
      </c>
      <c r="E429">
        <v>1561.8726807</v>
      </c>
      <c r="F429">
        <v>1796</v>
      </c>
      <c r="G429">
        <v>1880.1099853999999</v>
      </c>
      <c r="H429">
        <v>1895.9799805</v>
      </c>
      <c r="I429">
        <v>1837.25</v>
      </c>
      <c r="J429">
        <v>1814.9335937999999</v>
      </c>
      <c r="L429" t="str">
        <f t="shared" si="49"/>
        <v>18JAN2024:20:00:00</v>
      </c>
      <c r="M429">
        <v>21</v>
      </c>
      <c r="N429">
        <f t="shared" si="50"/>
        <v>91.927612299999964</v>
      </c>
      <c r="O429" t="str">
        <f t="shared" si="45"/>
        <v/>
      </c>
      <c r="P429">
        <f t="shared" si="46"/>
        <v>91.927612299999964</v>
      </c>
      <c r="Q429" t="str">
        <f t="shared" si="47"/>
        <v/>
      </c>
      <c r="R429">
        <f t="shared" si="48"/>
        <v>1</v>
      </c>
      <c r="S429">
        <f t="shared" si="51"/>
        <v>5.2670849206915245</v>
      </c>
    </row>
    <row r="430" spans="1:19" x14ac:dyDescent="0.25">
      <c r="A430" t="s">
        <v>454</v>
      </c>
      <c r="B430">
        <v>1746.5645752</v>
      </c>
      <c r="C430">
        <v>1856.9200439000001</v>
      </c>
      <c r="D430">
        <v>1691.0911865</v>
      </c>
      <c r="E430">
        <v>1612.7729492000001</v>
      </c>
      <c r="F430">
        <v>1807.4699707</v>
      </c>
      <c r="G430">
        <v>1890.5899658000001</v>
      </c>
      <c r="H430">
        <v>1912.8100586</v>
      </c>
      <c r="I430">
        <v>1856.9200439000001</v>
      </c>
      <c r="J430">
        <v>1831.7762451000001</v>
      </c>
      <c r="L430" t="str">
        <f t="shared" si="49"/>
        <v>18JAN2024:21:00:00</v>
      </c>
      <c r="M430">
        <v>22</v>
      </c>
      <c r="N430">
        <f t="shared" si="50"/>
        <v>110.35546870000007</v>
      </c>
      <c r="O430" t="str">
        <f t="shared" si="45"/>
        <v/>
      </c>
      <c r="P430">
        <f t="shared" si="46"/>
        <v>110.35546870000007</v>
      </c>
      <c r="Q430" t="str">
        <f t="shared" si="47"/>
        <v/>
      </c>
      <c r="R430">
        <f t="shared" si="48"/>
        <v>1</v>
      </c>
      <c r="S430">
        <f t="shared" si="51"/>
        <v>6.318430493035919</v>
      </c>
    </row>
    <row r="431" spans="1:19" x14ac:dyDescent="0.25">
      <c r="A431" t="s">
        <v>455</v>
      </c>
      <c r="B431">
        <v>1721.4285889</v>
      </c>
      <c r="C431">
        <v>1835.9000243999999</v>
      </c>
      <c r="D431">
        <v>1697.3264160000001</v>
      </c>
      <c r="E431">
        <v>1621.8839111</v>
      </c>
      <c r="F431">
        <v>1780.5999756000001</v>
      </c>
      <c r="G431">
        <v>1863.9399414</v>
      </c>
      <c r="H431">
        <v>1900.0200195</v>
      </c>
      <c r="I431">
        <v>1835.9000243999999</v>
      </c>
      <c r="J431">
        <v>1815.5573730000001</v>
      </c>
      <c r="L431" t="str">
        <f t="shared" si="49"/>
        <v>18JAN2024:22:00:00</v>
      </c>
      <c r="M431">
        <v>23</v>
      </c>
      <c r="N431">
        <f t="shared" si="50"/>
        <v>114.47143549999987</v>
      </c>
      <c r="O431" t="str">
        <f t="shared" si="45"/>
        <v/>
      </c>
      <c r="P431">
        <f t="shared" si="46"/>
        <v>114.47143549999987</v>
      </c>
      <c r="Q431" t="str">
        <f t="shared" si="47"/>
        <v/>
      </c>
      <c r="R431">
        <f t="shared" si="48"/>
        <v>1</v>
      </c>
      <c r="S431">
        <f t="shared" si="51"/>
        <v>6.649792866118692</v>
      </c>
    </row>
    <row r="432" spans="1:19" x14ac:dyDescent="0.25">
      <c r="A432" t="s">
        <v>456</v>
      </c>
      <c r="B432">
        <v>1724.7687988</v>
      </c>
      <c r="C432">
        <v>1786.3499756000001</v>
      </c>
      <c r="D432">
        <v>1677.6418457</v>
      </c>
      <c r="E432">
        <v>1610.5310059000001</v>
      </c>
      <c r="F432">
        <v>1727.0300293</v>
      </c>
      <c r="G432">
        <v>1801.8199463000001</v>
      </c>
      <c r="H432">
        <v>1838.4399414</v>
      </c>
      <c r="I432">
        <v>1786.3499756000001</v>
      </c>
      <c r="J432">
        <v>1766.2563477000001</v>
      </c>
      <c r="L432" t="str">
        <f t="shared" si="49"/>
        <v>18JAN2024:23:00:00</v>
      </c>
      <c r="M432">
        <v>24</v>
      </c>
      <c r="N432">
        <f t="shared" si="50"/>
        <v>61.581176800000094</v>
      </c>
      <c r="O432" t="str">
        <f t="shared" si="45"/>
        <v/>
      </c>
      <c r="P432">
        <f t="shared" si="46"/>
        <v>61.581176800000094</v>
      </c>
      <c r="Q432" t="str">
        <f t="shared" si="47"/>
        <v/>
      </c>
      <c r="R432">
        <f t="shared" si="48"/>
        <v>1</v>
      </c>
      <c r="S432">
        <f t="shared" si="51"/>
        <v>3.5704018325728595</v>
      </c>
    </row>
    <row r="433" spans="1:19" x14ac:dyDescent="0.25">
      <c r="A433" t="s">
        <v>457</v>
      </c>
      <c r="B433">
        <v>1718.5830077999999</v>
      </c>
      <c r="C433">
        <v>1711.3499756000001</v>
      </c>
      <c r="D433">
        <v>1650.6098632999999</v>
      </c>
      <c r="E433">
        <v>1615.0139160000001</v>
      </c>
      <c r="F433">
        <v>1676.5300293</v>
      </c>
      <c r="G433">
        <v>1742.7299805</v>
      </c>
      <c r="H433">
        <v>1769.1600341999999</v>
      </c>
      <c r="I433">
        <v>1711.3499756000001</v>
      </c>
      <c r="J433">
        <v>1710.0760498</v>
      </c>
      <c r="L433" t="str">
        <f t="shared" si="49"/>
        <v>19JAN2024:00:00:00</v>
      </c>
      <c r="M433">
        <v>1</v>
      </c>
      <c r="N433">
        <f t="shared" si="50"/>
        <v>-7.2330321999997977</v>
      </c>
      <c r="O433">
        <f t="shared" si="45"/>
        <v>-7.2330321999997977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0.42087185589359333</v>
      </c>
    </row>
    <row r="434" spans="1:19" x14ac:dyDescent="0.25">
      <c r="A434" t="s">
        <v>458</v>
      </c>
      <c r="B434">
        <v>1687.4396973</v>
      </c>
      <c r="C434">
        <v>1871.7900391000001</v>
      </c>
      <c r="D434">
        <v>1631.8972168</v>
      </c>
      <c r="E434">
        <v>1611.0850829999999</v>
      </c>
      <c r="F434">
        <v>1796.8399658000001</v>
      </c>
      <c r="G434">
        <v>1866.6300048999999</v>
      </c>
      <c r="H434">
        <v>1871.7900391000001</v>
      </c>
      <c r="I434">
        <v>1890.7299805</v>
      </c>
      <c r="J434">
        <v>1811.5775146000001</v>
      </c>
      <c r="L434" t="str">
        <f t="shared" si="49"/>
        <v>19JAN2024:01:00:00</v>
      </c>
      <c r="M434">
        <v>2</v>
      </c>
      <c r="N434">
        <f t="shared" si="50"/>
        <v>184.35034180000002</v>
      </c>
      <c r="O434" t="str">
        <f t="shared" si="45"/>
        <v/>
      </c>
      <c r="P434">
        <f t="shared" si="46"/>
        <v>184.35034180000002</v>
      </c>
      <c r="Q434" t="str">
        <f t="shared" si="47"/>
        <v/>
      </c>
      <c r="R434">
        <f t="shared" si="48"/>
        <v>1</v>
      </c>
      <c r="S434">
        <f t="shared" si="51"/>
        <v>10.924855098227871</v>
      </c>
    </row>
    <row r="435" spans="1:19" x14ac:dyDescent="0.25">
      <c r="A435" t="s">
        <v>459</v>
      </c>
      <c r="B435">
        <v>1729.4123535000001</v>
      </c>
      <c r="C435">
        <v>1852.7299805</v>
      </c>
      <c r="D435">
        <v>1661.0234375</v>
      </c>
      <c r="E435">
        <v>1642.0139160000001</v>
      </c>
      <c r="F435">
        <v>1775.5200195</v>
      </c>
      <c r="G435">
        <v>1850.8100586</v>
      </c>
      <c r="H435">
        <v>1852.7299805</v>
      </c>
      <c r="I435">
        <v>1880.3199463000001</v>
      </c>
      <c r="J435">
        <v>1804.0806885</v>
      </c>
      <c r="L435" t="str">
        <f t="shared" si="49"/>
        <v>19JAN2024:02:00:00</v>
      </c>
      <c r="M435">
        <v>3</v>
      </c>
      <c r="N435">
        <f t="shared" si="50"/>
        <v>123.3176269999999</v>
      </c>
      <c r="O435" t="str">
        <f t="shared" si="45"/>
        <v/>
      </c>
      <c r="P435">
        <f t="shared" si="46"/>
        <v>123.3176269999999</v>
      </c>
      <c r="Q435" t="str">
        <f t="shared" si="47"/>
        <v/>
      </c>
      <c r="R435">
        <f t="shared" si="48"/>
        <v>1</v>
      </c>
      <c r="S435">
        <f t="shared" si="51"/>
        <v>7.1306086573528047</v>
      </c>
    </row>
    <row r="436" spans="1:19" x14ac:dyDescent="0.25">
      <c r="A436" t="s">
        <v>460</v>
      </c>
      <c r="B436">
        <v>1793.7957764</v>
      </c>
      <c r="C436">
        <v>1824.1400146000001</v>
      </c>
      <c r="D436">
        <v>1694.4682617000001</v>
      </c>
      <c r="E436">
        <v>1663.7401123</v>
      </c>
      <c r="F436">
        <v>1755.6600341999999</v>
      </c>
      <c r="G436">
        <v>1828.1700439000001</v>
      </c>
      <c r="H436">
        <v>1824.1400146000001</v>
      </c>
      <c r="I436">
        <v>1842.8299560999999</v>
      </c>
      <c r="J436">
        <v>1789.0537108999999</v>
      </c>
      <c r="L436" t="str">
        <f t="shared" si="49"/>
        <v>19JAN2024:03:00:00</v>
      </c>
      <c r="M436">
        <v>4</v>
      </c>
      <c r="N436">
        <f t="shared" si="50"/>
        <v>30.344238200000063</v>
      </c>
      <c r="O436" t="str">
        <f t="shared" si="45"/>
        <v/>
      </c>
      <c r="P436">
        <f t="shared" si="46"/>
        <v>30.344238200000063</v>
      </c>
      <c r="Q436" t="str">
        <f t="shared" si="47"/>
        <v/>
      </c>
      <c r="R436">
        <f t="shared" si="48"/>
        <v>1</v>
      </c>
      <c r="S436">
        <f t="shared" si="51"/>
        <v>1.691621677295865</v>
      </c>
    </row>
    <row r="437" spans="1:19" x14ac:dyDescent="0.25">
      <c r="A437" t="s">
        <v>461</v>
      </c>
      <c r="B437">
        <v>1850.1660156</v>
      </c>
      <c r="C437">
        <v>1848.8900146000001</v>
      </c>
      <c r="D437">
        <v>1734.9415283000001</v>
      </c>
      <c r="E437">
        <v>1701.2689209</v>
      </c>
      <c r="F437">
        <v>1771.1899414</v>
      </c>
      <c r="G437">
        <v>1849.5400391000001</v>
      </c>
      <c r="H437">
        <v>1848.8900146000001</v>
      </c>
      <c r="I437">
        <v>1892.0899658000001</v>
      </c>
      <c r="J437">
        <v>1819.3303223</v>
      </c>
      <c r="L437" t="str">
        <f t="shared" si="49"/>
        <v>19JAN2024:04:00:00</v>
      </c>
      <c r="M437">
        <v>5</v>
      </c>
      <c r="N437">
        <f t="shared" si="50"/>
        <v>-1.2760009999999511</v>
      </c>
      <c r="O437">
        <f t="shared" si="45"/>
        <v>-1.2760009999999511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6.8966838069725867E-2</v>
      </c>
    </row>
    <row r="438" spans="1:19" x14ac:dyDescent="0.25">
      <c r="A438" t="s">
        <v>462</v>
      </c>
      <c r="B438">
        <v>1923.8739014</v>
      </c>
      <c r="C438">
        <v>1904.8800048999999</v>
      </c>
      <c r="D438">
        <v>1786.3259277</v>
      </c>
      <c r="E438">
        <v>1727.6949463000001</v>
      </c>
      <c r="F438">
        <v>1829.3299560999999</v>
      </c>
      <c r="G438">
        <v>1904.5699463000001</v>
      </c>
      <c r="H438">
        <v>1904.8800048999999</v>
      </c>
      <c r="I438">
        <v>1974.3399658000001</v>
      </c>
      <c r="J438">
        <v>1879.8892822</v>
      </c>
      <c r="L438" t="str">
        <f t="shared" si="49"/>
        <v>19JAN2024:05:00:00</v>
      </c>
      <c r="M438">
        <v>6</v>
      </c>
      <c r="N438">
        <f t="shared" si="50"/>
        <v>-18.993896500000119</v>
      </c>
      <c r="O438">
        <f t="shared" si="45"/>
        <v>-18.993896500000119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0.98727346351433387</v>
      </c>
    </row>
    <row r="439" spans="1:19" x14ac:dyDescent="0.25">
      <c r="A439" t="s">
        <v>463</v>
      </c>
      <c r="B439">
        <v>2022.5010986</v>
      </c>
      <c r="C439">
        <v>1999.8100586</v>
      </c>
      <c r="D439">
        <v>1866.8625488</v>
      </c>
      <c r="E439">
        <v>1742.0598144999999</v>
      </c>
      <c r="F439">
        <v>1919.8800048999999</v>
      </c>
      <c r="G439">
        <v>1996.0200195</v>
      </c>
      <c r="H439">
        <v>1999.8100586</v>
      </c>
      <c r="I439">
        <v>2089.6298827999999</v>
      </c>
      <c r="J439">
        <v>1974.4405518000001</v>
      </c>
      <c r="L439" t="str">
        <f t="shared" si="49"/>
        <v>19JAN2024:06:00:00</v>
      </c>
      <c r="M439">
        <v>7</v>
      </c>
      <c r="N439">
        <f t="shared" si="50"/>
        <v>-22.69103999999993</v>
      </c>
      <c r="O439">
        <f t="shared" si="45"/>
        <v>-22.69103999999993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1.1219296748816081</v>
      </c>
    </row>
    <row r="440" spans="1:19" x14ac:dyDescent="0.25">
      <c r="A440" t="s">
        <v>464</v>
      </c>
      <c r="B440">
        <v>2178.4077148000001</v>
      </c>
      <c r="C440">
        <v>2153.2600097999998</v>
      </c>
      <c r="D440">
        <v>1979.6436768000001</v>
      </c>
      <c r="E440">
        <v>1883.7325439000001</v>
      </c>
      <c r="F440">
        <v>2066.7800293</v>
      </c>
      <c r="G440">
        <v>2142.9399414</v>
      </c>
      <c r="H440">
        <v>2153.2600097999998</v>
      </c>
      <c r="I440">
        <v>2237.1999512000002</v>
      </c>
      <c r="J440">
        <v>2115.9648437999999</v>
      </c>
      <c r="L440" t="str">
        <f t="shared" si="49"/>
        <v>19JAN2024:07:00:00</v>
      </c>
      <c r="M440">
        <v>8</v>
      </c>
      <c r="N440">
        <f t="shared" si="50"/>
        <v>-25.147705000000315</v>
      </c>
      <c r="O440">
        <f t="shared" si="45"/>
        <v>-25.147705000000315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1.1544076358685282</v>
      </c>
    </row>
    <row r="441" spans="1:19" x14ac:dyDescent="0.25">
      <c r="A441" t="s">
        <v>465</v>
      </c>
      <c r="B441">
        <v>2258.0859375</v>
      </c>
      <c r="C441">
        <v>2208.4799804999998</v>
      </c>
      <c r="D441">
        <v>2039.1300048999999</v>
      </c>
      <c r="E441">
        <v>1945.6821289</v>
      </c>
      <c r="F441">
        <v>2120.0200195000002</v>
      </c>
      <c r="G441">
        <v>2191.5800780999998</v>
      </c>
      <c r="H441">
        <v>2208.4799804999998</v>
      </c>
      <c r="I441">
        <v>2260</v>
      </c>
      <c r="J441">
        <v>2163.8420409999999</v>
      </c>
      <c r="L441" t="str">
        <f t="shared" si="49"/>
        <v>19JAN2024:08:00:00</v>
      </c>
      <c r="M441">
        <v>9</v>
      </c>
      <c r="N441">
        <f t="shared" si="50"/>
        <v>-49.605957000000217</v>
      </c>
      <c r="O441">
        <f t="shared" si="45"/>
        <v>-49.605957000000217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2.1968143982562762</v>
      </c>
    </row>
    <row r="442" spans="1:19" x14ac:dyDescent="0.25">
      <c r="A442" t="s">
        <v>466</v>
      </c>
      <c r="B442">
        <v>2232.2827148000001</v>
      </c>
      <c r="C442">
        <v>2202.6101073999998</v>
      </c>
      <c r="D442">
        <v>2026.2136230000001</v>
      </c>
      <c r="E442">
        <v>2007.9793701000001</v>
      </c>
      <c r="F442">
        <v>2097.1599120999999</v>
      </c>
      <c r="G442">
        <v>2184.2399902000002</v>
      </c>
      <c r="H442">
        <v>2202.6101073999998</v>
      </c>
      <c r="I442">
        <v>2262.8798827999999</v>
      </c>
      <c r="J442">
        <v>2154.6206054999998</v>
      </c>
      <c r="L442" t="str">
        <f t="shared" si="49"/>
        <v>19JAN2024:09:00:00</v>
      </c>
      <c r="M442">
        <v>10</v>
      </c>
      <c r="N442">
        <f t="shared" si="50"/>
        <v>-29.672607400000288</v>
      </c>
      <c r="O442">
        <f t="shared" si="45"/>
        <v>-29.672607400000288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1.329249525755468</v>
      </c>
    </row>
    <row r="443" spans="1:19" x14ac:dyDescent="0.25">
      <c r="A443" t="s">
        <v>467</v>
      </c>
      <c r="B443">
        <v>2154.7204590000001</v>
      </c>
      <c r="C443">
        <v>2188.4199219000002</v>
      </c>
      <c r="D443">
        <v>2017.6824951000001</v>
      </c>
      <c r="E443">
        <v>2006.5031738</v>
      </c>
      <c r="F443">
        <v>2074.3999023000001</v>
      </c>
      <c r="G443">
        <v>2173.9499512000002</v>
      </c>
      <c r="H443">
        <v>2188.4199219000002</v>
      </c>
      <c r="I443">
        <v>2273.3798827999999</v>
      </c>
      <c r="J443">
        <v>2145.5664062999999</v>
      </c>
      <c r="L443" t="str">
        <f t="shared" si="49"/>
        <v>19JAN2024:10:00:00</v>
      </c>
      <c r="M443">
        <v>11</v>
      </c>
      <c r="N443">
        <f t="shared" si="50"/>
        <v>33.699462900000071</v>
      </c>
      <c r="O443" t="str">
        <f t="shared" si="45"/>
        <v/>
      </c>
      <c r="P443">
        <f t="shared" si="46"/>
        <v>33.699462900000071</v>
      </c>
      <c r="Q443" t="str">
        <f t="shared" si="47"/>
        <v/>
      </c>
      <c r="R443">
        <f t="shared" si="48"/>
        <v>1</v>
      </c>
      <c r="S443">
        <f t="shared" si="51"/>
        <v>1.5639830567924295</v>
      </c>
    </row>
    <row r="444" spans="1:19" x14ac:dyDescent="0.25">
      <c r="A444" t="s">
        <v>468</v>
      </c>
      <c r="B444">
        <v>2091.2243652000002</v>
      </c>
      <c r="C444">
        <v>2129.8701172000001</v>
      </c>
      <c r="D444">
        <v>2006.2824707</v>
      </c>
      <c r="E444">
        <v>1954.7026367000001</v>
      </c>
      <c r="F444">
        <v>2008.4200439000001</v>
      </c>
      <c r="G444">
        <v>2117.6101073999998</v>
      </c>
      <c r="H444">
        <v>2129.8701172000001</v>
      </c>
      <c r="I444">
        <v>2218.1398926000002</v>
      </c>
      <c r="J444">
        <v>2096.0646972999998</v>
      </c>
      <c r="L444" t="str">
        <f t="shared" si="49"/>
        <v>19JAN2024:11:00:00</v>
      </c>
      <c r="M444">
        <v>12</v>
      </c>
      <c r="N444">
        <f t="shared" si="50"/>
        <v>38.645751999999902</v>
      </c>
      <c r="O444" t="str">
        <f t="shared" si="45"/>
        <v/>
      </c>
      <c r="P444">
        <f t="shared" si="46"/>
        <v>38.645751999999902</v>
      </c>
      <c r="Q444" t="str">
        <f t="shared" si="47"/>
        <v/>
      </c>
      <c r="R444">
        <f t="shared" si="48"/>
        <v>1</v>
      </c>
      <c r="S444">
        <f t="shared" si="51"/>
        <v>1.8479964485448173</v>
      </c>
    </row>
    <row r="445" spans="1:19" x14ac:dyDescent="0.25">
      <c r="A445" t="s">
        <v>469</v>
      </c>
      <c r="B445">
        <v>2020.5946045000001</v>
      </c>
      <c r="C445">
        <v>2054.6499023000001</v>
      </c>
      <c r="D445">
        <v>1973.9107666</v>
      </c>
      <c r="E445">
        <v>1900.8824463000001</v>
      </c>
      <c r="F445">
        <v>1940.4899902</v>
      </c>
      <c r="G445">
        <v>2047.4599608999999</v>
      </c>
      <c r="H445">
        <v>2054.6499023000001</v>
      </c>
      <c r="I445">
        <v>2144.8999023000001</v>
      </c>
      <c r="J445">
        <v>2032.2819824000001</v>
      </c>
      <c r="L445" t="str">
        <f t="shared" si="49"/>
        <v>19JAN2024:12:00:00</v>
      </c>
      <c r="M445">
        <v>13</v>
      </c>
      <c r="N445">
        <f t="shared" si="50"/>
        <v>34.055297800000062</v>
      </c>
      <c r="O445" t="str">
        <f t="shared" si="45"/>
        <v/>
      </c>
      <c r="P445">
        <f t="shared" si="46"/>
        <v>34.055297800000062</v>
      </c>
      <c r="Q445" t="str">
        <f t="shared" si="47"/>
        <v/>
      </c>
      <c r="R445">
        <f t="shared" si="48"/>
        <v>1</v>
      </c>
      <c r="S445">
        <f t="shared" si="51"/>
        <v>1.6854097167317295</v>
      </c>
    </row>
    <row r="446" spans="1:19" x14ac:dyDescent="0.25">
      <c r="A446" t="s">
        <v>470</v>
      </c>
      <c r="B446">
        <v>1960.8590088000001</v>
      </c>
      <c r="C446">
        <v>1977.1800536999999</v>
      </c>
      <c r="D446">
        <v>1952.6679687999999</v>
      </c>
      <c r="E446">
        <v>1886.5507812999999</v>
      </c>
      <c r="F446">
        <v>1865.2199707</v>
      </c>
      <c r="G446">
        <v>1977.2800293</v>
      </c>
      <c r="H446">
        <v>1977.1800536999999</v>
      </c>
      <c r="I446">
        <v>2077.1000976999999</v>
      </c>
      <c r="J446">
        <v>1969.8897704999999</v>
      </c>
      <c r="L446" t="str">
        <f t="shared" si="49"/>
        <v>19JAN2024:13:00:00</v>
      </c>
      <c r="M446">
        <v>14</v>
      </c>
      <c r="N446">
        <f t="shared" si="50"/>
        <v>16.321044899999833</v>
      </c>
      <c r="O446" t="str">
        <f t="shared" si="45"/>
        <v/>
      </c>
      <c r="P446">
        <f t="shared" si="46"/>
        <v>16.321044899999833</v>
      </c>
      <c r="Q446" t="str">
        <f t="shared" si="47"/>
        <v/>
      </c>
      <c r="R446">
        <f t="shared" si="48"/>
        <v>1</v>
      </c>
      <c r="S446">
        <f t="shared" si="51"/>
        <v>0.83234158227357358</v>
      </c>
    </row>
    <row r="447" spans="1:19" x14ac:dyDescent="0.25">
      <c r="A447" t="s">
        <v>471</v>
      </c>
      <c r="B447">
        <v>1916.6049805</v>
      </c>
      <c r="C447">
        <v>1900.7600098</v>
      </c>
      <c r="D447">
        <v>1932.4715576000001</v>
      </c>
      <c r="E447">
        <v>1842.9472656</v>
      </c>
      <c r="F447">
        <v>1801.0400391000001</v>
      </c>
      <c r="G447">
        <v>1904.8699951000001</v>
      </c>
      <c r="H447">
        <v>1900.7600098</v>
      </c>
      <c r="I447">
        <v>1993.4100341999999</v>
      </c>
      <c r="J447">
        <v>1906.5102539</v>
      </c>
      <c r="L447" t="str">
        <f t="shared" si="49"/>
        <v>19JAN2024:14:00:00</v>
      </c>
      <c r="M447">
        <v>15</v>
      </c>
      <c r="N447">
        <f t="shared" si="50"/>
        <v>-15.844970699999976</v>
      </c>
      <c r="O447">
        <f t="shared" si="45"/>
        <v>-15.844970699999976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0.82672073073014629</v>
      </c>
    </row>
    <row r="448" spans="1:19" x14ac:dyDescent="0.25">
      <c r="A448" t="s">
        <v>472</v>
      </c>
      <c r="B448">
        <v>1875.4232178</v>
      </c>
      <c r="C448">
        <v>1812.2700195</v>
      </c>
      <c r="D448">
        <v>1894.8789062999999</v>
      </c>
      <c r="E448">
        <v>1800.2382812999999</v>
      </c>
      <c r="F448">
        <v>1728.5799560999999</v>
      </c>
      <c r="G448">
        <v>1818.9599608999999</v>
      </c>
      <c r="H448">
        <v>1812.2700195</v>
      </c>
      <c r="I448">
        <v>1920.3000488</v>
      </c>
      <c r="J448">
        <v>1834.9978027</v>
      </c>
      <c r="L448" t="str">
        <f t="shared" si="49"/>
        <v>19JAN2024:15:00:00</v>
      </c>
      <c r="M448">
        <v>16</v>
      </c>
      <c r="N448">
        <f t="shared" si="50"/>
        <v>-63.153198299999985</v>
      </c>
      <c r="O448">
        <f t="shared" si="45"/>
        <v>-63.153198299999985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3.3674104970334651</v>
      </c>
    </row>
    <row r="449" spans="1:19" x14ac:dyDescent="0.25">
      <c r="A449" t="s">
        <v>473</v>
      </c>
      <c r="B449">
        <v>1847.8417969</v>
      </c>
      <c r="C449">
        <v>1773.3000488</v>
      </c>
      <c r="D449">
        <v>1869.7145995999999</v>
      </c>
      <c r="E449">
        <v>1792.4573975000001</v>
      </c>
      <c r="F449">
        <v>1690.5899658000001</v>
      </c>
      <c r="G449">
        <v>1780.8800048999999</v>
      </c>
      <c r="H449">
        <v>1773.3000488</v>
      </c>
      <c r="I449">
        <v>1900.2099608999999</v>
      </c>
      <c r="J449">
        <v>1802.9389647999999</v>
      </c>
      <c r="L449" t="str">
        <f t="shared" si="49"/>
        <v>19JAN2024:16:00:00</v>
      </c>
      <c r="M449">
        <v>17</v>
      </c>
      <c r="N449">
        <f t="shared" si="50"/>
        <v>-74.54174809999995</v>
      </c>
      <c r="O449">
        <f t="shared" si="45"/>
        <v>-74.54174809999995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4.0339897184409201</v>
      </c>
    </row>
    <row r="450" spans="1:19" x14ac:dyDescent="0.25">
      <c r="A450" t="s">
        <v>474</v>
      </c>
      <c r="B450">
        <v>1862.1707764</v>
      </c>
      <c r="C450">
        <v>1774.6899414</v>
      </c>
      <c r="D450">
        <v>1892.0438231999999</v>
      </c>
      <c r="E450">
        <v>1819.7095947</v>
      </c>
      <c r="F450">
        <v>1685.6700439000001</v>
      </c>
      <c r="G450">
        <v>1781.9899902</v>
      </c>
      <c r="H450">
        <v>1774.6899414</v>
      </c>
      <c r="I450">
        <v>1897.3599853999999</v>
      </c>
      <c r="J450">
        <v>1806.3508300999999</v>
      </c>
      <c r="L450" t="str">
        <f t="shared" si="49"/>
        <v>19JAN2024:17:00:00</v>
      </c>
      <c r="M450">
        <v>18</v>
      </c>
      <c r="N450">
        <f t="shared" si="50"/>
        <v>-87.48083500000007</v>
      </c>
      <c r="O450">
        <f t="shared" si="45"/>
        <v>-87.48083500000007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4.6977879853275564</v>
      </c>
    </row>
    <row r="451" spans="1:19" x14ac:dyDescent="0.25">
      <c r="A451" t="s">
        <v>475</v>
      </c>
      <c r="B451">
        <v>1960.4470214999999</v>
      </c>
      <c r="C451">
        <v>1836.3399658000001</v>
      </c>
      <c r="D451">
        <v>1951.3981934000001</v>
      </c>
      <c r="E451">
        <v>1873.9086914</v>
      </c>
      <c r="F451">
        <v>1761.9100341999999</v>
      </c>
      <c r="G451">
        <v>1840.4599608999999</v>
      </c>
      <c r="H451">
        <v>1836.3399658000001</v>
      </c>
      <c r="I451">
        <v>1925.5899658000001</v>
      </c>
      <c r="J451">
        <v>1863.1397704999999</v>
      </c>
      <c r="L451" t="str">
        <f t="shared" si="49"/>
        <v>19JAN2024:18:00:00</v>
      </c>
      <c r="M451">
        <v>19</v>
      </c>
      <c r="N451">
        <f t="shared" si="50"/>
        <v>-124.10705569999982</v>
      </c>
      <c r="O451">
        <f t="shared" ref="O451:O514" si="52">IF(N451&lt;0,N451,"")</f>
        <v>-124.10705569999982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6.330548815598271</v>
      </c>
    </row>
    <row r="452" spans="1:19" x14ac:dyDescent="0.25">
      <c r="A452" t="s">
        <v>476</v>
      </c>
      <c r="B452">
        <v>2072.3361816000001</v>
      </c>
      <c r="C452">
        <v>1964.0999756000001</v>
      </c>
      <c r="D452">
        <v>2047.6329346</v>
      </c>
      <c r="E452">
        <v>1958.8743896000001</v>
      </c>
      <c r="F452">
        <v>1886.5600586</v>
      </c>
      <c r="G452">
        <v>1959.3100586</v>
      </c>
      <c r="H452">
        <v>1964.0999756000001</v>
      </c>
      <c r="I452">
        <v>2034.0600586</v>
      </c>
      <c r="J452">
        <v>1978.3327637</v>
      </c>
      <c r="L452" t="str">
        <f t="shared" ref="L452:L515" si="56">A452</f>
        <v>19JAN2024:19:00:00</v>
      </c>
      <c r="M452">
        <v>20</v>
      </c>
      <c r="N452">
        <f t="shared" ref="N452:N515" si="57">C452-B452</f>
        <v>-108.23620600000004</v>
      </c>
      <c r="O452">
        <f t="shared" si="52"/>
        <v>-108.23620600000004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5.2229077000640656</v>
      </c>
    </row>
    <row r="453" spans="1:19" x14ac:dyDescent="0.25">
      <c r="A453" t="s">
        <v>477</v>
      </c>
      <c r="B453">
        <v>2098.1315918</v>
      </c>
      <c r="C453">
        <v>1963.9100341999999</v>
      </c>
      <c r="D453">
        <v>2064.8454590000001</v>
      </c>
      <c r="E453">
        <v>1981.5847168</v>
      </c>
      <c r="F453">
        <v>1887.9799805</v>
      </c>
      <c r="G453">
        <v>1965.0999756000001</v>
      </c>
      <c r="H453">
        <v>1963.9100341999999</v>
      </c>
      <c r="I453">
        <v>2035.0799560999999</v>
      </c>
      <c r="J453">
        <v>1983.3830565999999</v>
      </c>
      <c r="L453" t="str">
        <f t="shared" si="56"/>
        <v>19JAN2024:20:00:00</v>
      </c>
      <c r="M453">
        <v>21</v>
      </c>
      <c r="N453">
        <f t="shared" si="57"/>
        <v>-134.2215576000001</v>
      </c>
      <c r="O453">
        <f t="shared" si="52"/>
        <v>-134.2215576000001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6.3971944431212053</v>
      </c>
    </row>
    <row r="454" spans="1:19" x14ac:dyDescent="0.25">
      <c r="A454" t="s">
        <v>478</v>
      </c>
      <c r="B454">
        <v>2110.0039062999999</v>
      </c>
      <c r="C454">
        <v>1976.4200439000001</v>
      </c>
      <c r="D454">
        <v>2066.2495116999999</v>
      </c>
      <c r="E454">
        <v>1993.4785156</v>
      </c>
      <c r="F454">
        <v>1902.8199463000001</v>
      </c>
      <c r="G454">
        <v>1980.75</v>
      </c>
      <c r="H454">
        <v>1976.4200439000001</v>
      </c>
      <c r="I454">
        <v>2039.4699707</v>
      </c>
      <c r="J454">
        <v>1993.1419678</v>
      </c>
      <c r="L454" t="str">
        <f t="shared" si="56"/>
        <v>19JAN2024:21:00:00</v>
      </c>
      <c r="M454">
        <v>22</v>
      </c>
      <c r="N454">
        <f t="shared" si="57"/>
        <v>-133.58386239999982</v>
      </c>
      <c r="O454">
        <f t="shared" si="52"/>
        <v>-133.58386239999982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6.3309770186277037</v>
      </c>
    </row>
    <row r="455" spans="1:19" x14ac:dyDescent="0.25">
      <c r="A455" t="s">
        <v>479</v>
      </c>
      <c r="B455">
        <v>2116.5087890999998</v>
      </c>
      <c r="C455">
        <v>1968.4100341999999</v>
      </c>
      <c r="D455">
        <v>2072.4655762000002</v>
      </c>
      <c r="E455">
        <v>1992.9050293</v>
      </c>
      <c r="F455">
        <v>1895.4399414</v>
      </c>
      <c r="G455">
        <v>1976.3100586</v>
      </c>
      <c r="H455">
        <v>1968.4100341999999</v>
      </c>
      <c r="I455">
        <v>2053.1201172000001</v>
      </c>
      <c r="J455">
        <v>1993.1491699000001</v>
      </c>
      <c r="L455" t="str">
        <f t="shared" si="56"/>
        <v>19JAN2024:22:00:00</v>
      </c>
      <c r="M455">
        <v>23</v>
      </c>
      <c r="N455">
        <f t="shared" si="57"/>
        <v>-148.0987548999999</v>
      </c>
      <c r="O455">
        <f t="shared" si="52"/>
        <v>-148.0987548999999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6.997313484484784</v>
      </c>
    </row>
    <row r="456" spans="1:19" x14ac:dyDescent="0.25">
      <c r="A456" t="s">
        <v>480</v>
      </c>
      <c r="B456">
        <v>2095.9443359000002</v>
      </c>
      <c r="C456">
        <v>1945.6199951000001</v>
      </c>
      <c r="D456">
        <v>2071.3623047000001</v>
      </c>
      <c r="E456">
        <v>1981.7963867000001</v>
      </c>
      <c r="F456">
        <v>1877.6899414</v>
      </c>
      <c r="G456">
        <v>1947.7900391000001</v>
      </c>
      <c r="H456">
        <v>1945.6199951000001</v>
      </c>
      <c r="I456">
        <v>2038.3800048999999</v>
      </c>
      <c r="J456">
        <v>1976.168457</v>
      </c>
      <c r="L456" t="str">
        <f t="shared" si="56"/>
        <v>19JAN2024:23:00:00</v>
      </c>
      <c r="M456">
        <v>24</v>
      </c>
      <c r="N456">
        <f t="shared" si="57"/>
        <v>-150.32434080000007</v>
      </c>
      <c r="O456">
        <f t="shared" si="52"/>
        <v>-150.32434080000007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7.172153297451513</v>
      </c>
    </row>
    <row r="457" spans="1:19" x14ac:dyDescent="0.25">
      <c r="A457" t="s">
        <v>481</v>
      </c>
      <c r="B457">
        <v>2078.2604980000001</v>
      </c>
      <c r="C457">
        <v>1925.9000243999999</v>
      </c>
      <c r="D457">
        <v>2023.2191161999999</v>
      </c>
      <c r="E457">
        <v>1947.9370117000001</v>
      </c>
      <c r="F457">
        <v>1862.3199463000001</v>
      </c>
      <c r="G457">
        <v>1919.9499512</v>
      </c>
      <c r="H457">
        <v>1925.9000243999999</v>
      </c>
      <c r="I457">
        <v>2015.6500243999999</v>
      </c>
      <c r="J457">
        <v>1949.4078368999999</v>
      </c>
      <c r="L457" t="str">
        <f t="shared" si="56"/>
        <v>20JAN2024:00:00:00</v>
      </c>
      <c r="M457">
        <v>1</v>
      </c>
      <c r="N457">
        <f t="shared" si="57"/>
        <v>-152.3604736000002</v>
      </c>
      <c r="O457">
        <f t="shared" si="52"/>
        <v>-152.3604736000002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7.3311538061096417</v>
      </c>
    </row>
    <row r="458" spans="1:19" x14ac:dyDescent="0.25">
      <c r="A458" t="s">
        <v>482</v>
      </c>
      <c r="B458">
        <v>2062.8549804999998</v>
      </c>
      <c r="C458">
        <v>2051.0400390999998</v>
      </c>
      <c r="D458">
        <v>2028.2440185999999</v>
      </c>
      <c r="E458">
        <v>1960.4736327999999</v>
      </c>
      <c r="F458">
        <v>1874.5699463000001</v>
      </c>
      <c r="G458">
        <v>1926.3599853999999</v>
      </c>
      <c r="H458">
        <v>2051.0400390999998</v>
      </c>
      <c r="I458">
        <v>1981.9399414</v>
      </c>
      <c r="J458">
        <v>1972.4309082</v>
      </c>
      <c r="L458" t="str">
        <f t="shared" si="56"/>
        <v>20JAN2024:01:00:00</v>
      </c>
      <c r="M458">
        <v>2</v>
      </c>
      <c r="N458">
        <f t="shared" si="57"/>
        <v>-11.814941399999952</v>
      </c>
      <c r="O458">
        <f t="shared" si="52"/>
        <v>-11.814941399999952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0.57274706713199097</v>
      </c>
    </row>
    <row r="459" spans="1:19" x14ac:dyDescent="0.25">
      <c r="A459" t="s">
        <v>483</v>
      </c>
      <c r="B459">
        <v>2072.4240722999998</v>
      </c>
      <c r="C459">
        <v>2055.0900879000001</v>
      </c>
      <c r="D459">
        <v>2029.4078368999999</v>
      </c>
      <c r="E459">
        <v>1976.9326172000001</v>
      </c>
      <c r="F459">
        <v>1889.8299560999999</v>
      </c>
      <c r="G459">
        <v>1933.7700195</v>
      </c>
      <c r="H459">
        <v>2055.0900879000001</v>
      </c>
      <c r="I459">
        <v>1977.5500488</v>
      </c>
      <c r="J459">
        <v>1977.1296387</v>
      </c>
      <c r="L459" t="str">
        <f t="shared" si="56"/>
        <v>20JAN2024:02:00:00</v>
      </c>
      <c r="M459">
        <v>3</v>
      </c>
      <c r="N459">
        <f t="shared" si="57"/>
        <v>-17.333984399999736</v>
      </c>
      <c r="O459">
        <f t="shared" si="52"/>
        <v>-17.333984399999736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0.83641107202360765</v>
      </c>
    </row>
    <row r="460" spans="1:19" x14ac:dyDescent="0.25">
      <c r="A460" t="s">
        <v>484</v>
      </c>
      <c r="B460">
        <v>2080.8168945000002</v>
      </c>
      <c r="C460">
        <v>2059.5</v>
      </c>
      <c r="D460">
        <v>2034.0981445</v>
      </c>
      <c r="E460">
        <v>1994.2770995999999</v>
      </c>
      <c r="F460">
        <v>1913.3199463000001</v>
      </c>
      <c r="G460">
        <v>1944.9799805</v>
      </c>
      <c r="H460">
        <v>2059.5</v>
      </c>
      <c r="I460">
        <v>1978.8800048999999</v>
      </c>
      <c r="J460">
        <v>1986.1556396000001</v>
      </c>
      <c r="L460" t="str">
        <f t="shared" si="56"/>
        <v>20JAN2024:03:00:00</v>
      </c>
      <c r="M460">
        <v>4</v>
      </c>
      <c r="N460">
        <f t="shared" si="57"/>
        <v>-21.316894500000217</v>
      </c>
      <c r="O460">
        <f t="shared" si="52"/>
        <v>-21.316894500000217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1.0244483575822974</v>
      </c>
    </row>
    <row r="461" spans="1:19" x14ac:dyDescent="0.25">
      <c r="A461" t="s">
        <v>485</v>
      </c>
      <c r="B461">
        <v>2106.5834961</v>
      </c>
      <c r="C461">
        <v>2076.0400390999998</v>
      </c>
      <c r="D461">
        <v>2034.0794678</v>
      </c>
      <c r="E461">
        <v>1998.0645752</v>
      </c>
      <c r="F461">
        <v>1926.6300048999999</v>
      </c>
      <c r="G461">
        <v>1965.8399658000001</v>
      </c>
      <c r="H461">
        <v>2076.0400390999998</v>
      </c>
      <c r="I461">
        <v>2002.4200439000001</v>
      </c>
      <c r="J461">
        <v>2001.0019531</v>
      </c>
      <c r="L461" t="str">
        <f t="shared" si="56"/>
        <v>20JAN2024:04:00:00</v>
      </c>
      <c r="M461">
        <v>5</v>
      </c>
      <c r="N461">
        <f t="shared" si="57"/>
        <v>-30.543457000000217</v>
      </c>
      <c r="O461">
        <f t="shared" si="52"/>
        <v>-30.543457000000217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1.4499048842140132</v>
      </c>
    </row>
    <row r="462" spans="1:19" x14ac:dyDescent="0.25">
      <c r="A462" t="s">
        <v>486</v>
      </c>
      <c r="B462">
        <v>2131.9877929999998</v>
      </c>
      <c r="C462">
        <v>2078.6398926000002</v>
      </c>
      <c r="D462">
        <v>2054.4340820000002</v>
      </c>
      <c r="E462">
        <v>2011.1207274999999</v>
      </c>
      <c r="F462">
        <v>1967.8699951000001</v>
      </c>
      <c r="G462">
        <v>1977.6099853999999</v>
      </c>
      <c r="H462">
        <v>2078.6398926000002</v>
      </c>
      <c r="I462">
        <v>2006.8800048999999</v>
      </c>
      <c r="J462">
        <v>2017.0867920000001</v>
      </c>
      <c r="L462" t="str">
        <f t="shared" si="56"/>
        <v>20JAN2024:05:00:00</v>
      </c>
      <c r="M462">
        <v>6</v>
      </c>
      <c r="N462">
        <f t="shared" si="57"/>
        <v>-53.347900399999617</v>
      </c>
      <c r="O462">
        <f t="shared" si="52"/>
        <v>-53.347900399999617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2.5022610624299961</v>
      </c>
    </row>
    <row r="463" spans="1:19" x14ac:dyDescent="0.25">
      <c r="A463" t="s">
        <v>487</v>
      </c>
      <c r="B463">
        <v>2174.8181152000002</v>
      </c>
      <c r="C463">
        <v>2086.3400879000001</v>
      </c>
      <c r="D463">
        <v>2082.6867676000002</v>
      </c>
      <c r="E463">
        <v>2012.1052245999999</v>
      </c>
      <c r="F463">
        <v>2014.5999756000001</v>
      </c>
      <c r="G463">
        <v>1996.2800293</v>
      </c>
      <c r="H463">
        <v>2086.3400879000001</v>
      </c>
      <c r="I463">
        <v>2017.1300048999999</v>
      </c>
      <c r="J463">
        <v>2039.4074707</v>
      </c>
      <c r="L463" t="str">
        <f t="shared" si="56"/>
        <v>20JAN2024:06:00:00</v>
      </c>
      <c r="M463">
        <v>7</v>
      </c>
      <c r="N463">
        <f t="shared" si="57"/>
        <v>-88.478027300000122</v>
      </c>
      <c r="O463">
        <f t="shared" si="52"/>
        <v>-88.478027300000122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4.0682954901662436</v>
      </c>
    </row>
    <row r="464" spans="1:19" x14ac:dyDescent="0.25">
      <c r="A464" t="s">
        <v>488</v>
      </c>
      <c r="B464">
        <v>2231.2355957</v>
      </c>
      <c r="C464">
        <v>2094.6499023000001</v>
      </c>
      <c r="D464">
        <v>2111.1032715000001</v>
      </c>
      <c r="E464">
        <v>2050.9929198999998</v>
      </c>
      <c r="F464">
        <v>2057.3400879000001</v>
      </c>
      <c r="G464">
        <v>2017.6199951000001</v>
      </c>
      <c r="H464">
        <v>2094.6499023000001</v>
      </c>
      <c r="I464">
        <v>2044.6400146000001</v>
      </c>
      <c r="J464">
        <v>2065.0708008000001</v>
      </c>
      <c r="L464" t="str">
        <f t="shared" si="56"/>
        <v>20JAN2024:07:00:00</v>
      </c>
      <c r="M464">
        <v>8</v>
      </c>
      <c r="N464">
        <f t="shared" si="57"/>
        <v>-136.58569339999985</v>
      </c>
      <c r="O464">
        <f t="shared" si="52"/>
        <v>-136.58569339999985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6.1215271781799068</v>
      </c>
    </row>
    <row r="465" spans="1:19" x14ac:dyDescent="0.25">
      <c r="A465" t="s">
        <v>489</v>
      </c>
      <c r="B465">
        <v>2280.4602051000002</v>
      </c>
      <c r="C465">
        <v>2095.6799316000001</v>
      </c>
      <c r="D465">
        <v>2120.1108398000001</v>
      </c>
      <c r="E465">
        <v>2092.7585448999998</v>
      </c>
      <c r="F465">
        <v>2090.9199219000002</v>
      </c>
      <c r="G465">
        <v>2031.0999756000001</v>
      </c>
      <c r="H465">
        <v>2095.6799316000001</v>
      </c>
      <c r="I465">
        <v>2057.7700195000002</v>
      </c>
      <c r="J465">
        <v>2079.1162109000002</v>
      </c>
      <c r="L465" t="str">
        <f t="shared" si="56"/>
        <v>20JAN2024:08:00:00</v>
      </c>
      <c r="M465">
        <v>9</v>
      </c>
      <c r="N465">
        <f t="shared" si="57"/>
        <v>-184.78027350000002</v>
      </c>
      <c r="O465">
        <f t="shared" si="52"/>
        <v>-184.78027350000002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8.1027624637675828</v>
      </c>
    </row>
    <row r="466" spans="1:19" x14ac:dyDescent="0.25">
      <c r="A466" t="s">
        <v>490</v>
      </c>
      <c r="B466">
        <v>2289.1071777000002</v>
      </c>
      <c r="C466">
        <v>2076.4299316000001</v>
      </c>
      <c r="D466">
        <v>2132.8315429999998</v>
      </c>
      <c r="E466">
        <v>2112.7177734000002</v>
      </c>
      <c r="F466">
        <v>2087.4199219000002</v>
      </c>
      <c r="G466">
        <v>2017.1800536999999</v>
      </c>
      <c r="H466">
        <v>2076.4299316000001</v>
      </c>
      <c r="I466">
        <v>2029.2900391000001</v>
      </c>
      <c r="J466">
        <v>2068.6303711</v>
      </c>
      <c r="L466" t="str">
        <f t="shared" si="56"/>
        <v>20JAN2024:09:00:00</v>
      </c>
      <c r="M466">
        <v>10</v>
      </c>
      <c r="N466">
        <f t="shared" si="57"/>
        <v>-212.67724610000005</v>
      </c>
      <c r="O466">
        <f t="shared" si="52"/>
        <v>-212.67724610000005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9.2908382871652755</v>
      </c>
    </row>
    <row r="467" spans="1:19" x14ac:dyDescent="0.25">
      <c r="A467" t="s">
        <v>491</v>
      </c>
      <c r="B467">
        <v>2242.7822265999998</v>
      </c>
      <c r="C467">
        <v>2060.4799804999998</v>
      </c>
      <c r="D467">
        <v>2110.7595215000001</v>
      </c>
      <c r="E467">
        <v>2108.6506347999998</v>
      </c>
      <c r="F467">
        <v>2073.3898926000002</v>
      </c>
      <c r="G467">
        <v>2010.5699463000001</v>
      </c>
      <c r="H467">
        <v>2060.4799804999998</v>
      </c>
      <c r="I467">
        <v>2005.6300048999999</v>
      </c>
      <c r="J467">
        <v>2052.1657715000001</v>
      </c>
      <c r="L467" t="str">
        <f t="shared" si="56"/>
        <v>20JAN2024:10:00:00</v>
      </c>
      <c r="M467">
        <v>11</v>
      </c>
      <c r="N467">
        <f t="shared" si="57"/>
        <v>-182.30224610000005</v>
      </c>
      <c r="O467">
        <f t="shared" si="52"/>
        <v>-182.30224610000005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8.1283971282564309</v>
      </c>
    </row>
    <row r="468" spans="1:19" x14ac:dyDescent="0.25">
      <c r="A468" t="s">
        <v>492</v>
      </c>
      <c r="B468">
        <v>2156.4873047000001</v>
      </c>
      <c r="C468">
        <v>1992.0100098</v>
      </c>
      <c r="D468">
        <v>2047.3150635</v>
      </c>
      <c r="E468">
        <v>2010.3171387</v>
      </c>
      <c r="F468">
        <v>2004.6800536999999</v>
      </c>
      <c r="G468">
        <v>1940.6999512</v>
      </c>
      <c r="H468">
        <v>1992.0100098</v>
      </c>
      <c r="I468">
        <v>1927.6099853999999</v>
      </c>
      <c r="J468">
        <v>1982.4630127</v>
      </c>
      <c r="L468" t="str">
        <f t="shared" si="56"/>
        <v>20JAN2024:11:00:00</v>
      </c>
      <c r="M468">
        <v>12</v>
      </c>
      <c r="N468">
        <f t="shared" si="57"/>
        <v>-164.47729490000006</v>
      </c>
      <c r="O468">
        <f t="shared" si="52"/>
        <v>-164.47729490000006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7.627093122297854</v>
      </c>
    </row>
    <row r="469" spans="1:19" x14ac:dyDescent="0.25">
      <c r="A469" t="s">
        <v>493</v>
      </c>
      <c r="B469">
        <v>2065.2814941000001</v>
      </c>
      <c r="C469">
        <v>1952.0100098</v>
      </c>
      <c r="D469">
        <v>1980.7701416</v>
      </c>
      <c r="E469">
        <v>1973.5074463000001</v>
      </c>
      <c r="F469">
        <v>1944.9100341999999</v>
      </c>
      <c r="G469">
        <v>1896.8699951000001</v>
      </c>
      <c r="H469">
        <v>1952.0100098</v>
      </c>
      <c r="I469">
        <v>1880.9499512</v>
      </c>
      <c r="J469">
        <v>1931.1020507999999</v>
      </c>
      <c r="L469" t="str">
        <f t="shared" si="56"/>
        <v>20JAN2024:12:00:00</v>
      </c>
      <c r="M469">
        <v>13</v>
      </c>
      <c r="N469">
        <f t="shared" si="57"/>
        <v>-113.27148430000011</v>
      </c>
      <c r="O469">
        <f t="shared" si="52"/>
        <v>-113.27148430000011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5.4845542665050164</v>
      </c>
    </row>
    <row r="470" spans="1:19" x14ac:dyDescent="0.25">
      <c r="A470" t="s">
        <v>494</v>
      </c>
      <c r="B470">
        <v>1958.7712402</v>
      </c>
      <c r="C470">
        <v>1910.5899658000001</v>
      </c>
      <c r="D470">
        <v>1906.0358887</v>
      </c>
      <c r="E470">
        <v>1934.2055664</v>
      </c>
      <c r="F470">
        <v>1875.5999756000001</v>
      </c>
      <c r="G470">
        <v>1846.0500488</v>
      </c>
      <c r="H470">
        <v>1910.5899658000001</v>
      </c>
      <c r="I470">
        <v>1828.5200195</v>
      </c>
      <c r="J470">
        <v>1873.3591309000001</v>
      </c>
      <c r="L470" t="str">
        <f t="shared" si="56"/>
        <v>20JAN2024:13:00:00</v>
      </c>
      <c r="M470">
        <v>14</v>
      </c>
      <c r="N470">
        <f t="shared" si="57"/>
        <v>-48.181274399999893</v>
      </c>
      <c r="O470">
        <f t="shared" si="52"/>
        <v>-48.181274399999893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2.4597703606818504</v>
      </c>
    </row>
    <row r="471" spans="1:19" x14ac:dyDescent="0.25">
      <c r="A471" t="s">
        <v>495</v>
      </c>
      <c r="B471">
        <v>1873.8100586</v>
      </c>
      <c r="C471">
        <v>1902.3299560999999</v>
      </c>
      <c r="D471">
        <v>1843.1776123</v>
      </c>
      <c r="E471">
        <v>1870.8787841999999</v>
      </c>
      <c r="F471">
        <v>1811.3399658000001</v>
      </c>
      <c r="G471">
        <v>1826.4899902</v>
      </c>
      <c r="H471">
        <v>1902.3299560999999</v>
      </c>
      <c r="I471">
        <v>1806.1700439000001</v>
      </c>
      <c r="J471">
        <v>1837.9014893000001</v>
      </c>
      <c r="L471" t="str">
        <f t="shared" si="56"/>
        <v>20JAN2024:14:00:00</v>
      </c>
      <c r="M471">
        <v>15</v>
      </c>
      <c r="N471">
        <f t="shared" si="57"/>
        <v>28.519897499999843</v>
      </c>
      <c r="O471" t="str">
        <f t="shared" si="52"/>
        <v/>
      </c>
      <c r="P471">
        <f t="shared" si="53"/>
        <v>28.519897499999843</v>
      </c>
      <c r="Q471" t="str">
        <f t="shared" si="54"/>
        <v/>
      </c>
      <c r="R471">
        <f t="shared" si="55"/>
        <v>1</v>
      </c>
      <c r="S471">
        <f t="shared" si="58"/>
        <v>1.5220271323182148</v>
      </c>
    </row>
    <row r="472" spans="1:19" x14ac:dyDescent="0.25">
      <c r="A472" t="s">
        <v>496</v>
      </c>
      <c r="B472">
        <v>1807.5185547000001</v>
      </c>
      <c r="C472">
        <v>1874.8900146000001</v>
      </c>
      <c r="D472">
        <v>1795.4772949000001</v>
      </c>
      <c r="E472">
        <v>1825.3387451000001</v>
      </c>
      <c r="F472">
        <v>1754.8599853999999</v>
      </c>
      <c r="G472">
        <v>1790.3499756000001</v>
      </c>
      <c r="H472">
        <v>1874.8900146000001</v>
      </c>
      <c r="I472">
        <v>1755.1199951000001</v>
      </c>
      <c r="J472">
        <v>1794.1395264</v>
      </c>
      <c r="L472" t="str">
        <f t="shared" si="56"/>
        <v>20JAN2024:15:00:00</v>
      </c>
      <c r="M472">
        <v>16</v>
      </c>
      <c r="N472">
        <f t="shared" si="57"/>
        <v>67.371459899999991</v>
      </c>
      <c r="O472" t="str">
        <f t="shared" si="52"/>
        <v/>
      </c>
      <c r="P472">
        <f t="shared" si="53"/>
        <v>67.371459899999991</v>
      </c>
      <c r="Q472" t="str">
        <f t="shared" si="54"/>
        <v/>
      </c>
      <c r="R472">
        <f t="shared" si="55"/>
        <v>1</v>
      </c>
      <c r="S472">
        <f t="shared" si="58"/>
        <v>3.7272900864457164</v>
      </c>
    </row>
    <row r="473" spans="1:19" x14ac:dyDescent="0.25">
      <c r="A473" t="s">
        <v>497</v>
      </c>
      <c r="B473">
        <v>1801.6624756000001</v>
      </c>
      <c r="C473">
        <v>1872.1899414</v>
      </c>
      <c r="D473">
        <v>1799.7556152</v>
      </c>
      <c r="E473">
        <v>1816.838501</v>
      </c>
      <c r="F473">
        <v>1726.6199951000001</v>
      </c>
      <c r="G473">
        <v>1783.5799560999999</v>
      </c>
      <c r="H473">
        <v>1872.1899414</v>
      </c>
      <c r="I473">
        <v>1761.5300293</v>
      </c>
      <c r="J473">
        <v>1788.7352295000001</v>
      </c>
      <c r="L473" t="str">
        <f t="shared" si="56"/>
        <v>20JAN2024:16:00:00</v>
      </c>
      <c r="M473">
        <v>17</v>
      </c>
      <c r="N473">
        <f t="shared" si="57"/>
        <v>70.527465799999845</v>
      </c>
      <c r="O473" t="str">
        <f t="shared" si="52"/>
        <v/>
      </c>
      <c r="P473">
        <f t="shared" si="53"/>
        <v>70.527465799999845</v>
      </c>
      <c r="Q473" t="str">
        <f t="shared" si="54"/>
        <v/>
      </c>
      <c r="R473">
        <f t="shared" si="55"/>
        <v>1</v>
      </c>
      <c r="S473">
        <f t="shared" si="58"/>
        <v>3.914577050649422</v>
      </c>
    </row>
    <row r="474" spans="1:19" x14ac:dyDescent="0.25">
      <c r="A474" t="s">
        <v>498</v>
      </c>
      <c r="B474">
        <v>1847.9970702999999</v>
      </c>
      <c r="C474">
        <v>1898.5799560999999</v>
      </c>
      <c r="D474">
        <v>1827.5836182</v>
      </c>
      <c r="E474">
        <v>1848.2058105000001</v>
      </c>
      <c r="F474">
        <v>1725.6700439000001</v>
      </c>
      <c r="G474">
        <v>1812.1500243999999</v>
      </c>
      <c r="H474">
        <v>1898.5799560999999</v>
      </c>
      <c r="I474">
        <v>1819.3000488</v>
      </c>
      <c r="J474">
        <v>1816.6568603999999</v>
      </c>
      <c r="L474" t="str">
        <f t="shared" si="56"/>
        <v>20JAN2024:17:00:00</v>
      </c>
      <c r="M474">
        <v>18</v>
      </c>
      <c r="N474">
        <f t="shared" si="57"/>
        <v>50.582885799999985</v>
      </c>
      <c r="O474" t="str">
        <f t="shared" si="52"/>
        <v/>
      </c>
      <c r="P474">
        <f t="shared" si="53"/>
        <v>50.582885799999985</v>
      </c>
      <c r="Q474" t="str">
        <f t="shared" si="54"/>
        <v/>
      </c>
      <c r="R474">
        <f t="shared" si="55"/>
        <v>1</v>
      </c>
      <c r="S474">
        <f t="shared" si="58"/>
        <v>2.7371734843599329</v>
      </c>
    </row>
    <row r="475" spans="1:19" x14ac:dyDescent="0.25">
      <c r="A475" t="s">
        <v>499</v>
      </c>
      <c r="B475">
        <v>1926.8615723</v>
      </c>
      <c r="C475">
        <v>1925.2700195</v>
      </c>
      <c r="D475">
        <v>1898.3171387</v>
      </c>
      <c r="E475">
        <v>1917.1047363</v>
      </c>
      <c r="F475">
        <v>1797.8100586</v>
      </c>
      <c r="G475">
        <v>1861.4100341999999</v>
      </c>
      <c r="H475">
        <v>1925.2700195</v>
      </c>
      <c r="I475">
        <v>1885.6199951000001</v>
      </c>
      <c r="J475">
        <v>1873.6855469</v>
      </c>
      <c r="L475" t="str">
        <f t="shared" si="56"/>
        <v>20JAN2024:18:00:00</v>
      </c>
      <c r="M475">
        <v>19</v>
      </c>
      <c r="N475">
        <f t="shared" si="57"/>
        <v>-1.591552800000045</v>
      </c>
      <c r="O475">
        <f t="shared" si="52"/>
        <v>-1.591552800000045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8.2598190906899779E-2</v>
      </c>
    </row>
    <row r="476" spans="1:19" x14ac:dyDescent="0.25">
      <c r="A476" t="s">
        <v>500</v>
      </c>
      <c r="B476">
        <v>1919.8231201000001</v>
      </c>
      <c r="C476">
        <v>1988.9599608999999</v>
      </c>
      <c r="D476">
        <v>2000.3765868999999</v>
      </c>
      <c r="E476">
        <v>2038.0993652</v>
      </c>
      <c r="F476">
        <v>1904.0699463000001</v>
      </c>
      <c r="G476">
        <v>1954.3699951000001</v>
      </c>
      <c r="H476">
        <v>1988.9599608999999</v>
      </c>
      <c r="I476">
        <v>1987.7600098</v>
      </c>
      <c r="J476">
        <v>1967.1072998</v>
      </c>
      <c r="L476" t="str">
        <f t="shared" si="56"/>
        <v>20JAN2024:19:00:00</v>
      </c>
      <c r="M476">
        <v>20</v>
      </c>
      <c r="N476">
        <f t="shared" si="57"/>
        <v>69.136840799999845</v>
      </c>
      <c r="O476" t="str">
        <f t="shared" si="52"/>
        <v/>
      </c>
      <c r="P476">
        <f t="shared" si="53"/>
        <v>69.136840799999845</v>
      </c>
      <c r="Q476" t="str">
        <f t="shared" si="54"/>
        <v/>
      </c>
      <c r="R476">
        <f t="shared" si="55"/>
        <v>1</v>
      </c>
      <c r="S476">
        <f t="shared" si="58"/>
        <v>3.6012088861810683</v>
      </c>
    </row>
    <row r="477" spans="1:19" x14ac:dyDescent="0.25">
      <c r="A477" t="s">
        <v>501</v>
      </c>
      <c r="B477">
        <v>2058.2053222999998</v>
      </c>
      <c r="C477">
        <v>1998.5799560999999</v>
      </c>
      <c r="D477">
        <v>2024.9086914</v>
      </c>
      <c r="E477">
        <v>2078.6274414</v>
      </c>
      <c r="F477">
        <v>1911.9000243999999</v>
      </c>
      <c r="G477">
        <v>1958.2700195</v>
      </c>
      <c r="H477">
        <v>1998.5799560999999</v>
      </c>
      <c r="I477">
        <v>1980.0999756000001</v>
      </c>
      <c r="J477">
        <v>1974.7517089999999</v>
      </c>
      <c r="L477" t="str">
        <f t="shared" si="56"/>
        <v>20JAN2024:20:00:00</v>
      </c>
      <c r="M477">
        <v>21</v>
      </c>
      <c r="N477">
        <f t="shared" si="57"/>
        <v>-59.625366199999917</v>
      </c>
      <c r="O477">
        <f t="shared" si="52"/>
        <v>-59.625366199999917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2.8969590912032945</v>
      </c>
    </row>
    <row r="478" spans="1:19" x14ac:dyDescent="0.25">
      <c r="A478" t="s">
        <v>502</v>
      </c>
      <c r="B478">
        <v>2064.7204590000001</v>
      </c>
      <c r="C478">
        <v>1995.3499756000001</v>
      </c>
      <c r="D478">
        <v>2028.9936522999999</v>
      </c>
      <c r="E478">
        <v>2073.8869629000001</v>
      </c>
      <c r="F478">
        <v>1911.5899658000001</v>
      </c>
      <c r="G478">
        <v>1954.3699951000001</v>
      </c>
      <c r="H478">
        <v>1995.3499756000001</v>
      </c>
      <c r="I478">
        <v>1977.7900391000001</v>
      </c>
      <c r="J478">
        <v>1973.6187743999999</v>
      </c>
      <c r="L478" t="str">
        <f t="shared" si="56"/>
        <v>20JAN2024:21:00:00</v>
      </c>
      <c r="M478">
        <v>22</v>
      </c>
      <c r="N478">
        <f t="shared" si="57"/>
        <v>-69.370483400000012</v>
      </c>
      <c r="O478">
        <f t="shared" si="52"/>
        <v>-69.370483400000012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3.3598002624334926</v>
      </c>
    </row>
    <row r="479" spans="1:19" x14ac:dyDescent="0.25">
      <c r="A479" t="s">
        <v>503</v>
      </c>
      <c r="B479">
        <v>2050.7346191000001</v>
      </c>
      <c r="C479">
        <v>1980.6700439000001</v>
      </c>
      <c r="D479">
        <v>1999.2518310999999</v>
      </c>
      <c r="E479">
        <v>2039.1040039</v>
      </c>
      <c r="F479">
        <v>1884.7700195</v>
      </c>
      <c r="G479">
        <v>1934.8699951000001</v>
      </c>
      <c r="H479">
        <v>1980.6700439000001</v>
      </c>
      <c r="I479">
        <v>1958.4899902</v>
      </c>
      <c r="J479">
        <v>1951.6103516000001</v>
      </c>
      <c r="L479" t="str">
        <f t="shared" si="56"/>
        <v>20JAN2024:22:00:00</v>
      </c>
      <c r="M479">
        <v>23</v>
      </c>
      <c r="N479">
        <f t="shared" si="57"/>
        <v>-70.064575200000036</v>
      </c>
      <c r="O479">
        <f t="shared" si="52"/>
        <v>-70.064575200000036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3.4165598292161792</v>
      </c>
    </row>
    <row r="480" spans="1:19" x14ac:dyDescent="0.25">
      <c r="A480" t="s">
        <v>504</v>
      </c>
      <c r="B480">
        <v>2023.2385254000001</v>
      </c>
      <c r="C480">
        <v>1943.6099853999999</v>
      </c>
      <c r="D480">
        <v>1980.3347168</v>
      </c>
      <c r="E480">
        <v>2047.1953125</v>
      </c>
      <c r="F480">
        <v>1849.1600341999999</v>
      </c>
      <c r="G480">
        <v>1896.8100586</v>
      </c>
      <c r="H480">
        <v>1943.6099853999999</v>
      </c>
      <c r="I480">
        <v>1909.1500243999999</v>
      </c>
      <c r="J480">
        <v>1915.8129882999999</v>
      </c>
      <c r="L480" t="str">
        <f t="shared" si="56"/>
        <v>20JAN2024:23:00:00</v>
      </c>
      <c r="M480">
        <v>24</v>
      </c>
      <c r="N480">
        <f t="shared" si="57"/>
        <v>-79.628540000000157</v>
      </c>
      <c r="O480">
        <f t="shared" si="52"/>
        <v>-79.628540000000157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3.9356971014703945</v>
      </c>
    </row>
    <row r="481" spans="1:19" x14ac:dyDescent="0.25">
      <c r="A481" t="s">
        <v>505</v>
      </c>
      <c r="B481">
        <v>1986.2928466999999</v>
      </c>
      <c r="C481">
        <v>1886.1199951000001</v>
      </c>
      <c r="D481">
        <v>1955.4682617000001</v>
      </c>
      <c r="E481">
        <v>2035.5692139</v>
      </c>
      <c r="F481">
        <v>1796.6600341999999</v>
      </c>
      <c r="G481">
        <v>1833.9100341999999</v>
      </c>
      <c r="H481">
        <v>1886.1199951000001</v>
      </c>
      <c r="I481">
        <v>1849.7299805</v>
      </c>
      <c r="J481">
        <v>1864.3776855000001</v>
      </c>
      <c r="L481" t="str">
        <f t="shared" si="56"/>
        <v>21JAN2024:00:00:00</v>
      </c>
      <c r="M481">
        <v>1</v>
      </c>
      <c r="N481">
        <f t="shared" si="57"/>
        <v>-100.17285159999983</v>
      </c>
      <c r="O481">
        <f t="shared" si="52"/>
        <v>-100.17285159999983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5.0432065828775272</v>
      </c>
    </row>
    <row r="482" spans="1:19" x14ac:dyDescent="0.25">
      <c r="A482" t="s">
        <v>506</v>
      </c>
      <c r="B482">
        <v>1960.0053711</v>
      </c>
      <c r="C482">
        <v>1817.0899658000001</v>
      </c>
      <c r="D482">
        <v>1932.8503418</v>
      </c>
      <c r="E482">
        <v>1952.7762451000001</v>
      </c>
      <c r="F482">
        <v>1810.5300293</v>
      </c>
      <c r="G482">
        <v>1837.0699463000001</v>
      </c>
      <c r="H482">
        <v>1817.0899658000001</v>
      </c>
      <c r="I482">
        <v>1874.6800536999999</v>
      </c>
      <c r="J482">
        <v>1854.4440918</v>
      </c>
      <c r="L482" t="str">
        <f t="shared" si="56"/>
        <v>21JAN2024:01:00:00</v>
      </c>
      <c r="M482">
        <v>2</v>
      </c>
      <c r="N482">
        <f t="shared" si="57"/>
        <v>-142.91540529999997</v>
      </c>
      <c r="O482">
        <f t="shared" si="52"/>
        <v>-142.91540529999997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7.2915823296847693</v>
      </c>
    </row>
    <row r="483" spans="1:19" x14ac:dyDescent="0.25">
      <c r="A483" t="s">
        <v>507</v>
      </c>
      <c r="B483">
        <v>1944.7844238</v>
      </c>
      <c r="C483">
        <v>1808.3900146000001</v>
      </c>
      <c r="D483">
        <v>1926.9591064000001</v>
      </c>
      <c r="E483">
        <v>1954.4278564000001</v>
      </c>
      <c r="F483">
        <v>1792.0500488</v>
      </c>
      <c r="G483">
        <v>1827.0400391000001</v>
      </c>
      <c r="H483">
        <v>1808.3900146000001</v>
      </c>
      <c r="I483">
        <v>1860.0300293</v>
      </c>
      <c r="J483">
        <v>1842.8937988</v>
      </c>
      <c r="L483" t="str">
        <f t="shared" si="56"/>
        <v>21JAN2024:02:00:00</v>
      </c>
      <c r="M483">
        <v>3</v>
      </c>
      <c r="N483">
        <f t="shared" si="57"/>
        <v>-136.39440919999993</v>
      </c>
      <c r="O483">
        <f t="shared" si="52"/>
        <v>-136.39440919999993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7.0133433572803341</v>
      </c>
    </row>
    <row r="484" spans="1:19" x14ac:dyDescent="0.25">
      <c r="A484" t="s">
        <v>508</v>
      </c>
      <c r="B484">
        <v>1942.6748047000001</v>
      </c>
      <c r="C484">
        <v>1805.2600098</v>
      </c>
      <c r="D484">
        <v>1947.7930908000001</v>
      </c>
      <c r="E484">
        <v>1983.005249</v>
      </c>
      <c r="F484">
        <v>1788.1500243999999</v>
      </c>
      <c r="G484">
        <v>1793.2600098</v>
      </c>
      <c r="H484">
        <v>1805.2600098</v>
      </c>
      <c r="I484">
        <v>1844.6999512</v>
      </c>
      <c r="J484">
        <v>1835.8325195</v>
      </c>
      <c r="L484" t="str">
        <f t="shared" si="56"/>
        <v>21JAN2024:03:00:00</v>
      </c>
      <c r="M484">
        <v>4</v>
      </c>
      <c r="N484">
        <f t="shared" si="57"/>
        <v>-137.41479490000006</v>
      </c>
      <c r="O484">
        <f t="shared" si="52"/>
        <v>-137.41479490000006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7.0734841759179821</v>
      </c>
    </row>
    <row r="485" spans="1:19" x14ac:dyDescent="0.25">
      <c r="A485" t="s">
        <v>509</v>
      </c>
      <c r="B485">
        <v>1943.3985596</v>
      </c>
      <c r="C485">
        <v>1824.8100586</v>
      </c>
      <c r="D485">
        <v>1949.0202637</v>
      </c>
      <c r="E485">
        <v>1993.5013428</v>
      </c>
      <c r="F485">
        <v>1796</v>
      </c>
      <c r="G485">
        <v>1812.0799560999999</v>
      </c>
      <c r="H485">
        <v>1824.8100586</v>
      </c>
      <c r="I485">
        <v>1870.7900391000001</v>
      </c>
      <c r="J485">
        <v>1850.5400391000001</v>
      </c>
      <c r="L485" t="str">
        <f t="shared" si="56"/>
        <v>21JAN2024:04:00:00</v>
      </c>
      <c r="M485">
        <v>5</v>
      </c>
      <c r="N485">
        <f t="shared" si="57"/>
        <v>-118.58850099999995</v>
      </c>
      <c r="O485">
        <f t="shared" si="52"/>
        <v>-118.58850099999995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6.1021194244585857</v>
      </c>
    </row>
    <row r="486" spans="1:19" x14ac:dyDescent="0.25">
      <c r="A486" t="s">
        <v>510</v>
      </c>
      <c r="B486">
        <v>1953.6578368999999</v>
      </c>
      <c r="C486">
        <v>1824.9799805</v>
      </c>
      <c r="D486">
        <v>1966.7719727000001</v>
      </c>
      <c r="E486">
        <v>2024.0128173999999</v>
      </c>
      <c r="F486">
        <v>1833.3100586</v>
      </c>
      <c r="G486">
        <v>1835.2600098</v>
      </c>
      <c r="H486">
        <v>1824.9799805</v>
      </c>
      <c r="I486">
        <v>1872.8900146000001</v>
      </c>
      <c r="J486">
        <v>1866.6423339999999</v>
      </c>
      <c r="L486" t="str">
        <f t="shared" si="56"/>
        <v>21JAN2024:05:00:00</v>
      </c>
      <c r="M486">
        <v>6</v>
      </c>
      <c r="N486">
        <f t="shared" si="57"/>
        <v>-128.67785639999988</v>
      </c>
      <c r="O486">
        <f t="shared" si="52"/>
        <v>-128.67785639999988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6.5865093656411036</v>
      </c>
    </row>
    <row r="487" spans="1:19" x14ac:dyDescent="0.25">
      <c r="A487" t="s">
        <v>511</v>
      </c>
      <c r="B487">
        <v>1969.9630127</v>
      </c>
      <c r="C487">
        <v>1833.8100586</v>
      </c>
      <c r="D487">
        <v>1979.3992920000001</v>
      </c>
      <c r="E487">
        <v>2037.9838867000001</v>
      </c>
      <c r="F487">
        <v>1871.8199463000001</v>
      </c>
      <c r="G487">
        <v>1861.3599853999999</v>
      </c>
      <c r="H487">
        <v>1833.8100586</v>
      </c>
      <c r="I487">
        <v>1886.1199951000001</v>
      </c>
      <c r="J487">
        <v>1886.5018310999999</v>
      </c>
      <c r="L487" t="str">
        <f t="shared" si="56"/>
        <v>21JAN2024:06:00:00</v>
      </c>
      <c r="M487">
        <v>7</v>
      </c>
      <c r="N487">
        <f t="shared" si="57"/>
        <v>-136.15295409999999</v>
      </c>
      <c r="O487">
        <f t="shared" si="52"/>
        <v>-136.15295409999999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6.9114472313564361</v>
      </c>
    </row>
    <row r="488" spans="1:19" x14ac:dyDescent="0.25">
      <c r="A488" t="s">
        <v>512</v>
      </c>
      <c r="B488">
        <v>1998.5965576000001</v>
      </c>
      <c r="C488">
        <v>1832.25</v>
      </c>
      <c r="D488">
        <v>1991.9716797000001</v>
      </c>
      <c r="E488">
        <v>2072.4387207</v>
      </c>
      <c r="F488">
        <v>1906.4499512</v>
      </c>
      <c r="G488">
        <v>1886.1700439000001</v>
      </c>
      <c r="H488">
        <v>1832.25</v>
      </c>
      <c r="I488">
        <v>1895.0200195</v>
      </c>
      <c r="J488">
        <v>1902.3724365</v>
      </c>
      <c r="L488" t="str">
        <f t="shared" si="56"/>
        <v>21JAN2024:07:00:00</v>
      </c>
      <c r="M488">
        <v>8</v>
      </c>
      <c r="N488">
        <f t="shared" si="57"/>
        <v>-166.3465576000001</v>
      </c>
      <c r="O488">
        <f t="shared" si="52"/>
        <v>-166.3465576000001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8.3231684237341099</v>
      </c>
    </row>
    <row r="489" spans="1:19" x14ac:dyDescent="0.25">
      <c r="A489" t="s">
        <v>513</v>
      </c>
      <c r="B489">
        <v>2021.6578368999999</v>
      </c>
      <c r="C489">
        <v>1869.4200439000001</v>
      </c>
      <c r="D489">
        <v>1990.0384521000001</v>
      </c>
      <c r="E489">
        <v>2098.0769043</v>
      </c>
      <c r="F489">
        <v>1946.5899658000001</v>
      </c>
      <c r="G489">
        <v>1913.2600098</v>
      </c>
      <c r="H489">
        <v>1869.4200439000001</v>
      </c>
      <c r="I489">
        <v>1897.6899414</v>
      </c>
      <c r="J489">
        <v>1923.3996582</v>
      </c>
      <c r="L489" t="str">
        <f t="shared" si="56"/>
        <v>21JAN2024:08:00:00</v>
      </c>
      <c r="M489">
        <v>9</v>
      </c>
      <c r="N489">
        <f t="shared" si="57"/>
        <v>-152.23779299999978</v>
      </c>
      <c r="O489">
        <f t="shared" si="52"/>
        <v>-152.23779299999978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7.5303441671138795</v>
      </c>
    </row>
    <row r="490" spans="1:19" x14ac:dyDescent="0.25">
      <c r="A490" t="s">
        <v>514</v>
      </c>
      <c r="B490">
        <v>2061.5927734000002</v>
      </c>
      <c r="C490">
        <v>1890.2299805</v>
      </c>
      <c r="D490">
        <v>1986.8317870999999</v>
      </c>
      <c r="E490">
        <v>2064.6853027000002</v>
      </c>
      <c r="F490">
        <v>1954.0600586</v>
      </c>
      <c r="G490">
        <v>1926.2399902</v>
      </c>
      <c r="H490">
        <v>1890.2299805</v>
      </c>
      <c r="I490">
        <v>1896.7099608999999</v>
      </c>
      <c r="J490">
        <v>1930.8144531</v>
      </c>
      <c r="L490" t="str">
        <f t="shared" si="56"/>
        <v>21JAN2024:09:00:00</v>
      </c>
      <c r="M490">
        <v>10</v>
      </c>
      <c r="N490">
        <f t="shared" si="57"/>
        <v>-171.36279290000016</v>
      </c>
      <c r="O490">
        <f t="shared" si="52"/>
        <v>-171.36279290000016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8.3121552961881431</v>
      </c>
    </row>
    <row r="491" spans="1:19" x14ac:dyDescent="0.25">
      <c r="A491" t="s">
        <v>515</v>
      </c>
      <c r="B491">
        <v>2084.7094726999999</v>
      </c>
      <c r="C491">
        <v>1894.7900391000001</v>
      </c>
      <c r="D491">
        <v>1959.1495361</v>
      </c>
      <c r="E491">
        <v>2005.4216309000001</v>
      </c>
      <c r="F491">
        <v>1946.9300536999999</v>
      </c>
      <c r="G491">
        <v>1937.5400391000001</v>
      </c>
      <c r="H491">
        <v>1894.7900391000001</v>
      </c>
      <c r="I491">
        <v>1914.6700439000001</v>
      </c>
      <c r="J491">
        <v>1930.6159668</v>
      </c>
      <c r="L491" t="str">
        <f t="shared" si="56"/>
        <v>21JAN2024:10:00:00</v>
      </c>
      <c r="M491">
        <v>11</v>
      </c>
      <c r="N491">
        <f t="shared" si="57"/>
        <v>-189.91943359999982</v>
      </c>
      <c r="O491">
        <f t="shared" si="52"/>
        <v>-189.91943359999982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9.1101151545124761</v>
      </c>
    </row>
    <row r="492" spans="1:19" x14ac:dyDescent="0.25">
      <c r="A492" t="s">
        <v>516</v>
      </c>
      <c r="B492">
        <v>2068.9741211</v>
      </c>
      <c r="C492">
        <v>1843.9599608999999</v>
      </c>
      <c r="D492">
        <v>1861.5239257999999</v>
      </c>
      <c r="E492">
        <v>1885.4788818</v>
      </c>
      <c r="F492">
        <v>1900.1800536999999</v>
      </c>
      <c r="G492">
        <v>1879.4899902</v>
      </c>
      <c r="H492">
        <v>1843.9599608999999</v>
      </c>
      <c r="I492">
        <v>1864.2800293</v>
      </c>
      <c r="J492">
        <v>1869.8867187999999</v>
      </c>
      <c r="L492" t="str">
        <f t="shared" si="56"/>
        <v>21JAN2024:11:00:00</v>
      </c>
      <c r="M492">
        <v>12</v>
      </c>
      <c r="N492">
        <f t="shared" si="57"/>
        <v>-225.01416020000011</v>
      </c>
      <c r="O492">
        <f t="shared" si="52"/>
        <v>-225.01416020000011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10.875639182976734</v>
      </c>
    </row>
    <row r="493" spans="1:19" x14ac:dyDescent="0.25">
      <c r="A493" t="s">
        <v>517</v>
      </c>
      <c r="B493">
        <v>2020.1524658000001</v>
      </c>
      <c r="C493">
        <v>1796.2800293</v>
      </c>
      <c r="D493">
        <v>1810.8010254000001</v>
      </c>
      <c r="E493">
        <v>1844.1658935999999</v>
      </c>
      <c r="F493">
        <v>1857.0600586</v>
      </c>
      <c r="G493">
        <v>1842.6700439000001</v>
      </c>
      <c r="H493">
        <v>1796.2800293</v>
      </c>
      <c r="I493">
        <v>1838.9599608999999</v>
      </c>
      <c r="J493">
        <v>1829.1542969</v>
      </c>
      <c r="L493" t="str">
        <f t="shared" si="56"/>
        <v>21JAN2024:12:00:00</v>
      </c>
      <c r="M493">
        <v>13</v>
      </c>
      <c r="N493">
        <f t="shared" si="57"/>
        <v>-223.87243650000005</v>
      </c>
      <c r="O493">
        <f t="shared" si="52"/>
        <v>-223.87243650000005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11.081957440838227</v>
      </c>
    </row>
    <row r="494" spans="1:19" x14ac:dyDescent="0.25">
      <c r="A494" t="s">
        <v>518</v>
      </c>
      <c r="B494">
        <v>1994.7901611</v>
      </c>
      <c r="C494">
        <v>1739.0400391000001</v>
      </c>
      <c r="D494">
        <v>1779.3913574000001</v>
      </c>
      <c r="E494">
        <v>1818.6916504000001</v>
      </c>
      <c r="F494">
        <v>1801.0999756000001</v>
      </c>
      <c r="G494">
        <v>1794.9000243999999</v>
      </c>
      <c r="H494">
        <v>1739.0400391000001</v>
      </c>
      <c r="I494">
        <v>1806.6199951000001</v>
      </c>
      <c r="J494">
        <v>1784.2102050999999</v>
      </c>
      <c r="L494" t="str">
        <f t="shared" si="56"/>
        <v>21JAN2024:13:00:00</v>
      </c>
      <c r="M494">
        <v>14</v>
      </c>
      <c r="N494">
        <f t="shared" si="57"/>
        <v>-255.75012199999992</v>
      </c>
      <c r="O494">
        <f t="shared" si="52"/>
        <v>-255.75012199999992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12.820903520948287</v>
      </c>
    </row>
    <row r="495" spans="1:19" x14ac:dyDescent="0.25">
      <c r="A495" t="s">
        <v>519</v>
      </c>
      <c r="B495">
        <v>2001.8331298999999</v>
      </c>
      <c r="C495">
        <v>1730.9399414</v>
      </c>
      <c r="D495">
        <v>1777.7574463000001</v>
      </c>
      <c r="E495">
        <v>1815.9744873</v>
      </c>
      <c r="F495">
        <v>1753.9599608999999</v>
      </c>
      <c r="G495">
        <v>1796.9300536999999</v>
      </c>
      <c r="H495">
        <v>1730.9399414</v>
      </c>
      <c r="I495">
        <v>1838.7700195</v>
      </c>
      <c r="J495">
        <v>1779.6715088000001</v>
      </c>
      <c r="L495" t="str">
        <f t="shared" si="56"/>
        <v>21JAN2024:14:00:00</v>
      </c>
      <c r="M495">
        <v>15</v>
      </c>
      <c r="N495">
        <f t="shared" si="57"/>
        <v>-270.89318849999995</v>
      </c>
      <c r="O495">
        <f t="shared" si="52"/>
        <v>-270.89318849999995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13.53225623324219</v>
      </c>
    </row>
    <row r="496" spans="1:19" x14ac:dyDescent="0.25">
      <c r="A496" t="s">
        <v>520</v>
      </c>
      <c r="B496">
        <v>2003.0169678</v>
      </c>
      <c r="C496">
        <v>1719.9000243999999</v>
      </c>
      <c r="D496">
        <v>1765.9385986</v>
      </c>
      <c r="E496">
        <v>1795.8629149999999</v>
      </c>
      <c r="F496">
        <v>1715.2800293</v>
      </c>
      <c r="G496">
        <v>1788.9799805</v>
      </c>
      <c r="H496">
        <v>1719.9000243999999</v>
      </c>
      <c r="I496">
        <v>1851.8800048999999</v>
      </c>
      <c r="J496">
        <v>1768.3956298999999</v>
      </c>
      <c r="L496" t="str">
        <f t="shared" si="56"/>
        <v>21JAN2024:15:00:00</v>
      </c>
      <c r="M496">
        <v>16</v>
      </c>
      <c r="N496">
        <f t="shared" si="57"/>
        <v>-283.11694340000008</v>
      </c>
      <c r="O496">
        <f t="shared" si="52"/>
        <v>-283.11694340000008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14.134525465900552</v>
      </c>
    </row>
    <row r="497" spans="1:19" x14ac:dyDescent="0.25">
      <c r="A497" t="s">
        <v>521</v>
      </c>
      <c r="B497">
        <v>1997.0494385</v>
      </c>
      <c r="C497">
        <v>1705.3299560999999</v>
      </c>
      <c r="D497">
        <v>1770.2149658000001</v>
      </c>
      <c r="E497">
        <v>1787.9648437999999</v>
      </c>
      <c r="F497">
        <v>1687.7800293</v>
      </c>
      <c r="G497">
        <v>1778.3100586</v>
      </c>
      <c r="H497">
        <v>1705.3299560999999</v>
      </c>
      <c r="I497">
        <v>1856.8100586</v>
      </c>
      <c r="J497">
        <v>1759.6890868999999</v>
      </c>
      <c r="L497" t="str">
        <f t="shared" si="56"/>
        <v>21JAN2024:16:00:00</v>
      </c>
      <c r="M497">
        <v>17</v>
      </c>
      <c r="N497">
        <f t="shared" si="57"/>
        <v>-291.71948240000006</v>
      </c>
      <c r="O497">
        <f t="shared" si="52"/>
        <v>-291.71948240000006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14.607524319433621</v>
      </c>
    </row>
    <row r="498" spans="1:19" x14ac:dyDescent="0.25">
      <c r="A498" t="s">
        <v>522</v>
      </c>
      <c r="B498">
        <v>1988.838501</v>
      </c>
      <c r="C498">
        <v>1712.1800536999999</v>
      </c>
      <c r="D498">
        <v>1798.8800048999999</v>
      </c>
      <c r="E498">
        <v>1814.2806396000001</v>
      </c>
      <c r="F498">
        <v>1686.2299805</v>
      </c>
      <c r="G498">
        <v>1787.8900146000001</v>
      </c>
      <c r="H498">
        <v>1712.1800536999999</v>
      </c>
      <c r="I498">
        <v>1874.6400146000001</v>
      </c>
      <c r="J498">
        <v>1771.9639893000001</v>
      </c>
      <c r="L498" t="str">
        <f t="shared" si="56"/>
        <v>21JAN2024:17:00:00</v>
      </c>
      <c r="M498">
        <v>18</v>
      </c>
      <c r="N498">
        <f t="shared" si="57"/>
        <v>-276.65844730000003</v>
      </c>
      <c r="O498">
        <f t="shared" si="52"/>
        <v>-276.65844730000003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13.910553680497159</v>
      </c>
    </row>
    <row r="499" spans="1:19" x14ac:dyDescent="0.25">
      <c r="A499" t="s">
        <v>523</v>
      </c>
      <c r="B499">
        <v>2014.1192627</v>
      </c>
      <c r="C499">
        <v>1747.3499756000001</v>
      </c>
      <c r="D499">
        <v>1845.7307129000001</v>
      </c>
      <c r="E499">
        <v>1882.7341309000001</v>
      </c>
      <c r="F499">
        <v>1737.5200195</v>
      </c>
      <c r="G499">
        <v>1818.6199951000001</v>
      </c>
      <c r="H499">
        <v>1747.3499756000001</v>
      </c>
      <c r="I499">
        <v>1872.2299805</v>
      </c>
      <c r="J499">
        <v>1804.2901611</v>
      </c>
      <c r="L499" t="str">
        <f t="shared" si="56"/>
        <v>21JAN2024:18:00:00</v>
      </c>
      <c r="M499">
        <v>19</v>
      </c>
      <c r="N499">
        <f t="shared" si="57"/>
        <v>-266.76928709999993</v>
      </c>
      <c r="O499">
        <f t="shared" si="52"/>
        <v>-266.76928709999993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13.244959821415241</v>
      </c>
    </row>
    <row r="500" spans="1:19" x14ac:dyDescent="0.25">
      <c r="A500" t="s">
        <v>524</v>
      </c>
      <c r="B500">
        <v>2061.1157226999999</v>
      </c>
      <c r="C500">
        <v>1839.1300048999999</v>
      </c>
      <c r="D500">
        <v>1921.3901367000001</v>
      </c>
      <c r="E500">
        <v>1979.6118164</v>
      </c>
      <c r="F500">
        <v>1826.5899658000001</v>
      </c>
      <c r="G500">
        <v>1905.2099608999999</v>
      </c>
      <c r="H500">
        <v>1839.1300048999999</v>
      </c>
      <c r="I500">
        <v>1927.6500243999999</v>
      </c>
      <c r="J500">
        <v>1883.9941406</v>
      </c>
      <c r="L500" t="str">
        <f t="shared" si="56"/>
        <v>21JAN2024:19:00:00</v>
      </c>
      <c r="M500">
        <v>20</v>
      </c>
      <c r="N500">
        <f t="shared" si="57"/>
        <v>-221.98571779999997</v>
      </c>
      <c r="O500">
        <f t="shared" si="52"/>
        <v>-221.98571779999997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10.770172453451829</v>
      </c>
    </row>
    <row r="501" spans="1:19" x14ac:dyDescent="0.25">
      <c r="A501" t="s">
        <v>525</v>
      </c>
      <c r="B501">
        <v>2052.2087402000002</v>
      </c>
      <c r="C501">
        <v>1823.4300536999999</v>
      </c>
      <c r="D501">
        <v>1939.4871826000001</v>
      </c>
      <c r="E501">
        <v>1987.9075928</v>
      </c>
      <c r="F501">
        <v>1829.9399414</v>
      </c>
      <c r="G501">
        <v>1906.2800293</v>
      </c>
      <c r="H501">
        <v>1823.4300536999999</v>
      </c>
      <c r="I501">
        <v>1931.5</v>
      </c>
      <c r="J501">
        <v>1886.1275635</v>
      </c>
      <c r="L501" t="str">
        <f t="shared" si="56"/>
        <v>21JAN2024:20:00:00</v>
      </c>
      <c r="M501">
        <v>21</v>
      </c>
      <c r="N501">
        <f t="shared" si="57"/>
        <v>-228.77868650000028</v>
      </c>
      <c r="O501">
        <f t="shared" si="52"/>
        <v>-228.77868650000028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11.147924770932629</v>
      </c>
    </row>
    <row r="502" spans="1:19" x14ac:dyDescent="0.25">
      <c r="A502" t="s">
        <v>526</v>
      </c>
      <c r="B502">
        <v>1945.5751952999999</v>
      </c>
      <c r="C502">
        <v>1803.0500488</v>
      </c>
      <c r="D502">
        <v>1911.862793</v>
      </c>
      <c r="E502">
        <v>1969.1153564000001</v>
      </c>
      <c r="F502">
        <v>1821.0300293</v>
      </c>
      <c r="G502">
        <v>1889.0300293</v>
      </c>
      <c r="H502">
        <v>1803.0500488</v>
      </c>
      <c r="I502">
        <v>1908.1999512</v>
      </c>
      <c r="J502">
        <v>1866.6346435999999</v>
      </c>
      <c r="L502" t="str">
        <f t="shared" si="56"/>
        <v>21JAN2024:21:00:00</v>
      </c>
      <c r="M502">
        <v>22</v>
      </c>
      <c r="N502">
        <f t="shared" si="57"/>
        <v>-142.52514649999989</v>
      </c>
      <c r="O502">
        <f t="shared" si="52"/>
        <v>-142.52514649999989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7.3256046255268537</v>
      </c>
    </row>
    <row r="503" spans="1:19" x14ac:dyDescent="0.25">
      <c r="A503" t="s">
        <v>527</v>
      </c>
      <c r="B503">
        <v>1882.2010498</v>
      </c>
      <c r="C503">
        <v>1763.4200439000001</v>
      </c>
      <c r="D503">
        <v>1863.1953125</v>
      </c>
      <c r="E503">
        <v>1930.0802002</v>
      </c>
      <c r="F503">
        <v>1781.1500243999999</v>
      </c>
      <c r="G503">
        <v>1849.8800048999999</v>
      </c>
      <c r="H503">
        <v>1763.4200439000001</v>
      </c>
      <c r="I503">
        <v>1873.7900391000001</v>
      </c>
      <c r="J503">
        <v>1826.2871094</v>
      </c>
      <c r="L503" t="str">
        <f t="shared" si="56"/>
        <v>21JAN2024:22:00:00</v>
      </c>
      <c r="M503">
        <v>23</v>
      </c>
      <c r="N503">
        <f t="shared" si="57"/>
        <v>-118.78100589999985</v>
      </c>
      <c r="O503">
        <f t="shared" si="52"/>
        <v>-118.78100589999985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6.3107501673437785</v>
      </c>
    </row>
    <row r="504" spans="1:19" x14ac:dyDescent="0.25">
      <c r="A504" t="s">
        <v>528</v>
      </c>
      <c r="B504">
        <v>1972.7796631000001</v>
      </c>
      <c r="C504">
        <v>1697.3699951000001</v>
      </c>
      <c r="D504">
        <v>1795.4407959</v>
      </c>
      <c r="E504">
        <v>1874.2218018000001</v>
      </c>
      <c r="F504">
        <v>1708.1400146000001</v>
      </c>
      <c r="G504">
        <v>1768.6800536999999</v>
      </c>
      <c r="H504">
        <v>1697.3699951000001</v>
      </c>
      <c r="I504">
        <v>1800.7600098</v>
      </c>
      <c r="J504">
        <v>1754.078125</v>
      </c>
      <c r="L504" t="str">
        <f t="shared" si="56"/>
        <v>21JAN2024:23:00:00</v>
      </c>
      <c r="M504">
        <v>24</v>
      </c>
      <c r="N504">
        <f t="shared" si="57"/>
        <v>-275.40966800000001</v>
      </c>
      <c r="O504">
        <f t="shared" si="52"/>
        <v>-275.40966800000001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13.960487993232091</v>
      </c>
    </row>
    <row r="505" spans="1:19" x14ac:dyDescent="0.25">
      <c r="A505" t="s">
        <v>529</v>
      </c>
      <c r="B505">
        <v>1912.0079346</v>
      </c>
      <c r="C505">
        <v>1591.3199463000001</v>
      </c>
      <c r="D505">
        <v>1734.1019286999999</v>
      </c>
      <c r="E505">
        <v>1842.7591553</v>
      </c>
      <c r="F505">
        <v>1612.9699707</v>
      </c>
      <c r="G505">
        <v>1646.1099853999999</v>
      </c>
      <c r="H505">
        <v>1591.3199463000001</v>
      </c>
      <c r="I505">
        <v>1681.3000488</v>
      </c>
      <c r="J505">
        <v>1653.1605225000001</v>
      </c>
      <c r="L505" t="str">
        <f t="shared" si="56"/>
        <v>22JAN2024:00:00:00</v>
      </c>
      <c r="M505">
        <v>1</v>
      </c>
      <c r="N505">
        <f t="shared" si="57"/>
        <v>-320.68798829999992</v>
      </c>
      <c r="O505">
        <f t="shared" si="52"/>
        <v>-320.68798829999992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16.772314721962132</v>
      </c>
    </row>
    <row r="506" spans="1:19" x14ac:dyDescent="0.25">
      <c r="A506" t="s">
        <v>530</v>
      </c>
      <c r="B506">
        <v>1878.3537598</v>
      </c>
      <c r="C506">
        <v>1596.4499512</v>
      </c>
      <c r="D506">
        <v>1701.7658690999999</v>
      </c>
      <c r="E506">
        <v>1793.6783447</v>
      </c>
      <c r="F506">
        <v>1552.4599608999999</v>
      </c>
      <c r="G506">
        <v>1543.9899902</v>
      </c>
      <c r="H506">
        <v>1596.4499512</v>
      </c>
      <c r="I506">
        <v>1521.6899414</v>
      </c>
      <c r="J506">
        <v>1583.2712402</v>
      </c>
      <c r="L506" t="str">
        <f t="shared" si="56"/>
        <v>22JAN2024:01:00:00</v>
      </c>
      <c r="M506">
        <v>2</v>
      </c>
      <c r="N506">
        <f t="shared" si="57"/>
        <v>-281.90380860000005</v>
      </c>
      <c r="O506">
        <f t="shared" si="52"/>
        <v>-281.90380860000005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15.008025358866165</v>
      </c>
    </row>
    <row r="507" spans="1:19" x14ac:dyDescent="0.25">
      <c r="A507" t="s">
        <v>531</v>
      </c>
      <c r="B507">
        <v>1859.1629639</v>
      </c>
      <c r="C507">
        <v>1608.3000488</v>
      </c>
      <c r="D507">
        <v>1684.7253418</v>
      </c>
      <c r="E507">
        <v>1777.902832</v>
      </c>
      <c r="F507">
        <v>1576.0400391000001</v>
      </c>
      <c r="G507">
        <v>1568.9100341999999</v>
      </c>
      <c r="H507">
        <v>1608.3000488</v>
      </c>
      <c r="I507">
        <v>1549.1899414</v>
      </c>
      <c r="J507">
        <v>1597.4331055</v>
      </c>
      <c r="L507" t="str">
        <f t="shared" si="56"/>
        <v>22JAN2024:02:00:00</v>
      </c>
      <c r="M507">
        <v>3</v>
      </c>
      <c r="N507">
        <f t="shared" si="57"/>
        <v>-250.86291510000001</v>
      </c>
      <c r="O507">
        <f t="shared" si="52"/>
        <v>-250.86291510000001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13.493325758477907</v>
      </c>
    </row>
    <row r="508" spans="1:19" x14ac:dyDescent="0.25">
      <c r="A508" t="s">
        <v>532</v>
      </c>
      <c r="B508">
        <v>1814.2019043</v>
      </c>
      <c r="C508">
        <v>1650.8900146000001</v>
      </c>
      <c r="D508">
        <v>1686.9822998</v>
      </c>
      <c r="E508">
        <v>1776.9058838000001</v>
      </c>
      <c r="F508">
        <v>1630.8599853999999</v>
      </c>
      <c r="G508">
        <v>1624.0300293</v>
      </c>
      <c r="H508">
        <v>1650.8900146000001</v>
      </c>
      <c r="I508">
        <v>1604.3399658000001</v>
      </c>
      <c r="J508">
        <v>1639.4205322</v>
      </c>
      <c r="L508" t="str">
        <f t="shared" si="56"/>
        <v>22JAN2024:03:00:00</v>
      </c>
      <c r="M508">
        <v>4</v>
      </c>
      <c r="N508">
        <f t="shared" si="57"/>
        <v>-163.31188969999994</v>
      </c>
      <c r="O508">
        <f t="shared" si="52"/>
        <v>-163.31188969999994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9.0018585755488427</v>
      </c>
    </row>
    <row r="509" spans="1:19" x14ac:dyDescent="0.25">
      <c r="A509" t="s">
        <v>533</v>
      </c>
      <c r="B509">
        <v>1817.3524170000001</v>
      </c>
      <c r="C509">
        <v>1660.9000243999999</v>
      </c>
      <c r="D509">
        <v>1693.4179687999999</v>
      </c>
      <c r="E509">
        <v>1784.3889160000001</v>
      </c>
      <c r="F509">
        <v>1640.5799560999999</v>
      </c>
      <c r="G509">
        <v>1631.0600586</v>
      </c>
      <c r="H509">
        <v>1660.9000243999999</v>
      </c>
      <c r="I509">
        <v>1613.7900391000001</v>
      </c>
      <c r="J509">
        <v>1647.949707</v>
      </c>
      <c r="L509" t="str">
        <f t="shared" si="56"/>
        <v>22JAN2024:04:00:00</v>
      </c>
      <c r="M509">
        <v>5</v>
      </c>
      <c r="N509">
        <f t="shared" si="57"/>
        <v>-156.45239260000017</v>
      </c>
      <c r="O509">
        <f t="shared" si="52"/>
        <v>-156.45239260000017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8.6088086788507656</v>
      </c>
    </row>
    <row r="510" spans="1:19" x14ac:dyDescent="0.25">
      <c r="A510" t="s">
        <v>534</v>
      </c>
      <c r="B510">
        <v>1815.1534423999999</v>
      </c>
      <c r="C510">
        <v>1687.2600098</v>
      </c>
      <c r="D510">
        <v>1699.8626709</v>
      </c>
      <c r="E510">
        <v>1791.6882324000001</v>
      </c>
      <c r="F510">
        <v>1665.4300536999999</v>
      </c>
      <c r="G510">
        <v>1652.0600586</v>
      </c>
      <c r="H510">
        <v>1687.2600098</v>
      </c>
      <c r="I510">
        <v>1633.9000243999999</v>
      </c>
      <c r="J510">
        <v>1667.7026367000001</v>
      </c>
      <c r="L510" t="str">
        <f t="shared" si="56"/>
        <v>22JAN2024:05:00:00</v>
      </c>
      <c r="M510">
        <v>6</v>
      </c>
      <c r="N510">
        <f t="shared" si="57"/>
        <v>-127.89343259999987</v>
      </c>
      <c r="O510">
        <f t="shared" si="52"/>
        <v>-127.89343259999987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7.0458744485479352</v>
      </c>
    </row>
    <row r="511" spans="1:19" x14ac:dyDescent="0.25">
      <c r="A511" t="s">
        <v>535</v>
      </c>
      <c r="B511">
        <v>1826.3928223</v>
      </c>
      <c r="C511">
        <v>1744.7800293</v>
      </c>
      <c r="D511">
        <v>1734.6647949000001</v>
      </c>
      <c r="E511">
        <v>1833.0222168</v>
      </c>
      <c r="F511">
        <v>1719.4100341999999</v>
      </c>
      <c r="G511">
        <v>1702.2600098</v>
      </c>
      <c r="H511">
        <v>1744.7800293</v>
      </c>
      <c r="I511">
        <v>1680.5999756000001</v>
      </c>
      <c r="J511">
        <v>1716.3430175999999</v>
      </c>
      <c r="L511" t="str">
        <f t="shared" si="56"/>
        <v>22JAN2024:06:00:00</v>
      </c>
      <c r="M511">
        <v>7</v>
      </c>
      <c r="N511">
        <f t="shared" si="57"/>
        <v>-81.612793000000011</v>
      </c>
      <c r="O511">
        <f t="shared" si="52"/>
        <v>-81.612793000000011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4.4685235291947745</v>
      </c>
    </row>
    <row r="512" spans="1:19" x14ac:dyDescent="0.25">
      <c r="A512" t="s">
        <v>536</v>
      </c>
      <c r="B512">
        <v>1851.3728027</v>
      </c>
      <c r="C512">
        <v>1864.75</v>
      </c>
      <c r="D512">
        <v>1792.3486327999999</v>
      </c>
      <c r="E512">
        <v>1961.7526855000001</v>
      </c>
      <c r="F512">
        <v>1829.4499512</v>
      </c>
      <c r="G512">
        <v>1809.5699463000001</v>
      </c>
      <c r="H512">
        <v>1864.75</v>
      </c>
      <c r="I512">
        <v>1774.1500243999999</v>
      </c>
      <c r="J512">
        <v>1814.0537108999999</v>
      </c>
      <c r="L512" t="str">
        <f t="shared" si="56"/>
        <v>22JAN2024:07:00:00</v>
      </c>
      <c r="M512">
        <v>8</v>
      </c>
      <c r="N512">
        <f t="shared" si="57"/>
        <v>13.377197300000034</v>
      </c>
      <c r="O512" t="str">
        <f t="shared" si="52"/>
        <v/>
      </c>
      <c r="P512">
        <f t="shared" si="53"/>
        <v>13.377197300000034</v>
      </c>
      <c r="Q512" t="str">
        <f t="shared" si="54"/>
        <v/>
      </c>
      <c r="R512">
        <f t="shared" si="55"/>
        <v>1</v>
      </c>
      <c r="S512">
        <f t="shared" si="58"/>
        <v>0.72255556960170497</v>
      </c>
    </row>
    <row r="513" spans="1:19" x14ac:dyDescent="0.25">
      <c r="A513" t="s">
        <v>537</v>
      </c>
      <c r="B513">
        <v>1869.6239014</v>
      </c>
      <c r="C513">
        <v>1974.0699463000001</v>
      </c>
      <c r="D513">
        <v>1813.5880127</v>
      </c>
      <c r="E513">
        <v>1998.7816161999999</v>
      </c>
      <c r="F513">
        <v>1932.2399902</v>
      </c>
      <c r="G513">
        <v>1911.7099608999999</v>
      </c>
      <c r="H513">
        <v>1974.0699463000001</v>
      </c>
      <c r="I513">
        <v>1866.1700439000001</v>
      </c>
      <c r="J513">
        <v>1899.5556641000001</v>
      </c>
      <c r="L513" t="str">
        <f t="shared" si="56"/>
        <v>22JAN2024:08:00:00</v>
      </c>
      <c r="M513">
        <v>9</v>
      </c>
      <c r="N513">
        <f t="shared" si="57"/>
        <v>104.44604490000006</v>
      </c>
      <c r="O513" t="str">
        <f t="shared" si="52"/>
        <v/>
      </c>
      <c r="P513">
        <f t="shared" si="53"/>
        <v>104.44604490000006</v>
      </c>
      <c r="Q513" t="str">
        <f t="shared" si="54"/>
        <v/>
      </c>
      <c r="R513">
        <f t="shared" si="55"/>
        <v>1</v>
      </c>
      <c r="S513">
        <f t="shared" si="58"/>
        <v>5.5864735587617078</v>
      </c>
    </row>
    <row r="514" spans="1:19" x14ac:dyDescent="0.25">
      <c r="A514" t="s">
        <v>538</v>
      </c>
      <c r="B514">
        <v>1820.1772461</v>
      </c>
      <c r="C514">
        <v>2000.6099853999999</v>
      </c>
      <c r="D514">
        <v>1865.9642334</v>
      </c>
      <c r="E514">
        <v>1950.307251</v>
      </c>
      <c r="F514">
        <v>1942.3599853999999</v>
      </c>
      <c r="G514">
        <v>1922.6700439000001</v>
      </c>
      <c r="H514">
        <v>2000.6099853999999</v>
      </c>
      <c r="I514">
        <v>1870.4200439000001</v>
      </c>
      <c r="J514">
        <v>1920.4047852000001</v>
      </c>
      <c r="L514" t="str">
        <f t="shared" si="56"/>
        <v>22JAN2024:09:00:00</v>
      </c>
      <c r="M514">
        <v>10</v>
      </c>
      <c r="N514">
        <f t="shared" si="57"/>
        <v>180.43273929999987</v>
      </c>
      <c r="O514" t="str">
        <f t="shared" si="52"/>
        <v/>
      </c>
      <c r="P514">
        <f t="shared" si="53"/>
        <v>180.43273929999987</v>
      </c>
      <c r="Q514" t="str">
        <f t="shared" si="54"/>
        <v/>
      </c>
      <c r="R514">
        <f t="shared" si="55"/>
        <v>1</v>
      </c>
      <c r="S514">
        <f t="shared" si="58"/>
        <v>9.9129213754651531</v>
      </c>
    </row>
    <row r="515" spans="1:19" x14ac:dyDescent="0.25">
      <c r="A515" t="s">
        <v>539</v>
      </c>
      <c r="B515">
        <v>1802.7050781</v>
      </c>
      <c r="C515">
        <v>1990.0699463000001</v>
      </c>
      <c r="D515">
        <v>1822.3132324000001</v>
      </c>
      <c r="E515">
        <v>1887.1737060999999</v>
      </c>
      <c r="F515">
        <v>1906.3499756000001</v>
      </c>
      <c r="G515">
        <v>1885.1199951000001</v>
      </c>
      <c r="H515">
        <v>1990.0699463000001</v>
      </c>
      <c r="I515">
        <v>1826.3000488</v>
      </c>
      <c r="J515">
        <v>1886.0307617000001</v>
      </c>
      <c r="L515" t="str">
        <f t="shared" si="56"/>
        <v>22JAN2024:10:00:00</v>
      </c>
      <c r="M515">
        <v>11</v>
      </c>
      <c r="N515">
        <f t="shared" si="57"/>
        <v>187.36486820000005</v>
      </c>
      <c r="O515" t="str">
        <f t="shared" ref="O515:O578" si="59">IF(N515&lt;0,N515,"")</f>
        <v/>
      </c>
      <c r="P515">
        <f t="shared" ref="P515:P578" si="60">IF(N515&gt;0,N515,"")</f>
        <v>187.36486820000005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10.393539712967209</v>
      </c>
    </row>
    <row r="516" spans="1:19" x14ac:dyDescent="0.25">
      <c r="A516" t="s">
        <v>540</v>
      </c>
      <c r="B516">
        <v>1846.7636719</v>
      </c>
      <c r="C516">
        <v>1984.5600586</v>
      </c>
      <c r="D516">
        <v>1767.2229004000001</v>
      </c>
      <c r="E516">
        <v>1810.9985352000001</v>
      </c>
      <c r="F516">
        <v>1887.8000488</v>
      </c>
      <c r="G516">
        <v>1864.0999756000001</v>
      </c>
      <c r="H516">
        <v>1984.5600586</v>
      </c>
      <c r="I516">
        <v>1801.4799805</v>
      </c>
      <c r="J516">
        <v>1861.0327147999999</v>
      </c>
      <c r="L516" t="str">
        <f t="shared" ref="L516:L579" si="63">A516</f>
        <v>22JAN2024:11:00:00</v>
      </c>
      <c r="M516">
        <v>12</v>
      </c>
      <c r="N516">
        <f t="shared" ref="N516:N579" si="64">C516-B516</f>
        <v>137.79638670000008</v>
      </c>
      <c r="O516" t="str">
        <f t="shared" si="59"/>
        <v/>
      </c>
      <c r="P516">
        <f t="shared" si="60"/>
        <v>137.79638670000008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7.4615062445013054</v>
      </c>
    </row>
    <row r="517" spans="1:19" x14ac:dyDescent="0.25">
      <c r="A517" t="s">
        <v>541</v>
      </c>
      <c r="B517">
        <v>1880.9343262</v>
      </c>
      <c r="C517">
        <v>1964.5899658000001</v>
      </c>
      <c r="D517">
        <v>1739.2634277</v>
      </c>
      <c r="E517">
        <v>1770.0257568</v>
      </c>
      <c r="F517">
        <v>1862.8800048999999</v>
      </c>
      <c r="G517">
        <v>1839.6899414</v>
      </c>
      <c r="H517">
        <v>1964.5899658000001</v>
      </c>
      <c r="I517">
        <v>1775.8800048999999</v>
      </c>
      <c r="J517">
        <v>1836.4606934000001</v>
      </c>
      <c r="L517" t="str">
        <f t="shared" si="63"/>
        <v>22JAN2024:12:00:00</v>
      </c>
      <c r="M517">
        <v>13</v>
      </c>
      <c r="N517">
        <f t="shared" si="64"/>
        <v>83.655639600000086</v>
      </c>
      <c r="O517" t="str">
        <f t="shared" si="59"/>
        <v/>
      </c>
      <c r="P517">
        <f t="shared" si="60"/>
        <v>83.655639600000086</v>
      </c>
      <c r="Q517" t="str">
        <f t="shared" si="61"/>
        <v/>
      </c>
      <c r="R517">
        <f t="shared" si="62"/>
        <v>1</v>
      </c>
      <c r="S517">
        <f t="shared" si="65"/>
        <v>4.4475577076105193</v>
      </c>
    </row>
    <row r="518" spans="1:19" x14ac:dyDescent="0.25">
      <c r="A518" t="s">
        <v>542</v>
      </c>
      <c r="B518">
        <v>1880.3277588000001</v>
      </c>
      <c r="C518">
        <v>1935.9799805</v>
      </c>
      <c r="D518">
        <v>1717.3132324000001</v>
      </c>
      <c r="E518">
        <v>1716.2786865</v>
      </c>
      <c r="F518">
        <v>1830.4599608999999</v>
      </c>
      <c r="G518">
        <v>1809</v>
      </c>
      <c r="H518">
        <v>1935.9799805</v>
      </c>
      <c r="I518">
        <v>1745.7299805</v>
      </c>
      <c r="J518">
        <v>1807.6967772999999</v>
      </c>
      <c r="L518" t="str">
        <f t="shared" si="63"/>
        <v>22JAN2024:13:00:00</v>
      </c>
      <c r="M518">
        <v>14</v>
      </c>
      <c r="N518">
        <f t="shared" si="64"/>
        <v>55.652221699999927</v>
      </c>
      <c r="O518" t="str">
        <f t="shared" si="59"/>
        <v/>
      </c>
      <c r="P518">
        <f t="shared" si="60"/>
        <v>55.652221699999927</v>
      </c>
      <c r="Q518" t="str">
        <f t="shared" si="61"/>
        <v/>
      </c>
      <c r="R518">
        <f t="shared" si="62"/>
        <v>1</v>
      </c>
      <c r="S518">
        <f t="shared" si="65"/>
        <v>2.9597085635493903</v>
      </c>
    </row>
    <row r="519" spans="1:19" x14ac:dyDescent="0.25">
      <c r="A519" t="s">
        <v>543</v>
      </c>
      <c r="B519">
        <v>1860.0446777</v>
      </c>
      <c r="C519">
        <v>1898.6099853999999</v>
      </c>
      <c r="D519">
        <v>1702.7630615</v>
      </c>
      <c r="E519">
        <v>1695.7242432</v>
      </c>
      <c r="F519">
        <v>1791.3100586</v>
      </c>
      <c r="G519">
        <v>1769.7299805</v>
      </c>
      <c r="H519">
        <v>1898.6099853999999</v>
      </c>
      <c r="I519">
        <v>1710.7099608999999</v>
      </c>
      <c r="J519">
        <v>1774.6246338000001</v>
      </c>
      <c r="L519" t="str">
        <f t="shared" si="63"/>
        <v>22JAN2024:14:00:00</v>
      </c>
      <c r="M519">
        <v>15</v>
      </c>
      <c r="N519">
        <f t="shared" si="64"/>
        <v>38.565307699999948</v>
      </c>
      <c r="O519" t="str">
        <f t="shared" si="59"/>
        <v/>
      </c>
      <c r="P519">
        <f t="shared" si="60"/>
        <v>38.565307699999948</v>
      </c>
      <c r="Q519" t="str">
        <f t="shared" si="61"/>
        <v/>
      </c>
      <c r="R519">
        <f t="shared" si="62"/>
        <v>1</v>
      </c>
      <c r="S519">
        <f t="shared" si="65"/>
        <v>2.073353837268419</v>
      </c>
    </row>
    <row r="520" spans="1:19" x14ac:dyDescent="0.25">
      <c r="A520" t="s">
        <v>544</v>
      </c>
      <c r="B520">
        <v>1876.7877197</v>
      </c>
      <c r="C520">
        <v>1849.3499756000001</v>
      </c>
      <c r="D520">
        <v>1675.4443358999999</v>
      </c>
      <c r="E520">
        <v>1639.3701172000001</v>
      </c>
      <c r="F520">
        <v>1743.0400391000001</v>
      </c>
      <c r="G520">
        <v>1719.5200195</v>
      </c>
      <c r="H520">
        <v>1849.3499756000001</v>
      </c>
      <c r="I520">
        <v>1673.3399658000001</v>
      </c>
      <c r="J520">
        <v>1732.1389160000001</v>
      </c>
      <c r="L520" t="str">
        <f t="shared" si="63"/>
        <v>22JAN2024:15:00:00</v>
      </c>
      <c r="M520">
        <v>16</v>
      </c>
      <c r="N520">
        <f t="shared" si="64"/>
        <v>-27.437744099999918</v>
      </c>
      <c r="O520">
        <f t="shared" si="59"/>
        <v>-27.437744099999918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1.4619524526932528</v>
      </c>
    </row>
    <row r="521" spans="1:19" x14ac:dyDescent="0.25">
      <c r="A521" t="s">
        <v>545</v>
      </c>
      <c r="B521">
        <v>1856.4324951000001</v>
      </c>
      <c r="C521">
        <v>1835.5600586</v>
      </c>
      <c r="D521">
        <v>1697.1855469</v>
      </c>
      <c r="E521">
        <v>1624.0517577999999</v>
      </c>
      <c r="F521">
        <v>1725.3599853999999</v>
      </c>
      <c r="G521">
        <v>1701.8499756000001</v>
      </c>
      <c r="H521">
        <v>1835.5600586</v>
      </c>
      <c r="I521">
        <v>1658.7099608999999</v>
      </c>
      <c r="J521">
        <v>1723.7331543</v>
      </c>
      <c r="L521" t="str">
        <f t="shared" si="63"/>
        <v>22JAN2024:16:00:00</v>
      </c>
      <c r="M521">
        <v>17</v>
      </c>
      <c r="N521">
        <f t="shared" si="64"/>
        <v>-20.872436500000049</v>
      </c>
      <c r="O521">
        <f t="shared" si="59"/>
        <v>-20.872436500000049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1.1243304863005923</v>
      </c>
    </row>
    <row r="522" spans="1:19" x14ac:dyDescent="0.25">
      <c r="A522" t="s">
        <v>546</v>
      </c>
      <c r="B522">
        <v>1839.4962158000001</v>
      </c>
      <c r="C522">
        <v>1850.4300536999999</v>
      </c>
      <c r="D522">
        <v>1714.0642089999999</v>
      </c>
      <c r="E522">
        <v>1638.1755370999999</v>
      </c>
      <c r="F522">
        <v>1736.0500488</v>
      </c>
      <c r="G522">
        <v>1713.1700439000001</v>
      </c>
      <c r="H522">
        <v>1850.4300536999999</v>
      </c>
      <c r="I522">
        <v>1665.2600098</v>
      </c>
      <c r="J522">
        <v>1735.7949219</v>
      </c>
      <c r="L522" t="str">
        <f t="shared" si="63"/>
        <v>22JAN2024:17:00:00</v>
      </c>
      <c r="M522">
        <v>18</v>
      </c>
      <c r="N522">
        <f t="shared" si="64"/>
        <v>10.933837899999844</v>
      </c>
      <c r="O522" t="str">
        <f t="shared" si="59"/>
        <v/>
      </c>
      <c r="P522">
        <f t="shared" si="60"/>
        <v>10.933837899999844</v>
      </c>
      <c r="Q522" t="str">
        <f t="shared" si="61"/>
        <v/>
      </c>
      <c r="R522">
        <f t="shared" si="62"/>
        <v>1</v>
      </c>
      <c r="S522">
        <f t="shared" si="65"/>
        <v>0.59439306295309224</v>
      </c>
    </row>
    <row r="523" spans="1:19" x14ac:dyDescent="0.25">
      <c r="A523" t="s">
        <v>547</v>
      </c>
      <c r="B523">
        <v>1862.9466553</v>
      </c>
      <c r="C523">
        <v>1900.3100586</v>
      </c>
      <c r="D523">
        <v>1758.8714600000001</v>
      </c>
      <c r="E523">
        <v>1686.0266113</v>
      </c>
      <c r="F523">
        <v>1778.0400391000001</v>
      </c>
      <c r="G523">
        <v>1753.2900391000001</v>
      </c>
      <c r="H523">
        <v>1900.3100586</v>
      </c>
      <c r="I523">
        <v>1699.6800536999999</v>
      </c>
      <c r="J523">
        <v>1778.0383300999999</v>
      </c>
      <c r="L523" t="str">
        <f t="shared" si="63"/>
        <v>22JAN2024:18:00:00</v>
      </c>
      <c r="M523">
        <v>19</v>
      </c>
      <c r="N523">
        <f t="shared" si="64"/>
        <v>37.363403300000073</v>
      </c>
      <c r="O523" t="str">
        <f t="shared" si="59"/>
        <v/>
      </c>
      <c r="P523">
        <f t="shared" si="60"/>
        <v>37.363403300000073</v>
      </c>
      <c r="Q523" t="str">
        <f t="shared" si="61"/>
        <v/>
      </c>
      <c r="R523">
        <f t="shared" si="62"/>
        <v>1</v>
      </c>
      <c r="S523">
        <f t="shared" si="65"/>
        <v>2.0056077931004017</v>
      </c>
    </row>
    <row r="524" spans="1:19" x14ac:dyDescent="0.25">
      <c r="A524" t="s">
        <v>548</v>
      </c>
      <c r="B524">
        <v>1922.7766113</v>
      </c>
      <c r="C524">
        <v>1996.8000488</v>
      </c>
      <c r="D524">
        <v>1811.3580322</v>
      </c>
      <c r="E524">
        <v>1703.4903564000001</v>
      </c>
      <c r="F524">
        <v>1862.8399658000001</v>
      </c>
      <c r="G524">
        <v>1837.5600586</v>
      </c>
      <c r="H524">
        <v>1996.8000488</v>
      </c>
      <c r="I524">
        <v>1772.0899658000001</v>
      </c>
      <c r="J524">
        <v>1856.1295166</v>
      </c>
      <c r="L524" t="str">
        <f t="shared" si="63"/>
        <v>22JAN2024:19:00:00</v>
      </c>
      <c r="M524">
        <v>20</v>
      </c>
      <c r="N524">
        <f t="shared" si="64"/>
        <v>74.0234375</v>
      </c>
      <c r="O524" t="str">
        <f t="shared" si="59"/>
        <v/>
      </c>
      <c r="P524">
        <f t="shared" si="60"/>
        <v>74.0234375</v>
      </c>
      <c r="Q524" t="str">
        <f t="shared" si="61"/>
        <v/>
      </c>
      <c r="R524">
        <f t="shared" si="62"/>
        <v>1</v>
      </c>
      <c r="S524">
        <f t="shared" si="65"/>
        <v>3.8498199460597946</v>
      </c>
    </row>
    <row r="525" spans="1:19" x14ac:dyDescent="0.25">
      <c r="A525" t="s">
        <v>549</v>
      </c>
      <c r="B525">
        <v>1917.4307861</v>
      </c>
      <c r="C525">
        <v>1970.9000243999999</v>
      </c>
      <c r="D525">
        <v>1820.4022216999999</v>
      </c>
      <c r="E525">
        <v>1759.2161865</v>
      </c>
      <c r="F525">
        <v>1836.5300293</v>
      </c>
      <c r="G525">
        <v>1814.8900146000001</v>
      </c>
      <c r="H525">
        <v>1970.9000243999999</v>
      </c>
      <c r="I525">
        <v>1751.0999756000001</v>
      </c>
      <c r="J525">
        <v>1838.7645264</v>
      </c>
      <c r="L525" t="str">
        <f t="shared" si="63"/>
        <v>22JAN2024:20:00:00</v>
      </c>
      <c r="M525">
        <v>21</v>
      </c>
      <c r="N525">
        <f t="shared" si="64"/>
        <v>53.469238299999915</v>
      </c>
      <c r="O525" t="str">
        <f t="shared" si="59"/>
        <v/>
      </c>
      <c r="P525">
        <f t="shared" si="60"/>
        <v>53.469238299999915</v>
      </c>
      <c r="Q525" t="str">
        <f t="shared" si="61"/>
        <v/>
      </c>
      <c r="R525">
        <f t="shared" si="62"/>
        <v>1</v>
      </c>
      <c r="S525">
        <f t="shared" si="65"/>
        <v>2.7885876605097613</v>
      </c>
    </row>
    <row r="526" spans="1:19" x14ac:dyDescent="0.25">
      <c r="A526" t="s">
        <v>550</v>
      </c>
      <c r="B526">
        <v>1873.9055175999999</v>
      </c>
      <c r="C526">
        <v>1930.5200195</v>
      </c>
      <c r="D526">
        <v>1789.9992675999999</v>
      </c>
      <c r="E526">
        <v>1748.2305908000001</v>
      </c>
      <c r="F526">
        <v>1794.6700439000001</v>
      </c>
      <c r="G526">
        <v>1774.2900391000001</v>
      </c>
      <c r="H526">
        <v>1930.5200195</v>
      </c>
      <c r="I526">
        <v>1712.1700439000001</v>
      </c>
      <c r="J526">
        <v>1800.3298339999999</v>
      </c>
      <c r="L526" t="str">
        <f t="shared" si="63"/>
        <v>22JAN2024:21:00:00</v>
      </c>
      <c r="M526">
        <v>22</v>
      </c>
      <c r="N526">
        <f t="shared" si="64"/>
        <v>56.61450190000005</v>
      </c>
      <c r="O526" t="str">
        <f t="shared" si="59"/>
        <v/>
      </c>
      <c r="P526">
        <f t="shared" si="60"/>
        <v>56.61450190000005</v>
      </c>
      <c r="Q526" t="str">
        <f t="shared" si="61"/>
        <v/>
      </c>
      <c r="R526">
        <f t="shared" si="62"/>
        <v>1</v>
      </c>
      <c r="S526">
        <f t="shared" si="65"/>
        <v>3.0212036502517448</v>
      </c>
    </row>
    <row r="527" spans="1:19" x14ac:dyDescent="0.25">
      <c r="A527" t="s">
        <v>551</v>
      </c>
      <c r="B527">
        <v>1815.7753906</v>
      </c>
      <c r="C527">
        <v>1880.4300536999999</v>
      </c>
      <c r="D527">
        <v>1730.0570068</v>
      </c>
      <c r="E527">
        <v>1708.6723632999999</v>
      </c>
      <c r="F527">
        <v>1743.2099608999999</v>
      </c>
      <c r="G527">
        <v>1722.3499756000001</v>
      </c>
      <c r="H527">
        <v>1880.4300536999999</v>
      </c>
      <c r="I527">
        <v>1665.3599853999999</v>
      </c>
      <c r="J527">
        <v>1748.2814940999999</v>
      </c>
      <c r="L527" t="str">
        <f t="shared" si="63"/>
        <v>22JAN2024:22:00:00</v>
      </c>
      <c r="M527">
        <v>23</v>
      </c>
      <c r="N527">
        <f t="shared" si="64"/>
        <v>64.65466309999988</v>
      </c>
      <c r="O527" t="str">
        <f t="shared" si="59"/>
        <v/>
      </c>
      <c r="P527">
        <f t="shared" si="60"/>
        <v>64.65466309999988</v>
      </c>
      <c r="Q527" t="str">
        <f t="shared" si="61"/>
        <v/>
      </c>
      <c r="R527">
        <f t="shared" si="62"/>
        <v>1</v>
      </c>
      <c r="S527">
        <f t="shared" si="65"/>
        <v>3.5607192076017489</v>
      </c>
    </row>
    <row r="528" spans="1:19" x14ac:dyDescent="0.25">
      <c r="A528" t="s">
        <v>552</v>
      </c>
      <c r="B528">
        <v>1748.3198242000001</v>
      </c>
      <c r="C528">
        <v>1790.1300048999999</v>
      </c>
      <c r="D528">
        <v>1664.5946045000001</v>
      </c>
      <c r="E528">
        <v>1657.0268555</v>
      </c>
      <c r="F528">
        <v>1650.6500243999999</v>
      </c>
      <c r="G528">
        <v>1633.1700439000001</v>
      </c>
      <c r="H528">
        <v>1790.1300048999999</v>
      </c>
      <c r="I528">
        <v>1581.9100341999999</v>
      </c>
      <c r="J528">
        <v>1664.0910644999999</v>
      </c>
      <c r="L528" t="str">
        <f t="shared" si="63"/>
        <v>22JAN2024:23:00:00</v>
      </c>
      <c r="M528">
        <v>24</v>
      </c>
      <c r="N528">
        <f t="shared" si="64"/>
        <v>41.810180699999819</v>
      </c>
      <c r="O528" t="str">
        <f t="shared" si="59"/>
        <v/>
      </c>
      <c r="P528">
        <f t="shared" si="60"/>
        <v>41.810180699999819</v>
      </c>
      <c r="Q528" t="str">
        <f t="shared" si="61"/>
        <v/>
      </c>
      <c r="R528">
        <f t="shared" si="62"/>
        <v>1</v>
      </c>
      <c r="S528">
        <f t="shared" si="65"/>
        <v>2.3914492143410553</v>
      </c>
    </row>
    <row r="529" spans="1:19" x14ac:dyDescent="0.25">
      <c r="A529" t="s">
        <v>553</v>
      </c>
      <c r="B529">
        <v>1700.6785889</v>
      </c>
      <c r="C529">
        <v>1680.8299560999999</v>
      </c>
      <c r="D529">
        <v>1616.9554443</v>
      </c>
      <c r="E529">
        <v>1613.6722411999999</v>
      </c>
      <c r="F529">
        <v>1543.3100586</v>
      </c>
      <c r="G529">
        <v>1529.2600098</v>
      </c>
      <c r="H529">
        <v>1680.8299560999999</v>
      </c>
      <c r="I529">
        <v>1486.6899414</v>
      </c>
      <c r="J529">
        <v>1571.4091797000001</v>
      </c>
      <c r="L529" t="str">
        <f t="shared" si="63"/>
        <v>23JAN2024:00:00:00</v>
      </c>
      <c r="M529">
        <v>1</v>
      </c>
      <c r="N529">
        <f t="shared" si="64"/>
        <v>-19.848632800000132</v>
      </c>
      <c r="O529">
        <f t="shared" si="59"/>
        <v>-19.848632800000132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1.1671007637509119</v>
      </c>
    </row>
    <row r="530" spans="1:19" x14ac:dyDescent="0.25">
      <c r="A530" t="s">
        <v>554</v>
      </c>
      <c r="B530">
        <v>1619.1788329999999</v>
      </c>
      <c r="C530">
        <v>1599.9000243999999</v>
      </c>
      <c r="D530">
        <v>1651.9968262</v>
      </c>
      <c r="E530">
        <v>1664.4433594</v>
      </c>
      <c r="F530">
        <v>1517.4399414</v>
      </c>
      <c r="G530">
        <v>1526.7199707</v>
      </c>
      <c r="H530">
        <v>1590.7299805</v>
      </c>
      <c r="I530">
        <v>1599.9000243999999</v>
      </c>
      <c r="J530">
        <v>1577.3574219</v>
      </c>
      <c r="L530" t="str">
        <f t="shared" si="63"/>
        <v>23JAN2024:01:00:00</v>
      </c>
      <c r="M530">
        <v>2</v>
      </c>
      <c r="N530">
        <f t="shared" si="64"/>
        <v>-19.278808600000048</v>
      </c>
      <c r="O530">
        <f t="shared" si="59"/>
        <v>-19.278808600000048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1.1906534477282193</v>
      </c>
    </row>
    <row r="531" spans="1:19" x14ac:dyDescent="0.25">
      <c r="A531" t="s">
        <v>555</v>
      </c>
      <c r="B531">
        <v>1608.1500243999999</v>
      </c>
      <c r="C531">
        <v>1584.1300048999999</v>
      </c>
      <c r="D531">
        <v>1632.9339600000001</v>
      </c>
      <c r="E531">
        <v>1646.6640625</v>
      </c>
      <c r="F531">
        <v>1481.5200195</v>
      </c>
      <c r="G531">
        <v>1491.7299805</v>
      </c>
      <c r="H531">
        <v>1569.6400146000001</v>
      </c>
      <c r="I531">
        <v>1584.1300048999999</v>
      </c>
      <c r="J531">
        <v>1551.9908447</v>
      </c>
      <c r="L531" t="str">
        <f t="shared" si="63"/>
        <v>23JAN2024:02:00:00</v>
      </c>
      <c r="M531">
        <v>3</v>
      </c>
      <c r="N531">
        <f t="shared" si="64"/>
        <v>-24.020019499999989</v>
      </c>
      <c r="O531">
        <f t="shared" si="59"/>
        <v>-24.020019499999989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1.4936429521842558</v>
      </c>
    </row>
    <row r="532" spans="1:19" x14ac:dyDescent="0.25">
      <c r="A532" t="s">
        <v>556</v>
      </c>
      <c r="B532">
        <v>1601.9580077999999</v>
      </c>
      <c r="C532">
        <v>1596.6300048999999</v>
      </c>
      <c r="D532">
        <v>1633.7454834</v>
      </c>
      <c r="E532">
        <v>1646.4914550999999</v>
      </c>
      <c r="F532">
        <v>1476.9300536999999</v>
      </c>
      <c r="G532">
        <v>1486.6600341999999</v>
      </c>
      <c r="H532">
        <v>1574.5200195</v>
      </c>
      <c r="I532">
        <v>1596.6300048999999</v>
      </c>
      <c r="J532">
        <v>1553.6972656</v>
      </c>
      <c r="L532" t="str">
        <f t="shared" si="63"/>
        <v>23JAN2024:03:00:00</v>
      </c>
      <c r="M532">
        <v>4</v>
      </c>
      <c r="N532">
        <f t="shared" si="64"/>
        <v>-5.3280029000000013</v>
      </c>
      <c r="O532">
        <f t="shared" si="59"/>
        <v>-5.3280029000000013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0.33259316873836481</v>
      </c>
    </row>
    <row r="533" spans="1:19" x14ac:dyDescent="0.25">
      <c r="A533" t="s">
        <v>557</v>
      </c>
      <c r="B533">
        <v>1642.1031493999999</v>
      </c>
      <c r="C533">
        <v>1604.5799560999999</v>
      </c>
      <c r="D533">
        <v>1639.8015137</v>
      </c>
      <c r="E533">
        <v>1655.6862793</v>
      </c>
      <c r="F533">
        <v>1488.9599608999999</v>
      </c>
      <c r="G533">
        <v>1500.4899902</v>
      </c>
      <c r="H533">
        <v>1576.4499512</v>
      </c>
      <c r="I533">
        <v>1604.5799560999999</v>
      </c>
      <c r="J533">
        <v>1562.0563964999999</v>
      </c>
      <c r="L533" t="str">
        <f t="shared" si="63"/>
        <v>23JAN2024:04:00:00</v>
      </c>
      <c r="M533">
        <v>5</v>
      </c>
      <c r="N533">
        <f t="shared" si="64"/>
        <v>-37.523193300000003</v>
      </c>
      <c r="O533">
        <f t="shared" si="59"/>
        <v>-37.523193300000003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2.2850692000505828</v>
      </c>
    </row>
    <row r="534" spans="1:19" x14ac:dyDescent="0.25">
      <c r="A534" t="s">
        <v>558</v>
      </c>
      <c r="B534">
        <v>1646.4628906</v>
      </c>
      <c r="C534">
        <v>1623.9200439000001</v>
      </c>
      <c r="D534">
        <v>1649.1395264</v>
      </c>
      <c r="E534">
        <v>1659.3216553</v>
      </c>
      <c r="F534">
        <v>1517.3000488</v>
      </c>
      <c r="G534">
        <v>1527.4100341999999</v>
      </c>
      <c r="H534">
        <v>1587.8800048999999</v>
      </c>
      <c r="I534">
        <v>1623.9200439000001</v>
      </c>
      <c r="J534">
        <v>1581.1301269999999</v>
      </c>
      <c r="L534" t="str">
        <f t="shared" si="63"/>
        <v>23JAN2024:05:00:00</v>
      </c>
      <c r="M534">
        <v>6</v>
      </c>
      <c r="N534">
        <f t="shared" si="64"/>
        <v>-22.542846699999927</v>
      </c>
      <c r="O534">
        <f t="shared" si="59"/>
        <v>-22.542846699999927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1.3691682229038831</v>
      </c>
    </row>
    <row r="535" spans="1:19" x14ac:dyDescent="0.25">
      <c r="A535" t="s">
        <v>559</v>
      </c>
      <c r="B535">
        <v>1698.7163086</v>
      </c>
      <c r="C535">
        <v>1669.0899658000001</v>
      </c>
      <c r="D535">
        <v>1683.3276367000001</v>
      </c>
      <c r="E535">
        <v>1695.4050293</v>
      </c>
      <c r="F535">
        <v>1578.3900146000001</v>
      </c>
      <c r="G535">
        <v>1585.5</v>
      </c>
      <c r="H535">
        <v>1629.4899902</v>
      </c>
      <c r="I535">
        <v>1669.0899658000001</v>
      </c>
      <c r="J535">
        <v>1629.1595459</v>
      </c>
      <c r="L535" t="str">
        <f t="shared" si="63"/>
        <v>23JAN2024:06:00:00</v>
      </c>
      <c r="M535">
        <v>7</v>
      </c>
      <c r="N535">
        <f t="shared" si="64"/>
        <v>-29.626342799999975</v>
      </c>
      <c r="O535">
        <f t="shared" si="59"/>
        <v>-29.626342799999975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1.7440429958794343</v>
      </c>
    </row>
    <row r="536" spans="1:19" x14ac:dyDescent="0.25">
      <c r="A536" t="s">
        <v>560</v>
      </c>
      <c r="B536">
        <v>1810.7783202999999</v>
      </c>
      <c r="C536">
        <v>1763.3900146000001</v>
      </c>
      <c r="D536">
        <v>1749.6256103999999</v>
      </c>
      <c r="E536">
        <v>1754.5898437999999</v>
      </c>
      <c r="F536">
        <v>1687.7199707</v>
      </c>
      <c r="G536">
        <v>1691</v>
      </c>
      <c r="H536">
        <v>1726.5100098</v>
      </c>
      <c r="I536">
        <v>1763.3900146000001</v>
      </c>
      <c r="J536">
        <v>1723.6491699000001</v>
      </c>
      <c r="L536" t="str">
        <f t="shared" si="63"/>
        <v>23JAN2024:07:00:00</v>
      </c>
      <c r="M536">
        <v>8</v>
      </c>
      <c r="N536">
        <f t="shared" si="64"/>
        <v>-47.388305699999819</v>
      </c>
      <c r="O536">
        <f t="shared" si="59"/>
        <v>-47.388305699999819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2.61701309148371</v>
      </c>
    </row>
    <row r="537" spans="1:19" x14ac:dyDescent="0.25">
      <c r="A537" t="s">
        <v>561</v>
      </c>
      <c r="B537">
        <v>1855.7088623</v>
      </c>
      <c r="C537">
        <v>1864.3000488</v>
      </c>
      <c r="D537">
        <v>1776.0380858999999</v>
      </c>
      <c r="E537">
        <v>1778.3964844</v>
      </c>
      <c r="F537">
        <v>1801.3199463000001</v>
      </c>
      <c r="G537">
        <v>1800.5600586</v>
      </c>
      <c r="H537">
        <v>1830.3900146000001</v>
      </c>
      <c r="I537">
        <v>1864.3000488</v>
      </c>
      <c r="J537">
        <v>1814.5216064000001</v>
      </c>
      <c r="L537" t="str">
        <f t="shared" si="63"/>
        <v>23JAN2024:08:00:00</v>
      </c>
      <c r="M537">
        <v>9</v>
      </c>
      <c r="N537">
        <f t="shared" si="64"/>
        <v>8.5911865000000489</v>
      </c>
      <c r="O537" t="str">
        <f t="shared" si="59"/>
        <v/>
      </c>
      <c r="P537">
        <f t="shared" si="60"/>
        <v>8.5911865000000489</v>
      </c>
      <c r="Q537" t="str">
        <f t="shared" si="61"/>
        <v/>
      </c>
      <c r="R537">
        <f t="shared" si="62"/>
        <v>1</v>
      </c>
      <c r="S537">
        <f t="shared" si="65"/>
        <v>0.46295982492382848</v>
      </c>
    </row>
    <row r="538" spans="1:19" x14ac:dyDescent="0.25">
      <c r="A538" t="s">
        <v>562</v>
      </c>
      <c r="B538">
        <v>1802.7159423999999</v>
      </c>
      <c r="C538">
        <v>1890.3399658000001</v>
      </c>
      <c r="D538">
        <v>1724.2166748</v>
      </c>
      <c r="E538">
        <v>1768.4605713000001</v>
      </c>
      <c r="F538">
        <v>1820.1500243999999</v>
      </c>
      <c r="G538">
        <v>1822.6199951000001</v>
      </c>
      <c r="H538">
        <v>1854.7800293</v>
      </c>
      <c r="I538">
        <v>1890.3399658000001</v>
      </c>
      <c r="J538">
        <v>1822.4213867000001</v>
      </c>
      <c r="L538" t="str">
        <f t="shared" si="63"/>
        <v>23JAN2024:09:00:00</v>
      </c>
      <c r="M538">
        <v>10</v>
      </c>
      <c r="N538">
        <f t="shared" si="64"/>
        <v>87.624023400000169</v>
      </c>
      <c r="O538" t="str">
        <f t="shared" si="59"/>
        <v/>
      </c>
      <c r="P538">
        <f t="shared" si="60"/>
        <v>87.624023400000169</v>
      </c>
      <c r="Q538" t="str">
        <f t="shared" si="61"/>
        <v/>
      </c>
      <c r="R538">
        <f t="shared" si="62"/>
        <v>1</v>
      </c>
      <c r="S538">
        <f t="shared" si="65"/>
        <v>4.8606672487371565</v>
      </c>
    </row>
    <row r="539" spans="1:19" x14ac:dyDescent="0.25">
      <c r="A539" t="s">
        <v>563</v>
      </c>
      <c r="B539">
        <v>1806.1282959</v>
      </c>
      <c r="C539">
        <v>1894.2800293</v>
      </c>
      <c r="D539">
        <v>1687.9307861</v>
      </c>
      <c r="E539">
        <v>1748.953125</v>
      </c>
      <c r="F539">
        <v>1818.0799560999999</v>
      </c>
      <c r="G539">
        <v>1827.6700439000001</v>
      </c>
      <c r="H539">
        <v>1854.1300048999999</v>
      </c>
      <c r="I539">
        <v>1894.2800293</v>
      </c>
      <c r="J539">
        <v>1816.4182129000001</v>
      </c>
      <c r="L539" t="str">
        <f t="shared" si="63"/>
        <v>23JAN2024:10:00:00</v>
      </c>
      <c r="M539">
        <v>11</v>
      </c>
      <c r="N539">
        <f t="shared" si="64"/>
        <v>88.151733400000012</v>
      </c>
      <c r="O539" t="str">
        <f t="shared" si="59"/>
        <v/>
      </c>
      <c r="P539">
        <f t="shared" si="60"/>
        <v>88.151733400000012</v>
      </c>
      <c r="Q539" t="str">
        <f t="shared" si="61"/>
        <v/>
      </c>
      <c r="R539">
        <f t="shared" si="62"/>
        <v>1</v>
      </c>
      <c r="S539">
        <f t="shared" si="65"/>
        <v>4.8807016422979901</v>
      </c>
    </row>
    <row r="540" spans="1:19" x14ac:dyDescent="0.25">
      <c r="A540" t="s">
        <v>564</v>
      </c>
      <c r="B540">
        <v>1859.0646973</v>
      </c>
      <c r="C540">
        <v>1906.3000488</v>
      </c>
      <c r="D540">
        <v>1646.8349608999999</v>
      </c>
      <c r="E540">
        <v>1726.0057373</v>
      </c>
      <c r="F540">
        <v>1829.1899414</v>
      </c>
      <c r="G540">
        <v>1844.4000243999999</v>
      </c>
      <c r="H540">
        <v>1885</v>
      </c>
      <c r="I540">
        <v>1906.3000488</v>
      </c>
      <c r="J540">
        <v>1822.3449707</v>
      </c>
      <c r="L540" t="str">
        <f t="shared" si="63"/>
        <v>23JAN2024:11:00:00</v>
      </c>
      <c r="M540">
        <v>12</v>
      </c>
      <c r="N540">
        <f t="shared" si="64"/>
        <v>47.235351499999979</v>
      </c>
      <c r="O540" t="str">
        <f t="shared" si="59"/>
        <v/>
      </c>
      <c r="P540">
        <f t="shared" si="60"/>
        <v>47.235351499999979</v>
      </c>
      <c r="Q540" t="str">
        <f t="shared" si="61"/>
        <v/>
      </c>
      <c r="R540">
        <f t="shared" si="62"/>
        <v>1</v>
      </c>
      <c r="S540">
        <f t="shared" si="65"/>
        <v>2.540812676858526</v>
      </c>
    </row>
    <row r="541" spans="1:19" x14ac:dyDescent="0.25">
      <c r="A541" t="s">
        <v>565</v>
      </c>
      <c r="B541">
        <v>1847.7044678</v>
      </c>
      <c r="C541">
        <v>1896.9899902</v>
      </c>
      <c r="D541">
        <v>1621.1540527</v>
      </c>
      <c r="E541">
        <v>1690.4693603999999</v>
      </c>
      <c r="F541">
        <v>1810.5300293</v>
      </c>
      <c r="G541">
        <v>1830.1899414</v>
      </c>
      <c r="H541">
        <v>1878.9599608999999</v>
      </c>
      <c r="I541">
        <v>1896.9899902</v>
      </c>
      <c r="J541">
        <v>1807.5646973</v>
      </c>
      <c r="L541" t="str">
        <f t="shared" si="63"/>
        <v>23JAN2024:12:00:00</v>
      </c>
      <c r="M541">
        <v>13</v>
      </c>
      <c r="N541">
        <f t="shared" si="64"/>
        <v>49.285522399999991</v>
      </c>
      <c r="O541" t="str">
        <f t="shared" si="59"/>
        <v/>
      </c>
      <c r="P541">
        <f t="shared" si="60"/>
        <v>49.285522399999991</v>
      </c>
      <c r="Q541" t="str">
        <f t="shared" si="61"/>
        <v/>
      </c>
      <c r="R541">
        <f t="shared" si="62"/>
        <v>1</v>
      </c>
      <c r="S541">
        <f t="shared" si="65"/>
        <v>2.6673920672326252</v>
      </c>
    </row>
    <row r="542" spans="1:19" x14ac:dyDescent="0.25">
      <c r="A542" t="s">
        <v>566</v>
      </c>
      <c r="B542">
        <v>1838.121582</v>
      </c>
      <c r="C542">
        <v>1882.0300293</v>
      </c>
      <c r="D542">
        <v>1597.3916016000001</v>
      </c>
      <c r="E542">
        <v>1652.0084228999999</v>
      </c>
      <c r="F542">
        <v>1781.1999512</v>
      </c>
      <c r="G542">
        <v>1804.7399902</v>
      </c>
      <c r="H542">
        <v>1867.0600586</v>
      </c>
      <c r="I542">
        <v>1882.0300293</v>
      </c>
      <c r="J542">
        <v>1786.4842529</v>
      </c>
      <c r="L542" t="str">
        <f t="shared" si="63"/>
        <v>23JAN2024:13:00:00</v>
      </c>
      <c r="M542">
        <v>14</v>
      </c>
      <c r="N542">
        <f t="shared" si="64"/>
        <v>43.908447300000034</v>
      </c>
      <c r="O542" t="str">
        <f t="shared" si="59"/>
        <v/>
      </c>
      <c r="P542">
        <f t="shared" si="60"/>
        <v>43.908447300000034</v>
      </c>
      <c r="Q542" t="str">
        <f t="shared" si="61"/>
        <v/>
      </c>
      <c r="R542">
        <f t="shared" si="62"/>
        <v>1</v>
      </c>
      <c r="S542">
        <f t="shared" si="65"/>
        <v>2.3887673008128596</v>
      </c>
    </row>
    <row r="543" spans="1:19" x14ac:dyDescent="0.25">
      <c r="A543" t="s">
        <v>567</v>
      </c>
      <c r="B543">
        <v>1801.9614257999999</v>
      </c>
      <c r="C543">
        <v>1859.3900146000001</v>
      </c>
      <c r="D543">
        <v>1581.2315673999999</v>
      </c>
      <c r="E543">
        <v>1641.6085204999999</v>
      </c>
      <c r="F543">
        <v>1749.9200439000001</v>
      </c>
      <c r="G543">
        <v>1776.9200439000001</v>
      </c>
      <c r="H543">
        <v>1841.3100586</v>
      </c>
      <c r="I543">
        <v>1859.3900146000001</v>
      </c>
      <c r="J543">
        <v>1761.7545166</v>
      </c>
      <c r="L543" t="str">
        <f t="shared" si="63"/>
        <v>23JAN2024:14:00:00</v>
      </c>
      <c r="M543">
        <v>15</v>
      </c>
      <c r="N543">
        <f t="shared" si="64"/>
        <v>57.428588800000171</v>
      </c>
      <c r="O543" t="str">
        <f t="shared" si="59"/>
        <v/>
      </c>
      <c r="P543">
        <f t="shared" si="60"/>
        <v>57.428588800000171</v>
      </c>
      <c r="Q543" t="str">
        <f t="shared" si="61"/>
        <v/>
      </c>
      <c r="R543">
        <f t="shared" si="62"/>
        <v>1</v>
      </c>
      <c r="S543">
        <f t="shared" si="65"/>
        <v>3.1870043374820933</v>
      </c>
    </row>
    <row r="544" spans="1:19" x14ac:dyDescent="0.25">
      <c r="A544" t="s">
        <v>568</v>
      </c>
      <c r="B544">
        <v>1760.5230713000001</v>
      </c>
      <c r="C544">
        <v>1842.6199951000001</v>
      </c>
      <c r="D544">
        <v>1555.7749022999999</v>
      </c>
      <c r="E544">
        <v>1613.1417236</v>
      </c>
      <c r="F544">
        <v>1729.3199463000001</v>
      </c>
      <c r="G544">
        <v>1757.7800293</v>
      </c>
      <c r="H544">
        <v>1813.1899414</v>
      </c>
      <c r="I544">
        <v>1842.6199951000001</v>
      </c>
      <c r="J544">
        <v>1739.7369385</v>
      </c>
      <c r="L544" t="str">
        <f t="shared" si="63"/>
        <v>23JAN2024:15:00:00</v>
      </c>
      <c r="M544">
        <v>16</v>
      </c>
      <c r="N544">
        <f t="shared" si="64"/>
        <v>82.096923800000013</v>
      </c>
      <c r="O544" t="str">
        <f t="shared" si="59"/>
        <v/>
      </c>
      <c r="P544">
        <f t="shared" si="60"/>
        <v>82.096923800000013</v>
      </c>
      <c r="Q544" t="str">
        <f t="shared" si="61"/>
        <v/>
      </c>
      <c r="R544">
        <f t="shared" si="62"/>
        <v>1</v>
      </c>
      <c r="S544">
        <f t="shared" si="65"/>
        <v>4.6632120384186875</v>
      </c>
    </row>
    <row r="545" spans="1:19" x14ac:dyDescent="0.25">
      <c r="A545" t="s">
        <v>569</v>
      </c>
      <c r="B545">
        <v>1746.2302245999999</v>
      </c>
      <c r="C545">
        <v>1842.0699463000001</v>
      </c>
      <c r="D545">
        <v>1579.0223389</v>
      </c>
      <c r="E545">
        <v>1605.8460693</v>
      </c>
      <c r="F545">
        <v>1720.25</v>
      </c>
      <c r="G545">
        <v>1750.3399658000001</v>
      </c>
      <c r="H545">
        <v>1810.2299805</v>
      </c>
      <c r="I545">
        <v>1842.0699463000001</v>
      </c>
      <c r="J545">
        <v>1740.3825684000001</v>
      </c>
      <c r="L545" t="str">
        <f t="shared" si="63"/>
        <v>23JAN2024:16:00:00</v>
      </c>
      <c r="M545">
        <v>17</v>
      </c>
      <c r="N545">
        <f t="shared" si="64"/>
        <v>95.839721700000155</v>
      </c>
      <c r="O545" t="str">
        <f t="shared" si="59"/>
        <v/>
      </c>
      <c r="P545">
        <f t="shared" si="60"/>
        <v>95.839721700000155</v>
      </c>
      <c r="Q545" t="str">
        <f t="shared" si="61"/>
        <v/>
      </c>
      <c r="R545">
        <f t="shared" si="62"/>
        <v>1</v>
      </c>
      <c r="S545">
        <f t="shared" si="65"/>
        <v>5.4883783564079396</v>
      </c>
    </row>
    <row r="546" spans="1:19" x14ac:dyDescent="0.25">
      <c r="A546" t="s">
        <v>570</v>
      </c>
      <c r="B546">
        <v>1770.9289550999999</v>
      </c>
      <c r="C546">
        <v>1848.0899658000001</v>
      </c>
      <c r="D546">
        <v>1597.9033202999999</v>
      </c>
      <c r="E546">
        <v>1612.0765381000001</v>
      </c>
      <c r="F546">
        <v>1716.8499756000001</v>
      </c>
      <c r="G546">
        <v>1748.0899658000001</v>
      </c>
      <c r="H546">
        <v>1813.6999512</v>
      </c>
      <c r="I546">
        <v>1848.0899658000001</v>
      </c>
      <c r="J546">
        <v>1744.9267577999999</v>
      </c>
      <c r="L546" t="str">
        <f t="shared" si="63"/>
        <v>23JAN2024:17:00:00</v>
      </c>
      <c r="M546">
        <v>18</v>
      </c>
      <c r="N546">
        <f t="shared" si="64"/>
        <v>77.161010700000134</v>
      </c>
      <c r="O546" t="str">
        <f t="shared" si="59"/>
        <v/>
      </c>
      <c r="P546">
        <f t="shared" si="60"/>
        <v>77.161010700000134</v>
      </c>
      <c r="Q546" t="str">
        <f t="shared" si="61"/>
        <v/>
      </c>
      <c r="R546">
        <f t="shared" si="62"/>
        <v>1</v>
      </c>
      <c r="S546">
        <f t="shared" si="65"/>
        <v>4.357092388025416</v>
      </c>
    </row>
    <row r="547" spans="1:19" x14ac:dyDescent="0.25">
      <c r="A547" t="s">
        <v>571</v>
      </c>
      <c r="B547">
        <v>1790.8859863</v>
      </c>
      <c r="C547">
        <v>1883.5300293</v>
      </c>
      <c r="D547">
        <v>1645.6674805</v>
      </c>
      <c r="E547">
        <v>1647.1168213000001</v>
      </c>
      <c r="F547">
        <v>1754.0699463000001</v>
      </c>
      <c r="G547">
        <v>1784.3399658000001</v>
      </c>
      <c r="H547">
        <v>1838.9100341999999</v>
      </c>
      <c r="I547">
        <v>1883.5300293</v>
      </c>
      <c r="J547">
        <v>1781.3035889</v>
      </c>
      <c r="L547" t="str">
        <f t="shared" si="63"/>
        <v>23JAN2024:18:00:00</v>
      </c>
      <c r="M547">
        <v>19</v>
      </c>
      <c r="N547">
        <f t="shared" si="64"/>
        <v>92.644043000000011</v>
      </c>
      <c r="O547" t="str">
        <f t="shared" si="59"/>
        <v/>
      </c>
      <c r="P547">
        <f t="shared" si="60"/>
        <v>92.644043000000011</v>
      </c>
      <c r="Q547" t="str">
        <f t="shared" si="61"/>
        <v/>
      </c>
      <c r="R547">
        <f t="shared" si="62"/>
        <v>1</v>
      </c>
      <c r="S547">
        <f t="shared" si="65"/>
        <v>5.1730843676656448</v>
      </c>
    </row>
    <row r="548" spans="1:19" x14ac:dyDescent="0.25">
      <c r="A548" t="s">
        <v>572</v>
      </c>
      <c r="B548">
        <v>1840.9094238</v>
      </c>
      <c r="C548">
        <v>1960.0400391000001</v>
      </c>
      <c r="D548">
        <v>1690.1281738</v>
      </c>
      <c r="E548">
        <v>1668.3068848</v>
      </c>
      <c r="F548">
        <v>1841.9200439000001</v>
      </c>
      <c r="G548">
        <v>1868.0100098</v>
      </c>
      <c r="H548">
        <v>1910.3299560999999</v>
      </c>
      <c r="I548">
        <v>1960.0400391000001</v>
      </c>
      <c r="J548">
        <v>1854.0858154</v>
      </c>
      <c r="L548" t="str">
        <f t="shared" si="63"/>
        <v>23JAN2024:19:00:00</v>
      </c>
      <c r="M548">
        <v>20</v>
      </c>
      <c r="N548">
        <f t="shared" si="64"/>
        <v>119.13061530000004</v>
      </c>
      <c r="O548" t="str">
        <f t="shared" si="59"/>
        <v/>
      </c>
      <c r="P548">
        <f t="shared" si="60"/>
        <v>119.13061530000004</v>
      </c>
      <c r="Q548" t="str">
        <f t="shared" si="61"/>
        <v/>
      </c>
      <c r="R548">
        <f t="shared" si="62"/>
        <v>1</v>
      </c>
      <c r="S548">
        <f t="shared" si="65"/>
        <v>6.4712915127617174</v>
      </c>
    </row>
    <row r="549" spans="1:19" x14ac:dyDescent="0.25">
      <c r="A549" t="s">
        <v>573</v>
      </c>
      <c r="B549">
        <v>1830.9901123</v>
      </c>
      <c r="C549">
        <v>1950.5300293</v>
      </c>
      <c r="D549">
        <v>1695.4216309000001</v>
      </c>
      <c r="E549">
        <v>1673.8972168</v>
      </c>
      <c r="F549">
        <v>1810.0699463000001</v>
      </c>
      <c r="G549">
        <v>1835.0500488</v>
      </c>
      <c r="H549">
        <v>1904.75</v>
      </c>
      <c r="I549">
        <v>1950.5300293</v>
      </c>
      <c r="J549">
        <v>1839.1643065999999</v>
      </c>
      <c r="L549" t="str">
        <f t="shared" si="63"/>
        <v>23JAN2024:20:00:00</v>
      </c>
      <c r="M549">
        <v>21</v>
      </c>
      <c r="N549">
        <f t="shared" si="64"/>
        <v>119.53991700000006</v>
      </c>
      <c r="O549" t="str">
        <f t="shared" si="59"/>
        <v/>
      </c>
      <c r="P549">
        <f t="shared" si="60"/>
        <v>119.53991700000006</v>
      </c>
      <c r="Q549" t="str">
        <f t="shared" si="61"/>
        <v/>
      </c>
      <c r="R549">
        <f t="shared" si="62"/>
        <v>1</v>
      </c>
      <c r="S549">
        <f t="shared" si="65"/>
        <v>6.5287035793896164</v>
      </c>
    </row>
    <row r="550" spans="1:19" x14ac:dyDescent="0.25">
      <c r="A550" t="s">
        <v>574</v>
      </c>
      <c r="B550">
        <v>1800.6582031</v>
      </c>
      <c r="C550">
        <v>1912.3299560999999</v>
      </c>
      <c r="D550">
        <v>1656.8782959</v>
      </c>
      <c r="E550">
        <v>1620.0697021000001</v>
      </c>
      <c r="F550">
        <v>1759.1400146000001</v>
      </c>
      <c r="G550">
        <v>1787.9699707</v>
      </c>
      <c r="H550">
        <v>1874.3900146000001</v>
      </c>
      <c r="I550">
        <v>1912.3299560999999</v>
      </c>
      <c r="J550">
        <v>1798.1416016000001</v>
      </c>
      <c r="L550" t="str">
        <f t="shared" si="63"/>
        <v>23JAN2024:21:00:00</v>
      </c>
      <c r="M550">
        <v>22</v>
      </c>
      <c r="N550">
        <f t="shared" si="64"/>
        <v>111.67175299999985</v>
      </c>
      <c r="O550" t="str">
        <f t="shared" si="59"/>
        <v/>
      </c>
      <c r="P550">
        <f t="shared" si="60"/>
        <v>111.67175299999985</v>
      </c>
      <c r="Q550" t="str">
        <f t="shared" si="61"/>
        <v/>
      </c>
      <c r="R550">
        <f t="shared" si="62"/>
        <v>1</v>
      </c>
      <c r="S550">
        <f t="shared" si="65"/>
        <v>6.2017185053635711</v>
      </c>
    </row>
    <row r="551" spans="1:19" x14ac:dyDescent="0.25">
      <c r="A551" t="s">
        <v>575</v>
      </c>
      <c r="B551">
        <v>1752.0447998</v>
      </c>
      <c r="C551">
        <v>1855.1400146000001</v>
      </c>
      <c r="D551">
        <v>1601.4471435999999</v>
      </c>
      <c r="E551">
        <v>1575.7404785000001</v>
      </c>
      <c r="F551">
        <v>1693</v>
      </c>
      <c r="G551">
        <v>1724.2900391000001</v>
      </c>
      <c r="H551">
        <v>1818.9599608999999</v>
      </c>
      <c r="I551">
        <v>1855.1400146000001</v>
      </c>
      <c r="J551">
        <v>1738.5673827999999</v>
      </c>
      <c r="L551" t="str">
        <f t="shared" si="63"/>
        <v>23JAN2024:22:00:00</v>
      </c>
      <c r="M551">
        <v>23</v>
      </c>
      <c r="N551">
        <f t="shared" si="64"/>
        <v>103.09521480000012</v>
      </c>
      <c r="O551" t="str">
        <f t="shared" si="59"/>
        <v/>
      </c>
      <c r="P551">
        <f t="shared" si="60"/>
        <v>103.09521480000012</v>
      </c>
      <c r="Q551" t="str">
        <f t="shared" si="61"/>
        <v/>
      </c>
      <c r="R551">
        <f t="shared" si="62"/>
        <v>1</v>
      </c>
      <c r="S551">
        <f t="shared" si="65"/>
        <v>5.8842796035677107</v>
      </c>
    </row>
    <row r="552" spans="1:19" x14ac:dyDescent="0.25">
      <c r="A552" t="s">
        <v>576</v>
      </c>
      <c r="B552">
        <v>1689.4349365</v>
      </c>
      <c r="C552">
        <v>1761.5699463000001</v>
      </c>
      <c r="D552">
        <v>1567.8178711</v>
      </c>
      <c r="E552">
        <v>1595.7165527</v>
      </c>
      <c r="F552">
        <v>1598.0200195</v>
      </c>
      <c r="G552">
        <v>1624.0899658000001</v>
      </c>
      <c r="H552">
        <v>1729.4100341999999</v>
      </c>
      <c r="I552">
        <v>1761.5699463000001</v>
      </c>
      <c r="J552">
        <v>1656.1816406</v>
      </c>
      <c r="L552" t="str">
        <f t="shared" si="63"/>
        <v>23JAN2024:23:00:00</v>
      </c>
      <c r="M552">
        <v>24</v>
      </c>
      <c r="N552">
        <f t="shared" si="64"/>
        <v>72.135009800000034</v>
      </c>
      <c r="O552" t="str">
        <f t="shared" si="59"/>
        <v/>
      </c>
      <c r="P552">
        <f t="shared" si="60"/>
        <v>72.135009800000034</v>
      </c>
      <c r="Q552" t="str">
        <f t="shared" si="61"/>
        <v/>
      </c>
      <c r="R552">
        <f t="shared" si="62"/>
        <v>1</v>
      </c>
      <c r="S552">
        <f t="shared" si="65"/>
        <v>4.2697714035346062</v>
      </c>
    </row>
    <row r="553" spans="1:19" x14ac:dyDescent="0.25">
      <c r="A553" t="s">
        <v>577</v>
      </c>
      <c r="B553">
        <v>1638.0511475000001</v>
      </c>
      <c r="C553">
        <v>1665.1099853999999</v>
      </c>
      <c r="D553">
        <v>1525.0856934000001</v>
      </c>
      <c r="E553">
        <v>1543.9237060999999</v>
      </c>
      <c r="F553">
        <v>1500.3499756000001</v>
      </c>
      <c r="G553">
        <v>1522.6400146000001</v>
      </c>
      <c r="H553">
        <v>1637.8100586</v>
      </c>
      <c r="I553">
        <v>1665.1099853999999</v>
      </c>
      <c r="J553">
        <v>1570.1992187999999</v>
      </c>
      <c r="L553" t="str">
        <f t="shared" si="63"/>
        <v>24JAN2024:00:00:00</v>
      </c>
      <c r="M553">
        <v>1</v>
      </c>
      <c r="N553">
        <f t="shared" si="64"/>
        <v>27.058837899999844</v>
      </c>
      <c r="O553" t="str">
        <f t="shared" si="59"/>
        <v/>
      </c>
      <c r="P553">
        <f t="shared" si="60"/>
        <v>27.058837899999844</v>
      </c>
      <c r="Q553" t="str">
        <f t="shared" si="61"/>
        <v/>
      </c>
      <c r="R553">
        <f t="shared" si="62"/>
        <v>1</v>
      </c>
      <c r="S553">
        <f t="shared" si="65"/>
        <v>1.651892124449053</v>
      </c>
    </row>
    <row r="554" spans="1:19" x14ac:dyDescent="0.25">
      <c r="A554" t="s">
        <v>578</v>
      </c>
      <c r="B554">
        <v>1585.8334961</v>
      </c>
      <c r="C554">
        <v>1481.2600098</v>
      </c>
      <c r="D554">
        <v>1530.0004882999999</v>
      </c>
      <c r="E554">
        <v>1551.0379639</v>
      </c>
      <c r="F554">
        <v>1533.5100098</v>
      </c>
      <c r="G554">
        <v>1481.2600098</v>
      </c>
      <c r="H554">
        <v>1547.9000243999999</v>
      </c>
      <c r="I554">
        <v>1540.5999756000001</v>
      </c>
      <c r="J554">
        <v>1526.6541748</v>
      </c>
      <c r="L554" t="str">
        <f t="shared" si="63"/>
        <v>24JAN2024:01:00:00</v>
      </c>
      <c r="M554">
        <v>2</v>
      </c>
      <c r="N554">
        <f t="shared" si="64"/>
        <v>-104.57348630000001</v>
      </c>
      <c r="O554">
        <f t="shared" si="59"/>
        <v>-104.57348630000001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6.5942286221835342</v>
      </c>
    </row>
    <row r="555" spans="1:19" x14ac:dyDescent="0.25">
      <c r="A555" t="s">
        <v>579</v>
      </c>
      <c r="B555">
        <v>1568.0189209</v>
      </c>
      <c r="C555">
        <v>1442.5699463000001</v>
      </c>
      <c r="D555">
        <v>1526.2368164</v>
      </c>
      <c r="E555">
        <v>1545.4820557</v>
      </c>
      <c r="F555">
        <v>1491.2600098</v>
      </c>
      <c r="G555">
        <v>1442.5699463000001</v>
      </c>
      <c r="H555">
        <v>1519.3699951000001</v>
      </c>
      <c r="I555">
        <v>1504.8199463000001</v>
      </c>
      <c r="J555">
        <v>1496.8514404</v>
      </c>
      <c r="L555" t="str">
        <f t="shared" si="63"/>
        <v>24JAN2024:02:00:00</v>
      </c>
      <c r="M555">
        <v>3</v>
      </c>
      <c r="N555">
        <f t="shared" si="64"/>
        <v>-125.44897459999993</v>
      </c>
      <c r="O555">
        <f t="shared" si="59"/>
        <v>-125.44897459999993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8.000475818748134</v>
      </c>
    </row>
    <row r="556" spans="1:19" x14ac:dyDescent="0.25">
      <c r="A556" t="s">
        <v>580</v>
      </c>
      <c r="B556">
        <v>1570.5181885</v>
      </c>
      <c r="C556">
        <v>1423.9599608999999</v>
      </c>
      <c r="D556">
        <v>1532.9814452999999</v>
      </c>
      <c r="E556">
        <v>1521.5050048999999</v>
      </c>
      <c r="F556">
        <v>1469.7099608999999</v>
      </c>
      <c r="G556">
        <v>1423.9599608999999</v>
      </c>
      <c r="H556">
        <v>1505.5699463000001</v>
      </c>
      <c r="I556">
        <v>1490.5999756000001</v>
      </c>
      <c r="J556">
        <v>1484.5642089999999</v>
      </c>
      <c r="L556" t="str">
        <f t="shared" si="63"/>
        <v>24JAN2024:03:00:00</v>
      </c>
      <c r="M556">
        <v>4</v>
      </c>
      <c r="N556">
        <f t="shared" si="64"/>
        <v>-146.55822760000001</v>
      </c>
      <c r="O556">
        <f t="shared" si="59"/>
        <v>-146.55822760000001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9.3318389225391645</v>
      </c>
    </row>
    <row r="557" spans="1:19" x14ac:dyDescent="0.25">
      <c r="A557" t="s">
        <v>581</v>
      </c>
      <c r="B557">
        <v>1564.0769043</v>
      </c>
      <c r="C557">
        <v>1430.6899414</v>
      </c>
      <c r="D557">
        <v>1549.6811522999999</v>
      </c>
      <c r="E557">
        <v>1536.0993652</v>
      </c>
      <c r="F557">
        <v>1478.5100098</v>
      </c>
      <c r="G557">
        <v>1430.6899414</v>
      </c>
      <c r="H557">
        <v>1504.6899414</v>
      </c>
      <c r="I557">
        <v>1498.8900146000001</v>
      </c>
      <c r="J557">
        <v>1492.4921875</v>
      </c>
      <c r="L557" t="str">
        <f t="shared" si="63"/>
        <v>24JAN2024:04:00:00</v>
      </c>
      <c r="M557">
        <v>5</v>
      </c>
      <c r="N557">
        <f t="shared" si="64"/>
        <v>-133.38696290000007</v>
      </c>
      <c r="O557">
        <f t="shared" si="59"/>
        <v>-133.38696290000007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8.5281588477707988</v>
      </c>
    </row>
    <row r="558" spans="1:19" x14ac:dyDescent="0.25">
      <c r="A558" t="s">
        <v>582</v>
      </c>
      <c r="B558">
        <v>1588.059082</v>
      </c>
      <c r="C558">
        <v>1452.9699707</v>
      </c>
      <c r="D558">
        <v>1568.0981445</v>
      </c>
      <c r="E558">
        <v>1545.4274902</v>
      </c>
      <c r="F558">
        <v>1504.6800536999999</v>
      </c>
      <c r="G558">
        <v>1452.9699707</v>
      </c>
      <c r="H558">
        <v>1513.4799805</v>
      </c>
      <c r="I558">
        <v>1521.8699951000001</v>
      </c>
      <c r="J558">
        <v>1512.2197266000001</v>
      </c>
      <c r="L558" t="str">
        <f t="shared" si="63"/>
        <v>24JAN2024:05:00:00</v>
      </c>
      <c r="M558">
        <v>6</v>
      </c>
      <c r="N558">
        <f t="shared" si="64"/>
        <v>-135.08911130000001</v>
      </c>
      <c r="O558">
        <f t="shared" si="59"/>
        <v>-135.08911130000001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8.5065544998407052</v>
      </c>
    </row>
    <row r="559" spans="1:19" x14ac:dyDescent="0.25">
      <c r="A559" t="s">
        <v>583</v>
      </c>
      <c r="B559">
        <v>1658.8162841999999</v>
      </c>
      <c r="C559">
        <v>1510.0300293</v>
      </c>
      <c r="D559">
        <v>1606.5806885</v>
      </c>
      <c r="E559">
        <v>1567.0797118999999</v>
      </c>
      <c r="F559">
        <v>1573.8299560999999</v>
      </c>
      <c r="G559">
        <v>1510.0300293</v>
      </c>
      <c r="H559">
        <v>1554.9599608999999</v>
      </c>
      <c r="I559">
        <v>1579.1300048999999</v>
      </c>
      <c r="J559">
        <v>1564.9061279</v>
      </c>
      <c r="L559" t="str">
        <f t="shared" si="63"/>
        <v>24JAN2024:06:00:00</v>
      </c>
      <c r="M559">
        <v>7</v>
      </c>
      <c r="N559">
        <f t="shared" si="64"/>
        <v>-148.7862548999999</v>
      </c>
      <c r="O559">
        <f t="shared" si="59"/>
        <v>-148.7862548999999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8.9694233362168436</v>
      </c>
    </row>
    <row r="560" spans="1:19" x14ac:dyDescent="0.25">
      <c r="A560" t="s">
        <v>584</v>
      </c>
      <c r="B560">
        <v>1751.9741211</v>
      </c>
      <c r="C560">
        <v>1605.8000488</v>
      </c>
      <c r="D560">
        <v>1675.6677245999999</v>
      </c>
      <c r="E560">
        <v>1566.3317870999999</v>
      </c>
      <c r="F560">
        <v>1680.1800536999999</v>
      </c>
      <c r="G560">
        <v>1605.8000488</v>
      </c>
      <c r="H560">
        <v>1631.3800048999999</v>
      </c>
      <c r="I560">
        <v>1675.9499512</v>
      </c>
      <c r="J560">
        <v>1653.7956543</v>
      </c>
      <c r="L560" t="str">
        <f t="shared" si="63"/>
        <v>24JAN2024:07:00:00</v>
      </c>
      <c r="M560">
        <v>8</v>
      </c>
      <c r="N560">
        <f t="shared" si="64"/>
        <v>-146.17407230000003</v>
      </c>
      <c r="O560">
        <f t="shared" si="59"/>
        <v>-146.17407230000003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8.3433922076555955</v>
      </c>
    </row>
    <row r="561" spans="1:19" x14ac:dyDescent="0.25">
      <c r="A561" t="s">
        <v>585</v>
      </c>
      <c r="B561">
        <v>1807.1326904</v>
      </c>
      <c r="C561">
        <v>1693.9300536999999</v>
      </c>
      <c r="D561">
        <v>1706.84375</v>
      </c>
      <c r="E561">
        <v>1586.8106689000001</v>
      </c>
      <c r="F561">
        <v>1782.8900146000001</v>
      </c>
      <c r="G561">
        <v>1693.9300536999999</v>
      </c>
      <c r="H561">
        <v>1714.0799560999999</v>
      </c>
      <c r="I561">
        <v>1767.1199951000001</v>
      </c>
      <c r="J561">
        <v>1732.9729004000001</v>
      </c>
      <c r="L561" t="str">
        <f t="shared" si="63"/>
        <v>24JAN2024:08:00:00</v>
      </c>
      <c r="M561">
        <v>9</v>
      </c>
      <c r="N561">
        <f t="shared" si="64"/>
        <v>-113.20263670000008</v>
      </c>
      <c r="O561">
        <f t="shared" si="59"/>
        <v>-113.20263670000008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6.2642127665203846</v>
      </c>
    </row>
    <row r="562" spans="1:19" x14ac:dyDescent="0.25">
      <c r="A562" t="s">
        <v>586</v>
      </c>
      <c r="B562">
        <v>1801.3269043</v>
      </c>
      <c r="C562">
        <v>1719.3900146000001</v>
      </c>
      <c r="D562">
        <v>1644.6020507999999</v>
      </c>
      <c r="E562">
        <v>1572.3284911999999</v>
      </c>
      <c r="F562">
        <v>1810.1300048999999</v>
      </c>
      <c r="G562">
        <v>1719.3900146000001</v>
      </c>
      <c r="H562">
        <v>1752.5400391000001</v>
      </c>
      <c r="I562">
        <v>1804.5999756000001</v>
      </c>
      <c r="J562">
        <v>1746.2525635</v>
      </c>
      <c r="L562" t="str">
        <f t="shared" si="63"/>
        <v>24JAN2024:09:00:00</v>
      </c>
      <c r="M562">
        <v>10</v>
      </c>
      <c r="N562">
        <f t="shared" si="64"/>
        <v>-81.936889699999938</v>
      </c>
      <c r="O562">
        <f t="shared" si="59"/>
        <v>-81.936889699999938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4.5486962696446716</v>
      </c>
    </row>
    <row r="563" spans="1:19" x14ac:dyDescent="0.25">
      <c r="A563" t="s">
        <v>587</v>
      </c>
      <c r="B563">
        <v>1812.1044922000001</v>
      </c>
      <c r="C563">
        <v>1726.9100341999999</v>
      </c>
      <c r="D563">
        <v>1614.1794434000001</v>
      </c>
      <c r="E563">
        <v>1555.9362793</v>
      </c>
      <c r="F563">
        <v>1794.9499512</v>
      </c>
      <c r="G563">
        <v>1726.9100341999999</v>
      </c>
      <c r="H563">
        <v>1763.3499756000001</v>
      </c>
      <c r="I563">
        <v>1821.8100586</v>
      </c>
      <c r="J563">
        <v>1744.2401123</v>
      </c>
      <c r="L563" t="str">
        <f t="shared" si="63"/>
        <v>24JAN2024:10:00:00</v>
      </c>
      <c r="M563">
        <v>11</v>
      </c>
      <c r="N563">
        <f t="shared" si="64"/>
        <v>-85.194458000000168</v>
      </c>
      <c r="O563">
        <f t="shared" si="59"/>
        <v>-85.194458000000168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4.7014097899271325</v>
      </c>
    </row>
    <row r="564" spans="1:19" x14ac:dyDescent="0.25">
      <c r="A564" t="s">
        <v>588</v>
      </c>
      <c r="B564">
        <v>1823.6517334</v>
      </c>
      <c r="C564">
        <v>1723.2099608999999</v>
      </c>
      <c r="D564">
        <v>1589.682251</v>
      </c>
      <c r="E564">
        <v>1575.3479004000001</v>
      </c>
      <c r="F564">
        <v>1766.5899658000001</v>
      </c>
      <c r="G564">
        <v>1723.2099608999999</v>
      </c>
      <c r="H564">
        <v>1735.7099608999999</v>
      </c>
      <c r="I564">
        <v>1828.3699951000001</v>
      </c>
      <c r="J564">
        <v>1728.7124022999999</v>
      </c>
      <c r="L564" t="str">
        <f t="shared" si="63"/>
        <v>24JAN2024:11:00:00</v>
      </c>
      <c r="M564">
        <v>12</v>
      </c>
      <c r="N564">
        <f t="shared" si="64"/>
        <v>-100.44177250000007</v>
      </c>
      <c r="O564">
        <f t="shared" si="59"/>
        <v>-100.44177250000007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5.5077277454033027</v>
      </c>
    </row>
    <row r="565" spans="1:19" x14ac:dyDescent="0.25">
      <c r="A565" t="s">
        <v>589</v>
      </c>
      <c r="B565">
        <v>1806.2027588000001</v>
      </c>
      <c r="C565">
        <v>1709.3199463000001</v>
      </c>
      <c r="D565">
        <v>1572.7923584</v>
      </c>
      <c r="E565">
        <v>1582.8753661999999</v>
      </c>
      <c r="F565">
        <v>1733.1300048999999</v>
      </c>
      <c r="G565">
        <v>1709.3199463000001</v>
      </c>
      <c r="H565">
        <v>1716.7900391000001</v>
      </c>
      <c r="I565">
        <v>1818.6199951000001</v>
      </c>
      <c r="J565">
        <v>1710.1304932</v>
      </c>
      <c r="L565" t="str">
        <f t="shared" si="63"/>
        <v>24JAN2024:12:00:00</v>
      </c>
      <c r="M565">
        <v>13</v>
      </c>
      <c r="N565">
        <f t="shared" si="64"/>
        <v>-96.8828125</v>
      </c>
      <c r="O565">
        <f t="shared" si="59"/>
        <v>-96.8828125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5.3638946141554307</v>
      </c>
    </row>
    <row r="566" spans="1:19" x14ac:dyDescent="0.25">
      <c r="A566" t="s">
        <v>590</v>
      </c>
      <c r="B566">
        <v>1785.2790527</v>
      </c>
      <c r="C566">
        <v>1688.0200195</v>
      </c>
      <c r="D566">
        <v>1545.9169922000001</v>
      </c>
      <c r="E566">
        <v>1569.1942139</v>
      </c>
      <c r="F566">
        <v>1699.0300293</v>
      </c>
      <c r="G566">
        <v>1688.0200195</v>
      </c>
      <c r="H566">
        <v>1701.8000488</v>
      </c>
      <c r="I566">
        <v>1800.6500243999999</v>
      </c>
      <c r="J566">
        <v>1687.083374</v>
      </c>
      <c r="L566" t="str">
        <f t="shared" si="63"/>
        <v>24JAN2024:13:00:00</v>
      </c>
      <c r="M566">
        <v>14</v>
      </c>
      <c r="N566">
        <f t="shared" si="64"/>
        <v>-97.259033199999976</v>
      </c>
      <c r="O566">
        <f t="shared" si="59"/>
        <v>-97.259033199999976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5.447833662357068</v>
      </c>
    </row>
    <row r="567" spans="1:19" x14ac:dyDescent="0.25">
      <c r="A567" t="s">
        <v>591</v>
      </c>
      <c r="B567">
        <v>1770.4034423999999</v>
      </c>
      <c r="C567">
        <v>1666.4300536999999</v>
      </c>
      <c r="D567">
        <v>1521.2434082</v>
      </c>
      <c r="E567">
        <v>1554.6431885</v>
      </c>
      <c r="F567">
        <v>1668.25</v>
      </c>
      <c r="G567">
        <v>1666.4300536999999</v>
      </c>
      <c r="H567">
        <v>1682.4399414</v>
      </c>
      <c r="I567">
        <v>1781.0100098</v>
      </c>
      <c r="J567">
        <v>1663.8747559000001</v>
      </c>
      <c r="L567" t="str">
        <f t="shared" si="63"/>
        <v>24JAN2024:14:00:00</v>
      </c>
      <c r="M567">
        <v>15</v>
      </c>
      <c r="N567">
        <f t="shared" si="64"/>
        <v>-103.97338869999999</v>
      </c>
      <c r="O567">
        <f t="shared" si="59"/>
        <v>-103.97338869999999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5.8728641285881853</v>
      </c>
    </row>
    <row r="568" spans="1:19" x14ac:dyDescent="0.25">
      <c r="A568" t="s">
        <v>592</v>
      </c>
      <c r="B568">
        <v>1741.1837158000001</v>
      </c>
      <c r="C568">
        <v>1654.7600098</v>
      </c>
      <c r="D568">
        <v>1506.9755858999999</v>
      </c>
      <c r="E568">
        <v>1553.4067382999999</v>
      </c>
      <c r="F568">
        <v>1662.7399902</v>
      </c>
      <c r="G568">
        <v>1654.7600098</v>
      </c>
      <c r="H568">
        <v>1679.0899658000001</v>
      </c>
      <c r="I568">
        <v>1771.2700195</v>
      </c>
      <c r="J568">
        <v>1654.9671631000001</v>
      </c>
      <c r="L568" t="str">
        <f t="shared" si="63"/>
        <v>24JAN2024:15:00:00</v>
      </c>
      <c r="M568">
        <v>16</v>
      </c>
      <c r="N568">
        <f t="shared" si="64"/>
        <v>-86.423706000000038</v>
      </c>
      <c r="O568">
        <f t="shared" si="59"/>
        <v>-86.423706000000038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4.9635030017663597</v>
      </c>
    </row>
    <row r="569" spans="1:19" x14ac:dyDescent="0.25">
      <c r="A569" t="s">
        <v>593</v>
      </c>
      <c r="B569">
        <v>1717.6861572</v>
      </c>
      <c r="C569">
        <v>1658.2399902</v>
      </c>
      <c r="D569">
        <v>1524.9268798999999</v>
      </c>
      <c r="E569">
        <v>1552.5217285000001</v>
      </c>
      <c r="F569">
        <v>1670.2399902</v>
      </c>
      <c r="G569">
        <v>1658.2399902</v>
      </c>
      <c r="H569">
        <v>1689.2800293</v>
      </c>
      <c r="I569">
        <v>1778.2199707</v>
      </c>
      <c r="J569">
        <v>1664.1813964999999</v>
      </c>
      <c r="L569" t="str">
        <f t="shared" si="63"/>
        <v>24JAN2024:16:00:00</v>
      </c>
      <c r="M569">
        <v>17</v>
      </c>
      <c r="N569">
        <f t="shared" si="64"/>
        <v>-59.446167000000059</v>
      </c>
      <c r="O569">
        <f t="shared" si="59"/>
        <v>-59.446167000000059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3.4608282048976422</v>
      </c>
    </row>
    <row r="570" spans="1:19" x14ac:dyDescent="0.25">
      <c r="A570" t="s">
        <v>594</v>
      </c>
      <c r="B570">
        <v>1740.6218262</v>
      </c>
      <c r="C570">
        <v>1672.0999756000001</v>
      </c>
      <c r="D570">
        <v>1540.3231201000001</v>
      </c>
      <c r="E570">
        <v>1550.6793213000001</v>
      </c>
      <c r="F570">
        <v>1677.7900391000001</v>
      </c>
      <c r="G570">
        <v>1672.0999756000001</v>
      </c>
      <c r="H570">
        <v>1706.1500243999999</v>
      </c>
      <c r="I570">
        <v>1788.7099608999999</v>
      </c>
      <c r="J570">
        <v>1677.0146483999999</v>
      </c>
      <c r="L570" t="str">
        <f t="shared" si="63"/>
        <v>24JAN2024:17:00:00</v>
      </c>
      <c r="M570">
        <v>18</v>
      </c>
      <c r="N570">
        <f t="shared" si="64"/>
        <v>-68.52185059999988</v>
      </c>
      <c r="O570">
        <f t="shared" si="59"/>
        <v>-68.52185059999988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3.9366305517144893</v>
      </c>
    </row>
    <row r="571" spans="1:19" x14ac:dyDescent="0.25">
      <c r="A571" t="s">
        <v>595</v>
      </c>
      <c r="B571">
        <v>1770.6529541</v>
      </c>
      <c r="C571">
        <v>1715.4899902</v>
      </c>
      <c r="D571">
        <v>1589.7680664</v>
      </c>
      <c r="E571">
        <v>1586.2045897999999</v>
      </c>
      <c r="F571">
        <v>1734.8199463000001</v>
      </c>
      <c r="G571">
        <v>1715.4899902</v>
      </c>
      <c r="H571">
        <v>1760.9799805</v>
      </c>
      <c r="I571">
        <v>1842.4499512</v>
      </c>
      <c r="J571">
        <v>1728.7016602000001</v>
      </c>
      <c r="L571" t="str">
        <f t="shared" si="63"/>
        <v>24JAN2024:18:00:00</v>
      </c>
      <c r="M571">
        <v>19</v>
      </c>
      <c r="N571">
        <f t="shared" si="64"/>
        <v>-55.162963900000022</v>
      </c>
      <c r="O571">
        <f t="shared" si="59"/>
        <v>-55.162963900000022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3.1154023589020379</v>
      </c>
    </row>
    <row r="572" spans="1:19" x14ac:dyDescent="0.25">
      <c r="A572" t="s">
        <v>596</v>
      </c>
      <c r="B572">
        <v>1815.4649658000001</v>
      </c>
      <c r="C572">
        <v>1798.0600586</v>
      </c>
      <c r="D572">
        <v>1646.322876</v>
      </c>
      <c r="E572">
        <v>1638.9180908000001</v>
      </c>
      <c r="F572">
        <v>1833.6199951000001</v>
      </c>
      <c r="G572">
        <v>1798.0600586</v>
      </c>
      <c r="H572">
        <v>1846.3599853999999</v>
      </c>
      <c r="I572">
        <v>1925.3100586</v>
      </c>
      <c r="J572">
        <v>1809.9345702999999</v>
      </c>
      <c r="L572" t="str">
        <f t="shared" si="63"/>
        <v>24JAN2024:19:00:00</v>
      </c>
      <c r="M572">
        <v>20</v>
      </c>
      <c r="N572">
        <f t="shared" si="64"/>
        <v>-17.404907200000025</v>
      </c>
      <c r="O572">
        <f t="shared" si="59"/>
        <v>-17.404907200000025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0.95870245517684261</v>
      </c>
    </row>
    <row r="573" spans="1:19" x14ac:dyDescent="0.25">
      <c r="A573" t="s">
        <v>597</v>
      </c>
      <c r="B573">
        <v>1775.3967285000001</v>
      </c>
      <c r="C573">
        <v>1762.5600586</v>
      </c>
      <c r="D573">
        <v>1660.3330077999999</v>
      </c>
      <c r="E573">
        <v>1645.2166748</v>
      </c>
      <c r="F573">
        <v>1794.0699463000001</v>
      </c>
      <c r="G573">
        <v>1762.5600586</v>
      </c>
      <c r="H573">
        <v>1827.8599853999999</v>
      </c>
      <c r="I573">
        <v>1885.8699951000001</v>
      </c>
      <c r="J573">
        <v>1786.1386719</v>
      </c>
      <c r="L573" t="str">
        <f t="shared" si="63"/>
        <v>24JAN2024:20:00:00</v>
      </c>
      <c r="M573">
        <v>21</v>
      </c>
      <c r="N573">
        <f t="shared" si="64"/>
        <v>-12.836669900000061</v>
      </c>
      <c r="O573">
        <f t="shared" si="59"/>
        <v>-12.836669900000061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0.72303106646172133</v>
      </c>
    </row>
    <row r="574" spans="1:19" x14ac:dyDescent="0.25">
      <c r="A574" t="s">
        <v>598</v>
      </c>
      <c r="B574">
        <v>1749.559082</v>
      </c>
      <c r="C574">
        <v>1723.6600341999999</v>
      </c>
      <c r="D574">
        <v>1636.4061279</v>
      </c>
      <c r="E574">
        <v>1616.5505370999999</v>
      </c>
      <c r="F574">
        <v>1746.6199951000001</v>
      </c>
      <c r="G574">
        <v>1723.6600341999999</v>
      </c>
      <c r="H574">
        <v>1786.5699463000001</v>
      </c>
      <c r="I574">
        <v>1845.2800293</v>
      </c>
      <c r="J574">
        <v>1747.7072754000001</v>
      </c>
      <c r="L574" t="str">
        <f t="shared" si="63"/>
        <v>24JAN2024:21:00:00</v>
      </c>
      <c r="M574">
        <v>22</v>
      </c>
      <c r="N574">
        <f t="shared" si="64"/>
        <v>-25.899047800000062</v>
      </c>
      <c r="O574">
        <f t="shared" si="59"/>
        <v>-25.899047800000062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1.4803185594849242</v>
      </c>
    </row>
    <row r="575" spans="1:19" x14ac:dyDescent="0.25">
      <c r="A575" t="s">
        <v>599</v>
      </c>
      <c r="B575">
        <v>1706.0731201000001</v>
      </c>
      <c r="C575">
        <v>1682.7900391000001</v>
      </c>
      <c r="D575">
        <v>1595.9390868999999</v>
      </c>
      <c r="E575">
        <v>1581.1109618999999</v>
      </c>
      <c r="F575">
        <v>1702.7099608999999</v>
      </c>
      <c r="G575">
        <v>1682.7900391000001</v>
      </c>
      <c r="H575">
        <v>1733.8199463000001</v>
      </c>
      <c r="I575">
        <v>1804.6800536999999</v>
      </c>
      <c r="J575">
        <v>1703.9879149999999</v>
      </c>
      <c r="L575" t="str">
        <f t="shared" si="63"/>
        <v>24JAN2024:22:00:00</v>
      </c>
      <c r="M575">
        <v>23</v>
      </c>
      <c r="N575">
        <f t="shared" si="64"/>
        <v>-23.283081000000038</v>
      </c>
      <c r="O575">
        <f t="shared" si="59"/>
        <v>-23.283081000000038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1.3647176504741672</v>
      </c>
    </row>
    <row r="576" spans="1:19" x14ac:dyDescent="0.25">
      <c r="A576" t="s">
        <v>600</v>
      </c>
      <c r="B576">
        <v>1645.1201172000001</v>
      </c>
      <c r="C576">
        <v>1601.7399902</v>
      </c>
      <c r="D576">
        <v>1575.7062988</v>
      </c>
      <c r="E576">
        <v>1562.2867432</v>
      </c>
      <c r="F576">
        <v>1615.6300048999999</v>
      </c>
      <c r="G576">
        <v>1601.7399902</v>
      </c>
      <c r="H576">
        <v>1656.7600098</v>
      </c>
      <c r="I576">
        <v>1718.4200439000001</v>
      </c>
      <c r="J576">
        <v>1633.6513672000001</v>
      </c>
      <c r="L576" t="str">
        <f t="shared" si="63"/>
        <v>24JAN2024:23:00:00</v>
      </c>
      <c r="M576">
        <v>24</v>
      </c>
      <c r="N576">
        <f t="shared" si="64"/>
        <v>-43.38012700000013</v>
      </c>
      <c r="O576">
        <f t="shared" si="59"/>
        <v>-43.38012700000013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2.6368972421195145</v>
      </c>
    </row>
    <row r="577" spans="1:19" x14ac:dyDescent="0.25">
      <c r="A577" t="s">
        <v>601</v>
      </c>
      <c r="B577">
        <v>1586.0654297000001</v>
      </c>
      <c r="C577">
        <v>1502.7900391000001</v>
      </c>
      <c r="D577">
        <v>1544.8360596</v>
      </c>
      <c r="E577">
        <v>1522.6643065999999</v>
      </c>
      <c r="F577">
        <v>1504.7700195</v>
      </c>
      <c r="G577">
        <v>1502.7900391000001</v>
      </c>
      <c r="H577">
        <v>1564.1099853999999</v>
      </c>
      <c r="I577">
        <v>1611.1300048999999</v>
      </c>
      <c r="J577">
        <v>1545.5273437999999</v>
      </c>
      <c r="L577" t="str">
        <f t="shared" si="63"/>
        <v>25JAN2024:00:00:00</v>
      </c>
      <c r="M577">
        <v>1</v>
      </c>
      <c r="N577">
        <f t="shared" si="64"/>
        <v>-83.275390600000037</v>
      </c>
      <c r="O577">
        <f t="shared" si="59"/>
        <v>-83.275390600000037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5.2504385405935832</v>
      </c>
    </row>
    <row r="578" spans="1:19" x14ac:dyDescent="0.25">
      <c r="A578" t="s">
        <v>602</v>
      </c>
      <c r="B578">
        <v>1551.2790527</v>
      </c>
      <c r="C578">
        <v>1582.7800293</v>
      </c>
      <c r="D578">
        <v>1522.6885986</v>
      </c>
      <c r="E578">
        <v>1470.9033202999999</v>
      </c>
      <c r="F578">
        <v>1437.5600586</v>
      </c>
      <c r="G578">
        <v>1446.4599608999999</v>
      </c>
      <c r="H578">
        <v>1582.7800293</v>
      </c>
      <c r="I578">
        <v>1570.4399414</v>
      </c>
      <c r="J578">
        <v>1511.9857178</v>
      </c>
      <c r="L578" t="str">
        <f t="shared" si="63"/>
        <v>25JAN2024:01:00:00</v>
      </c>
      <c r="M578">
        <v>2</v>
      </c>
      <c r="N578">
        <f t="shared" si="64"/>
        <v>31.500976600000058</v>
      </c>
      <c r="O578" t="str">
        <f t="shared" si="59"/>
        <v/>
      </c>
      <c r="P578">
        <f t="shared" si="60"/>
        <v>31.500976600000058</v>
      </c>
      <c r="Q578" t="str">
        <f t="shared" si="61"/>
        <v/>
      </c>
      <c r="R578">
        <f t="shared" si="62"/>
        <v>1</v>
      </c>
      <c r="S578">
        <f t="shared" si="65"/>
        <v>2.03064539195399</v>
      </c>
    </row>
    <row r="579" spans="1:19" x14ac:dyDescent="0.25">
      <c r="A579" t="s">
        <v>603</v>
      </c>
      <c r="B579">
        <v>1525.9539795000001</v>
      </c>
      <c r="C579">
        <v>1556.4399414</v>
      </c>
      <c r="D579">
        <v>1523.3242187999999</v>
      </c>
      <c r="E579">
        <v>1465.0329589999999</v>
      </c>
      <c r="F579">
        <v>1400.5999756000001</v>
      </c>
      <c r="G579">
        <v>1409.3699951000001</v>
      </c>
      <c r="H579">
        <v>1556.4399414</v>
      </c>
      <c r="I579">
        <v>1543.3399658000001</v>
      </c>
      <c r="J579">
        <v>1486.6147461</v>
      </c>
      <c r="L579" t="str">
        <f t="shared" si="63"/>
        <v>25JAN2024:02:00:00</v>
      </c>
      <c r="M579">
        <v>3</v>
      </c>
      <c r="N579">
        <f t="shared" si="64"/>
        <v>30.485961899999893</v>
      </c>
      <c r="O579" t="str">
        <f t="shared" ref="O579:O642" si="66">IF(N579&lt;0,N579,"")</f>
        <v/>
      </c>
      <c r="P579">
        <f t="shared" ref="P579:P642" si="67">IF(N579&gt;0,N579,"")</f>
        <v>30.485961899999893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1.9978297058466363</v>
      </c>
    </row>
    <row r="580" spans="1:19" x14ac:dyDescent="0.25">
      <c r="A580" t="s">
        <v>604</v>
      </c>
      <c r="B580">
        <v>1510.9205322</v>
      </c>
      <c r="C580">
        <v>1535.3100586</v>
      </c>
      <c r="D580">
        <v>1531.3513184000001</v>
      </c>
      <c r="E580">
        <v>1456.8288574000001</v>
      </c>
      <c r="F580">
        <v>1379.9499512</v>
      </c>
      <c r="G580">
        <v>1389.4799805</v>
      </c>
      <c r="H580">
        <v>1535.3100586</v>
      </c>
      <c r="I580">
        <v>1521.7900391000001</v>
      </c>
      <c r="J580">
        <v>1471.5762939000001</v>
      </c>
      <c r="L580" t="str">
        <f t="shared" ref="L580:L643" si="70">A580</f>
        <v>25JAN2024:03:00:00</v>
      </c>
      <c r="M580">
        <v>4</v>
      </c>
      <c r="N580">
        <f t="shared" ref="N580:N643" si="71">C580-B580</f>
        <v>24.389526400000022</v>
      </c>
      <c r="O580" t="str">
        <f t="shared" si="66"/>
        <v/>
      </c>
      <c r="P580">
        <f t="shared" si="67"/>
        <v>24.389526400000022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1.614216358850274</v>
      </c>
    </row>
    <row r="581" spans="1:19" x14ac:dyDescent="0.25">
      <c r="A581" t="s">
        <v>605</v>
      </c>
      <c r="B581">
        <v>1498.5161132999999</v>
      </c>
      <c r="C581">
        <v>1550.4200439000001</v>
      </c>
      <c r="D581">
        <v>1558.9489745999999</v>
      </c>
      <c r="E581">
        <v>1502.7797852000001</v>
      </c>
      <c r="F581">
        <v>1383.4499512</v>
      </c>
      <c r="G581">
        <v>1398.7700195</v>
      </c>
      <c r="H581">
        <v>1550.4200439000001</v>
      </c>
      <c r="I581">
        <v>1539.1400146000001</v>
      </c>
      <c r="J581">
        <v>1486.1457519999999</v>
      </c>
      <c r="L581" t="str">
        <f t="shared" si="70"/>
        <v>25JAN2024:04:00:00</v>
      </c>
      <c r="M581">
        <v>5</v>
      </c>
      <c r="N581">
        <f t="shared" si="71"/>
        <v>51.903930600000194</v>
      </c>
      <c r="O581" t="str">
        <f t="shared" si="66"/>
        <v/>
      </c>
      <c r="P581">
        <f t="shared" si="67"/>
        <v>51.903930600000194</v>
      </c>
      <c r="Q581" t="str">
        <f t="shared" si="68"/>
        <v/>
      </c>
      <c r="R581">
        <f t="shared" si="69"/>
        <v>1</v>
      </c>
      <c r="S581">
        <f t="shared" si="72"/>
        <v>3.4636885208860697</v>
      </c>
    </row>
    <row r="582" spans="1:19" x14ac:dyDescent="0.25">
      <c r="A582" t="s">
        <v>606</v>
      </c>
      <c r="B582">
        <v>1530.2770995999999</v>
      </c>
      <c r="C582">
        <v>1558.4899902</v>
      </c>
      <c r="D582">
        <v>1580.7320557</v>
      </c>
      <c r="E582">
        <v>1520.5766602000001</v>
      </c>
      <c r="F582">
        <v>1413.0999756000001</v>
      </c>
      <c r="G582">
        <v>1423.1899414</v>
      </c>
      <c r="H582">
        <v>1558.4899902</v>
      </c>
      <c r="I582">
        <v>1549.75</v>
      </c>
      <c r="J582">
        <v>1505.0524902</v>
      </c>
      <c r="L582" t="str">
        <f t="shared" si="70"/>
        <v>25JAN2024:05:00:00</v>
      </c>
      <c r="M582">
        <v>6</v>
      </c>
      <c r="N582">
        <f t="shared" si="71"/>
        <v>28.212890600000037</v>
      </c>
      <c r="O582" t="str">
        <f t="shared" si="66"/>
        <v/>
      </c>
      <c r="P582">
        <f t="shared" si="67"/>
        <v>28.212890600000037</v>
      </c>
      <c r="Q582" t="str">
        <f t="shared" si="68"/>
        <v/>
      </c>
      <c r="R582">
        <f t="shared" si="69"/>
        <v>1</v>
      </c>
      <c r="S582">
        <f t="shared" si="72"/>
        <v>1.843645873507133</v>
      </c>
    </row>
    <row r="583" spans="1:19" x14ac:dyDescent="0.25">
      <c r="A583" t="s">
        <v>607</v>
      </c>
      <c r="B583">
        <v>1592.7712402</v>
      </c>
      <c r="C583">
        <v>1619.3000488</v>
      </c>
      <c r="D583">
        <v>1622.6400146000001</v>
      </c>
      <c r="E583">
        <v>1555.8685303</v>
      </c>
      <c r="F583">
        <v>1494.1300048999999</v>
      </c>
      <c r="G583">
        <v>1504.5899658000001</v>
      </c>
      <c r="H583">
        <v>1619.3000488</v>
      </c>
      <c r="I583">
        <v>1616.2299805</v>
      </c>
      <c r="J583">
        <v>1571.3779297000001</v>
      </c>
      <c r="L583" t="str">
        <f t="shared" si="70"/>
        <v>25JAN2024:06:00:00</v>
      </c>
      <c r="M583">
        <v>7</v>
      </c>
      <c r="N583">
        <f t="shared" si="71"/>
        <v>26.528808600000048</v>
      </c>
      <c r="O583" t="str">
        <f t="shared" si="66"/>
        <v/>
      </c>
      <c r="P583">
        <f t="shared" si="67"/>
        <v>26.528808600000048</v>
      </c>
      <c r="Q583" t="str">
        <f t="shared" si="68"/>
        <v/>
      </c>
      <c r="R583">
        <f t="shared" si="69"/>
        <v>1</v>
      </c>
      <c r="S583">
        <f t="shared" si="72"/>
        <v>1.6655755660598754</v>
      </c>
    </row>
    <row r="584" spans="1:19" x14ac:dyDescent="0.25">
      <c r="A584" t="s">
        <v>608</v>
      </c>
      <c r="B584">
        <v>1693.2496338000001</v>
      </c>
      <c r="C584">
        <v>1711.8000488</v>
      </c>
      <c r="D584">
        <v>1704.215332</v>
      </c>
      <c r="E584">
        <v>1621.9766846</v>
      </c>
      <c r="F584">
        <v>1607.7399902</v>
      </c>
      <c r="G584">
        <v>1617.8599853999999</v>
      </c>
      <c r="H584">
        <v>1711.8000488</v>
      </c>
      <c r="I584">
        <v>1717.4599608999999</v>
      </c>
      <c r="J584">
        <v>1671.8151855000001</v>
      </c>
      <c r="L584" t="str">
        <f t="shared" si="70"/>
        <v>25JAN2024:07:00:00</v>
      </c>
      <c r="M584">
        <v>8</v>
      </c>
      <c r="N584">
        <f t="shared" si="71"/>
        <v>18.55041499999993</v>
      </c>
      <c r="O584" t="str">
        <f t="shared" si="66"/>
        <v/>
      </c>
      <c r="P584">
        <f t="shared" si="67"/>
        <v>18.55041499999993</v>
      </c>
      <c r="Q584" t="str">
        <f t="shared" si="68"/>
        <v/>
      </c>
      <c r="R584">
        <f t="shared" si="69"/>
        <v>1</v>
      </c>
      <c r="S584">
        <f t="shared" si="72"/>
        <v>1.0955511006589731</v>
      </c>
    </row>
    <row r="585" spans="1:19" x14ac:dyDescent="0.25">
      <c r="A585" t="s">
        <v>609</v>
      </c>
      <c r="B585">
        <v>1740.1492920000001</v>
      </c>
      <c r="C585">
        <v>1806.8199463000001</v>
      </c>
      <c r="D585">
        <v>1744.8321533000001</v>
      </c>
      <c r="E585">
        <v>1661.8121338000001</v>
      </c>
      <c r="F585">
        <v>1710.0100098</v>
      </c>
      <c r="G585">
        <v>1730.1199951000001</v>
      </c>
      <c r="H585">
        <v>1806.8199463000001</v>
      </c>
      <c r="I585">
        <v>1812.8199463000001</v>
      </c>
      <c r="J585">
        <v>1760.9204102000001</v>
      </c>
      <c r="L585" t="str">
        <f t="shared" si="70"/>
        <v>25JAN2024:08:00:00</v>
      </c>
      <c r="M585">
        <v>9</v>
      </c>
      <c r="N585">
        <f t="shared" si="71"/>
        <v>66.670654300000024</v>
      </c>
      <c r="O585" t="str">
        <f t="shared" si="66"/>
        <v/>
      </c>
      <c r="P585">
        <f t="shared" si="67"/>
        <v>66.670654300000024</v>
      </c>
      <c r="Q585" t="str">
        <f t="shared" si="68"/>
        <v/>
      </c>
      <c r="R585">
        <f t="shared" si="69"/>
        <v>1</v>
      </c>
      <c r="S585">
        <f t="shared" si="72"/>
        <v>3.8313180717600188</v>
      </c>
    </row>
    <row r="586" spans="1:19" x14ac:dyDescent="0.25">
      <c r="A586" t="s">
        <v>610</v>
      </c>
      <c r="B586">
        <v>1731.4313964999999</v>
      </c>
      <c r="C586">
        <v>1806.5799560999999</v>
      </c>
      <c r="D586">
        <v>1680.4741211</v>
      </c>
      <c r="E586">
        <v>1632.5235596</v>
      </c>
      <c r="F586">
        <v>1731.1999512</v>
      </c>
      <c r="G586">
        <v>1754.9399414</v>
      </c>
      <c r="H586">
        <v>1806.5799560999999</v>
      </c>
      <c r="I586">
        <v>1813.6999512</v>
      </c>
      <c r="J586">
        <v>1757.3789062999999</v>
      </c>
      <c r="L586" t="str">
        <f t="shared" si="70"/>
        <v>25JAN2024:09:00:00</v>
      </c>
      <c r="M586">
        <v>10</v>
      </c>
      <c r="N586">
        <f t="shared" si="71"/>
        <v>75.148559599999999</v>
      </c>
      <c r="O586" t="str">
        <f t="shared" si="66"/>
        <v/>
      </c>
      <c r="P586">
        <f t="shared" si="67"/>
        <v>75.148559599999999</v>
      </c>
      <c r="Q586" t="str">
        <f t="shared" si="68"/>
        <v/>
      </c>
      <c r="R586">
        <f t="shared" si="69"/>
        <v>1</v>
      </c>
      <c r="S586">
        <f t="shared" si="72"/>
        <v>4.3402562614902891</v>
      </c>
    </row>
    <row r="587" spans="1:19" x14ac:dyDescent="0.25">
      <c r="A587" t="s">
        <v>611</v>
      </c>
      <c r="B587">
        <v>1716.1378173999999</v>
      </c>
      <c r="C587">
        <v>1776.0899658000001</v>
      </c>
      <c r="D587">
        <v>1652.8629149999999</v>
      </c>
      <c r="E587">
        <v>1624.7858887</v>
      </c>
      <c r="F587">
        <v>1726.6800536999999</v>
      </c>
      <c r="G587">
        <v>1748</v>
      </c>
      <c r="H587">
        <v>1776.0899658000001</v>
      </c>
      <c r="I587">
        <v>1787.9899902</v>
      </c>
      <c r="J587">
        <v>1738.324707</v>
      </c>
      <c r="L587" t="str">
        <f t="shared" si="70"/>
        <v>25JAN2024:10:00:00</v>
      </c>
      <c r="M587">
        <v>11</v>
      </c>
      <c r="N587">
        <f t="shared" si="71"/>
        <v>59.952148400000169</v>
      </c>
      <c r="O587" t="str">
        <f t="shared" si="66"/>
        <v/>
      </c>
      <c r="P587">
        <f t="shared" si="67"/>
        <v>59.952148400000169</v>
      </c>
      <c r="Q587" t="str">
        <f t="shared" si="68"/>
        <v/>
      </c>
      <c r="R587">
        <f t="shared" si="69"/>
        <v>1</v>
      </c>
      <c r="S587">
        <f t="shared" si="72"/>
        <v>3.4934343729357047</v>
      </c>
    </row>
    <row r="588" spans="1:19" x14ac:dyDescent="0.25">
      <c r="A588" t="s">
        <v>612</v>
      </c>
      <c r="B588">
        <v>1673.2524414</v>
      </c>
      <c r="C588">
        <v>1753.8599853999999</v>
      </c>
      <c r="D588">
        <v>1634.7167969</v>
      </c>
      <c r="E588">
        <v>1654.3310547000001</v>
      </c>
      <c r="F588">
        <v>1707.2900391000001</v>
      </c>
      <c r="G588">
        <v>1726.8800048999999</v>
      </c>
      <c r="H588">
        <v>1753.8599853999999</v>
      </c>
      <c r="I588">
        <v>1769.4899902</v>
      </c>
      <c r="J588">
        <v>1718.4472656</v>
      </c>
      <c r="L588" t="str">
        <f t="shared" si="70"/>
        <v>25JAN2024:11:00:00</v>
      </c>
      <c r="M588">
        <v>12</v>
      </c>
      <c r="N588">
        <f t="shared" si="71"/>
        <v>80.607543999999962</v>
      </c>
      <c r="O588" t="str">
        <f t="shared" si="66"/>
        <v/>
      </c>
      <c r="P588">
        <f t="shared" si="67"/>
        <v>80.607543999999962</v>
      </c>
      <c r="Q588" t="str">
        <f t="shared" si="68"/>
        <v/>
      </c>
      <c r="R588">
        <f t="shared" si="69"/>
        <v>1</v>
      </c>
      <c r="S588">
        <f t="shared" si="72"/>
        <v>4.8174167869467519</v>
      </c>
    </row>
    <row r="589" spans="1:19" x14ac:dyDescent="0.25">
      <c r="A589" t="s">
        <v>613</v>
      </c>
      <c r="B589">
        <v>1638.723999</v>
      </c>
      <c r="C589">
        <v>1748</v>
      </c>
      <c r="D589">
        <v>1607.3027344</v>
      </c>
      <c r="E589">
        <v>1655.2324219</v>
      </c>
      <c r="F589">
        <v>1686.0799560999999</v>
      </c>
      <c r="G589">
        <v>1703.2099608999999</v>
      </c>
      <c r="H589">
        <v>1748</v>
      </c>
      <c r="I589">
        <v>1758.8399658000001</v>
      </c>
      <c r="J589">
        <v>1700.6865233999999</v>
      </c>
      <c r="L589" t="str">
        <f t="shared" si="70"/>
        <v>25JAN2024:12:00:00</v>
      </c>
      <c r="M589">
        <v>13</v>
      </c>
      <c r="N589">
        <f t="shared" si="71"/>
        <v>109.27600099999995</v>
      </c>
      <c r="O589" t="str">
        <f t="shared" si="66"/>
        <v/>
      </c>
      <c r="P589">
        <f t="shared" si="67"/>
        <v>109.27600099999995</v>
      </c>
      <c r="Q589" t="str">
        <f t="shared" si="68"/>
        <v/>
      </c>
      <c r="R589">
        <f t="shared" si="69"/>
        <v>1</v>
      </c>
      <c r="S589">
        <f t="shared" si="72"/>
        <v>6.6683591054188227</v>
      </c>
    </row>
    <row r="590" spans="1:19" x14ac:dyDescent="0.25">
      <c r="A590" t="s">
        <v>614</v>
      </c>
      <c r="B590">
        <v>1595.3231201000001</v>
      </c>
      <c r="C590">
        <v>1731.8599853999999</v>
      </c>
      <c r="D590">
        <v>1568.5736084</v>
      </c>
      <c r="E590">
        <v>1639.7977295000001</v>
      </c>
      <c r="F590">
        <v>1652.8299560999999</v>
      </c>
      <c r="G590">
        <v>1666.1600341999999</v>
      </c>
      <c r="H590">
        <v>1731.8599853999999</v>
      </c>
      <c r="I590">
        <v>1740.1099853999999</v>
      </c>
      <c r="J590">
        <v>1671.9067382999999</v>
      </c>
      <c r="L590" t="str">
        <f t="shared" si="70"/>
        <v>25JAN2024:13:00:00</v>
      </c>
      <c r="M590">
        <v>14</v>
      </c>
      <c r="N590">
        <f t="shared" si="71"/>
        <v>136.53686529999982</v>
      </c>
      <c r="O590" t="str">
        <f t="shared" si="66"/>
        <v/>
      </c>
      <c r="P590">
        <f t="shared" si="67"/>
        <v>136.53686529999982</v>
      </c>
      <c r="Q590" t="str">
        <f t="shared" si="68"/>
        <v/>
      </c>
      <c r="R590">
        <f t="shared" si="69"/>
        <v>1</v>
      </c>
      <c r="S590">
        <f t="shared" si="72"/>
        <v>8.5585712122971813</v>
      </c>
    </row>
    <row r="591" spans="1:19" x14ac:dyDescent="0.25">
      <c r="A591" t="s">
        <v>615</v>
      </c>
      <c r="B591">
        <v>1572.8922118999999</v>
      </c>
      <c r="C591">
        <v>1717.1899414</v>
      </c>
      <c r="D591">
        <v>1530.4804687999999</v>
      </c>
      <c r="E591">
        <v>1599.081543</v>
      </c>
      <c r="F591">
        <v>1627.6899414</v>
      </c>
      <c r="G591">
        <v>1642.9000243999999</v>
      </c>
      <c r="H591">
        <v>1717.1899414</v>
      </c>
      <c r="I591">
        <v>1722.7399902</v>
      </c>
      <c r="J591">
        <v>1648.2000731999999</v>
      </c>
      <c r="L591" t="str">
        <f t="shared" si="70"/>
        <v>25JAN2024:14:00:00</v>
      </c>
      <c r="M591">
        <v>15</v>
      </c>
      <c r="N591">
        <f t="shared" si="71"/>
        <v>144.29772950000006</v>
      </c>
      <c r="O591" t="str">
        <f t="shared" si="66"/>
        <v/>
      </c>
      <c r="P591">
        <f t="shared" si="67"/>
        <v>144.29772950000006</v>
      </c>
      <c r="Q591" t="str">
        <f t="shared" si="68"/>
        <v/>
      </c>
      <c r="R591">
        <f t="shared" si="69"/>
        <v>1</v>
      </c>
      <c r="S591">
        <f t="shared" si="72"/>
        <v>9.1740380178812995</v>
      </c>
    </row>
    <row r="592" spans="1:19" x14ac:dyDescent="0.25">
      <c r="A592" t="s">
        <v>616</v>
      </c>
      <c r="B592">
        <v>1558.989624</v>
      </c>
      <c r="C592">
        <v>1719.9200439000001</v>
      </c>
      <c r="D592">
        <v>1507.520874</v>
      </c>
      <c r="E592">
        <v>1574.0944824000001</v>
      </c>
      <c r="F592">
        <v>1607.3100586</v>
      </c>
      <c r="G592">
        <v>1615.2399902</v>
      </c>
      <c r="H592">
        <v>1719.9200439000001</v>
      </c>
      <c r="I592">
        <v>1719.1999512</v>
      </c>
      <c r="J592">
        <v>1633.8381348</v>
      </c>
      <c r="L592" t="str">
        <f t="shared" si="70"/>
        <v>25JAN2024:15:00:00</v>
      </c>
      <c r="M592">
        <v>16</v>
      </c>
      <c r="N592">
        <f t="shared" si="71"/>
        <v>160.93041990000006</v>
      </c>
      <c r="O592" t="str">
        <f t="shared" si="66"/>
        <v/>
      </c>
      <c r="P592">
        <f t="shared" si="67"/>
        <v>160.93041990000006</v>
      </c>
      <c r="Q592" t="str">
        <f t="shared" si="68"/>
        <v/>
      </c>
      <c r="R592">
        <f t="shared" si="69"/>
        <v>1</v>
      </c>
      <c r="S592">
        <f t="shared" si="72"/>
        <v>10.322738357109172</v>
      </c>
    </row>
    <row r="593" spans="1:19" x14ac:dyDescent="0.25">
      <c r="A593" t="s">
        <v>617</v>
      </c>
      <c r="B593">
        <v>1550.5506591999999</v>
      </c>
      <c r="C593">
        <v>1707.3399658000001</v>
      </c>
      <c r="D593">
        <v>1511.0410156</v>
      </c>
      <c r="E593">
        <v>1563.0213623</v>
      </c>
      <c r="F593">
        <v>1591.5300293</v>
      </c>
      <c r="G593">
        <v>1600.6899414</v>
      </c>
      <c r="H593">
        <v>1707.3399658000001</v>
      </c>
      <c r="I593">
        <v>1704.6700439000001</v>
      </c>
      <c r="J593">
        <v>1623.0541992000001</v>
      </c>
      <c r="L593" t="str">
        <f t="shared" si="70"/>
        <v>25JAN2024:16:00:00</v>
      </c>
      <c r="M593">
        <v>17</v>
      </c>
      <c r="N593">
        <f t="shared" si="71"/>
        <v>156.78930660000015</v>
      </c>
      <c r="O593" t="str">
        <f t="shared" si="66"/>
        <v/>
      </c>
      <c r="P593">
        <f t="shared" si="67"/>
        <v>156.78930660000015</v>
      </c>
      <c r="Q593" t="str">
        <f t="shared" si="68"/>
        <v/>
      </c>
      <c r="R593">
        <f t="shared" si="69"/>
        <v>1</v>
      </c>
      <c r="S593">
        <f t="shared" si="72"/>
        <v>10.111846760356409</v>
      </c>
    </row>
    <row r="594" spans="1:19" x14ac:dyDescent="0.25">
      <c r="A594" t="s">
        <v>618</v>
      </c>
      <c r="B594">
        <v>1576.5205077999999</v>
      </c>
      <c r="C594">
        <v>1703.0699463000001</v>
      </c>
      <c r="D594">
        <v>1532.7695312999999</v>
      </c>
      <c r="E594">
        <v>1585.5831298999999</v>
      </c>
      <c r="F594">
        <v>1594.6800536999999</v>
      </c>
      <c r="G594">
        <v>1602.4300536999999</v>
      </c>
      <c r="H594">
        <v>1703.0699463000001</v>
      </c>
      <c r="I594">
        <v>1702.9499512</v>
      </c>
      <c r="J594">
        <v>1627.1799315999999</v>
      </c>
      <c r="L594" t="str">
        <f t="shared" si="70"/>
        <v>25JAN2024:17:00:00</v>
      </c>
      <c r="M594">
        <v>18</v>
      </c>
      <c r="N594">
        <f t="shared" si="71"/>
        <v>126.54943850000018</v>
      </c>
      <c r="O594" t="str">
        <f t="shared" si="66"/>
        <v/>
      </c>
      <c r="P594">
        <f t="shared" si="67"/>
        <v>126.54943850000018</v>
      </c>
      <c r="Q594" t="str">
        <f t="shared" si="68"/>
        <v/>
      </c>
      <c r="R594">
        <f t="shared" si="69"/>
        <v>1</v>
      </c>
      <c r="S594">
        <f t="shared" si="72"/>
        <v>8.0271355731741902</v>
      </c>
    </row>
    <row r="595" spans="1:19" x14ac:dyDescent="0.25">
      <c r="A595" t="s">
        <v>619</v>
      </c>
      <c r="B595">
        <v>1629.0871582</v>
      </c>
      <c r="C595">
        <v>1737.4499512</v>
      </c>
      <c r="D595">
        <v>1574.1457519999999</v>
      </c>
      <c r="E595">
        <v>1610.8739014</v>
      </c>
      <c r="F595">
        <v>1671.7399902</v>
      </c>
      <c r="G595">
        <v>1672.3599853999999</v>
      </c>
      <c r="H595">
        <v>1737.4499512</v>
      </c>
      <c r="I595">
        <v>1740.3399658000001</v>
      </c>
      <c r="J595">
        <v>1679.2071533000001</v>
      </c>
      <c r="L595" t="str">
        <f t="shared" si="70"/>
        <v>25JAN2024:18:00:00</v>
      </c>
      <c r="M595">
        <v>19</v>
      </c>
      <c r="N595">
        <f t="shared" si="71"/>
        <v>108.36279300000001</v>
      </c>
      <c r="O595" t="str">
        <f t="shared" si="66"/>
        <v/>
      </c>
      <c r="P595">
        <f t="shared" si="67"/>
        <v>108.36279300000001</v>
      </c>
      <c r="Q595" t="str">
        <f t="shared" si="68"/>
        <v/>
      </c>
      <c r="R595">
        <f t="shared" si="69"/>
        <v>1</v>
      </c>
      <c r="S595">
        <f t="shared" si="72"/>
        <v>6.6517492605939825</v>
      </c>
    </row>
    <row r="596" spans="1:19" x14ac:dyDescent="0.25">
      <c r="A596" t="s">
        <v>620</v>
      </c>
      <c r="B596">
        <v>1688.7425536999999</v>
      </c>
      <c r="C596">
        <v>1838.3699951000001</v>
      </c>
      <c r="D596">
        <v>1634.0872803</v>
      </c>
      <c r="E596">
        <v>1665.3287353999999</v>
      </c>
      <c r="F596">
        <v>1784.0500488</v>
      </c>
      <c r="G596">
        <v>1794.7900391000001</v>
      </c>
      <c r="H596">
        <v>1838.3699951000001</v>
      </c>
      <c r="I596">
        <v>1843.9200439000001</v>
      </c>
      <c r="J596">
        <v>1779.0435791</v>
      </c>
      <c r="L596" t="str">
        <f t="shared" si="70"/>
        <v>25JAN2024:19:00:00</v>
      </c>
      <c r="M596">
        <v>20</v>
      </c>
      <c r="N596">
        <f t="shared" si="71"/>
        <v>149.62744140000018</v>
      </c>
      <c r="O596" t="str">
        <f t="shared" si="66"/>
        <v/>
      </c>
      <c r="P596">
        <f t="shared" si="67"/>
        <v>149.62744140000018</v>
      </c>
      <c r="Q596" t="str">
        <f t="shared" si="68"/>
        <v/>
      </c>
      <c r="R596">
        <f t="shared" si="69"/>
        <v>1</v>
      </c>
      <c r="S596">
        <f t="shared" si="72"/>
        <v>8.8602872635719141</v>
      </c>
    </row>
    <row r="597" spans="1:19" x14ac:dyDescent="0.25">
      <c r="A597" t="s">
        <v>621</v>
      </c>
      <c r="B597">
        <v>1702.9956055</v>
      </c>
      <c r="C597">
        <v>1835.7800293</v>
      </c>
      <c r="D597">
        <v>1653.3114014</v>
      </c>
      <c r="E597">
        <v>1673.065918</v>
      </c>
      <c r="F597">
        <v>1762.1700439000001</v>
      </c>
      <c r="G597">
        <v>1770.5600586</v>
      </c>
      <c r="H597">
        <v>1835.7800293</v>
      </c>
      <c r="I597">
        <v>1838.2299805</v>
      </c>
      <c r="J597">
        <v>1772.010376</v>
      </c>
      <c r="L597" t="str">
        <f t="shared" si="70"/>
        <v>25JAN2024:20:00:00</v>
      </c>
      <c r="M597">
        <v>21</v>
      </c>
      <c r="N597">
        <f t="shared" si="71"/>
        <v>132.78442380000001</v>
      </c>
      <c r="O597" t="str">
        <f t="shared" si="66"/>
        <v/>
      </c>
      <c r="P597">
        <f t="shared" si="67"/>
        <v>132.78442380000001</v>
      </c>
      <c r="Q597" t="str">
        <f t="shared" si="68"/>
        <v/>
      </c>
      <c r="R597">
        <f t="shared" si="69"/>
        <v>1</v>
      </c>
      <c r="S597">
        <f t="shared" si="72"/>
        <v>7.7971090102146494</v>
      </c>
    </row>
    <row r="598" spans="1:19" x14ac:dyDescent="0.25">
      <c r="A598" t="s">
        <v>622</v>
      </c>
      <c r="B598">
        <v>1679.4296875</v>
      </c>
      <c r="C598">
        <v>1800.1899414</v>
      </c>
      <c r="D598">
        <v>1639.8587646000001</v>
      </c>
      <c r="E598">
        <v>1651.9825439000001</v>
      </c>
      <c r="F598">
        <v>1734.1800536999999</v>
      </c>
      <c r="G598">
        <v>1746.6199951000001</v>
      </c>
      <c r="H598">
        <v>1800.1899414</v>
      </c>
      <c r="I598">
        <v>1804.3599853999999</v>
      </c>
      <c r="J598">
        <v>1745.0417480000001</v>
      </c>
      <c r="L598" t="str">
        <f t="shared" si="70"/>
        <v>25JAN2024:21:00:00</v>
      </c>
      <c r="M598">
        <v>22</v>
      </c>
      <c r="N598">
        <f t="shared" si="71"/>
        <v>120.76025389999995</v>
      </c>
      <c r="O598" t="str">
        <f t="shared" si="66"/>
        <v/>
      </c>
      <c r="P598">
        <f t="shared" si="67"/>
        <v>120.76025389999995</v>
      </c>
      <c r="Q598" t="str">
        <f t="shared" si="68"/>
        <v/>
      </c>
      <c r="R598">
        <f t="shared" si="69"/>
        <v>1</v>
      </c>
      <c r="S598">
        <f t="shared" si="72"/>
        <v>7.1905513400661469</v>
      </c>
    </row>
    <row r="599" spans="1:19" x14ac:dyDescent="0.25">
      <c r="A599" t="s">
        <v>623</v>
      </c>
      <c r="B599">
        <v>1648.9550781</v>
      </c>
      <c r="C599">
        <v>1746.3399658000001</v>
      </c>
      <c r="D599">
        <v>1611.0317382999999</v>
      </c>
      <c r="E599">
        <v>1625.7049560999999</v>
      </c>
      <c r="F599">
        <v>1688.9599608999999</v>
      </c>
      <c r="G599">
        <v>1699.75</v>
      </c>
      <c r="H599">
        <v>1746.3399658000001</v>
      </c>
      <c r="I599">
        <v>1750.7299805</v>
      </c>
      <c r="J599">
        <v>1699.3623047000001</v>
      </c>
      <c r="L599" t="str">
        <f t="shared" si="70"/>
        <v>25JAN2024:22:00:00</v>
      </c>
      <c r="M599">
        <v>23</v>
      </c>
      <c r="N599">
        <f t="shared" si="71"/>
        <v>97.384887700000036</v>
      </c>
      <c r="O599" t="str">
        <f t="shared" si="66"/>
        <v/>
      </c>
      <c r="P599">
        <f t="shared" si="67"/>
        <v>97.384887700000036</v>
      </c>
      <c r="Q599" t="str">
        <f t="shared" si="68"/>
        <v/>
      </c>
      <c r="R599">
        <f t="shared" si="69"/>
        <v>1</v>
      </c>
      <c r="S599">
        <f t="shared" si="72"/>
        <v>5.9058545010341499</v>
      </c>
    </row>
    <row r="600" spans="1:19" x14ac:dyDescent="0.25">
      <c r="A600" t="s">
        <v>624</v>
      </c>
      <c r="B600">
        <v>1604.7844238</v>
      </c>
      <c r="C600">
        <v>1665.5100098</v>
      </c>
      <c r="D600">
        <v>1584.6315918</v>
      </c>
      <c r="E600">
        <v>1587.7004394999999</v>
      </c>
      <c r="F600">
        <v>1588.3000488</v>
      </c>
      <c r="G600">
        <v>1601.1800536999999</v>
      </c>
      <c r="H600">
        <v>1665.5100098</v>
      </c>
      <c r="I600">
        <v>1667.5999756000001</v>
      </c>
      <c r="J600">
        <v>1621.4443358999999</v>
      </c>
      <c r="L600" t="str">
        <f t="shared" si="70"/>
        <v>25JAN2024:23:00:00</v>
      </c>
      <c r="M600">
        <v>24</v>
      </c>
      <c r="N600">
        <f t="shared" si="71"/>
        <v>60.725586000000021</v>
      </c>
      <c r="O600" t="str">
        <f t="shared" si="66"/>
        <v/>
      </c>
      <c r="P600">
        <f t="shared" si="67"/>
        <v>60.725586000000021</v>
      </c>
      <c r="Q600" t="str">
        <f t="shared" si="68"/>
        <v/>
      </c>
      <c r="R600">
        <f t="shared" si="69"/>
        <v>1</v>
      </c>
      <c r="S600">
        <f t="shared" si="72"/>
        <v>3.7840338614582718</v>
      </c>
    </row>
    <row r="601" spans="1:19" x14ac:dyDescent="0.25">
      <c r="A601" t="s">
        <v>625</v>
      </c>
      <c r="B601">
        <v>1549.2266846</v>
      </c>
      <c r="C601">
        <v>1564.3499756000001</v>
      </c>
      <c r="D601">
        <v>1555.4602050999999</v>
      </c>
      <c r="E601">
        <v>1547.8044434000001</v>
      </c>
      <c r="F601">
        <v>1482.4499512</v>
      </c>
      <c r="G601">
        <v>1488.3699951000001</v>
      </c>
      <c r="H601">
        <v>1564.3499756000001</v>
      </c>
      <c r="I601">
        <v>1563.8199463000001</v>
      </c>
      <c r="J601">
        <v>1530.8900146000001</v>
      </c>
      <c r="L601" t="str">
        <f t="shared" si="70"/>
        <v>26JAN2024:00:00:00</v>
      </c>
      <c r="M601">
        <v>1</v>
      </c>
      <c r="N601">
        <f t="shared" si="71"/>
        <v>15.123291000000108</v>
      </c>
      <c r="O601" t="str">
        <f t="shared" si="66"/>
        <v/>
      </c>
      <c r="P601">
        <f t="shared" si="67"/>
        <v>15.123291000000108</v>
      </c>
      <c r="Q601" t="str">
        <f t="shared" si="68"/>
        <v/>
      </c>
      <c r="R601">
        <f t="shared" si="69"/>
        <v>1</v>
      </c>
      <c r="S601">
        <f t="shared" si="72"/>
        <v>0.97618322420678172</v>
      </c>
    </row>
    <row r="602" spans="1:19" x14ac:dyDescent="0.25">
      <c r="A602" t="s">
        <v>626</v>
      </c>
      <c r="B602">
        <v>1517.6290283000001</v>
      </c>
      <c r="C602">
        <v>1480.9100341999999</v>
      </c>
      <c r="D602">
        <v>1523.0611572</v>
      </c>
      <c r="E602">
        <v>1504.1066894999999</v>
      </c>
      <c r="F602">
        <v>1367.6600341999999</v>
      </c>
      <c r="G602">
        <v>1341.8800048999999</v>
      </c>
      <c r="H602">
        <v>1486.0799560999999</v>
      </c>
      <c r="I602">
        <v>1480.9100341999999</v>
      </c>
      <c r="J602">
        <v>1439.9183350000001</v>
      </c>
      <c r="L602" t="str">
        <f t="shared" si="70"/>
        <v>26JAN2024:01:00:00</v>
      </c>
      <c r="M602">
        <v>2</v>
      </c>
      <c r="N602">
        <f t="shared" si="71"/>
        <v>-36.718994100000145</v>
      </c>
      <c r="O602">
        <f t="shared" si="66"/>
        <v>-36.718994100000145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2.4194973485141889</v>
      </c>
    </row>
    <row r="603" spans="1:19" x14ac:dyDescent="0.25">
      <c r="A603" t="s">
        <v>627</v>
      </c>
      <c r="B603">
        <v>1488.4647216999999</v>
      </c>
      <c r="C603">
        <v>1455.0400391000001</v>
      </c>
      <c r="D603">
        <v>1526.9804687999999</v>
      </c>
      <c r="E603">
        <v>1492.2247314000001</v>
      </c>
      <c r="F603">
        <v>1317.0100098</v>
      </c>
      <c r="G603">
        <v>1286.8399658000001</v>
      </c>
      <c r="H603">
        <v>1460.6600341999999</v>
      </c>
      <c r="I603">
        <v>1455.0400391000001</v>
      </c>
      <c r="J603">
        <v>1409.3061522999999</v>
      </c>
      <c r="L603" t="str">
        <f t="shared" si="70"/>
        <v>26JAN2024:02:00:00</v>
      </c>
      <c r="M603">
        <v>3</v>
      </c>
      <c r="N603">
        <f t="shared" si="71"/>
        <v>-33.424682599999869</v>
      </c>
      <c r="O603">
        <f t="shared" si="66"/>
        <v>-33.424682599999869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2.2455811086892936</v>
      </c>
    </row>
    <row r="604" spans="1:19" x14ac:dyDescent="0.25">
      <c r="A604" t="s">
        <v>628</v>
      </c>
      <c r="B604">
        <v>1473.2241211</v>
      </c>
      <c r="C604">
        <v>1443.9499512</v>
      </c>
      <c r="D604">
        <v>1533.7164307</v>
      </c>
      <c r="E604">
        <v>1494.4002685999999</v>
      </c>
      <c r="F604">
        <v>1285.0500488</v>
      </c>
      <c r="G604">
        <v>1254.2700195</v>
      </c>
      <c r="H604">
        <v>1448.1300048999999</v>
      </c>
      <c r="I604">
        <v>1443.9499512</v>
      </c>
      <c r="J604">
        <v>1393.0233154</v>
      </c>
      <c r="L604" t="str">
        <f t="shared" si="70"/>
        <v>26JAN2024:03:00:00</v>
      </c>
      <c r="M604">
        <v>4</v>
      </c>
      <c r="N604">
        <f t="shared" si="71"/>
        <v>-29.274169900000061</v>
      </c>
      <c r="O604">
        <f t="shared" si="66"/>
        <v>-29.274169900000061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1.9870819029315212</v>
      </c>
    </row>
    <row r="605" spans="1:19" x14ac:dyDescent="0.25">
      <c r="A605" t="s">
        <v>629</v>
      </c>
      <c r="B605">
        <v>1487.1027832</v>
      </c>
      <c r="C605">
        <v>1451.4899902</v>
      </c>
      <c r="D605">
        <v>1557.1870117000001</v>
      </c>
      <c r="E605">
        <v>1511.7624512</v>
      </c>
      <c r="F605">
        <v>1294.4000243999999</v>
      </c>
      <c r="G605">
        <v>1262.6500243999999</v>
      </c>
      <c r="H605">
        <v>1458.8000488</v>
      </c>
      <c r="I605">
        <v>1451.4899902</v>
      </c>
      <c r="J605">
        <v>1404.9053954999999</v>
      </c>
      <c r="L605" t="str">
        <f t="shared" si="70"/>
        <v>26JAN2024:04:00:00</v>
      </c>
      <c r="M605">
        <v>5</v>
      </c>
      <c r="N605">
        <f t="shared" si="71"/>
        <v>-35.612793000000011</v>
      </c>
      <c r="O605">
        <f t="shared" si="66"/>
        <v>-35.612793000000011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2.3947768373728113</v>
      </c>
    </row>
    <row r="606" spans="1:19" x14ac:dyDescent="0.25">
      <c r="A606" t="s">
        <v>630</v>
      </c>
      <c r="B606">
        <v>1523.2468262</v>
      </c>
      <c r="C606">
        <v>1470.5500488</v>
      </c>
      <c r="D606">
        <v>1576.9442139</v>
      </c>
      <c r="E606">
        <v>1531.6109618999999</v>
      </c>
      <c r="F606">
        <v>1329.5600586</v>
      </c>
      <c r="G606">
        <v>1301.8000488</v>
      </c>
      <c r="H606">
        <v>1475.4899902</v>
      </c>
      <c r="I606">
        <v>1470.5500488</v>
      </c>
      <c r="J606">
        <v>1430.8688964999999</v>
      </c>
      <c r="L606" t="str">
        <f t="shared" si="70"/>
        <v>26JAN2024:05:00:00</v>
      </c>
      <c r="M606">
        <v>6</v>
      </c>
      <c r="N606">
        <f t="shared" si="71"/>
        <v>-52.696777399999974</v>
      </c>
      <c r="O606">
        <f t="shared" si="66"/>
        <v>-52.696777399999974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3.459503508795164</v>
      </c>
    </row>
    <row r="607" spans="1:19" x14ac:dyDescent="0.25">
      <c r="A607" t="s">
        <v>631</v>
      </c>
      <c r="B607">
        <v>1590.1496582</v>
      </c>
      <c r="C607">
        <v>1522.2199707</v>
      </c>
      <c r="D607">
        <v>1623.7976074000001</v>
      </c>
      <c r="E607">
        <v>1581.0814209</v>
      </c>
      <c r="F607">
        <v>1400.5200195</v>
      </c>
      <c r="G607">
        <v>1372.6400146000001</v>
      </c>
      <c r="H607">
        <v>1523.2600098</v>
      </c>
      <c r="I607">
        <v>1522.2199707</v>
      </c>
      <c r="J607">
        <v>1488.4875488</v>
      </c>
      <c r="L607" t="str">
        <f t="shared" si="70"/>
        <v>26JAN2024:06:00:00</v>
      </c>
      <c r="M607">
        <v>7</v>
      </c>
      <c r="N607">
        <f t="shared" si="71"/>
        <v>-67.9296875</v>
      </c>
      <c r="O607">
        <f t="shared" si="66"/>
        <v>-67.9296875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4.2719052983286048</v>
      </c>
    </row>
    <row r="608" spans="1:19" x14ac:dyDescent="0.25">
      <c r="A608" t="s">
        <v>632</v>
      </c>
      <c r="B608">
        <v>1677.203125</v>
      </c>
      <c r="C608">
        <v>1604.4000243999999</v>
      </c>
      <c r="D608">
        <v>1701.6701660000001</v>
      </c>
      <c r="E608">
        <v>1706.5183105000001</v>
      </c>
      <c r="F608">
        <v>1505.9699707</v>
      </c>
      <c r="G608">
        <v>1481</v>
      </c>
      <c r="H608">
        <v>1600.7299805</v>
      </c>
      <c r="I608">
        <v>1604.4000243999999</v>
      </c>
      <c r="J608">
        <v>1578.7540283000001</v>
      </c>
      <c r="L608" t="str">
        <f t="shared" si="70"/>
        <v>26JAN2024:07:00:00</v>
      </c>
      <c r="M608">
        <v>8</v>
      </c>
      <c r="N608">
        <f t="shared" si="71"/>
        <v>-72.803100600000107</v>
      </c>
      <c r="O608">
        <f t="shared" si="66"/>
        <v>-72.803100600000107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4.3407443925433959</v>
      </c>
    </row>
    <row r="609" spans="1:19" x14ac:dyDescent="0.25">
      <c r="A609" t="s">
        <v>633</v>
      </c>
      <c r="B609">
        <v>1733.7080077999999</v>
      </c>
      <c r="C609">
        <v>1680.0500488</v>
      </c>
      <c r="D609">
        <v>1737.8922118999999</v>
      </c>
      <c r="E609">
        <v>1755.5163574000001</v>
      </c>
      <c r="F609">
        <v>1594.5</v>
      </c>
      <c r="G609">
        <v>1576.5</v>
      </c>
      <c r="H609">
        <v>1673.4000243999999</v>
      </c>
      <c r="I609">
        <v>1680.0500488</v>
      </c>
      <c r="J609">
        <v>1652.4685059000001</v>
      </c>
      <c r="L609" t="str">
        <f t="shared" si="70"/>
        <v>26JAN2024:08:00:00</v>
      </c>
      <c r="M609">
        <v>9</v>
      </c>
      <c r="N609">
        <f t="shared" si="71"/>
        <v>-53.657958999999892</v>
      </c>
      <c r="O609">
        <f t="shared" si="66"/>
        <v>-53.657958999999892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3.0949824744761667</v>
      </c>
    </row>
    <row r="610" spans="1:19" x14ac:dyDescent="0.25">
      <c r="A610" t="s">
        <v>634</v>
      </c>
      <c r="B610">
        <v>1750.1763916</v>
      </c>
      <c r="C610">
        <v>1695.3299560999999</v>
      </c>
      <c r="D610">
        <v>1677.5860596</v>
      </c>
      <c r="E610">
        <v>1749.5142822</v>
      </c>
      <c r="F610">
        <v>1618.0600586</v>
      </c>
      <c r="G610">
        <v>1593.8100586</v>
      </c>
      <c r="H610">
        <v>1685.8199463000001</v>
      </c>
      <c r="I610">
        <v>1695.3299560999999</v>
      </c>
      <c r="J610">
        <v>1654.1213379000001</v>
      </c>
      <c r="L610" t="str">
        <f t="shared" si="70"/>
        <v>26JAN2024:09:00:00</v>
      </c>
      <c r="M610">
        <v>10</v>
      </c>
      <c r="N610">
        <f t="shared" si="71"/>
        <v>-54.846435500000098</v>
      </c>
      <c r="O610">
        <f t="shared" si="66"/>
        <v>-54.846435500000098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3.1337661599845856</v>
      </c>
    </row>
    <row r="611" spans="1:19" x14ac:dyDescent="0.25">
      <c r="A611" t="s">
        <v>635</v>
      </c>
      <c r="B611">
        <v>1732.2027588000001</v>
      </c>
      <c r="C611">
        <v>1693.9699707</v>
      </c>
      <c r="D611">
        <v>1651.6435547000001</v>
      </c>
      <c r="E611">
        <v>1740.1483154</v>
      </c>
      <c r="F611">
        <v>1609.0300293</v>
      </c>
      <c r="G611">
        <v>1582.8399658000001</v>
      </c>
      <c r="H611">
        <v>1682.6700439000001</v>
      </c>
      <c r="I611">
        <v>1693.9699707</v>
      </c>
      <c r="J611">
        <v>1644.0307617000001</v>
      </c>
      <c r="L611" t="str">
        <f t="shared" si="70"/>
        <v>26JAN2024:10:00:00</v>
      </c>
      <c r="M611">
        <v>11</v>
      </c>
      <c r="N611">
        <f t="shared" si="71"/>
        <v>-38.232788100000107</v>
      </c>
      <c r="O611">
        <f t="shared" si="66"/>
        <v>-38.232788100000107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2.2071774164870996</v>
      </c>
    </row>
    <row r="612" spans="1:19" x14ac:dyDescent="0.25">
      <c r="A612" t="s">
        <v>636</v>
      </c>
      <c r="B612">
        <v>1713.5509033000001</v>
      </c>
      <c r="C612">
        <v>1709.9399414</v>
      </c>
      <c r="D612">
        <v>1639.9223632999999</v>
      </c>
      <c r="E612">
        <v>1736.2962646000001</v>
      </c>
      <c r="F612">
        <v>1595.9899902</v>
      </c>
      <c r="G612">
        <v>1570.3599853999999</v>
      </c>
      <c r="H612">
        <v>1703.3599853999999</v>
      </c>
      <c r="I612">
        <v>1709.9399414</v>
      </c>
      <c r="J612">
        <v>1643.9145507999999</v>
      </c>
      <c r="L612" t="str">
        <f t="shared" si="70"/>
        <v>26JAN2024:11:00:00</v>
      </c>
      <c r="M612">
        <v>12</v>
      </c>
      <c r="N612">
        <f t="shared" si="71"/>
        <v>-3.6109619000001203</v>
      </c>
      <c r="O612">
        <f t="shared" si="66"/>
        <v>-3.6109619000001203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0.21072977132141438</v>
      </c>
    </row>
    <row r="613" spans="1:19" x14ac:dyDescent="0.25">
      <c r="A613" t="s">
        <v>637</v>
      </c>
      <c r="B613">
        <v>1712.3372803</v>
      </c>
      <c r="C613">
        <v>1710.5699463000001</v>
      </c>
      <c r="D613">
        <v>1616.8193358999999</v>
      </c>
      <c r="E613">
        <v>1710.6020507999999</v>
      </c>
      <c r="F613">
        <v>1577.6199951000001</v>
      </c>
      <c r="G613">
        <v>1553.3599853999999</v>
      </c>
      <c r="H613">
        <v>1707.1700439000001</v>
      </c>
      <c r="I613">
        <v>1710.5699463000001</v>
      </c>
      <c r="J613">
        <v>1633.1079102000001</v>
      </c>
      <c r="L613" t="str">
        <f t="shared" si="70"/>
        <v>26JAN2024:12:00:00</v>
      </c>
      <c r="M613">
        <v>13</v>
      </c>
      <c r="N613">
        <f t="shared" si="71"/>
        <v>-1.7673339999998916</v>
      </c>
      <c r="O613">
        <f t="shared" si="66"/>
        <v>-1.7673339999998916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0.1032117924624205</v>
      </c>
    </row>
    <row r="614" spans="1:19" x14ac:dyDescent="0.25">
      <c r="A614" t="s">
        <v>638</v>
      </c>
      <c r="B614">
        <v>1711.3902588000001</v>
      </c>
      <c r="C614">
        <v>1702.4399414</v>
      </c>
      <c r="D614">
        <v>1593.0976562999999</v>
      </c>
      <c r="E614">
        <v>1683.5009766000001</v>
      </c>
      <c r="F614">
        <v>1549.3100586</v>
      </c>
      <c r="G614">
        <v>1521.5899658000001</v>
      </c>
      <c r="H614">
        <v>1702.75</v>
      </c>
      <c r="I614">
        <v>1702.4399414</v>
      </c>
      <c r="J614">
        <v>1613.8376464999999</v>
      </c>
      <c r="L614" t="str">
        <f t="shared" si="70"/>
        <v>26JAN2024:13:00:00</v>
      </c>
      <c r="M614">
        <v>14</v>
      </c>
      <c r="N614">
        <f t="shared" si="71"/>
        <v>-8.9503174000001309</v>
      </c>
      <c r="O614">
        <f t="shared" si="66"/>
        <v>-8.9503174000001309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0.5229851785107128</v>
      </c>
    </row>
    <row r="615" spans="1:19" x14ac:dyDescent="0.25">
      <c r="A615" t="s">
        <v>639</v>
      </c>
      <c r="B615">
        <v>1724.5736084</v>
      </c>
      <c r="C615">
        <v>1693.9899902</v>
      </c>
      <c r="D615">
        <v>1568.3348389</v>
      </c>
      <c r="E615">
        <v>1642.7900391000001</v>
      </c>
      <c r="F615">
        <v>1523.7600098</v>
      </c>
      <c r="G615">
        <v>1495.1099853999999</v>
      </c>
      <c r="H615">
        <v>1696.3299560999999</v>
      </c>
      <c r="I615">
        <v>1693.9899902</v>
      </c>
      <c r="J615">
        <v>1595.5048827999999</v>
      </c>
      <c r="L615" t="str">
        <f t="shared" si="70"/>
        <v>26JAN2024:14:00:00</v>
      </c>
      <c r="M615">
        <v>15</v>
      </c>
      <c r="N615">
        <f t="shared" si="71"/>
        <v>-30.583618200000046</v>
      </c>
      <c r="O615">
        <f t="shared" si="66"/>
        <v>-30.583618200000046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1.7734017296237341</v>
      </c>
    </row>
    <row r="616" spans="1:19" x14ac:dyDescent="0.25">
      <c r="A616" t="s">
        <v>640</v>
      </c>
      <c r="B616">
        <v>1724.0017089999999</v>
      </c>
      <c r="C616">
        <v>1692.8100586</v>
      </c>
      <c r="D616">
        <v>1549.1096190999999</v>
      </c>
      <c r="E616">
        <v>1609.7192382999999</v>
      </c>
      <c r="F616">
        <v>1511.9599608999999</v>
      </c>
      <c r="G616">
        <v>1475.7900391000001</v>
      </c>
      <c r="H616">
        <v>1701.3299560999999</v>
      </c>
      <c r="I616">
        <v>1692.8100586</v>
      </c>
      <c r="J616">
        <v>1586.1999512</v>
      </c>
      <c r="L616" t="str">
        <f t="shared" si="70"/>
        <v>26JAN2024:15:00:00</v>
      </c>
      <c r="M616">
        <v>16</v>
      </c>
      <c r="N616">
        <f t="shared" si="71"/>
        <v>-31.191650399999844</v>
      </c>
      <c r="O616">
        <f t="shared" si="66"/>
        <v>-31.191650399999844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1.8092586705202534</v>
      </c>
    </row>
    <row r="617" spans="1:19" x14ac:dyDescent="0.25">
      <c r="A617" t="s">
        <v>641</v>
      </c>
      <c r="B617">
        <v>1708.0246582</v>
      </c>
      <c r="C617">
        <v>1682.8499756000001</v>
      </c>
      <c r="D617">
        <v>1474.3420410000001</v>
      </c>
      <c r="E617">
        <v>1584.4719238</v>
      </c>
      <c r="F617">
        <v>1496.0100098</v>
      </c>
      <c r="G617">
        <v>1456.8399658000001</v>
      </c>
      <c r="H617">
        <v>1693.9799805</v>
      </c>
      <c r="I617">
        <v>1682.8499756000001</v>
      </c>
      <c r="J617">
        <v>1560.8044434000001</v>
      </c>
      <c r="L617" t="str">
        <f t="shared" si="70"/>
        <v>26JAN2024:16:00:00</v>
      </c>
      <c r="M617">
        <v>17</v>
      </c>
      <c r="N617">
        <f t="shared" si="71"/>
        <v>-25.174682599999869</v>
      </c>
      <c r="O617">
        <f t="shared" si="66"/>
        <v>-25.174682599999869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1.4739062740774587</v>
      </c>
    </row>
    <row r="618" spans="1:19" x14ac:dyDescent="0.25">
      <c r="A618" t="s">
        <v>642</v>
      </c>
      <c r="B618">
        <v>1718.1530762</v>
      </c>
      <c r="C618">
        <v>1693.2299805</v>
      </c>
      <c r="D618">
        <v>1485.4204102000001</v>
      </c>
      <c r="E618">
        <v>1591.6746826000001</v>
      </c>
      <c r="F618">
        <v>1493.4399414</v>
      </c>
      <c r="G618">
        <v>1460.0300293</v>
      </c>
      <c r="H618">
        <v>1703.9000243999999</v>
      </c>
      <c r="I618">
        <v>1693.2299805</v>
      </c>
      <c r="J618">
        <v>1567.2041016000001</v>
      </c>
      <c r="L618" t="str">
        <f t="shared" si="70"/>
        <v>26JAN2024:17:00:00</v>
      </c>
      <c r="M618">
        <v>18</v>
      </c>
      <c r="N618">
        <f t="shared" si="71"/>
        <v>-24.923095699999976</v>
      </c>
      <c r="O618">
        <f t="shared" si="66"/>
        <v>-24.923095699999976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1.4505748088011936</v>
      </c>
    </row>
    <row r="619" spans="1:19" x14ac:dyDescent="0.25">
      <c r="A619" t="s">
        <v>643</v>
      </c>
      <c r="B619">
        <v>1605.6795654</v>
      </c>
      <c r="C619">
        <v>1730.9100341999999</v>
      </c>
      <c r="D619">
        <v>1527.5535889</v>
      </c>
      <c r="E619">
        <v>1610.5844727000001</v>
      </c>
      <c r="F619">
        <v>1539.3299560999999</v>
      </c>
      <c r="G619">
        <v>1510.7800293</v>
      </c>
      <c r="H619">
        <v>1740.25</v>
      </c>
      <c r="I619">
        <v>1730.9100341999999</v>
      </c>
      <c r="J619">
        <v>1609.7647704999999</v>
      </c>
      <c r="L619" t="str">
        <f t="shared" si="70"/>
        <v>26JAN2024:18:00:00</v>
      </c>
      <c r="M619">
        <v>19</v>
      </c>
      <c r="N619">
        <f t="shared" si="71"/>
        <v>125.23046879999993</v>
      </c>
      <c r="O619" t="str">
        <f t="shared" si="66"/>
        <v/>
      </c>
      <c r="P619">
        <f t="shared" si="67"/>
        <v>125.23046879999993</v>
      </c>
      <c r="Q619" t="str">
        <f t="shared" si="68"/>
        <v/>
      </c>
      <c r="R619">
        <f t="shared" si="69"/>
        <v>1</v>
      </c>
      <c r="S619">
        <f t="shared" si="72"/>
        <v>7.7992191903372099</v>
      </c>
    </row>
    <row r="620" spans="1:19" x14ac:dyDescent="0.25">
      <c r="A620" t="s">
        <v>644</v>
      </c>
      <c r="B620">
        <v>1556.3446045000001</v>
      </c>
      <c r="C620">
        <v>1787.3100586</v>
      </c>
      <c r="D620">
        <v>1571.4871826000001</v>
      </c>
      <c r="E620">
        <v>1655.8719481999999</v>
      </c>
      <c r="F620">
        <v>1626.5500488</v>
      </c>
      <c r="G620">
        <v>1602.8599853999999</v>
      </c>
      <c r="H620">
        <v>1792.9399414</v>
      </c>
      <c r="I620">
        <v>1787.3100586</v>
      </c>
      <c r="J620">
        <v>1676.2294922000001</v>
      </c>
      <c r="L620" t="str">
        <f t="shared" si="70"/>
        <v>26JAN2024:19:00:00</v>
      </c>
      <c r="M620">
        <v>20</v>
      </c>
      <c r="N620">
        <f t="shared" si="71"/>
        <v>230.96545409999999</v>
      </c>
      <c r="O620" t="str">
        <f t="shared" si="66"/>
        <v/>
      </c>
      <c r="P620">
        <f t="shared" si="67"/>
        <v>230.96545409999999</v>
      </c>
      <c r="Q620" t="str">
        <f t="shared" si="68"/>
        <v/>
      </c>
      <c r="R620">
        <f t="shared" si="69"/>
        <v>1</v>
      </c>
      <c r="S620">
        <f t="shared" si="72"/>
        <v>14.840251537621466</v>
      </c>
    </row>
    <row r="621" spans="1:19" x14ac:dyDescent="0.25">
      <c r="A621" t="s">
        <v>645</v>
      </c>
      <c r="B621">
        <v>1679.0706786999999</v>
      </c>
      <c r="C621">
        <v>1759.4200439000001</v>
      </c>
      <c r="D621">
        <v>1565.2882079999999</v>
      </c>
      <c r="E621">
        <v>1631.5041504000001</v>
      </c>
      <c r="F621">
        <v>1589.7800293</v>
      </c>
      <c r="G621">
        <v>1564.2299805</v>
      </c>
      <c r="H621">
        <v>1767.4699707</v>
      </c>
      <c r="I621">
        <v>1759.4200439000001</v>
      </c>
      <c r="J621">
        <v>1649.2376709</v>
      </c>
      <c r="L621" t="str">
        <f t="shared" si="70"/>
        <v>26JAN2024:20:00:00</v>
      </c>
      <c r="M621">
        <v>21</v>
      </c>
      <c r="N621">
        <f t="shared" si="71"/>
        <v>80.349365200000193</v>
      </c>
      <c r="O621" t="str">
        <f t="shared" si="66"/>
        <v/>
      </c>
      <c r="P621">
        <f t="shared" si="67"/>
        <v>80.349365200000193</v>
      </c>
      <c r="Q621" t="str">
        <f t="shared" si="68"/>
        <v/>
      </c>
      <c r="R621">
        <f t="shared" si="69"/>
        <v>1</v>
      </c>
      <c r="S621">
        <f t="shared" si="72"/>
        <v>4.7853474079012397</v>
      </c>
    </row>
    <row r="622" spans="1:19" x14ac:dyDescent="0.25">
      <c r="A622" t="s">
        <v>646</v>
      </c>
      <c r="B622">
        <v>1724.6717529</v>
      </c>
      <c r="C622">
        <v>1714.0999756000001</v>
      </c>
      <c r="D622">
        <v>1543.4360352000001</v>
      </c>
      <c r="E622">
        <v>1615.2324219</v>
      </c>
      <c r="F622">
        <v>1546.9399414</v>
      </c>
      <c r="G622">
        <v>1519.1500243999999</v>
      </c>
      <c r="H622">
        <v>1721.0500488</v>
      </c>
      <c r="I622">
        <v>1714.0999756000001</v>
      </c>
      <c r="J622">
        <v>1608.9353027</v>
      </c>
      <c r="L622" t="str">
        <f t="shared" si="70"/>
        <v>26JAN2024:21:00:00</v>
      </c>
      <c r="M622">
        <v>22</v>
      </c>
      <c r="N622">
        <f t="shared" si="71"/>
        <v>-10.571777299999894</v>
      </c>
      <c r="O622">
        <f t="shared" si="66"/>
        <v>-10.571777299999894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0.61297329664173306</v>
      </c>
    </row>
    <row r="623" spans="1:19" x14ac:dyDescent="0.25">
      <c r="A623" t="s">
        <v>647</v>
      </c>
      <c r="B623">
        <v>1681.1373291</v>
      </c>
      <c r="C623">
        <v>1676.0999756000001</v>
      </c>
      <c r="D623">
        <v>1532.4619141000001</v>
      </c>
      <c r="E623">
        <v>1599.2453613</v>
      </c>
      <c r="F623">
        <v>1515.1300048999999</v>
      </c>
      <c r="G623">
        <v>1479.5</v>
      </c>
      <c r="H623">
        <v>1683.6800536999999</v>
      </c>
      <c r="I623">
        <v>1676.0999756000001</v>
      </c>
      <c r="J623">
        <v>1577.3745117000001</v>
      </c>
      <c r="L623" t="str">
        <f t="shared" si="70"/>
        <v>26JAN2024:22:00:00</v>
      </c>
      <c r="M623">
        <v>23</v>
      </c>
      <c r="N623">
        <f t="shared" si="71"/>
        <v>-5.037353499999881</v>
      </c>
      <c r="O623">
        <f t="shared" si="66"/>
        <v>-5.037353499999881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0.29963961972676184</v>
      </c>
    </row>
    <row r="624" spans="1:19" x14ac:dyDescent="0.25">
      <c r="A624" t="s">
        <v>648</v>
      </c>
      <c r="B624">
        <v>1623.2277832</v>
      </c>
      <c r="C624">
        <v>1621.3299560999999</v>
      </c>
      <c r="D624">
        <v>1527.0827637</v>
      </c>
      <c r="E624">
        <v>1575.2448730000001</v>
      </c>
      <c r="F624">
        <v>1459.0500488</v>
      </c>
      <c r="G624">
        <v>1412.5100098</v>
      </c>
      <c r="H624">
        <v>1629.8000488</v>
      </c>
      <c r="I624">
        <v>1621.3299560999999</v>
      </c>
      <c r="J624">
        <v>1529.9545897999999</v>
      </c>
      <c r="L624" t="str">
        <f t="shared" si="70"/>
        <v>26JAN2024:23:00:00</v>
      </c>
      <c r="M624">
        <v>24</v>
      </c>
      <c r="N624">
        <f t="shared" si="71"/>
        <v>-1.8978271000000859</v>
      </c>
      <c r="O624">
        <f t="shared" si="66"/>
        <v>-1.8978271000000859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0.1169168689472987</v>
      </c>
    </row>
    <row r="625" spans="1:19" x14ac:dyDescent="0.25">
      <c r="A625" t="s">
        <v>649</v>
      </c>
      <c r="B625">
        <v>1563.2290039</v>
      </c>
      <c r="C625">
        <v>1554.1800536999999</v>
      </c>
      <c r="D625">
        <v>1499.3765868999999</v>
      </c>
      <c r="E625">
        <v>1535.6354980000001</v>
      </c>
      <c r="F625">
        <v>1378.9899902</v>
      </c>
      <c r="G625">
        <v>1321.0300293</v>
      </c>
      <c r="H625">
        <v>1564.4100341999999</v>
      </c>
      <c r="I625">
        <v>1554.1800536999999</v>
      </c>
      <c r="J625">
        <v>1463.5975341999999</v>
      </c>
      <c r="L625" t="str">
        <f t="shared" si="70"/>
        <v>27JAN2024:00:00:00</v>
      </c>
      <c r="M625">
        <v>1</v>
      </c>
      <c r="N625">
        <f t="shared" si="71"/>
        <v>-9.0489502000000357</v>
      </c>
      <c r="O625">
        <f t="shared" si="66"/>
        <v>-9.0489502000000357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0.57886273715651315</v>
      </c>
    </row>
    <row r="626" spans="1:19" x14ac:dyDescent="0.25">
      <c r="A626" t="s">
        <v>650</v>
      </c>
      <c r="B626">
        <v>1504.4090576000001</v>
      </c>
      <c r="C626">
        <v>1292.7800293</v>
      </c>
      <c r="D626">
        <v>1517.4077147999999</v>
      </c>
      <c r="E626">
        <v>1561.7739257999999</v>
      </c>
      <c r="F626">
        <v>1276.7800293</v>
      </c>
      <c r="G626">
        <v>1292.7800293</v>
      </c>
      <c r="H626">
        <v>1568.2399902</v>
      </c>
      <c r="I626">
        <v>1583.7199707</v>
      </c>
      <c r="J626">
        <v>1447.7855225000001</v>
      </c>
      <c r="L626" t="str">
        <f t="shared" si="70"/>
        <v>27JAN2024:01:00:00</v>
      </c>
      <c r="M626">
        <v>2</v>
      </c>
      <c r="N626">
        <f t="shared" si="71"/>
        <v>-211.62902830000007</v>
      </c>
      <c r="O626">
        <f t="shared" si="66"/>
        <v>-211.62902830000007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14.067253000830382</v>
      </c>
    </row>
    <row r="627" spans="1:19" x14ac:dyDescent="0.25">
      <c r="A627" t="s">
        <v>651</v>
      </c>
      <c r="B627">
        <v>1461.9487305</v>
      </c>
      <c r="C627">
        <v>1245.2399902</v>
      </c>
      <c r="D627">
        <v>1518.3189697</v>
      </c>
      <c r="E627">
        <v>1562.8167725000001</v>
      </c>
      <c r="F627">
        <v>1232.2099608999999</v>
      </c>
      <c r="G627">
        <v>1245.2399902</v>
      </c>
      <c r="H627">
        <v>1548.2600098</v>
      </c>
      <c r="I627">
        <v>1567.5899658000001</v>
      </c>
      <c r="J627">
        <v>1422.3237305</v>
      </c>
      <c r="L627" t="str">
        <f t="shared" si="70"/>
        <v>27JAN2024:02:00:00</v>
      </c>
      <c r="M627">
        <v>3</v>
      </c>
      <c r="N627">
        <f t="shared" si="71"/>
        <v>-216.70874030000004</v>
      </c>
      <c r="O627">
        <f t="shared" si="66"/>
        <v>-216.70874030000004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14.823279078048357</v>
      </c>
    </row>
    <row r="628" spans="1:19" x14ac:dyDescent="0.25">
      <c r="A628" t="s">
        <v>652</v>
      </c>
      <c r="B628">
        <v>1466.6853027</v>
      </c>
      <c r="C628">
        <v>1199.0799560999999</v>
      </c>
      <c r="D628">
        <v>1515.6662598</v>
      </c>
      <c r="E628">
        <v>1559.7619629000001</v>
      </c>
      <c r="F628">
        <v>1198.8299560999999</v>
      </c>
      <c r="G628">
        <v>1199.0799560999999</v>
      </c>
      <c r="H628">
        <v>1510.8100586</v>
      </c>
      <c r="I628">
        <v>1529.3900146000001</v>
      </c>
      <c r="J628">
        <v>1390.7553711</v>
      </c>
      <c r="L628" t="str">
        <f t="shared" si="70"/>
        <v>27JAN2024:03:00:00</v>
      </c>
      <c r="M628">
        <v>4</v>
      </c>
      <c r="N628">
        <f t="shared" si="71"/>
        <v>-267.60534660000008</v>
      </c>
      <c r="O628">
        <f t="shared" si="66"/>
        <v>-267.60534660000008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18.2455872508826</v>
      </c>
    </row>
    <row r="629" spans="1:19" x14ac:dyDescent="0.25">
      <c r="A629" t="s">
        <v>653</v>
      </c>
      <c r="B629">
        <v>1471.8537598</v>
      </c>
      <c r="C629">
        <v>1193.8299560999999</v>
      </c>
      <c r="D629">
        <v>1520.1280518000001</v>
      </c>
      <c r="E629">
        <v>1544.0557861</v>
      </c>
      <c r="F629">
        <v>1190.5699463000001</v>
      </c>
      <c r="G629">
        <v>1193.8299560999999</v>
      </c>
      <c r="H629">
        <v>1535.9200439000001</v>
      </c>
      <c r="I629">
        <v>1560.4399414</v>
      </c>
      <c r="J629">
        <v>1400.1776123</v>
      </c>
      <c r="L629" t="str">
        <f t="shared" si="70"/>
        <v>27JAN2024:04:00:00</v>
      </c>
      <c r="M629">
        <v>5</v>
      </c>
      <c r="N629">
        <f t="shared" si="71"/>
        <v>-278.02380370000014</v>
      </c>
      <c r="O629">
        <f t="shared" si="66"/>
        <v>-278.02380370000014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18.88936328414712</v>
      </c>
    </row>
    <row r="630" spans="1:19" x14ac:dyDescent="0.25">
      <c r="A630" t="s">
        <v>654</v>
      </c>
      <c r="B630">
        <v>1495.8527832</v>
      </c>
      <c r="C630">
        <v>1196.7099608999999</v>
      </c>
      <c r="D630">
        <v>1532.6495361</v>
      </c>
      <c r="E630">
        <v>1568.9934082</v>
      </c>
      <c r="F630">
        <v>1195.9200439000001</v>
      </c>
      <c r="G630">
        <v>1196.7099608999999</v>
      </c>
      <c r="H630">
        <v>1491.4000243999999</v>
      </c>
      <c r="I630">
        <v>1508.0100098</v>
      </c>
      <c r="J630">
        <v>1384.9379882999999</v>
      </c>
      <c r="L630" t="str">
        <f t="shared" si="70"/>
        <v>27JAN2024:05:00:00</v>
      </c>
      <c r="M630">
        <v>6</v>
      </c>
      <c r="N630">
        <f t="shared" si="71"/>
        <v>-299.14282230000003</v>
      </c>
      <c r="O630">
        <f t="shared" si="66"/>
        <v>-299.14282230000003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19.998145917812806</v>
      </c>
    </row>
    <row r="631" spans="1:19" x14ac:dyDescent="0.25">
      <c r="A631" t="s">
        <v>655</v>
      </c>
      <c r="B631">
        <v>1532.4584961</v>
      </c>
      <c r="C631">
        <v>1224.1899414</v>
      </c>
      <c r="D631">
        <v>1565.0551757999999</v>
      </c>
      <c r="E631">
        <v>1601.3371582</v>
      </c>
      <c r="F631">
        <v>1224.3499756000001</v>
      </c>
      <c r="G631">
        <v>1224.1899414</v>
      </c>
      <c r="H631">
        <v>1497.7099608999999</v>
      </c>
      <c r="I631">
        <v>1512.1400146000001</v>
      </c>
      <c r="J631">
        <v>1404.6889647999999</v>
      </c>
      <c r="L631" t="str">
        <f t="shared" si="70"/>
        <v>27JAN2024:06:00:00</v>
      </c>
      <c r="M631">
        <v>7</v>
      </c>
      <c r="N631">
        <f t="shared" si="71"/>
        <v>-308.2685547000001</v>
      </c>
      <c r="O631">
        <f t="shared" si="66"/>
        <v>-308.2685547000001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20.115948032819293</v>
      </c>
    </row>
    <row r="632" spans="1:19" x14ac:dyDescent="0.25">
      <c r="A632" t="s">
        <v>656</v>
      </c>
      <c r="B632">
        <v>1592.6201172000001</v>
      </c>
      <c r="C632">
        <v>1256.6600341999999</v>
      </c>
      <c r="D632">
        <v>1610.1818848</v>
      </c>
      <c r="E632">
        <v>1669.0982666</v>
      </c>
      <c r="F632">
        <v>1263.4799805</v>
      </c>
      <c r="G632">
        <v>1256.6600341999999</v>
      </c>
      <c r="H632">
        <v>1521.7600098</v>
      </c>
      <c r="I632">
        <v>1535.5300293</v>
      </c>
      <c r="J632">
        <v>1437.5224608999999</v>
      </c>
      <c r="L632" t="str">
        <f t="shared" si="70"/>
        <v>27JAN2024:07:00:00</v>
      </c>
      <c r="M632">
        <v>8</v>
      </c>
      <c r="N632">
        <f t="shared" si="71"/>
        <v>-335.96008300000017</v>
      </c>
      <c r="O632">
        <f t="shared" si="66"/>
        <v>-335.96008300000017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21.094803423094682</v>
      </c>
    </row>
    <row r="633" spans="1:19" x14ac:dyDescent="0.25">
      <c r="A633" t="s">
        <v>657</v>
      </c>
      <c r="B633">
        <v>1641.6883545000001</v>
      </c>
      <c r="C633">
        <v>1350.7299805</v>
      </c>
      <c r="D633">
        <v>1638.3721923999999</v>
      </c>
      <c r="E633">
        <v>1700.9442139</v>
      </c>
      <c r="F633">
        <v>1354.1600341999999</v>
      </c>
      <c r="G633">
        <v>1350.7299805</v>
      </c>
      <c r="H633">
        <v>1562.8000488</v>
      </c>
      <c r="I633">
        <v>1568.9899902</v>
      </c>
      <c r="J633">
        <v>1495.0104980000001</v>
      </c>
      <c r="L633" t="str">
        <f t="shared" si="70"/>
        <v>27JAN2024:08:00:00</v>
      </c>
      <c r="M633">
        <v>9</v>
      </c>
      <c r="N633">
        <f t="shared" si="71"/>
        <v>-290.95837400000005</v>
      </c>
      <c r="O633">
        <f t="shared" si="66"/>
        <v>-290.95837400000005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17.723118593273789</v>
      </c>
    </row>
    <row r="634" spans="1:19" x14ac:dyDescent="0.25">
      <c r="A634" t="s">
        <v>658</v>
      </c>
      <c r="B634">
        <v>1668.8814697</v>
      </c>
      <c r="C634">
        <v>1441.5600586</v>
      </c>
      <c r="D634">
        <v>1661.8990478999999</v>
      </c>
      <c r="E634">
        <v>1731.6430664</v>
      </c>
      <c r="F634">
        <v>1439.7399902</v>
      </c>
      <c r="G634">
        <v>1441.5600586</v>
      </c>
      <c r="H634">
        <v>1626.9200439000001</v>
      </c>
      <c r="I634">
        <v>1628.0200195</v>
      </c>
      <c r="J634">
        <v>1559.6278076000001</v>
      </c>
      <c r="L634" t="str">
        <f t="shared" si="70"/>
        <v>27JAN2024:09:00:00</v>
      </c>
      <c r="M634">
        <v>10</v>
      </c>
      <c r="N634">
        <f t="shared" si="71"/>
        <v>-227.32141109999998</v>
      </c>
      <c r="O634">
        <f t="shared" si="66"/>
        <v>-227.32141109999998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13.621183722584176</v>
      </c>
    </row>
    <row r="635" spans="1:19" x14ac:dyDescent="0.25">
      <c r="A635" t="s">
        <v>659</v>
      </c>
      <c r="B635">
        <v>1686.5825195</v>
      </c>
      <c r="C635">
        <v>1504.3299560999999</v>
      </c>
      <c r="D635">
        <v>1665.5816649999999</v>
      </c>
      <c r="E635">
        <v>1735.1960449000001</v>
      </c>
      <c r="F635">
        <v>1493.1500243999999</v>
      </c>
      <c r="G635">
        <v>1504.3299560999999</v>
      </c>
      <c r="H635">
        <v>1696.0600586</v>
      </c>
      <c r="I635">
        <v>1699.9000243999999</v>
      </c>
      <c r="J635">
        <v>1611.8043213000001</v>
      </c>
      <c r="L635" t="str">
        <f t="shared" si="70"/>
        <v>27JAN2024:10:00:00</v>
      </c>
      <c r="M635">
        <v>11</v>
      </c>
      <c r="N635">
        <f t="shared" si="71"/>
        <v>-182.2525634000001</v>
      </c>
      <c r="O635">
        <f t="shared" si="66"/>
        <v>-182.2525634000001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10.806027057248894</v>
      </c>
    </row>
    <row r="636" spans="1:19" x14ac:dyDescent="0.25">
      <c r="A636" t="s">
        <v>660</v>
      </c>
      <c r="B636">
        <v>1660.6081543</v>
      </c>
      <c r="C636">
        <v>1535.4200439000001</v>
      </c>
      <c r="D636">
        <v>1658.2751464999999</v>
      </c>
      <c r="E636">
        <v>1715.4075928</v>
      </c>
      <c r="F636">
        <v>1515.9599608999999</v>
      </c>
      <c r="G636">
        <v>1535.4200439000001</v>
      </c>
      <c r="H636">
        <v>1717.5500488</v>
      </c>
      <c r="I636">
        <v>1722.5100098</v>
      </c>
      <c r="J636">
        <v>1629.9431152</v>
      </c>
      <c r="L636" t="str">
        <f t="shared" si="70"/>
        <v>27JAN2024:11:00:00</v>
      </c>
      <c r="M636">
        <v>12</v>
      </c>
      <c r="N636">
        <f t="shared" si="71"/>
        <v>-125.18811039999991</v>
      </c>
      <c r="O636">
        <f t="shared" si="66"/>
        <v>-125.18811039999991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7.5386905740427821</v>
      </c>
    </row>
    <row r="637" spans="1:19" x14ac:dyDescent="0.25">
      <c r="A637" t="s">
        <v>661</v>
      </c>
      <c r="B637">
        <v>1639.8970947</v>
      </c>
      <c r="C637">
        <v>1525.9000243999999</v>
      </c>
      <c r="D637">
        <v>1635.1163329999999</v>
      </c>
      <c r="E637">
        <v>1682.7045897999999</v>
      </c>
      <c r="F637">
        <v>1507.9399414</v>
      </c>
      <c r="G637">
        <v>1525.9000243999999</v>
      </c>
      <c r="H637">
        <v>1727.5600586</v>
      </c>
      <c r="I637">
        <v>1738.8499756000001</v>
      </c>
      <c r="J637">
        <v>1627.0732422000001</v>
      </c>
      <c r="L637" t="str">
        <f t="shared" si="70"/>
        <v>27JAN2024:12:00:00</v>
      </c>
      <c r="M637">
        <v>13</v>
      </c>
      <c r="N637">
        <f t="shared" si="71"/>
        <v>-113.99707030000013</v>
      </c>
      <c r="O637">
        <f t="shared" si="66"/>
        <v>-113.99707030000013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6.9514770572146514</v>
      </c>
    </row>
    <row r="638" spans="1:19" x14ac:dyDescent="0.25">
      <c r="A638" t="s">
        <v>662</v>
      </c>
      <c r="B638">
        <v>1614.3868408000001</v>
      </c>
      <c r="C638">
        <v>1491.1199951000001</v>
      </c>
      <c r="D638">
        <v>1602.2912598</v>
      </c>
      <c r="E638">
        <v>1642.7497559000001</v>
      </c>
      <c r="F638">
        <v>1473.9200439000001</v>
      </c>
      <c r="G638">
        <v>1491.1199951000001</v>
      </c>
      <c r="H638">
        <v>1730.5200195</v>
      </c>
      <c r="I638">
        <v>1751.5699463000001</v>
      </c>
      <c r="J638">
        <v>1609.8842772999999</v>
      </c>
      <c r="L638" t="str">
        <f t="shared" si="70"/>
        <v>27JAN2024:13:00:00</v>
      </c>
      <c r="M638">
        <v>14</v>
      </c>
      <c r="N638">
        <f t="shared" si="71"/>
        <v>-123.26684569999998</v>
      </c>
      <c r="O638">
        <f t="shared" si="66"/>
        <v>-123.26684569999998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7.635520965899091</v>
      </c>
    </row>
    <row r="639" spans="1:19" x14ac:dyDescent="0.25">
      <c r="A639" t="s">
        <v>663</v>
      </c>
      <c r="B639">
        <v>1601.2216797000001</v>
      </c>
      <c r="C639">
        <v>1464.6300048999999</v>
      </c>
      <c r="D639">
        <v>1576.2171631000001</v>
      </c>
      <c r="E639">
        <v>1611.5175781</v>
      </c>
      <c r="F639">
        <v>1446.7800293</v>
      </c>
      <c r="G639">
        <v>1464.6300048999999</v>
      </c>
      <c r="H639">
        <v>1737.4100341999999</v>
      </c>
      <c r="I639">
        <v>1765.75</v>
      </c>
      <c r="J639">
        <v>1598.1575928</v>
      </c>
      <c r="L639" t="str">
        <f t="shared" si="70"/>
        <v>27JAN2024:14:00:00</v>
      </c>
      <c r="M639">
        <v>15</v>
      </c>
      <c r="N639">
        <f t="shared" si="71"/>
        <v>-136.59167480000019</v>
      </c>
      <c r="O639">
        <f t="shared" si="66"/>
        <v>-136.59167480000019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8.5304662391026085</v>
      </c>
    </row>
    <row r="640" spans="1:19" x14ac:dyDescent="0.25">
      <c r="A640" t="s">
        <v>664</v>
      </c>
      <c r="B640">
        <v>1581.6343993999999</v>
      </c>
      <c r="C640">
        <v>1465.9499512</v>
      </c>
      <c r="D640">
        <v>1559.9976807</v>
      </c>
      <c r="E640">
        <v>1588.5344238</v>
      </c>
      <c r="F640">
        <v>1450.6300048999999</v>
      </c>
      <c r="G640">
        <v>1465.9499512</v>
      </c>
      <c r="H640">
        <v>1752.6099853999999</v>
      </c>
      <c r="I640">
        <v>1783.9399414</v>
      </c>
      <c r="J640">
        <v>1602.6254882999999</v>
      </c>
      <c r="L640" t="str">
        <f t="shared" si="70"/>
        <v>27JAN2024:15:00:00</v>
      </c>
      <c r="M640">
        <v>16</v>
      </c>
      <c r="N640">
        <f t="shared" si="71"/>
        <v>-115.68444819999991</v>
      </c>
      <c r="O640">
        <f t="shared" si="66"/>
        <v>-115.68444819999991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7.3142344554395962</v>
      </c>
    </row>
    <row r="641" spans="1:19" x14ac:dyDescent="0.25">
      <c r="A641" t="s">
        <v>665</v>
      </c>
      <c r="B641">
        <v>1569.5218506000001</v>
      </c>
      <c r="C641">
        <v>1465.1999512</v>
      </c>
      <c r="D641">
        <v>1563.5146483999999</v>
      </c>
      <c r="E641">
        <v>1579.3302002</v>
      </c>
      <c r="F641">
        <v>1448.7299805</v>
      </c>
      <c r="G641">
        <v>1465.1999512</v>
      </c>
      <c r="H641">
        <v>1781.9399414</v>
      </c>
      <c r="I641">
        <v>1814.7399902</v>
      </c>
      <c r="J641">
        <v>1614.8249512</v>
      </c>
      <c r="L641" t="str">
        <f t="shared" si="70"/>
        <v>27JAN2024:16:00:00</v>
      </c>
      <c r="M641">
        <v>17</v>
      </c>
      <c r="N641">
        <f t="shared" si="71"/>
        <v>-104.32189940000012</v>
      </c>
      <c r="O641">
        <f t="shared" si="66"/>
        <v>-104.32189940000012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6.646731255134787</v>
      </c>
    </row>
    <row r="642" spans="1:19" x14ac:dyDescent="0.25">
      <c r="A642" t="s">
        <v>666</v>
      </c>
      <c r="B642">
        <v>1584.5446777</v>
      </c>
      <c r="C642">
        <v>1482.2800293</v>
      </c>
      <c r="D642">
        <v>1603.7739257999999</v>
      </c>
      <c r="E642">
        <v>1612.0407714999999</v>
      </c>
      <c r="F642">
        <v>1461.5799560999999</v>
      </c>
      <c r="G642">
        <v>1482.2800293</v>
      </c>
      <c r="H642">
        <v>1806.4100341999999</v>
      </c>
      <c r="I642">
        <v>1836.1199951000001</v>
      </c>
      <c r="J642">
        <v>1638.0328368999999</v>
      </c>
      <c r="L642" t="str">
        <f t="shared" si="70"/>
        <v>27JAN2024:17:00:00</v>
      </c>
      <c r="M642">
        <v>18</v>
      </c>
      <c r="N642">
        <f t="shared" si="71"/>
        <v>-102.26464839999994</v>
      </c>
      <c r="O642">
        <f t="shared" si="66"/>
        <v>-102.26464839999994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6.4538822943408096</v>
      </c>
    </row>
    <row r="643" spans="1:19" x14ac:dyDescent="0.25">
      <c r="A643" t="s">
        <v>667</v>
      </c>
      <c r="B643">
        <v>1624.7607422000001</v>
      </c>
      <c r="C643">
        <v>1591.4499512</v>
      </c>
      <c r="D643">
        <v>1670.4609375</v>
      </c>
      <c r="E643">
        <v>1671.1375731999999</v>
      </c>
      <c r="F643">
        <v>1563.3699951000001</v>
      </c>
      <c r="G643">
        <v>1591.4499512</v>
      </c>
      <c r="H643">
        <v>1814.1999512</v>
      </c>
      <c r="I643">
        <v>1829.7099608999999</v>
      </c>
      <c r="J643">
        <v>1693.8382568</v>
      </c>
      <c r="L643" t="str">
        <f t="shared" si="70"/>
        <v>27JAN2024:18:00:00</v>
      </c>
      <c r="M643">
        <v>19</v>
      </c>
      <c r="N643">
        <f t="shared" si="71"/>
        <v>-33.310791000000108</v>
      </c>
      <c r="O643">
        <f t="shared" ref="O643:O706" si="73">IF(N643&lt;0,N643,"")</f>
        <v>-33.310791000000108</v>
      </c>
      <c r="P643" t="str">
        <f t="shared" ref="P643:P706" si="74">IF(N643&gt;0,N643,"")</f>
        <v/>
      </c>
      <c r="Q643">
        <f t="shared" ref="Q643:Q706" si="75">IF(O643&lt;0,1,"")</f>
        <v>1</v>
      </c>
      <c r="R643" t="str">
        <f t="shared" ref="R643:R706" si="76">IF(AND(P643&gt;0,P643&lt;&gt;""),1,"")</f>
        <v/>
      </c>
      <c r="S643">
        <f t="shared" si="72"/>
        <v>2.0501966926463142</v>
      </c>
    </row>
    <row r="644" spans="1:19" x14ac:dyDescent="0.25">
      <c r="A644" t="s">
        <v>668</v>
      </c>
      <c r="B644">
        <v>1703.9307861</v>
      </c>
      <c r="C644">
        <v>1712.8100586</v>
      </c>
      <c r="D644">
        <v>1703.8876952999999</v>
      </c>
      <c r="E644">
        <v>1720.0437012</v>
      </c>
      <c r="F644">
        <v>1679.3299560999999</v>
      </c>
      <c r="G644">
        <v>1712.8100586</v>
      </c>
      <c r="H644">
        <v>1797.1400146000001</v>
      </c>
      <c r="I644">
        <v>1806.5100098</v>
      </c>
      <c r="J644">
        <v>1739.9355469</v>
      </c>
      <c r="L644" t="str">
        <f t="shared" ref="L644:L674" si="77">A644</f>
        <v>27JAN2024:19:00:00</v>
      </c>
      <c r="M644">
        <v>20</v>
      </c>
      <c r="N644">
        <f t="shared" ref="N644:N674" si="78">C644-B644</f>
        <v>8.8792725000000701</v>
      </c>
      <c r="O644" t="str">
        <f t="shared" si="73"/>
        <v/>
      </c>
      <c r="P644">
        <f t="shared" si="74"/>
        <v>8.8792725000000701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0.52110523340699622</v>
      </c>
    </row>
    <row r="645" spans="1:19" x14ac:dyDescent="0.25">
      <c r="A645" t="s">
        <v>669</v>
      </c>
      <c r="B645">
        <v>1738.6097411999999</v>
      </c>
      <c r="C645">
        <v>1691.8299560999999</v>
      </c>
      <c r="D645">
        <v>1745.8125</v>
      </c>
      <c r="E645">
        <v>1744.6595459</v>
      </c>
      <c r="F645">
        <v>1664.6500243999999</v>
      </c>
      <c r="G645">
        <v>1691.8299560999999</v>
      </c>
      <c r="H645">
        <v>1859.2299805</v>
      </c>
      <c r="I645">
        <v>1864.9000243999999</v>
      </c>
      <c r="J645">
        <v>1765.2844238</v>
      </c>
      <c r="L645" t="str">
        <f t="shared" si="77"/>
        <v>27JAN2024:20:00:00</v>
      </c>
      <c r="M645">
        <v>21</v>
      </c>
      <c r="N645">
        <f t="shared" si="78"/>
        <v>-46.779785100000026</v>
      </c>
      <c r="O645">
        <f t="shared" si="73"/>
        <v>-46.779785100000026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2.6906432186277933</v>
      </c>
    </row>
    <row r="646" spans="1:19" x14ac:dyDescent="0.25">
      <c r="A646" t="s">
        <v>670</v>
      </c>
      <c r="B646">
        <v>1725.3992920000001</v>
      </c>
      <c r="C646">
        <v>1680.7199707</v>
      </c>
      <c r="D646">
        <v>1739.6436768000001</v>
      </c>
      <c r="E646">
        <v>1729.4200439000001</v>
      </c>
      <c r="F646">
        <v>1647.2099608999999</v>
      </c>
      <c r="G646">
        <v>1680.7199707</v>
      </c>
      <c r="H646">
        <v>1818.2900391000001</v>
      </c>
      <c r="I646">
        <v>1817.2299805</v>
      </c>
      <c r="J646">
        <v>1740.6188964999999</v>
      </c>
      <c r="L646" t="str">
        <f t="shared" si="77"/>
        <v>27JAN2024:21:00:00</v>
      </c>
      <c r="M646">
        <v>22</v>
      </c>
      <c r="N646">
        <f t="shared" si="78"/>
        <v>-44.679321300000083</v>
      </c>
      <c r="O646">
        <f t="shared" si="73"/>
        <v>-44.679321300000083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2.5895061802308934</v>
      </c>
    </row>
    <row r="647" spans="1:19" x14ac:dyDescent="0.25">
      <c r="A647" t="s">
        <v>671</v>
      </c>
      <c r="B647">
        <v>1732.1121826000001</v>
      </c>
      <c r="C647">
        <v>1643.6700439000001</v>
      </c>
      <c r="D647">
        <v>1723.6591797000001</v>
      </c>
      <c r="E647">
        <v>1711.9645995999999</v>
      </c>
      <c r="F647">
        <v>1610.3599853999999</v>
      </c>
      <c r="G647">
        <v>1643.6700439000001</v>
      </c>
      <c r="H647">
        <v>1800.1300048999999</v>
      </c>
      <c r="I647">
        <v>1798.9499512</v>
      </c>
      <c r="J647">
        <v>1715.3538818</v>
      </c>
      <c r="L647" t="str">
        <f t="shared" si="77"/>
        <v>27JAN2024:22:00:00</v>
      </c>
      <c r="M647">
        <v>23</v>
      </c>
      <c r="N647">
        <f t="shared" si="78"/>
        <v>-88.442138699999987</v>
      </c>
      <c r="O647">
        <f t="shared" si="73"/>
        <v>-88.442138699999987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5.106028327059235</v>
      </c>
    </row>
    <row r="648" spans="1:19" x14ac:dyDescent="0.25">
      <c r="A648" t="s">
        <v>672</v>
      </c>
      <c r="B648">
        <v>1722.5268555</v>
      </c>
      <c r="C648">
        <v>1602.9699707</v>
      </c>
      <c r="D648">
        <v>1719.8103027</v>
      </c>
      <c r="E648">
        <v>1692.7374268000001</v>
      </c>
      <c r="F648">
        <v>1570.3299560999999</v>
      </c>
      <c r="G648">
        <v>1602.9699707</v>
      </c>
      <c r="H648">
        <v>1831.5400391000001</v>
      </c>
      <c r="I648">
        <v>1837.9000243999999</v>
      </c>
      <c r="J648">
        <v>1712.5100098</v>
      </c>
      <c r="L648" t="str">
        <f t="shared" si="77"/>
        <v>27JAN2024:23:00:00</v>
      </c>
      <c r="M648">
        <v>24</v>
      </c>
      <c r="N648">
        <f t="shared" si="78"/>
        <v>-119.55688480000003</v>
      </c>
      <c r="O648">
        <f t="shared" si="73"/>
        <v>-119.55688480000003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6.9407849531202865</v>
      </c>
    </row>
    <row r="649" spans="1:19" x14ac:dyDescent="0.25">
      <c r="A649" t="s">
        <v>673</v>
      </c>
      <c r="B649">
        <v>1719.1477050999999</v>
      </c>
      <c r="C649">
        <v>1533.4699707</v>
      </c>
      <c r="D649">
        <v>1706.3103027</v>
      </c>
      <c r="E649">
        <v>1658.4343262</v>
      </c>
      <c r="F649">
        <v>1499.1899414</v>
      </c>
      <c r="G649">
        <v>1533.4699707</v>
      </c>
      <c r="H649">
        <v>1809.2099608999999</v>
      </c>
      <c r="I649">
        <v>1819.8100586</v>
      </c>
      <c r="J649">
        <v>1673.5981445</v>
      </c>
      <c r="L649" t="str">
        <f t="shared" si="77"/>
        <v>28JAN2024:00:00:00</v>
      </c>
      <c r="M649">
        <v>1</v>
      </c>
      <c r="N649">
        <f t="shared" si="78"/>
        <v>-185.67773439999996</v>
      </c>
      <c r="O649">
        <f t="shared" si="73"/>
        <v>-185.67773439999996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10.80056901737826</v>
      </c>
    </row>
    <row r="650" spans="1:19" x14ac:dyDescent="0.25">
      <c r="A650" t="s">
        <v>674</v>
      </c>
      <c r="B650">
        <v>1715.6966553</v>
      </c>
      <c r="C650">
        <v>1746.7800293</v>
      </c>
      <c r="D650">
        <v>1702.2266846</v>
      </c>
      <c r="E650">
        <v>1627.2683105000001</v>
      </c>
      <c r="F650">
        <v>1565.2900391000001</v>
      </c>
      <c r="G650">
        <v>1568.9799805</v>
      </c>
      <c r="H650">
        <v>1750.8499756000001</v>
      </c>
      <c r="I650">
        <v>1746.7800293</v>
      </c>
      <c r="J650">
        <v>1666.8254394999999</v>
      </c>
      <c r="L650" t="str">
        <f t="shared" si="77"/>
        <v>28JAN2024:01:00:00</v>
      </c>
      <c r="M650">
        <v>2</v>
      </c>
      <c r="N650">
        <f t="shared" si="78"/>
        <v>31.083374000000049</v>
      </c>
      <c r="O650" t="str">
        <f t="shared" si="73"/>
        <v/>
      </c>
      <c r="P650">
        <f t="shared" si="74"/>
        <v>31.083374000000049</v>
      </c>
      <c r="Q650" t="str">
        <f t="shared" si="75"/>
        <v/>
      </c>
      <c r="R650">
        <f t="shared" si="76"/>
        <v>1</v>
      </c>
      <c r="S650">
        <f t="shared" si="79"/>
        <v>1.8117056942426066</v>
      </c>
    </row>
    <row r="651" spans="1:19" x14ac:dyDescent="0.25">
      <c r="A651" t="s">
        <v>675</v>
      </c>
      <c r="B651">
        <v>1706.0067139</v>
      </c>
      <c r="C651">
        <v>1748.8199463000001</v>
      </c>
      <c r="D651">
        <v>1707.5318603999999</v>
      </c>
      <c r="E651">
        <v>1604.2119141000001</v>
      </c>
      <c r="F651">
        <v>1537.2299805</v>
      </c>
      <c r="G651">
        <v>1542.4499512</v>
      </c>
      <c r="H651">
        <v>1753.4799805</v>
      </c>
      <c r="I651">
        <v>1748.8199463000001</v>
      </c>
      <c r="J651">
        <v>1657.9024658000001</v>
      </c>
      <c r="L651" t="str">
        <f t="shared" si="77"/>
        <v>28JAN2024:02:00:00</v>
      </c>
      <c r="M651">
        <v>3</v>
      </c>
      <c r="N651">
        <f t="shared" si="78"/>
        <v>42.813232400000061</v>
      </c>
      <c r="O651" t="str">
        <f t="shared" si="73"/>
        <v/>
      </c>
      <c r="P651">
        <f t="shared" si="74"/>
        <v>42.813232400000061</v>
      </c>
      <c r="Q651" t="str">
        <f t="shared" si="75"/>
        <v/>
      </c>
      <c r="R651">
        <f t="shared" si="76"/>
        <v>1</v>
      </c>
      <c r="S651">
        <f t="shared" si="79"/>
        <v>2.5095582597167678</v>
      </c>
    </row>
    <row r="652" spans="1:19" x14ac:dyDescent="0.25">
      <c r="A652" t="s">
        <v>676</v>
      </c>
      <c r="B652">
        <v>1710.1590576000001</v>
      </c>
      <c r="C652">
        <v>1721.7399902</v>
      </c>
      <c r="D652">
        <v>1722.6497803</v>
      </c>
      <c r="E652">
        <v>1597.4310303</v>
      </c>
      <c r="F652">
        <v>1513.5100098</v>
      </c>
      <c r="G652">
        <v>1529.4399414</v>
      </c>
      <c r="H652">
        <v>1725.9699707</v>
      </c>
      <c r="I652">
        <v>1721.7399902</v>
      </c>
      <c r="J652">
        <v>1642.6619873</v>
      </c>
      <c r="L652" t="str">
        <f t="shared" si="77"/>
        <v>28JAN2024:03:00:00</v>
      </c>
      <c r="M652">
        <v>4</v>
      </c>
      <c r="N652">
        <f t="shared" si="78"/>
        <v>11.580932599999869</v>
      </c>
      <c r="O652" t="str">
        <f t="shared" si="73"/>
        <v/>
      </c>
      <c r="P652">
        <f t="shared" si="74"/>
        <v>11.580932599999869</v>
      </c>
      <c r="Q652" t="str">
        <f t="shared" si="75"/>
        <v/>
      </c>
      <c r="R652">
        <f t="shared" si="76"/>
        <v>1</v>
      </c>
      <c r="S652">
        <f t="shared" si="79"/>
        <v>0.67718453137641466</v>
      </c>
    </row>
    <row r="653" spans="1:19" x14ac:dyDescent="0.25">
      <c r="A653" t="s">
        <v>677</v>
      </c>
      <c r="B653">
        <v>1706.3914795000001</v>
      </c>
      <c r="C653">
        <v>1777.8699951000001</v>
      </c>
      <c r="D653">
        <v>1732.4185791</v>
      </c>
      <c r="E653">
        <v>1598.9650879000001</v>
      </c>
      <c r="F653">
        <v>1519.3100586</v>
      </c>
      <c r="G653">
        <v>1535.8900146000001</v>
      </c>
      <c r="H653">
        <v>1783.4200439000001</v>
      </c>
      <c r="I653">
        <v>1777.8699951000001</v>
      </c>
      <c r="J653">
        <v>1669.7817382999999</v>
      </c>
      <c r="L653" t="str">
        <f t="shared" si="77"/>
        <v>28JAN2024:04:00:00</v>
      </c>
      <c r="M653">
        <v>5</v>
      </c>
      <c r="N653">
        <f t="shared" si="78"/>
        <v>71.478515600000037</v>
      </c>
      <c r="O653" t="str">
        <f t="shared" si="73"/>
        <v/>
      </c>
      <c r="P653">
        <f t="shared" si="74"/>
        <v>71.478515600000037</v>
      </c>
      <c r="Q653" t="str">
        <f t="shared" si="75"/>
        <v/>
      </c>
      <c r="R653">
        <f t="shared" si="76"/>
        <v>1</v>
      </c>
      <c r="S653">
        <f t="shared" si="79"/>
        <v>4.1888696971778359</v>
      </c>
    </row>
    <row r="654" spans="1:19" x14ac:dyDescent="0.25">
      <c r="A654" t="s">
        <v>678</v>
      </c>
      <c r="B654">
        <v>1730.0926514</v>
      </c>
      <c r="C654">
        <v>1737.5400391000001</v>
      </c>
      <c r="D654">
        <v>1759.5695800999999</v>
      </c>
      <c r="E654">
        <v>1637.7158202999999</v>
      </c>
      <c r="F654">
        <v>1567.2700195</v>
      </c>
      <c r="G654">
        <v>1578.9399414</v>
      </c>
      <c r="H654">
        <v>1741.1600341999999</v>
      </c>
      <c r="I654">
        <v>1737.5400391000001</v>
      </c>
      <c r="J654">
        <v>1676.8959961</v>
      </c>
      <c r="L654" t="str">
        <f t="shared" si="77"/>
        <v>28JAN2024:05:00:00</v>
      </c>
      <c r="M654">
        <v>6</v>
      </c>
      <c r="N654">
        <f t="shared" si="78"/>
        <v>7.4473877000000357</v>
      </c>
      <c r="O654" t="str">
        <f t="shared" si="73"/>
        <v/>
      </c>
      <c r="P654">
        <f t="shared" si="74"/>
        <v>7.4473877000000357</v>
      </c>
      <c r="Q654" t="str">
        <f t="shared" si="75"/>
        <v/>
      </c>
      <c r="R654">
        <f t="shared" si="76"/>
        <v>1</v>
      </c>
      <c r="S654">
        <f t="shared" si="79"/>
        <v>0.43046178445839706</v>
      </c>
    </row>
    <row r="655" spans="1:19" x14ac:dyDescent="0.25">
      <c r="A655" t="s">
        <v>679</v>
      </c>
      <c r="B655">
        <v>1749.3955077999999</v>
      </c>
      <c r="C655">
        <v>1778.3199463000001</v>
      </c>
      <c r="D655">
        <v>1791.5684814000001</v>
      </c>
      <c r="E655">
        <v>1680.1335449000001</v>
      </c>
      <c r="F655">
        <v>1639.0600586</v>
      </c>
      <c r="G655">
        <v>1649.9499512</v>
      </c>
      <c r="H655">
        <v>1781.3100586</v>
      </c>
      <c r="I655">
        <v>1778.3199463000001</v>
      </c>
      <c r="J655">
        <v>1728.0417480000001</v>
      </c>
      <c r="L655" t="str">
        <f t="shared" si="77"/>
        <v>28JAN2024:06:00:00</v>
      </c>
      <c r="M655">
        <v>7</v>
      </c>
      <c r="N655">
        <f t="shared" si="78"/>
        <v>28.924438500000178</v>
      </c>
      <c r="O655" t="str">
        <f t="shared" si="73"/>
        <v/>
      </c>
      <c r="P655">
        <f t="shared" si="74"/>
        <v>28.924438500000178</v>
      </c>
      <c r="Q655" t="str">
        <f t="shared" si="75"/>
        <v/>
      </c>
      <c r="R655">
        <f t="shared" si="76"/>
        <v>1</v>
      </c>
      <c r="S655">
        <f t="shared" si="79"/>
        <v>1.6533961800539259</v>
      </c>
    </row>
    <row r="656" spans="1:19" x14ac:dyDescent="0.25">
      <c r="A656" t="s">
        <v>680</v>
      </c>
      <c r="B656">
        <v>1788.6376952999999</v>
      </c>
      <c r="C656">
        <v>1820.8599853999999</v>
      </c>
      <c r="D656">
        <v>1824.7387695</v>
      </c>
      <c r="E656">
        <v>1725.3466797000001</v>
      </c>
      <c r="F656">
        <v>1695.6199951000001</v>
      </c>
      <c r="G656">
        <v>1704.5100098</v>
      </c>
      <c r="H656">
        <v>1823.6800536999999</v>
      </c>
      <c r="I656">
        <v>1820.8599853999999</v>
      </c>
      <c r="J656">
        <v>1773.8817139</v>
      </c>
      <c r="L656" t="str">
        <f t="shared" si="77"/>
        <v>28JAN2024:07:00:00</v>
      </c>
      <c r="M656">
        <v>8</v>
      </c>
      <c r="N656">
        <f t="shared" si="78"/>
        <v>32.222290100000009</v>
      </c>
      <c r="O656" t="str">
        <f t="shared" si="73"/>
        <v/>
      </c>
      <c r="P656">
        <f t="shared" si="74"/>
        <v>32.222290100000009</v>
      </c>
      <c r="Q656" t="str">
        <f t="shared" si="75"/>
        <v/>
      </c>
      <c r="R656">
        <f t="shared" si="76"/>
        <v>1</v>
      </c>
      <c r="S656">
        <f t="shared" si="79"/>
        <v>1.8014989947193032</v>
      </c>
    </row>
    <row r="657" spans="1:19" x14ac:dyDescent="0.25">
      <c r="A657" t="s">
        <v>681</v>
      </c>
      <c r="B657">
        <v>1830.5123291</v>
      </c>
      <c r="C657">
        <v>1866.9499512</v>
      </c>
      <c r="D657">
        <v>1844.3754882999999</v>
      </c>
      <c r="E657">
        <v>1763.9381103999999</v>
      </c>
      <c r="F657">
        <v>1767.1700439000001</v>
      </c>
      <c r="G657">
        <v>1786.0100098</v>
      </c>
      <c r="H657">
        <v>1868.3800048999999</v>
      </c>
      <c r="I657">
        <v>1866.9499512</v>
      </c>
      <c r="J657">
        <v>1826.5771483999999</v>
      </c>
      <c r="L657" t="str">
        <f t="shared" si="77"/>
        <v>28JAN2024:08:00:00</v>
      </c>
      <c r="M657">
        <v>9</v>
      </c>
      <c r="N657">
        <f t="shared" si="78"/>
        <v>36.437622099999999</v>
      </c>
      <c r="O657" t="str">
        <f t="shared" si="73"/>
        <v/>
      </c>
      <c r="P657">
        <f t="shared" si="74"/>
        <v>36.437622099999999</v>
      </c>
      <c r="Q657" t="str">
        <f t="shared" si="75"/>
        <v/>
      </c>
      <c r="R657">
        <f t="shared" si="76"/>
        <v>1</v>
      </c>
      <c r="S657">
        <f t="shared" si="79"/>
        <v>1.9905696083410223</v>
      </c>
    </row>
    <row r="658" spans="1:19" x14ac:dyDescent="0.25">
      <c r="A658" t="s">
        <v>682</v>
      </c>
      <c r="B658">
        <v>1817.5354004000001</v>
      </c>
      <c r="C658">
        <v>1834.5200195</v>
      </c>
      <c r="D658">
        <v>1884.1298827999999</v>
      </c>
      <c r="E658">
        <v>1795.8116454999999</v>
      </c>
      <c r="F658">
        <v>1780.6999512</v>
      </c>
      <c r="G658">
        <v>1806.25</v>
      </c>
      <c r="H658">
        <v>1835.0200195</v>
      </c>
      <c r="I658">
        <v>1834.5200195</v>
      </c>
      <c r="J658">
        <v>1828.1240233999999</v>
      </c>
      <c r="L658" t="str">
        <f t="shared" si="77"/>
        <v>28JAN2024:09:00:00</v>
      </c>
      <c r="M658">
        <v>10</v>
      </c>
      <c r="N658">
        <f t="shared" si="78"/>
        <v>16.984619099999918</v>
      </c>
      <c r="O658" t="str">
        <f t="shared" si="73"/>
        <v/>
      </c>
      <c r="P658">
        <f t="shared" si="74"/>
        <v>16.984619099999918</v>
      </c>
      <c r="Q658" t="str">
        <f t="shared" si="75"/>
        <v/>
      </c>
      <c r="R658">
        <f t="shared" si="76"/>
        <v>1</v>
      </c>
      <c r="S658">
        <f t="shared" si="79"/>
        <v>0.9344862882044539</v>
      </c>
    </row>
    <row r="659" spans="1:19" x14ac:dyDescent="0.25">
      <c r="A659" t="s">
        <v>683</v>
      </c>
      <c r="B659">
        <v>1721.3840332</v>
      </c>
      <c r="C659">
        <v>1787.3699951000001</v>
      </c>
      <c r="D659">
        <v>1873.4870605000001</v>
      </c>
      <c r="E659">
        <v>1771.3444824000001</v>
      </c>
      <c r="F659">
        <v>1754.0899658000001</v>
      </c>
      <c r="G659">
        <v>1760.4699707</v>
      </c>
      <c r="H659">
        <v>1787.9599608999999</v>
      </c>
      <c r="I659">
        <v>1787.3699951000001</v>
      </c>
      <c r="J659">
        <v>1792.6754149999999</v>
      </c>
      <c r="L659" t="str">
        <f t="shared" si="77"/>
        <v>28JAN2024:10:00:00</v>
      </c>
      <c r="M659">
        <v>11</v>
      </c>
      <c r="N659">
        <f t="shared" si="78"/>
        <v>65.98596190000012</v>
      </c>
      <c r="O659" t="str">
        <f t="shared" si="73"/>
        <v/>
      </c>
      <c r="P659">
        <f t="shared" si="74"/>
        <v>65.98596190000012</v>
      </c>
      <c r="Q659" t="str">
        <f t="shared" si="75"/>
        <v/>
      </c>
      <c r="R659">
        <f t="shared" si="76"/>
        <v>1</v>
      </c>
      <c r="S659">
        <f t="shared" si="79"/>
        <v>3.8333085835201022</v>
      </c>
    </row>
    <row r="660" spans="1:19" x14ac:dyDescent="0.25">
      <c r="A660" t="s">
        <v>684</v>
      </c>
      <c r="B660">
        <v>1616.9338379000001</v>
      </c>
      <c r="C660">
        <v>1720.1400146000001</v>
      </c>
      <c r="D660">
        <v>1805.9505615</v>
      </c>
      <c r="E660">
        <v>1715.9591064000001</v>
      </c>
      <c r="F660">
        <v>1669.4399414</v>
      </c>
      <c r="G660">
        <v>1677.9899902</v>
      </c>
      <c r="H660">
        <v>1720.7900391000001</v>
      </c>
      <c r="I660">
        <v>1720.1400146000001</v>
      </c>
      <c r="J660">
        <v>1718.8623047000001</v>
      </c>
      <c r="L660" t="str">
        <f t="shared" si="77"/>
        <v>28JAN2024:11:00:00</v>
      </c>
      <c r="M660">
        <v>12</v>
      </c>
      <c r="N660">
        <f t="shared" si="78"/>
        <v>103.20617670000001</v>
      </c>
      <c r="O660" t="str">
        <f t="shared" si="73"/>
        <v/>
      </c>
      <c r="P660">
        <f t="shared" si="74"/>
        <v>103.20617670000001</v>
      </c>
      <c r="Q660" t="str">
        <f t="shared" si="75"/>
        <v/>
      </c>
      <c r="R660">
        <f t="shared" si="76"/>
        <v>1</v>
      </c>
      <c r="S660">
        <f t="shared" si="79"/>
        <v>6.3828323881229112</v>
      </c>
    </row>
    <row r="661" spans="1:19" x14ac:dyDescent="0.25">
      <c r="A661" t="s">
        <v>685</v>
      </c>
      <c r="B661">
        <v>1530.4671631000001</v>
      </c>
      <c r="C661">
        <v>1691.7399902</v>
      </c>
      <c r="D661">
        <v>1715.7269286999999</v>
      </c>
      <c r="E661">
        <v>1682.3731689000001</v>
      </c>
      <c r="F661">
        <v>1611.4799805</v>
      </c>
      <c r="G661">
        <v>1615.5699463000001</v>
      </c>
      <c r="H661">
        <v>1693.0600586</v>
      </c>
      <c r="I661">
        <v>1691.7399902</v>
      </c>
      <c r="J661">
        <v>1665.5155029</v>
      </c>
      <c r="L661" t="str">
        <f t="shared" si="77"/>
        <v>28JAN2024:12:00:00</v>
      </c>
      <c r="M661">
        <v>13</v>
      </c>
      <c r="N661">
        <f t="shared" si="78"/>
        <v>161.27282709999986</v>
      </c>
      <c r="O661" t="str">
        <f t="shared" si="73"/>
        <v/>
      </c>
      <c r="P661">
        <f t="shared" si="74"/>
        <v>161.27282709999986</v>
      </c>
      <c r="Q661" t="str">
        <f t="shared" si="75"/>
        <v/>
      </c>
      <c r="R661">
        <f t="shared" si="76"/>
        <v>1</v>
      </c>
      <c r="S661">
        <f t="shared" si="79"/>
        <v>10.537490185241063</v>
      </c>
    </row>
    <row r="662" spans="1:19" x14ac:dyDescent="0.25">
      <c r="A662" t="s">
        <v>686</v>
      </c>
      <c r="B662">
        <v>1462.9366454999999</v>
      </c>
      <c r="C662">
        <v>1658.0600586</v>
      </c>
      <c r="D662">
        <v>1652.4974365</v>
      </c>
      <c r="E662">
        <v>1649.9533690999999</v>
      </c>
      <c r="F662">
        <v>1544.6800536999999</v>
      </c>
      <c r="G662">
        <v>1545.1999512</v>
      </c>
      <c r="H662">
        <v>1660.4899902</v>
      </c>
      <c r="I662">
        <v>1658.0600586</v>
      </c>
      <c r="J662">
        <v>1612.1855469</v>
      </c>
      <c r="L662" t="str">
        <f t="shared" si="77"/>
        <v>28JAN2024:13:00:00</v>
      </c>
      <c r="M662">
        <v>14</v>
      </c>
      <c r="N662">
        <f t="shared" si="78"/>
        <v>195.12341310000011</v>
      </c>
      <c r="O662" t="str">
        <f t="shared" si="73"/>
        <v/>
      </c>
      <c r="P662">
        <f t="shared" si="74"/>
        <v>195.12341310000011</v>
      </c>
      <c r="Q662" t="str">
        <f t="shared" si="75"/>
        <v/>
      </c>
      <c r="R662">
        <f t="shared" si="76"/>
        <v>1</v>
      </c>
      <c r="S662">
        <f t="shared" si="79"/>
        <v>13.337789691727298</v>
      </c>
    </row>
    <row r="663" spans="1:19" x14ac:dyDescent="0.25">
      <c r="A663" t="s">
        <v>687</v>
      </c>
      <c r="B663">
        <v>1415.1033935999999</v>
      </c>
      <c r="C663">
        <v>1615.7800293</v>
      </c>
      <c r="D663">
        <v>1620.4683838000001</v>
      </c>
      <c r="E663">
        <v>1649.3811035000001</v>
      </c>
      <c r="F663">
        <v>1479.9799805</v>
      </c>
      <c r="G663">
        <v>1476.0899658000001</v>
      </c>
      <c r="H663">
        <v>1619.1500243999999</v>
      </c>
      <c r="I663">
        <v>1615.7800293</v>
      </c>
      <c r="J663">
        <v>1562.2937012</v>
      </c>
      <c r="L663" t="str">
        <f t="shared" si="77"/>
        <v>28JAN2024:14:00:00</v>
      </c>
      <c r="M663">
        <v>15</v>
      </c>
      <c r="N663">
        <f t="shared" si="78"/>
        <v>200.67663570000013</v>
      </c>
      <c r="O663" t="str">
        <f t="shared" si="73"/>
        <v/>
      </c>
      <c r="P663">
        <f t="shared" si="74"/>
        <v>200.67663570000013</v>
      </c>
      <c r="Q663" t="str">
        <f t="shared" si="75"/>
        <v/>
      </c>
      <c r="R663">
        <f t="shared" si="76"/>
        <v>1</v>
      </c>
      <c r="S663">
        <f t="shared" si="79"/>
        <v>14.181058190347636</v>
      </c>
    </row>
    <row r="664" spans="1:19" x14ac:dyDescent="0.25">
      <c r="A664" t="s">
        <v>688</v>
      </c>
      <c r="B664">
        <v>1390.0517577999999</v>
      </c>
      <c r="C664">
        <v>1553.8000488</v>
      </c>
      <c r="D664">
        <v>1580.0512695</v>
      </c>
      <c r="E664">
        <v>1639.8319091999999</v>
      </c>
      <c r="F664">
        <v>1430.1300048999999</v>
      </c>
      <c r="G664">
        <v>1421.8399658000001</v>
      </c>
      <c r="H664">
        <v>1557.5200195</v>
      </c>
      <c r="I664">
        <v>1553.8000488</v>
      </c>
      <c r="J664">
        <v>1508.6683350000001</v>
      </c>
      <c r="L664" t="str">
        <f t="shared" si="77"/>
        <v>28JAN2024:15:00:00</v>
      </c>
      <c r="M664">
        <v>16</v>
      </c>
      <c r="N664">
        <f t="shared" si="78"/>
        <v>163.74829100000011</v>
      </c>
      <c r="O664" t="str">
        <f t="shared" si="73"/>
        <v/>
      </c>
      <c r="P664">
        <f t="shared" si="74"/>
        <v>163.74829100000011</v>
      </c>
      <c r="Q664" t="str">
        <f t="shared" si="75"/>
        <v/>
      </c>
      <c r="R664">
        <f t="shared" si="76"/>
        <v>1</v>
      </c>
      <c r="S664">
        <f t="shared" si="79"/>
        <v>11.780013951362532</v>
      </c>
    </row>
    <row r="665" spans="1:19" x14ac:dyDescent="0.25">
      <c r="A665" t="s">
        <v>689</v>
      </c>
      <c r="B665">
        <v>1382.7802733999999</v>
      </c>
      <c r="C665">
        <v>1527.3699951000001</v>
      </c>
      <c r="D665">
        <v>1541.7832031</v>
      </c>
      <c r="E665">
        <v>1621.6820068</v>
      </c>
      <c r="F665">
        <v>1400.2800293</v>
      </c>
      <c r="G665">
        <v>1389.2299805</v>
      </c>
      <c r="H665">
        <v>1531.6300048999999</v>
      </c>
      <c r="I665">
        <v>1527.3699951000001</v>
      </c>
      <c r="J665">
        <v>1478.0587158000001</v>
      </c>
      <c r="L665" t="str">
        <f t="shared" si="77"/>
        <v>28JAN2024:16:00:00</v>
      </c>
      <c r="M665">
        <v>17</v>
      </c>
      <c r="N665">
        <f t="shared" si="78"/>
        <v>144.58972170000015</v>
      </c>
      <c r="O665" t="str">
        <f t="shared" si="73"/>
        <v/>
      </c>
      <c r="P665">
        <f t="shared" si="74"/>
        <v>144.58972170000015</v>
      </c>
      <c r="Q665" t="str">
        <f t="shared" si="75"/>
        <v/>
      </c>
      <c r="R665">
        <f t="shared" si="76"/>
        <v>1</v>
      </c>
      <c r="S665">
        <f t="shared" si="79"/>
        <v>10.456449551777368</v>
      </c>
    </row>
    <row r="666" spans="1:19" x14ac:dyDescent="0.25">
      <c r="A666" t="s">
        <v>690</v>
      </c>
      <c r="B666">
        <v>1411.2513428</v>
      </c>
      <c r="C666">
        <v>1547.1099853999999</v>
      </c>
      <c r="D666">
        <v>1551.0655518000001</v>
      </c>
      <c r="E666">
        <v>1634.6225586</v>
      </c>
      <c r="F666">
        <v>1413.0400391000001</v>
      </c>
      <c r="G666">
        <v>1401.5100098</v>
      </c>
      <c r="H666">
        <v>1551.5600586</v>
      </c>
      <c r="I666">
        <v>1547.1099853999999</v>
      </c>
      <c r="J666">
        <v>1492.8570557</v>
      </c>
      <c r="L666" t="str">
        <f t="shared" si="77"/>
        <v>28JAN2024:17:00:00</v>
      </c>
      <c r="M666">
        <v>18</v>
      </c>
      <c r="N666">
        <f t="shared" si="78"/>
        <v>135.85864259999994</v>
      </c>
      <c r="O666" t="str">
        <f t="shared" si="73"/>
        <v/>
      </c>
      <c r="P666">
        <f t="shared" si="74"/>
        <v>135.85864259999994</v>
      </c>
      <c r="Q666" t="str">
        <f t="shared" si="75"/>
        <v/>
      </c>
      <c r="R666">
        <f t="shared" si="76"/>
        <v>1</v>
      </c>
      <c r="S666">
        <f t="shared" si="79"/>
        <v>9.6268211394895076</v>
      </c>
    </row>
    <row r="667" spans="1:19" x14ac:dyDescent="0.25">
      <c r="A667" t="s">
        <v>691</v>
      </c>
      <c r="B667">
        <v>1464.7113036999999</v>
      </c>
      <c r="C667">
        <v>1610.0200195</v>
      </c>
      <c r="D667">
        <v>1556.8239745999999</v>
      </c>
      <c r="E667">
        <v>1584.9659423999999</v>
      </c>
      <c r="F667">
        <v>1529.0799560999999</v>
      </c>
      <c r="G667">
        <v>1522.6500243999999</v>
      </c>
      <c r="H667">
        <v>1612.4799805</v>
      </c>
      <c r="I667">
        <v>1610.0200195</v>
      </c>
      <c r="J667">
        <v>1566.2108154</v>
      </c>
      <c r="L667" t="str">
        <f t="shared" si="77"/>
        <v>28JAN2024:18:00:00</v>
      </c>
      <c r="M667">
        <v>19</v>
      </c>
      <c r="N667">
        <f t="shared" si="78"/>
        <v>145.30871580000007</v>
      </c>
      <c r="O667" t="str">
        <f t="shared" si="73"/>
        <v/>
      </c>
      <c r="P667">
        <f t="shared" si="74"/>
        <v>145.30871580000007</v>
      </c>
      <c r="Q667" t="str">
        <f t="shared" si="75"/>
        <v/>
      </c>
      <c r="R667">
        <f t="shared" si="76"/>
        <v>1</v>
      </c>
      <c r="S667">
        <f t="shared" si="79"/>
        <v>9.9206386564325975</v>
      </c>
    </row>
    <row r="668" spans="1:19" x14ac:dyDescent="0.25">
      <c r="A668" t="s">
        <v>692</v>
      </c>
      <c r="B668">
        <v>1571.4501952999999</v>
      </c>
      <c r="C668">
        <v>1704.1700439000001</v>
      </c>
      <c r="D668">
        <v>1601.8109131000001</v>
      </c>
      <c r="E668">
        <v>1596.4962158000001</v>
      </c>
      <c r="F668">
        <v>1699.9000243999999</v>
      </c>
      <c r="G668">
        <v>1700.3299560999999</v>
      </c>
      <c r="H668">
        <v>1703.7900391000001</v>
      </c>
      <c r="I668">
        <v>1704.1700439000001</v>
      </c>
      <c r="J668">
        <v>1682.0002440999999</v>
      </c>
      <c r="L668" t="str">
        <f t="shared" si="77"/>
        <v>28JAN2024:19:00:00</v>
      </c>
      <c r="M668">
        <v>20</v>
      </c>
      <c r="N668">
        <f t="shared" si="78"/>
        <v>132.7198486000002</v>
      </c>
      <c r="O668" t="str">
        <f t="shared" si="73"/>
        <v/>
      </c>
      <c r="P668">
        <f t="shared" si="74"/>
        <v>132.7198486000002</v>
      </c>
      <c r="Q668" t="str">
        <f t="shared" si="75"/>
        <v/>
      </c>
      <c r="R668">
        <f t="shared" si="76"/>
        <v>1</v>
      </c>
      <c r="S668">
        <f t="shared" si="79"/>
        <v>8.4456923290949817</v>
      </c>
    </row>
    <row r="669" spans="1:19" x14ac:dyDescent="0.25">
      <c r="A669" t="s">
        <v>693</v>
      </c>
      <c r="B669">
        <v>1611.0998535000001</v>
      </c>
      <c r="C669">
        <v>1738.7399902</v>
      </c>
      <c r="D669">
        <v>1657.2181396000001</v>
      </c>
      <c r="E669">
        <v>1678.7012939000001</v>
      </c>
      <c r="F669">
        <v>1712.1899414</v>
      </c>
      <c r="G669">
        <v>1701.8299560999999</v>
      </c>
      <c r="H669">
        <v>1739.7099608999999</v>
      </c>
      <c r="I669">
        <v>1738.7399902</v>
      </c>
      <c r="J669">
        <v>1709.9376221</v>
      </c>
      <c r="L669" t="str">
        <f t="shared" si="77"/>
        <v>28JAN2024:20:00:00</v>
      </c>
      <c r="M669">
        <v>21</v>
      </c>
      <c r="N669">
        <f t="shared" si="78"/>
        <v>127.64013669999986</v>
      </c>
      <c r="O669" t="str">
        <f t="shared" si="73"/>
        <v/>
      </c>
      <c r="P669">
        <f t="shared" si="74"/>
        <v>127.64013669999986</v>
      </c>
      <c r="Q669" t="str">
        <f t="shared" si="75"/>
        <v/>
      </c>
      <c r="R669">
        <f t="shared" si="76"/>
        <v>1</v>
      </c>
      <c r="S669">
        <f t="shared" si="79"/>
        <v>7.9225466021060535</v>
      </c>
    </row>
    <row r="670" spans="1:19" x14ac:dyDescent="0.25">
      <c r="A670" t="s">
        <v>694</v>
      </c>
      <c r="B670">
        <v>1618.9626464999999</v>
      </c>
      <c r="C670">
        <v>1689.9799805</v>
      </c>
      <c r="D670">
        <v>1654.4173584</v>
      </c>
      <c r="E670">
        <v>1685.1524658000001</v>
      </c>
      <c r="F670">
        <v>1709.5100098</v>
      </c>
      <c r="G670">
        <v>1693.4499512</v>
      </c>
      <c r="H670">
        <v>1689.9799805</v>
      </c>
      <c r="I670">
        <v>1689.9799805</v>
      </c>
      <c r="J670">
        <v>1687.4675293</v>
      </c>
      <c r="L670" t="str">
        <f t="shared" si="77"/>
        <v>28JAN2024:21:00:00</v>
      </c>
      <c r="M670">
        <v>22</v>
      </c>
      <c r="N670">
        <f t="shared" si="78"/>
        <v>71.017334000000119</v>
      </c>
      <c r="O670" t="str">
        <f t="shared" si="73"/>
        <v/>
      </c>
      <c r="P670">
        <f t="shared" si="74"/>
        <v>71.017334000000119</v>
      </c>
      <c r="Q670" t="str">
        <f t="shared" si="75"/>
        <v/>
      </c>
      <c r="R670">
        <f t="shared" si="76"/>
        <v>1</v>
      </c>
      <c r="S670">
        <f t="shared" si="79"/>
        <v>4.3865949689161114</v>
      </c>
    </row>
    <row r="671" spans="1:19" x14ac:dyDescent="0.25">
      <c r="A671" t="s">
        <v>695</v>
      </c>
      <c r="B671">
        <v>1606.8675536999999</v>
      </c>
      <c r="C671">
        <v>1628.6999512</v>
      </c>
      <c r="D671">
        <v>1631.7696533000001</v>
      </c>
      <c r="E671">
        <v>1640.4061279</v>
      </c>
      <c r="F671">
        <v>1659.3299560999999</v>
      </c>
      <c r="G671">
        <v>1637.7700195</v>
      </c>
      <c r="H671">
        <v>1629.0600586</v>
      </c>
      <c r="I671">
        <v>1628.6999512</v>
      </c>
      <c r="J671">
        <v>1637.3259277</v>
      </c>
      <c r="L671" t="str">
        <f t="shared" si="77"/>
        <v>28JAN2024:22:00:00</v>
      </c>
      <c r="M671">
        <v>23</v>
      </c>
      <c r="N671">
        <f t="shared" si="78"/>
        <v>21.83239750000007</v>
      </c>
      <c r="O671" t="str">
        <f t="shared" si="73"/>
        <v/>
      </c>
      <c r="P671">
        <f t="shared" si="74"/>
        <v>21.83239750000007</v>
      </c>
      <c r="Q671" t="str">
        <f t="shared" si="75"/>
        <v/>
      </c>
      <c r="R671">
        <f t="shared" si="76"/>
        <v>1</v>
      </c>
      <c r="S671">
        <f t="shared" si="79"/>
        <v>1.358693032896733</v>
      </c>
    </row>
    <row r="672" spans="1:19" x14ac:dyDescent="0.25">
      <c r="A672" t="s">
        <v>696</v>
      </c>
      <c r="B672">
        <v>1543.4580077999999</v>
      </c>
      <c r="C672">
        <v>1610.3199463000001</v>
      </c>
      <c r="D672">
        <v>1643.4963379000001</v>
      </c>
      <c r="E672">
        <v>1608.1083983999999</v>
      </c>
      <c r="F672">
        <v>1565.1999512</v>
      </c>
      <c r="G672">
        <v>1544.4100341999999</v>
      </c>
      <c r="H672">
        <v>1613.0999756000001</v>
      </c>
      <c r="I672">
        <v>1610.3199463000001</v>
      </c>
      <c r="J672">
        <v>1595.3051757999999</v>
      </c>
      <c r="L672" t="str">
        <f t="shared" si="77"/>
        <v>28JAN2024:23:00:00</v>
      </c>
      <c r="M672">
        <v>24</v>
      </c>
      <c r="N672">
        <f t="shared" si="78"/>
        <v>66.861938500000178</v>
      </c>
      <c r="O672" t="str">
        <f t="shared" si="73"/>
        <v/>
      </c>
      <c r="P672">
        <f t="shared" si="74"/>
        <v>66.861938500000178</v>
      </c>
      <c r="Q672" t="str">
        <f t="shared" si="75"/>
        <v/>
      </c>
      <c r="R672">
        <f t="shared" si="76"/>
        <v>1</v>
      </c>
      <c r="S672">
        <f t="shared" si="79"/>
        <v>4.3319570835168522</v>
      </c>
    </row>
    <row r="673" spans="1:19" x14ac:dyDescent="0.25">
      <c r="A673" t="s">
        <v>697</v>
      </c>
      <c r="B673">
        <v>1493.5954589999999</v>
      </c>
      <c r="C673">
        <v>1571.0200195</v>
      </c>
      <c r="D673">
        <v>1607.3492432</v>
      </c>
      <c r="E673">
        <v>1567.1331786999999</v>
      </c>
      <c r="F673">
        <v>1470.6999512</v>
      </c>
      <c r="G673">
        <v>1452.0200195</v>
      </c>
      <c r="H673">
        <v>1575.5799560999999</v>
      </c>
      <c r="I673">
        <v>1571.0200195</v>
      </c>
      <c r="J673">
        <v>1535.3338623</v>
      </c>
      <c r="L673" t="str">
        <f t="shared" si="77"/>
        <v>29JAN2024:00:00:00</v>
      </c>
      <c r="M673">
        <v>1</v>
      </c>
      <c r="N673">
        <f t="shared" si="78"/>
        <v>77.424560500000098</v>
      </c>
      <c r="O673" t="str">
        <f t="shared" si="73"/>
        <v/>
      </c>
      <c r="P673">
        <f t="shared" si="74"/>
        <v>77.424560500000098</v>
      </c>
      <c r="Q673" t="str">
        <f t="shared" si="75"/>
        <v/>
      </c>
      <c r="R673">
        <f t="shared" si="76"/>
        <v>1</v>
      </c>
      <c r="S673">
        <f t="shared" si="79"/>
        <v>5.1837704803841467</v>
      </c>
    </row>
    <row r="674" spans="1:19" x14ac:dyDescent="0.25">
      <c r="A674" t="s">
        <v>698</v>
      </c>
      <c r="B674">
        <v>1465.4674072</v>
      </c>
      <c r="C674">
        <v>1280.5100098</v>
      </c>
      <c r="D674">
        <v>1569.8801269999999</v>
      </c>
      <c r="E674">
        <v>1511.1014404</v>
      </c>
      <c r="F674">
        <v>1325.8699951000001</v>
      </c>
      <c r="G674">
        <v>1280.5100098</v>
      </c>
      <c r="H674">
        <v>1404.0200195</v>
      </c>
      <c r="I674">
        <v>1395.9100341999999</v>
      </c>
      <c r="J674">
        <v>1395.2381591999999</v>
      </c>
      <c r="L674" t="str">
        <f t="shared" si="77"/>
        <v>29JAN2024:01:00:00</v>
      </c>
      <c r="M674">
        <v>2</v>
      </c>
      <c r="N674">
        <f t="shared" si="78"/>
        <v>-184.95739739999999</v>
      </c>
      <c r="O674">
        <f t="shared" si="73"/>
        <v>-184.95739739999999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12.621051583357247</v>
      </c>
    </row>
    <row r="675" spans="1:19" x14ac:dyDescent="0.25">
      <c r="A675" t="s">
        <v>699</v>
      </c>
      <c r="B675">
        <v>1462.7668457</v>
      </c>
      <c r="C675">
        <v>1268.75</v>
      </c>
      <c r="D675">
        <v>1565.9509277</v>
      </c>
      <c r="E675">
        <v>1476.6527100000001</v>
      </c>
      <c r="F675">
        <v>1301.5999756000001</v>
      </c>
      <c r="G675">
        <v>1268.75</v>
      </c>
      <c r="H675">
        <v>1383.4100341999999</v>
      </c>
      <c r="I675">
        <v>1376.1600341999999</v>
      </c>
      <c r="J675">
        <v>1379.1741943</v>
      </c>
      <c r="L675" t="str">
        <f t="shared" ref="L675:L721" si="80">A675</f>
        <v>29JAN2024:02:00:00</v>
      </c>
      <c r="M675">
        <v>3</v>
      </c>
      <c r="N675">
        <f t="shared" ref="N675:N721" si="81">C675-B675</f>
        <v>-194.01684569999998</v>
      </c>
      <c r="O675">
        <f t="shared" si="73"/>
        <v>-194.01684569999998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721" si="82">ABS((B675-C675)/B675)*100</f>
        <v>13.263689033583075</v>
      </c>
    </row>
    <row r="676" spans="1:19" x14ac:dyDescent="0.25">
      <c r="A676" t="s">
        <v>700</v>
      </c>
      <c r="B676">
        <v>1471.0013428</v>
      </c>
      <c r="C676">
        <v>1274.9699707</v>
      </c>
      <c r="D676">
        <v>1569.9920654</v>
      </c>
      <c r="E676">
        <v>1473.0281981999999</v>
      </c>
      <c r="F676">
        <v>1291.8100586</v>
      </c>
      <c r="G676">
        <v>1274.9699707</v>
      </c>
      <c r="H676">
        <v>1368.0400391000001</v>
      </c>
      <c r="I676">
        <v>1360.6999512</v>
      </c>
      <c r="J676">
        <v>1373.1025391000001</v>
      </c>
      <c r="L676" t="str">
        <f t="shared" si="80"/>
        <v>29JAN2024:03:00:00</v>
      </c>
      <c r="M676">
        <v>4</v>
      </c>
      <c r="N676">
        <f t="shared" si="81"/>
        <v>-196.0313721</v>
      </c>
      <c r="O676">
        <f t="shared" si="73"/>
        <v>-196.0313721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13.326389745291536</v>
      </c>
    </row>
    <row r="677" spans="1:19" x14ac:dyDescent="0.25">
      <c r="A677" t="s">
        <v>701</v>
      </c>
      <c r="B677">
        <v>1475.9758300999999</v>
      </c>
      <c r="C677">
        <v>1306.3000488</v>
      </c>
      <c r="D677">
        <v>1595.9772949000001</v>
      </c>
      <c r="E677">
        <v>1485.9072266000001</v>
      </c>
      <c r="F677">
        <v>1322.2199707</v>
      </c>
      <c r="G677">
        <v>1306.3000488</v>
      </c>
      <c r="H677">
        <v>1406.1400146000001</v>
      </c>
      <c r="I677">
        <v>1407.0799560999999</v>
      </c>
      <c r="J677">
        <v>1407.543457</v>
      </c>
      <c r="L677" t="str">
        <f t="shared" si="80"/>
        <v>29JAN2024:04:00:00</v>
      </c>
      <c r="M677">
        <v>5</v>
      </c>
      <c r="N677">
        <f t="shared" si="81"/>
        <v>-169.67578129999993</v>
      </c>
      <c r="O677">
        <f t="shared" si="73"/>
        <v>-169.67578129999993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11.495837387019007</v>
      </c>
    </row>
    <row r="678" spans="1:19" x14ac:dyDescent="0.25">
      <c r="A678" t="s">
        <v>702</v>
      </c>
      <c r="B678">
        <v>1516.9871826000001</v>
      </c>
      <c r="C678">
        <v>1362.2299805</v>
      </c>
      <c r="D678">
        <v>1623.5318603999999</v>
      </c>
      <c r="E678">
        <v>1513.1988524999999</v>
      </c>
      <c r="F678">
        <v>1377.3000488</v>
      </c>
      <c r="G678">
        <v>1362.2299805</v>
      </c>
      <c r="H678">
        <v>1458.4699707</v>
      </c>
      <c r="I678">
        <v>1460.4200439000001</v>
      </c>
      <c r="J678">
        <v>1456.3903809000001</v>
      </c>
      <c r="L678" t="str">
        <f t="shared" si="80"/>
        <v>29JAN2024:05:00:00</v>
      </c>
      <c r="M678">
        <v>6</v>
      </c>
      <c r="N678">
        <f t="shared" si="81"/>
        <v>-154.75720210000009</v>
      </c>
      <c r="O678">
        <f t="shared" si="73"/>
        <v>-154.75720210000009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10.201615667889696</v>
      </c>
    </row>
    <row r="679" spans="1:19" x14ac:dyDescent="0.25">
      <c r="A679" t="s">
        <v>703</v>
      </c>
      <c r="B679">
        <v>1617.3562012</v>
      </c>
      <c r="C679">
        <v>1479.75</v>
      </c>
      <c r="D679">
        <v>1676.5203856999999</v>
      </c>
      <c r="E679">
        <v>1572.1026611</v>
      </c>
      <c r="F679">
        <v>1490.6999512</v>
      </c>
      <c r="G679">
        <v>1479.75</v>
      </c>
      <c r="H679">
        <v>1570.7600098</v>
      </c>
      <c r="I679">
        <v>1572.1400146000001</v>
      </c>
      <c r="J679">
        <v>1557.9741211</v>
      </c>
      <c r="L679" t="str">
        <f t="shared" si="80"/>
        <v>29JAN2024:06:00:00</v>
      </c>
      <c r="M679">
        <v>7</v>
      </c>
      <c r="N679">
        <f t="shared" si="81"/>
        <v>-137.60620119999999</v>
      </c>
      <c r="O679">
        <f t="shared" si="73"/>
        <v>-137.60620119999999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8.5080949451891215</v>
      </c>
    </row>
    <row r="680" spans="1:19" x14ac:dyDescent="0.25">
      <c r="A680" t="s">
        <v>704</v>
      </c>
      <c r="B680">
        <v>1736.5913086</v>
      </c>
      <c r="C680">
        <v>1635.25</v>
      </c>
      <c r="D680">
        <v>1747.6520995999999</v>
      </c>
      <c r="E680">
        <v>1718.9517822</v>
      </c>
      <c r="F680">
        <v>1644.1199951000001</v>
      </c>
      <c r="G680">
        <v>1635.25</v>
      </c>
      <c r="H680">
        <v>1726.1400146000001</v>
      </c>
      <c r="I680">
        <v>1726.9599608999999</v>
      </c>
      <c r="J680">
        <v>1696.0244141000001</v>
      </c>
      <c r="L680" t="str">
        <f t="shared" si="80"/>
        <v>29JAN2024:07:00:00</v>
      </c>
      <c r="M680">
        <v>8</v>
      </c>
      <c r="N680">
        <f t="shared" si="81"/>
        <v>-101.34130860000005</v>
      </c>
      <c r="O680">
        <f t="shared" si="73"/>
        <v>-101.34130860000005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5.835645272329451</v>
      </c>
    </row>
    <row r="681" spans="1:19" x14ac:dyDescent="0.25">
      <c r="A681" t="s">
        <v>705</v>
      </c>
      <c r="B681">
        <v>1794.3962402</v>
      </c>
      <c r="C681">
        <v>1734.4399414</v>
      </c>
      <c r="D681">
        <v>1786.5742187999999</v>
      </c>
      <c r="E681">
        <v>1775.5942382999999</v>
      </c>
      <c r="F681">
        <v>1735.1099853999999</v>
      </c>
      <c r="G681">
        <v>1734.4399414</v>
      </c>
      <c r="H681">
        <v>1784.3399658000001</v>
      </c>
      <c r="I681">
        <v>1786.1300048999999</v>
      </c>
      <c r="J681">
        <v>1765.3188477000001</v>
      </c>
      <c r="L681" t="str">
        <f t="shared" si="80"/>
        <v>29JAN2024:08:00:00</v>
      </c>
      <c r="M681">
        <v>9</v>
      </c>
      <c r="N681">
        <f t="shared" si="81"/>
        <v>-59.956298800000013</v>
      </c>
      <c r="O681">
        <f t="shared" si="73"/>
        <v>-59.956298800000013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3.3413076474857863</v>
      </c>
    </row>
    <row r="682" spans="1:19" x14ac:dyDescent="0.25">
      <c r="A682" t="s">
        <v>706</v>
      </c>
      <c r="B682">
        <v>1738.3062743999999</v>
      </c>
      <c r="C682">
        <v>1708.7399902</v>
      </c>
      <c r="D682">
        <v>1880.262207</v>
      </c>
      <c r="E682">
        <v>1766.8638916</v>
      </c>
      <c r="F682">
        <v>1703.8599853999999</v>
      </c>
      <c r="G682">
        <v>1708.7399902</v>
      </c>
      <c r="H682">
        <v>1722.3199463000001</v>
      </c>
      <c r="I682">
        <v>1730.3599853999999</v>
      </c>
      <c r="J682">
        <v>1749.1085204999999</v>
      </c>
      <c r="L682" t="str">
        <f t="shared" si="80"/>
        <v>29JAN2024:09:00:00</v>
      </c>
      <c r="M682">
        <v>10</v>
      </c>
      <c r="N682">
        <f t="shared" si="81"/>
        <v>-29.566284199999927</v>
      </c>
      <c r="O682">
        <f t="shared" si="73"/>
        <v>-29.566284199999927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1.7008673693135654</v>
      </c>
    </row>
    <row r="683" spans="1:19" x14ac:dyDescent="0.25">
      <c r="A683" t="s">
        <v>707</v>
      </c>
      <c r="B683">
        <v>1672.7838135</v>
      </c>
      <c r="C683">
        <v>1634.2600098</v>
      </c>
      <c r="D683">
        <v>1834.0635986</v>
      </c>
      <c r="E683">
        <v>1758.2919922000001</v>
      </c>
      <c r="F683">
        <v>1636.4200439000001</v>
      </c>
      <c r="G683">
        <v>1634.2600098</v>
      </c>
      <c r="H683">
        <v>1663.7900391000001</v>
      </c>
      <c r="I683">
        <v>1669.1700439000001</v>
      </c>
      <c r="J683">
        <v>1687.5407714999999</v>
      </c>
      <c r="L683" t="str">
        <f t="shared" si="80"/>
        <v>29JAN2024:10:00:00</v>
      </c>
      <c r="M683">
        <v>11</v>
      </c>
      <c r="N683">
        <f t="shared" si="81"/>
        <v>-38.523803699999917</v>
      </c>
      <c r="O683">
        <f t="shared" si="73"/>
        <v>-38.523803699999917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2.3029756379215418</v>
      </c>
    </row>
    <row r="684" spans="1:19" x14ac:dyDescent="0.25">
      <c r="A684" t="s">
        <v>708</v>
      </c>
      <c r="B684">
        <v>1654.3631591999999</v>
      </c>
      <c r="C684">
        <v>1565.3399658000001</v>
      </c>
      <c r="D684">
        <v>1774.6405029</v>
      </c>
      <c r="E684">
        <v>1723.2513428</v>
      </c>
      <c r="F684">
        <v>1566.0999756000001</v>
      </c>
      <c r="G684">
        <v>1565.3399658000001</v>
      </c>
      <c r="H684">
        <v>1612.9599608999999</v>
      </c>
      <c r="I684">
        <v>1609.5400391000001</v>
      </c>
      <c r="J684">
        <v>1625.7160644999999</v>
      </c>
      <c r="L684" t="str">
        <f t="shared" si="80"/>
        <v>29JAN2024:11:00:00</v>
      </c>
      <c r="M684">
        <v>12</v>
      </c>
      <c r="N684">
        <f t="shared" si="81"/>
        <v>-89.023193399999855</v>
      </c>
      <c r="O684">
        <f t="shared" si="73"/>
        <v>-89.023193399999855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5.3811155612924058</v>
      </c>
    </row>
    <row r="685" spans="1:19" x14ac:dyDescent="0.25">
      <c r="A685" t="s">
        <v>709</v>
      </c>
      <c r="B685">
        <v>1523.125</v>
      </c>
      <c r="C685">
        <v>1498.3800048999999</v>
      </c>
      <c r="D685">
        <v>1706.3974608999999</v>
      </c>
      <c r="E685">
        <v>1680.0415039</v>
      </c>
      <c r="F685">
        <v>1499.1400146000001</v>
      </c>
      <c r="G685">
        <v>1498.3800048999999</v>
      </c>
      <c r="H685">
        <v>1561.3599853999999</v>
      </c>
      <c r="I685">
        <v>1557.2199707</v>
      </c>
      <c r="J685">
        <v>1564.4995117000001</v>
      </c>
      <c r="L685" t="str">
        <f t="shared" si="80"/>
        <v>29JAN2024:12:00:00</v>
      </c>
      <c r="M685">
        <v>13</v>
      </c>
      <c r="N685">
        <f t="shared" si="81"/>
        <v>-24.744995100000096</v>
      </c>
      <c r="O685">
        <f t="shared" si="73"/>
        <v>-24.744995100000096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1.624620113254007</v>
      </c>
    </row>
    <row r="686" spans="1:19" x14ac:dyDescent="0.25">
      <c r="A686" t="s">
        <v>710</v>
      </c>
      <c r="B686">
        <v>1463.1940918</v>
      </c>
      <c r="C686">
        <v>1425.6199951000001</v>
      </c>
      <c r="D686">
        <v>1623.5255127</v>
      </c>
      <c r="E686">
        <v>1633.4512939000001</v>
      </c>
      <c r="F686">
        <v>1427.0799560999999</v>
      </c>
      <c r="G686">
        <v>1425.6199951000001</v>
      </c>
      <c r="H686">
        <v>1500.25</v>
      </c>
      <c r="I686">
        <v>1497.9899902</v>
      </c>
      <c r="J686">
        <v>1494.8931885</v>
      </c>
      <c r="L686" t="str">
        <f t="shared" si="80"/>
        <v>29JAN2024:13:00:00</v>
      </c>
      <c r="M686">
        <v>14</v>
      </c>
      <c r="N686">
        <f t="shared" si="81"/>
        <v>-37.574096699999927</v>
      </c>
      <c r="O686">
        <f t="shared" si="73"/>
        <v>-37.574096699999927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2.5679502747155589</v>
      </c>
    </row>
    <row r="687" spans="1:19" x14ac:dyDescent="0.25">
      <c r="A687" t="s">
        <v>711</v>
      </c>
      <c r="B687">
        <v>1426.9448242000001</v>
      </c>
      <c r="C687">
        <v>1377.5500488</v>
      </c>
      <c r="D687">
        <v>1566.9116211</v>
      </c>
      <c r="E687">
        <v>1607.7037353999999</v>
      </c>
      <c r="F687">
        <v>1378.9100341999999</v>
      </c>
      <c r="G687">
        <v>1377.5500488</v>
      </c>
      <c r="H687">
        <v>1458.7800293</v>
      </c>
      <c r="I687">
        <v>1462.2299805</v>
      </c>
      <c r="J687">
        <v>1448.8763428</v>
      </c>
      <c r="L687" t="str">
        <f t="shared" si="80"/>
        <v>29JAN2024:14:00:00</v>
      </c>
      <c r="M687">
        <v>15</v>
      </c>
      <c r="N687">
        <f t="shared" si="81"/>
        <v>-49.394775400000071</v>
      </c>
      <c r="O687">
        <f t="shared" si="73"/>
        <v>-49.394775400000071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3.4615757079249838</v>
      </c>
    </row>
    <row r="688" spans="1:19" x14ac:dyDescent="0.25">
      <c r="A688" t="s">
        <v>712</v>
      </c>
      <c r="B688">
        <v>1429.9299315999999</v>
      </c>
      <c r="C688">
        <v>1338.5699463000001</v>
      </c>
      <c r="D688">
        <v>1529.7458495999999</v>
      </c>
      <c r="E688">
        <v>1574.1070557</v>
      </c>
      <c r="F688">
        <v>1338.4100341999999</v>
      </c>
      <c r="G688">
        <v>1338.5699463000001</v>
      </c>
      <c r="H688">
        <v>1424.0699463000001</v>
      </c>
      <c r="I688">
        <v>1427.5600586</v>
      </c>
      <c r="J688">
        <v>1411.6711425999999</v>
      </c>
      <c r="L688" t="str">
        <f t="shared" si="80"/>
        <v>29JAN2024:15:00:00</v>
      </c>
      <c r="M688">
        <v>16</v>
      </c>
      <c r="N688">
        <f t="shared" si="81"/>
        <v>-91.359985299999835</v>
      </c>
      <c r="O688">
        <f t="shared" si="73"/>
        <v>-91.359985299999835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6.3891232207282957</v>
      </c>
    </row>
    <row r="689" spans="1:19" x14ac:dyDescent="0.25">
      <c r="A689" t="s">
        <v>713</v>
      </c>
      <c r="B689">
        <v>1427.7799072</v>
      </c>
      <c r="C689">
        <v>1312.4699707</v>
      </c>
      <c r="D689">
        <v>1514.6921387</v>
      </c>
      <c r="E689">
        <v>1548.0999756000001</v>
      </c>
      <c r="F689">
        <v>1313.2600098</v>
      </c>
      <c r="G689">
        <v>1312.4699707</v>
      </c>
      <c r="H689">
        <v>1393.0899658000001</v>
      </c>
      <c r="I689">
        <v>1396.9899902</v>
      </c>
      <c r="J689">
        <v>1386.1005858999999</v>
      </c>
      <c r="L689" t="str">
        <f t="shared" si="80"/>
        <v>29JAN2024:16:00:00</v>
      </c>
      <c r="M689">
        <v>17</v>
      </c>
      <c r="N689">
        <f t="shared" si="81"/>
        <v>-115.30993650000005</v>
      </c>
      <c r="O689">
        <f t="shared" si="73"/>
        <v>-115.30993650000005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8.0761702779620155</v>
      </c>
    </row>
    <row r="690" spans="1:19" x14ac:dyDescent="0.25">
      <c r="A690" t="s">
        <v>714</v>
      </c>
      <c r="B690">
        <v>1447.651001</v>
      </c>
      <c r="C690">
        <v>1318.9499512</v>
      </c>
      <c r="D690">
        <v>1533.8818358999999</v>
      </c>
      <c r="E690">
        <v>1558.0485839999999</v>
      </c>
      <c r="F690">
        <v>1320.9799805</v>
      </c>
      <c r="G690">
        <v>1318.9499512</v>
      </c>
      <c r="H690">
        <v>1406.5500488</v>
      </c>
      <c r="I690">
        <v>1410.2900391000001</v>
      </c>
      <c r="J690">
        <v>1398.1304932</v>
      </c>
      <c r="L690" t="str">
        <f t="shared" si="80"/>
        <v>29JAN2024:17:00:00</v>
      </c>
      <c r="M690">
        <v>18</v>
      </c>
      <c r="N690">
        <f t="shared" si="81"/>
        <v>-128.70104979999996</v>
      </c>
      <c r="O690">
        <f t="shared" si="73"/>
        <v>-128.70104979999996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8.8903368084639602</v>
      </c>
    </row>
    <row r="691" spans="1:19" x14ac:dyDescent="0.25">
      <c r="A691" t="s">
        <v>715</v>
      </c>
      <c r="B691">
        <v>1495.0625</v>
      </c>
      <c r="C691">
        <v>1403.9799805</v>
      </c>
      <c r="D691">
        <v>1552.2673339999999</v>
      </c>
      <c r="E691">
        <v>1558.2701416</v>
      </c>
      <c r="F691">
        <v>1402.9300536999999</v>
      </c>
      <c r="G691">
        <v>1403.9799805</v>
      </c>
      <c r="H691">
        <v>1456.4200439000001</v>
      </c>
      <c r="I691">
        <v>1434.4000243999999</v>
      </c>
      <c r="J691">
        <v>1449.9995117000001</v>
      </c>
      <c r="L691" t="str">
        <f t="shared" si="80"/>
        <v>29JAN2024:18:00:00</v>
      </c>
      <c r="M691">
        <v>19</v>
      </c>
      <c r="N691">
        <f t="shared" si="81"/>
        <v>-91.082519499999989</v>
      </c>
      <c r="O691">
        <f t="shared" si="73"/>
        <v>-91.082519499999989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6.092221529200283</v>
      </c>
    </row>
    <row r="692" spans="1:19" x14ac:dyDescent="0.25">
      <c r="A692" t="s">
        <v>716</v>
      </c>
      <c r="B692">
        <v>1559.5548096</v>
      </c>
      <c r="C692">
        <v>1548.8199463000001</v>
      </c>
      <c r="D692">
        <v>1601.6474608999999</v>
      </c>
      <c r="E692">
        <v>1612.2429199000001</v>
      </c>
      <c r="F692">
        <v>1544.6700439000001</v>
      </c>
      <c r="G692">
        <v>1548.8199463000001</v>
      </c>
      <c r="H692">
        <v>1556.4599608999999</v>
      </c>
      <c r="I692">
        <v>1517.1999512</v>
      </c>
      <c r="J692">
        <v>1553.7595214999999</v>
      </c>
      <c r="L692" t="str">
        <f t="shared" si="80"/>
        <v>29JAN2024:19:00:00</v>
      </c>
      <c r="M692">
        <v>20</v>
      </c>
      <c r="N692">
        <f t="shared" si="81"/>
        <v>-10.734863299999915</v>
      </c>
      <c r="O692">
        <f t="shared" si="73"/>
        <v>-10.734863299999915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0.68832869700509147</v>
      </c>
    </row>
    <row r="693" spans="1:19" x14ac:dyDescent="0.25">
      <c r="A693" t="s">
        <v>717</v>
      </c>
      <c r="B693">
        <v>1572.0642089999999</v>
      </c>
      <c r="C693">
        <v>1528.6099853999999</v>
      </c>
      <c r="D693">
        <v>1629.7684326000001</v>
      </c>
      <c r="E693">
        <v>1651.3128661999999</v>
      </c>
      <c r="F693">
        <v>1529.6600341999999</v>
      </c>
      <c r="G693">
        <v>1528.6099853999999</v>
      </c>
      <c r="H693">
        <v>1572.2700195</v>
      </c>
      <c r="I693">
        <v>1562.2900391000001</v>
      </c>
      <c r="J693">
        <v>1564.5197754000001</v>
      </c>
      <c r="L693" t="str">
        <f t="shared" si="80"/>
        <v>29JAN2024:20:00:00</v>
      </c>
      <c r="M693">
        <v>21</v>
      </c>
      <c r="N693">
        <f t="shared" si="81"/>
        <v>-43.454223599999978</v>
      </c>
      <c r="O693">
        <f t="shared" si="73"/>
        <v>-43.454223599999978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2.7641506848910127</v>
      </c>
    </row>
    <row r="694" spans="1:19" x14ac:dyDescent="0.25">
      <c r="A694" t="s">
        <v>718</v>
      </c>
      <c r="B694">
        <v>1564.4630127</v>
      </c>
      <c r="C694">
        <v>1503.2099608999999</v>
      </c>
      <c r="D694">
        <v>1635.5084228999999</v>
      </c>
      <c r="E694">
        <v>1662.1691894999999</v>
      </c>
      <c r="F694">
        <v>1510.3100586</v>
      </c>
      <c r="G694">
        <v>1503.2099608999999</v>
      </c>
      <c r="H694">
        <v>1568.1500243999999</v>
      </c>
      <c r="I694">
        <v>1578.0699463000001</v>
      </c>
      <c r="J694">
        <v>1559.0496826000001</v>
      </c>
      <c r="L694" t="str">
        <f t="shared" si="80"/>
        <v>29JAN2024:21:00:00</v>
      </c>
      <c r="M694">
        <v>22</v>
      </c>
      <c r="N694">
        <f t="shared" si="81"/>
        <v>-61.253051800000094</v>
      </c>
      <c r="O694">
        <f t="shared" si="73"/>
        <v>-61.253051800000094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3.9152764432754235</v>
      </c>
    </row>
    <row r="695" spans="1:19" x14ac:dyDescent="0.25">
      <c r="A695" t="s">
        <v>719</v>
      </c>
      <c r="B695">
        <v>1527.8376464999999</v>
      </c>
      <c r="C695">
        <v>1460.3599853999999</v>
      </c>
      <c r="D695">
        <v>1616.6104736</v>
      </c>
      <c r="E695">
        <v>1648.2852783000001</v>
      </c>
      <c r="F695">
        <v>1470.5899658000001</v>
      </c>
      <c r="G695">
        <v>1460.3599853999999</v>
      </c>
      <c r="H695">
        <v>1521.1300048999999</v>
      </c>
      <c r="I695">
        <v>1531.6899414</v>
      </c>
      <c r="J695">
        <v>1520.0760498</v>
      </c>
      <c r="L695" t="str">
        <f t="shared" si="80"/>
        <v>29JAN2024:22:00:00</v>
      </c>
      <c r="M695">
        <v>23</v>
      </c>
      <c r="N695">
        <f t="shared" si="81"/>
        <v>-67.477661099999978</v>
      </c>
      <c r="O695">
        <f t="shared" si="73"/>
        <v>-67.477661099999978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4.4165465653094174</v>
      </c>
    </row>
    <row r="696" spans="1:19" x14ac:dyDescent="0.25">
      <c r="A696" t="s">
        <v>720</v>
      </c>
      <c r="B696">
        <v>1462.6446533000001</v>
      </c>
      <c r="C696">
        <v>1369.4599608999999</v>
      </c>
      <c r="D696">
        <v>1591.9320068</v>
      </c>
      <c r="E696">
        <v>1608.1682129000001</v>
      </c>
      <c r="F696">
        <v>1378.5600586</v>
      </c>
      <c r="G696">
        <v>1369.4599608999999</v>
      </c>
      <c r="H696">
        <v>1433.9799805</v>
      </c>
      <c r="I696">
        <v>1437.8599853999999</v>
      </c>
      <c r="J696">
        <v>1442.3583983999999</v>
      </c>
      <c r="L696" t="str">
        <f t="shared" si="80"/>
        <v>29JAN2024:23:00:00</v>
      </c>
      <c r="M696">
        <v>24</v>
      </c>
      <c r="N696">
        <f t="shared" si="81"/>
        <v>-93.184692400000131</v>
      </c>
      <c r="O696">
        <f t="shared" si="73"/>
        <v>-93.184692400000131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6.3709727574471371</v>
      </c>
    </row>
    <row r="697" spans="1:19" x14ac:dyDescent="0.25">
      <c r="A697" t="s">
        <v>721</v>
      </c>
      <c r="B697">
        <v>1405.8833007999999</v>
      </c>
      <c r="C697">
        <v>1290.0500488</v>
      </c>
      <c r="D697">
        <v>1562.4985352000001</v>
      </c>
      <c r="E697">
        <v>1573.1203613</v>
      </c>
      <c r="F697">
        <v>1299.1199951000001</v>
      </c>
      <c r="G697">
        <v>1290.0500488</v>
      </c>
      <c r="H697">
        <v>1378.3599853999999</v>
      </c>
      <c r="I697">
        <v>1376.5</v>
      </c>
      <c r="J697">
        <v>1381.3057861</v>
      </c>
      <c r="L697" t="str">
        <f t="shared" si="80"/>
        <v>30JAN2024:00:00:00</v>
      </c>
      <c r="M697">
        <v>1</v>
      </c>
      <c r="N697">
        <f t="shared" si="81"/>
        <v>-115.8332519999999</v>
      </c>
      <c r="O697">
        <f t="shared" si="73"/>
        <v>-115.8332519999999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8.2391797337721027</v>
      </c>
    </row>
    <row r="698" spans="1:19" x14ac:dyDescent="0.25">
      <c r="A698" t="s">
        <v>722</v>
      </c>
      <c r="B698">
        <v>1389.4277344</v>
      </c>
      <c r="C698">
        <v>1391.6099853999999</v>
      </c>
      <c r="D698">
        <v>1521.1788329999999</v>
      </c>
      <c r="E698">
        <v>1544.8737793</v>
      </c>
      <c r="F698">
        <v>1309.7800293</v>
      </c>
      <c r="G698">
        <v>1340.2700195</v>
      </c>
      <c r="H698">
        <v>1419.4200439000001</v>
      </c>
      <c r="I698">
        <v>1391.6099853999999</v>
      </c>
      <c r="J698">
        <v>1396.4517822</v>
      </c>
      <c r="L698" t="str">
        <f t="shared" si="80"/>
        <v>30JAN2024:01:00:00</v>
      </c>
      <c r="M698">
        <v>2</v>
      </c>
      <c r="N698">
        <f t="shared" si="81"/>
        <v>2.1822509999999511</v>
      </c>
      <c r="O698" t="str">
        <f t="shared" si="73"/>
        <v/>
      </c>
      <c r="P698">
        <f t="shared" si="74"/>
        <v>2.1822509999999511</v>
      </c>
      <c r="Q698" t="str">
        <f t="shared" si="75"/>
        <v/>
      </c>
      <c r="R698">
        <f t="shared" si="76"/>
        <v>1</v>
      </c>
      <c r="S698">
        <f t="shared" si="82"/>
        <v>0.1570611371841025</v>
      </c>
    </row>
    <row r="699" spans="1:19" x14ac:dyDescent="0.25">
      <c r="A699" t="s">
        <v>723</v>
      </c>
      <c r="B699">
        <v>1380.2058105000001</v>
      </c>
      <c r="C699">
        <v>1343.5500488</v>
      </c>
      <c r="D699">
        <v>1524.5784911999999</v>
      </c>
      <c r="E699">
        <v>1537.7258300999999</v>
      </c>
      <c r="F699">
        <v>1282.6800536999999</v>
      </c>
      <c r="G699">
        <v>1313.1899414</v>
      </c>
      <c r="H699">
        <v>1405.5</v>
      </c>
      <c r="I699">
        <v>1343.5500488</v>
      </c>
      <c r="J699">
        <v>1373.8996582</v>
      </c>
      <c r="L699" t="str">
        <f t="shared" si="80"/>
        <v>30JAN2024:02:00:00</v>
      </c>
      <c r="M699">
        <v>3</v>
      </c>
      <c r="N699">
        <f t="shared" si="81"/>
        <v>-36.655761700000085</v>
      </c>
      <c r="O699">
        <f t="shared" si="73"/>
        <v>-36.655761700000085</v>
      </c>
      <c r="P699" t="str">
        <f t="shared" si="74"/>
        <v/>
      </c>
      <c r="Q699">
        <f t="shared" si="75"/>
        <v>1</v>
      </c>
      <c r="R699" t="str">
        <f t="shared" si="76"/>
        <v/>
      </c>
      <c r="S699">
        <f t="shared" si="82"/>
        <v>2.6558185323622854</v>
      </c>
    </row>
    <row r="700" spans="1:19" x14ac:dyDescent="0.25">
      <c r="A700" t="s">
        <v>724</v>
      </c>
      <c r="B700">
        <v>1390.8745117000001</v>
      </c>
      <c r="C700">
        <v>1328.1700439000001</v>
      </c>
      <c r="D700">
        <v>1541.2808838000001</v>
      </c>
      <c r="E700">
        <v>1547.8388672000001</v>
      </c>
      <c r="F700">
        <v>1271.8299560999999</v>
      </c>
      <c r="G700">
        <v>1304.2600098</v>
      </c>
      <c r="H700">
        <v>1396.1899414</v>
      </c>
      <c r="I700">
        <v>1328.1700439000001</v>
      </c>
      <c r="J700">
        <v>1368.3463135</v>
      </c>
      <c r="L700" t="str">
        <f t="shared" si="80"/>
        <v>30JAN2024:03:00:00</v>
      </c>
      <c r="M700">
        <v>4</v>
      </c>
      <c r="N700">
        <f t="shared" si="81"/>
        <v>-62.704467799999975</v>
      </c>
      <c r="O700">
        <f t="shared" si="73"/>
        <v>-62.704467799999975</v>
      </c>
      <c r="P700" t="str">
        <f t="shared" si="74"/>
        <v/>
      </c>
      <c r="Q700">
        <f t="shared" si="75"/>
        <v>1</v>
      </c>
      <c r="R700" t="str">
        <f t="shared" si="76"/>
        <v/>
      </c>
      <c r="S700">
        <f t="shared" si="82"/>
        <v>4.5082764313050268</v>
      </c>
    </row>
    <row r="701" spans="1:19" x14ac:dyDescent="0.25">
      <c r="A701" t="s">
        <v>725</v>
      </c>
      <c r="B701">
        <v>1421.6751709</v>
      </c>
      <c r="C701">
        <v>1357.1099853999999</v>
      </c>
      <c r="D701">
        <v>1564.3543701000001</v>
      </c>
      <c r="E701">
        <v>1564.4522704999999</v>
      </c>
      <c r="F701">
        <v>1293.2800293</v>
      </c>
      <c r="G701">
        <v>1323.5999756000001</v>
      </c>
      <c r="H701">
        <v>1427.5699463000001</v>
      </c>
      <c r="I701">
        <v>1357.1099853999999</v>
      </c>
      <c r="J701">
        <v>1393.1828613</v>
      </c>
      <c r="L701" t="str">
        <f t="shared" si="80"/>
        <v>30JAN2024:04:00:00</v>
      </c>
      <c r="M701">
        <v>5</v>
      </c>
      <c r="N701">
        <f t="shared" si="81"/>
        <v>-64.565185500000098</v>
      </c>
      <c r="O701">
        <f t="shared" si="73"/>
        <v>-64.565185500000098</v>
      </c>
      <c r="P701" t="str">
        <f t="shared" si="74"/>
        <v/>
      </c>
      <c r="Q701">
        <f t="shared" si="75"/>
        <v>1</v>
      </c>
      <c r="R701" t="str">
        <f t="shared" si="76"/>
        <v/>
      </c>
      <c r="S701">
        <f t="shared" si="82"/>
        <v>4.5414864676244378</v>
      </c>
    </row>
    <row r="702" spans="1:19" x14ac:dyDescent="0.25">
      <c r="A702" t="s">
        <v>726</v>
      </c>
      <c r="B702">
        <v>1442.723999</v>
      </c>
      <c r="C702">
        <v>1404.8900146000001</v>
      </c>
      <c r="D702">
        <v>1604.5729980000001</v>
      </c>
      <c r="E702">
        <v>1596.9620361</v>
      </c>
      <c r="F702">
        <v>1341.8599853999999</v>
      </c>
      <c r="G702">
        <v>1371.8499756000001</v>
      </c>
      <c r="H702">
        <v>1473.3199463000001</v>
      </c>
      <c r="I702">
        <v>1404.8900146000001</v>
      </c>
      <c r="J702">
        <v>1439.2985839999999</v>
      </c>
      <c r="L702" t="str">
        <f t="shared" si="80"/>
        <v>30JAN2024:05:00:00</v>
      </c>
      <c r="M702">
        <v>6</v>
      </c>
      <c r="N702">
        <f t="shared" si="81"/>
        <v>-37.833984399999963</v>
      </c>
      <c r="O702">
        <f t="shared" si="73"/>
        <v>-37.833984399999963</v>
      </c>
      <c r="P702" t="str">
        <f t="shared" si="74"/>
        <v/>
      </c>
      <c r="Q702">
        <f t="shared" si="75"/>
        <v>1</v>
      </c>
      <c r="R702" t="str">
        <f t="shared" si="76"/>
        <v/>
      </c>
      <c r="S702">
        <f t="shared" si="82"/>
        <v>2.6223993242105874</v>
      </c>
    </row>
    <row r="703" spans="1:19" x14ac:dyDescent="0.25">
      <c r="A703" t="s">
        <v>727</v>
      </c>
      <c r="B703">
        <v>1532.8310547000001</v>
      </c>
      <c r="C703">
        <v>1509.9399414</v>
      </c>
      <c r="D703">
        <v>1668.296875</v>
      </c>
      <c r="E703">
        <v>1655.7397461</v>
      </c>
      <c r="F703">
        <v>1442.0600586</v>
      </c>
      <c r="G703">
        <v>1473.8699951000001</v>
      </c>
      <c r="H703">
        <v>1571.4200439000001</v>
      </c>
      <c r="I703">
        <v>1509.9399414</v>
      </c>
      <c r="J703">
        <v>1533.1175536999999</v>
      </c>
      <c r="L703" t="str">
        <f t="shared" si="80"/>
        <v>30JAN2024:06:00:00</v>
      </c>
      <c r="M703">
        <v>7</v>
      </c>
      <c r="N703">
        <f t="shared" si="81"/>
        <v>-22.891113300000143</v>
      </c>
      <c r="O703">
        <f t="shared" si="73"/>
        <v>-22.891113300000143</v>
      </c>
      <c r="P703" t="str">
        <f t="shared" si="74"/>
        <v/>
      </c>
      <c r="Q703">
        <f t="shared" si="75"/>
        <v>1</v>
      </c>
      <c r="R703" t="str">
        <f t="shared" si="76"/>
        <v/>
      </c>
      <c r="S703">
        <f t="shared" si="82"/>
        <v>1.4933878870610633</v>
      </c>
    </row>
    <row r="704" spans="1:19" x14ac:dyDescent="0.25">
      <c r="A704" t="s">
        <v>728</v>
      </c>
      <c r="B704">
        <v>1660.3590088000001</v>
      </c>
      <c r="C704">
        <v>1673.2600098</v>
      </c>
      <c r="D704">
        <v>1765.8654785000001</v>
      </c>
      <c r="E704">
        <v>1717.5504149999999</v>
      </c>
      <c r="F704">
        <v>1579.5100098</v>
      </c>
      <c r="G704">
        <v>1612.8399658000001</v>
      </c>
      <c r="H704">
        <v>1707.4499512</v>
      </c>
      <c r="I704">
        <v>1673.2600098</v>
      </c>
      <c r="J704">
        <v>1667.7850341999999</v>
      </c>
      <c r="L704" t="str">
        <f t="shared" si="80"/>
        <v>30JAN2024:07:00:00</v>
      </c>
      <c r="M704">
        <v>8</v>
      </c>
      <c r="N704">
        <f t="shared" si="81"/>
        <v>12.901000999999951</v>
      </c>
      <c r="O704" t="str">
        <f t="shared" si="73"/>
        <v/>
      </c>
      <c r="P704">
        <f t="shared" si="74"/>
        <v>12.901000999999951</v>
      </c>
      <c r="Q704" t="str">
        <f t="shared" si="75"/>
        <v/>
      </c>
      <c r="R704">
        <f t="shared" si="76"/>
        <v>1</v>
      </c>
      <c r="S704">
        <f t="shared" si="82"/>
        <v>0.77700069271909811</v>
      </c>
    </row>
    <row r="705" spans="1:19" x14ac:dyDescent="0.25">
      <c r="A705" t="s">
        <v>729</v>
      </c>
      <c r="B705">
        <v>1727.2220459</v>
      </c>
      <c r="C705">
        <v>1759.4899902</v>
      </c>
      <c r="D705">
        <v>1820.9693603999999</v>
      </c>
      <c r="E705">
        <v>1763.3668213000001</v>
      </c>
      <c r="F705">
        <v>1666.8699951000001</v>
      </c>
      <c r="G705">
        <v>1704.7399902</v>
      </c>
      <c r="H705">
        <v>1763.6500243999999</v>
      </c>
      <c r="I705">
        <v>1759.4899902</v>
      </c>
      <c r="J705">
        <v>1743.1437988</v>
      </c>
      <c r="L705" t="str">
        <f t="shared" si="80"/>
        <v>30JAN2024:08:00:00</v>
      </c>
      <c r="M705">
        <v>9</v>
      </c>
      <c r="N705">
        <f t="shared" si="81"/>
        <v>32.267944299999954</v>
      </c>
      <c r="O705" t="str">
        <f t="shared" si="73"/>
        <v/>
      </c>
      <c r="P705">
        <f t="shared" si="74"/>
        <v>32.267944299999954</v>
      </c>
      <c r="Q705" t="str">
        <f t="shared" si="75"/>
        <v/>
      </c>
      <c r="R705">
        <f t="shared" si="76"/>
        <v>1</v>
      </c>
      <c r="S705">
        <f t="shared" si="82"/>
        <v>1.8681989600929487</v>
      </c>
    </row>
    <row r="706" spans="1:19" x14ac:dyDescent="0.25">
      <c r="A706" t="s">
        <v>730</v>
      </c>
      <c r="B706">
        <v>1698.7027588000001</v>
      </c>
      <c r="C706">
        <v>1704.3900146000001</v>
      </c>
      <c r="D706">
        <v>1781.4195557</v>
      </c>
      <c r="E706">
        <v>1741.0290527</v>
      </c>
      <c r="F706">
        <v>1637.1700439000001</v>
      </c>
      <c r="G706">
        <v>1676.2700195</v>
      </c>
      <c r="H706">
        <v>1712.5999756000001</v>
      </c>
      <c r="I706">
        <v>1704.3900146000001</v>
      </c>
      <c r="J706">
        <v>1702.3699951000001</v>
      </c>
      <c r="L706" t="str">
        <f t="shared" si="80"/>
        <v>30JAN2024:09:00:00</v>
      </c>
      <c r="M706">
        <v>10</v>
      </c>
      <c r="N706">
        <f t="shared" si="81"/>
        <v>5.6872558000000026</v>
      </c>
      <c r="O706" t="str">
        <f t="shared" si="73"/>
        <v/>
      </c>
      <c r="P706">
        <f t="shared" si="74"/>
        <v>5.6872558000000026</v>
      </c>
      <c r="Q706" t="str">
        <f t="shared" si="75"/>
        <v/>
      </c>
      <c r="R706">
        <f t="shared" si="76"/>
        <v>1</v>
      </c>
      <c r="S706">
        <f t="shared" si="82"/>
        <v>0.33479993898506422</v>
      </c>
    </row>
    <row r="707" spans="1:19" x14ac:dyDescent="0.25">
      <c r="A707" t="s">
        <v>731</v>
      </c>
      <c r="B707">
        <v>1635.5162353999999</v>
      </c>
      <c r="C707">
        <v>1620.5400391000001</v>
      </c>
      <c r="D707">
        <v>1726.4768065999999</v>
      </c>
      <c r="E707">
        <v>1684.6628418</v>
      </c>
      <c r="F707">
        <v>1591.9300536999999</v>
      </c>
      <c r="G707">
        <v>1626.6400146000001</v>
      </c>
      <c r="H707">
        <v>1670.7800293</v>
      </c>
      <c r="I707">
        <v>1620.5400391000001</v>
      </c>
      <c r="J707">
        <v>1647.2734375</v>
      </c>
      <c r="L707" t="str">
        <f t="shared" si="80"/>
        <v>30JAN2024:10:00:00</v>
      </c>
      <c r="M707">
        <v>11</v>
      </c>
      <c r="N707">
        <f t="shared" si="81"/>
        <v>-14.976196299999856</v>
      </c>
      <c r="O707">
        <f t="shared" ref="O707:O721" si="83">IF(N707&lt;0,N707,"")</f>
        <v>-14.976196299999856</v>
      </c>
      <c r="P707" t="str">
        <f t="shared" ref="P707:P721" si="84">IF(N707&gt;0,N707,"")</f>
        <v/>
      </c>
      <c r="Q707">
        <f t="shared" ref="Q707:Q721" si="85">IF(O707&lt;0,1,"")</f>
        <v>1</v>
      </c>
      <c r="R707" t="str">
        <f t="shared" ref="R707:R721" si="86">IF(AND(P707&gt;0,P707&lt;&gt;""),1,"")</f>
        <v/>
      </c>
      <c r="S707">
        <f t="shared" si="82"/>
        <v>0.91568618983088912</v>
      </c>
    </row>
    <row r="708" spans="1:19" x14ac:dyDescent="0.25">
      <c r="A708" t="s">
        <v>732</v>
      </c>
      <c r="B708">
        <v>1555.8857422000001</v>
      </c>
      <c r="C708">
        <v>1543.4200439000001</v>
      </c>
      <c r="D708">
        <v>1664.8277588000001</v>
      </c>
      <c r="E708">
        <v>1620.1851807</v>
      </c>
      <c r="F708">
        <v>1535.9399414</v>
      </c>
      <c r="G708">
        <v>1569.9399414</v>
      </c>
      <c r="H708">
        <v>1615.2199707</v>
      </c>
      <c r="I708">
        <v>1543.4200439000001</v>
      </c>
      <c r="J708">
        <v>1585.8696289</v>
      </c>
      <c r="L708" t="str">
        <f t="shared" si="80"/>
        <v>30JAN2024:11:00:00</v>
      </c>
      <c r="M708">
        <v>12</v>
      </c>
      <c r="N708">
        <f t="shared" si="81"/>
        <v>-12.465698299999985</v>
      </c>
      <c r="O708">
        <f t="shared" si="83"/>
        <v>-12.465698299999985</v>
      </c>
      <c r="P708" t="str">
        <f t="shared" si="84"/>
        <v/>
      </c>
      <c r="Q708">
        <f t="shared" si="85"/>
        <v>1</v>
      </c>
      <c r="R708" t="str">
        <f t="shared" si="86"/>
        <v/>
      </c>
      <c r="S708">
        <f t="shared" si="82"/>
        <v>0.80119625509092118</v>
      </c>
    </row>
    <row r="709" spans="1:19" x14ac:dyDescent="0.25">
      <c r="A709" t="s">
        <v>733</v>
      </c>
      <c r="B709">
        <v>1524.0111084</v>
      </c>
      <c r="C709">
        <v>1468.2800293</v>
      </c>
      <c r="D709">
        <v>1590.4625243999999</v>
      </c>
      <c r="E709">
        <v>1556.2900391000001</v>
      </c>
      <c r="F709">
        <v>1476.9100341999999</v>
      </c>
      <c r="G709">
        <v>1508.25</v>
      </c>
      <c r="H709">
        <v>1556.6999512</v>
      </c>
      <c r="I709">
        <v>1468.2800293</v>
      </c>
      <c r="J709">
        <v>1520.1204834</v>
      </c>
      <c r="L709" t="str">
        <f t="shared" si="80"/>
        <v>30JAN2024:12:00:00</v>
      </c>
      <c r="M709">
        <v>13</v>
      </c>
      <c r="N709">
        <f t="shared" si="81"/>
        <v>-55.731079099999988</v>
      </c>
      <c r="O709">
        <f t="shared" si="83"/>
        <v>-55.731079099999988</v>
      </c>
      <c r="P709" t="str">
        <f t="shared" si="84"/>
        <v/>
      </c>
      <c r="Q709">
        <f t="shared" si="85"/>
        <v>1</v>
      </c>
      <c r="R709" t="str">
        <f t="shared" si="86"/>
        <v/>
      </c>
      <c r="S709">
        <f t="shared" si="82"/>
        <v>3.6568682992415904</v>
      </c>
    </row>
    <row r="710" spans="1:19" x14ac:dyDescent="0.25">
      <c r="A710" t="s">
        <v>734</v>
      </c>
      <c r="B710">
        <v>1494.0343018000001</v>
      </c>
      <c r="C710">
        <v>1393.6500243999999</v>
      </c>
      <c r="D710">
        <v>1529.7939452999999</v>
      </c>
      <c r="E710">
        <v>1498.4143065999999</v>
      </c>
      <c r="F710">
        <v>1414.4599608999999</v>
      </c>
      <c r="G710">
        <v>1443.0899658000001</v>
      </c>
      <c r="H710">
        <v>1499.9699707</v>
      </c>
      <c r="I710">
        <v>1393.6500243999999</v>
      </c>
      <c r="J710">
        <v>1456.1928711</v>
      </c>
      <c r="L710" t="str">
        <f t="shared" si="80"/>
        <v>30JAN2024:13:00:00</v>
      </c>
      <c r="M710">
        <v>14</v>
      </c>
      <c r="N710">
        <f t="shared" si="81"/>
        <v>-100.3842774000002</v>
      </c>
      <c r="O710">
        <f t="shared" si="83"/>
        <v>-100.3842774000002</v>
      </c>
      <c r="P710" t="str">
        <f t="shared" si="84"/>
        <v/>
      </c>
      <c r="Q710">
        <f t="shared" si="85"/>
        <v>1</v>
      </c>
      <c r="R710" t="str">
        <f t="shared" si="86"/>
        <v/>
      </c>
      <c r="S710">
        <f t="shared" si="82"/>
        <v>6.7190075407946166</v>
      </c>
    </row>
    <row r="711" spans="1:19" x14ac:dyDescent="0.25">
      <c r="A711" t="s">
        <v>735</v>
      </c>
      <c r="B711">
        <v>1474.3083495999999</v>
      </c>
      <c r="C711">
        <v>1347.4799805</v>
      </c>
      <c r="D711">
        <v>1500.0291748</v>
      </c>
      <c r="E711">
        <v>1453.6002197</v>
      </c>
      <c r="F711">
        <v>1368.7800293</v>
      </c>
      <c r="G711">
        <v>1394.7600098</v>
      </c>
      <c r="H711">
        <v>1459.3199463000001</v>
      </c>
      <c r="I711">
        <v>1347.4799805</v>
      </c>
      <c r="J711">
        <v>1414.0738524999999</v>
      </c>
      <c r="L711" t="str">
        <f t="shared" si="80"/>
        <v>30JAN2024:14:00:00</v>
      </c>
      <c r="M711">
        <v>15</v>
      </c>
      <c r="N711">
        <f t="shared" si="81"/>
        <v>-126.82836909999992</v>
      </c>
      <c r="O711">
        <f t="shared" si="83"/>
        <v>-126.82836909999992</v>
      </c>
      <c r="P711" t="str">
        <f t="shared" si="84"/>
        <v/>
      </c>
      <c r="Q711">
        <f t="shared" si="85"/>
        <v>1</v>
      </c>
      <c r="R711" t="str">
        <f t="shared" si="86"/>
        <v/>
      </c>
      <c r="S711">
        <f t="shared" si="82"/>
        <v>8.6025673757060517</v>
      </c>
    </row>
    <row r="712" spans="1:19" x14ac:dyDescent="0.25">
      <c r="A712" t="s">
        <v>736</v>
      </c>
      <c r="B712">
        <v>1464.1608887</v>
      </c>
      <c r="C712">
        <v>1317.2900391000001</v>
      </c>
      <c r="D712">
        <v>1480.7380370999999</v>
      </c>
      <c r="E712">
        <v>1416.0504149999999</v>
      </c>
      <c r="F712">
        <v>1343.7399902</v>
      </c>
      <c r="G712">
        <v>1365.8800048999999</v>
      </c>
      <c r="H712">
        <v>1436.8199463000001</v>
      </c>
      <c r="I712">
        <v>1317.2900391000001</v>
      </c>
      <c r="J712">
        <v>1388.8936768000001</v>
      </c>
      <c r="L712" t="str">
        <f t="shared" si="80"/>
        <v>30JAN2024:15:00:00</v>
      </c>
      <c r="M712">
        <v>16</v>
      </c>
      <c r="N712">
        <f t="shared" si="81"/>
        <v>-146.87084959999993</v>
      </c>
      <c r="O712">
        <f t="shared" si="83"/>
        <v>-146.87084959999993</v>
      </c>
      <c r="P712" t="str">
        <f t="shared" si="84"/>
        <v/>
      </c>
      <c r="Q712">
        <f t="shared" si="85"/>
        <v>1</v>
      </c>
      <c r="R712" t="str">
        <f t="shared" si="86"/>
        <v/>
      </c>
      <c r="S712">
        <f t="shared" si="82"/>
        <v>10.031059478060754</v>
      </c>
    </row>
    <row r="713" spans="1:19" x14ac:dyDescent="0.25">
      <c r="A713" t="s">
        <v>737</v>
      </c>
      <c r="B713">
        <v>1451.1693115</v>
      </c>
      <c r="C713">
        <v>1307.3800048999999</v>
      </c>
      <c r="D713">
        <v>1479.0954589999999</v>
      </c>
      <c r="E713">
        <v>1403.7474365</v>
      </c>
      <c r="F713">
        <v>1325.7800293</v>
      </c>
      <c r="G713">
        <v>1344.5100098</v>
      </c>
      <c r="H713">
        <v>1413.1999512</v>
      </c>
      <c r="I713">
        <v>1307.3800048999999</v>
      </c>
      <c r="J713">
        <v>1373.9931641000001</v>
      </c>
      <c r="L713" t="str">
        <f t="shared" si="80"/>
        <v>30JAN2024:16:00:00</v>
      </c>
      <c r="M713">
        <v>17</v>
      </c>
      <c r="N713">
        <f t="shared" si="81"/>
        <v>-143.78930660000015</v>
      </c>
      <c r="O713">
        <f t="shared" si="83"/>
        <v>-143.78930660000015</v>
      </c>
      <c r="P713" t="str">
        <f t="shared" si="84"/>
        <v/>
      </c>
      <c r="Q713">
        <f t="shared" si="85"/>
        <v>1</v>
      </c>
      <c r="R713" t="str">
        <f t="shared" si="86"/>
        <v/>
      </c>
      <c r="S713">
        <f t="shared" si="82"/>
        <v>9.9085134629378597</v>
      </c>
    </row>
    <row r="714" spans="1:19" x14ac:dyDescent="0.25">
      <c r="A714" t="s">
        <v>738</v>
      </c>
      <c r="B714">
        <v>1474.8146973</v>
      </c>
      <c r="C714">
        <v>1323.2199707</v>
      </c>
      <c r="D714">
        <v>1506.6187743999999</v>
      </c>
      <c r="E714">
        <v>1430.6303711</v>
      </c>
      <c r="F714">
        <v>1324.4300536999999</v>
      </c>
      <c r="G714">
        <v>1340.0100098</v>
      </c>
      <c r="H714">
        <v>1417.2900391000001</v>
      </c>
      <c r="I714">
        <v>1323.2199707</v>
      </c>
      <c r="J714">
        <v>1382.3138428</v>
      </c>
      <c r="L714" t="str">
        <f t="shared" si="80"/>
        <v>30JAN2024:17:00:00</v>
      </c>
      <c r="M714">
        <v>18</v>
      </c>
      <c r="N714">
        <f t="shared" si="81"/>
        <v>-151.59472660000006</v>
      </c>
      <c r="O714">
        <f t="shared" si="83"/>
        <v>-151.59472660000006</v>
      </c>
      <c r="P714" t="str">
        <f t="shared" si="84"/>
        <v/>
      </c>
      <c r="Q714">
        <f t="shared" si="85"/>
        <v>1</v>
      </c>
      <c r="R714" t="str">
        <f t="shared" si="86"/>
        <v/>
      </c>
      <c r="S714">
        <f t="shared" si="82"/>
        <v>10.278899910445045</v>
      </c>
    </row>
    <row r="715" spans="1:19" x14ac:dyDescent="0.25">
      <c r="A715" t="s">
        <v>739</v>
      </c>
      <c r="B715">
        <v>1498.8183594</v>
      </c>
      <c r="C715">
        <v>1379.1300048999999</v>
      </c>
      <c r="D715">
        <v>1534.5692139</v>
      </c>
      <c r="E715">
        <v>1470.3055420000001</v>
      </c>
      <c r="F715">
        <v>1394.2800293</v>
      </c>
      <c r="G715">
        <v>1410.3399658000001</v>
      </c>
      <c r="H715">
        <v>1448.2600098</v>
      </c>
      <c r="I715">
        <v>1379.1300048999999</v>
      </c>
      <c r="J715">
        <v>1433.315918</v>
      </c>
      <c r="L715" t="str">
        <f t="shared" si="80"/>
        <v>30JAN2024:18:00:00</v>
      </c>
      <c r="M715">
        <v>19</v>
      </c>
      <c r="N715">
        <f t="shared" si="81"/>
        <v>-119.68835450000006</v>
      </c>
      <c r="O715">
        <f t="shared" si="83"/>
        <v>-119.68835450000006</v>
      </c>
      <c r="P715" t="str">
        <f t="shared" si="84"/>
        <v/>
      </c>
      <c r="Q715">
        <f t="shared" si="85"/>
        <v>1</v>
      </c>
      <c r="R715" t="str">
        <f t="shared" si="86"/>
        <v/>
      </c>
      <c r="S715">
        <f t="shared" si="82"/>
        <v>7.9855143052766682</v>
      </c>
    </row>
    <row r="716" spans="1:19" x14ac:dyDescent="0.25">
      <c r="A716" t="s">
        <v>740</v>
      </c>
      <c r="B716">
        <v>1552.5085449000001</v>
      </c>
      <c r="C716">
        <v>1460.0999756000001</v>
      </c>
      <c r="D716">
        <v>1589.6640625</v>
      </c>
      <c r="E716">
        <v>1555.6270752</v>
      </c>
      <c r="F716">
        <v>1527.2099608999999</v>
      </c>
      <c r="G716">
        <v>1547.7600098</v>
      </c>
      <c r="H716">
        <v>1542.7800293</v>
      </c>
      <c r="I716">
        <v>1460.0999756000001</v>
      </c>
      <c r="J716">
        <v>1533.5028076000001</v>
      </c>
      <c r="L716" t="str">
        <f t="shared" si="80"/>
        <v>30JAN2024:19:00:00</v>
      </c>
      <c r="M716">
        <v>20</v>
      </c>
      <c r="N716">
        <f t="shared" si="81"/>
        <v>-92.408569299999954</v>
      </c>
      <c r="O716">
        <f t="shared" si="83"/>
        <v>-92.408569299999954</v>
      </c>
      <c r="P716" t="str">
        <f t="shared" si="84"/>
        <v/>
      </c>
      <c r="Q716">
        <f t="shared" si="85"/>
        <v>1</v>
      </c>
      <c r="R716" t="str">
        <f t="shared" si="86"/>
        <v/>
      </c>
      <c r="S716">
        <f t="shared" si="82"/>
        <v>5.9522100283159576</v>
      </c>
    </row>
    <row r="717" spans="1:19" x14ac:dyDescent="0.25">
      <c r="A717" t="s">
        <v>741</v>
      </c>
      <c r="B717">
        <v>1563.4821777</v>
      </c>
      <c r="C717">
        <v>1523.3699951000001</v>
      </c>
      <c r="D717">
        <v>1606.4282227000001</v>
      </c>
      <c r="E717">
        <v>1583.8681641000001</v>
      </c>
      <c r="F717">
        <v>1531.1300048999999</v>
      </c>
      <c r="G717">
        <v>1546.1400146000001</v>
      </c>
      <c r="H717">
        <v>1584.9899902</v>
      </c>
      <c r="I717">
        <v>1523.3699951000001</v>
      </c>
      <c r="J717">
        <v>1558.4116211</v>
      </c>
      <c r="L717" t="str">
        <f t="shared" si="80"/>
        <v>30JAN2024:20:00:00</v>
      </c>
      <c r="M717">
        <v>21</v>
      </c>
      <c r="N717">
        <f t="shared" si="81"/>
        <v>-40.112182599999869</v>
      </c>
      <c r="O717">
        <f t="shared" si="83"/>
        <v>-40.112182599999869</v>
      </c>
      <c r="P717" t="str">
        <f t="shared" si="84"/>
        <v/>
      </c>
      <c r="Q717">
        <f t="shared" si="85"/>
        <v>1</v>
      </c>
      <c r="R717" t="str">
        <f t="shared" si="86"/>
        <v/>
      </c>
      <c r="S717">
        <f t="shared" si="82"/>
        <v>2.5655669870831472</v>
      </c>
    </row>
    <row r="718" spans="1:19" x14ac:dyDescent="0.25">
      <c r="A718" t="s">
        <v>742</v>
      </c>
      <c r="B718">
        <v>1559.0258789</v>
      </c>
      <c r="C718">
        <v>1513.4799805</v>
      </c>
      <c r="D718">
        <v>1609.9371338000001</v>
      </c>
      <c r="E718">
        <v>1604.9550781</v>
      </c>
      <c r="F718">
        <v>1519.4599608999999</v>
      </c>
      <c r="G718">
        <v>1532.7900391000001</v>
      </c>
      <c r="H718">
        <v>1599.4100341999999</v>
      </c>
      <c r="I718">
        <v>1513.4799805</v>
      </c>
      <c r="J718">
        <v>1555.0153809000001</v>
      </c>
      <c r="L718" t="str">
        <f t="shared" si="80"/>
        <v>30JAN2024:21:00:00</v>
      </c>
      <c r="M718">
        <v>22</v>
      </c>
      <c r="N718">
        <f t="shared" si="81"/>
        <v>-45.545898399999942</v>
      </c>
      <c r="O718">
        <f t="shared" si="83"/>
        <v>-45.545898399999942</v>
      </c>
      <c r="P718" t="str">
        <f t="shared" si="84"/>
        <v/>
      </c>
      <c r="Q718">
        <f t="shared" si="85"/>
        <v>1</v>
      </c>
      <c r="R718" t="str">
        <f t="shared" si="86"/>
        <v/>
      </c>
      <c r="S718">
        <f t="shared" si="82"/>
        <v>2.9214331215679183</v>
      </c>
    </row>
    <row r="719" spans="1:19" x14ac:dyDescent="0.25">
      <c r="A719" t="s">
        <v>743</v>
      </c>
      <c r="B719">
        <v>1517.7564697</v>
      </c>
      <c r="C719">
        <v>1491.4300536999999</v>
      </c>
      <c r="D719">
        <v>1591.4925536999999</v>
      </c>
      <c r="E719">
        <v>1596.4919434000001</v>
      </c>
      <c r="F719">
        <v>1473.2900391000001</v>
      </c>
      <c r="G719">
        <v>1485.8599853999999</v>
      </c>
      <c r="H719">
        <v>1555.9000243999999</v>
      </c>
      <c r="I719">
        <v>1491.4300536999999</v>
      </c>
      <c r="J719">
        <v>1519.5946045000001</v>
      </c>
      <c r="L719" t="str">
        <f t="shared" si="80"/>
        <v>30JAN2024:22:00:00</v>
      </c>
      <c r="M719">
        <v>23</v>
      </c>
      <c r="N719">
        <f t="shared" si="81"/>
        <v>-26.326416000000108</v>
      </c>
      <c r="O719">
        <f t="shared" si="83"/>
        <v>-26.326416000000108</v>
      </c>
      <c r="P719" t="str">
        <f t="shared" si="84"/>
        <v/>
      </c>
      <c r="Q719">
        <f t="shared" si="85"/>
        <v>1</v>
      </c>
      <c r="R719" t="str">
        <f t="shared" si="86"/>
        <v/>
      </c>
      <c r="S719">
        <f t="shared" si="82"/>
        <v>1.7345612768301222</v>
      </c>
    </row>
    <row r="720" spans="1:19" x14ac:dyDescent="0.25">
      <c r="A720" t="s">
        <v>744</v>
      </c>
      <c r="B720">
        <v>1457.5831298999999</v>
      </c>
      <c r="C720">
        <v>1462.1300048999999</v>
      </c>
      <c r="D720">
        <v>1552.6762695</v>
      </c>
      <c r="E720">
        <v>1530.0689697</v>
      </c>
      <c r="F720">
        <v>1384.3199463000001</v>
      </c>
      <c r="G720">
        <v>1400.5100098</v>
      </c>
      <c r="H720">
        <v>1474.0200195</v>
      </c>
      <c r="I720">
        <v>1462.1300048999999</v>
      </c>
      <c r="J720">
        <v>1454.7312012</v>
      </c>
      <c r="L720" t="str">
        <f t="shared" si="80"/>
        <v>30JAN2024:23:00:00</v>
      </c>
      <c r="M720">
        <v>24</v>
      </c>
      <c r="N720">
        <f t="shared" si="81"/>
        <v>4.546875</v>
      </c>
      <c r="O720" t="str">
        <f t="shared" si="83"/>
        <v/>
      </c>
      <c r="P720">
        <f t="shared" si="84"/>
        <v>4.546875</v>
      </c>
      <c r="Q720" t="str">
        <f t="shared" si="85"/>
        <v/>
      </c>
      <c r="R720">
        <f t="shared" si="86"/>
        <v>1</v>
      </c>
      <c r="S720">
        <f t="shared" si="82"/>
        <v>0.31194618726905454</v>
      </c>
    </row>
    <row r="721" spans="1:19" x14ac:dyDescent="0.25">
      <c r="A721" t="s">
        <v>745</v>
      </c>
      <c r="B721">
        <v>1405.2116699000001</v>
      </c>
      <c r="C721">
        <v>1474.0400391000001</v>
      </c>
      <c r="D721">
        <v>1525.796875</v>
      </c>
      <c r="E721">
        <v>1487.1983643000001</v>
      </c>
      <c r="F721">
        <v>1319.5899658000001</v>
      </c>
      <c r="G721">
        <v>1339.7700195</v>
      </c>
      <c r="H721">
        <v>1429.5400391000001</v>
      </c>
      <c r="I721">
        <v>1474.0400391000001</v>
      </c>
      <c r="J721">
        <v>1417.7474365</v>
      </c>
      <c r="L721" t="str">
        <f t="shared" si="80"/>
        <v>31JAN2024:00:00:00</v>
      </c>
      <c r="M721">
        <v>1</v>
      </c>
      <c r="N721">
        <f t="shared" si="81"/>
        <v>68.828369199999997</v>
      </c>
      <c r="O721" t="str">
        <f t="shared" si="83"/>
        <v/>
      </c>
      <c r="P721">
        <f t="shared" si="84"/>
        <v>68.828369199999997</v>
      </c>
      <c r="Q721" t="str">
        <f t="shared" si="85"/>
        <v/>
      </c>
      <c r="R721">
        <f t="shared" si="86"/>
        <v>1</v>
      </c>
      <c r="S721">
        <f t="shared" si="82"/>
        <v>4.898078394474056</v>
      </c>
    </row>
    <row r="722" spans="1:19" x14ac:dyDescent="0.25">
      <c r="A722" t="s">
        <v>746</v>
      </c>
      <c r="B722">
        <v>1371.3535156</v>
      </c>
      <c r="C722">
        <v>1382.6400146000001</v>
      </c>
      <c r="D722">
        <v>1452.3454589999999</v>
      </c>
      <c r="E722">
        <v>1434.6878661999999</v>
      </c>
      <c r="F722">
        <v>1257.4799805</v>
      </c>
      <c r="G722">
        <v>1245.3599853999999</v>
      </c>
      <c r="H722">
        <v>1382.6400146000001</v>
      </c>
      <c r="I722">
        <v>1316.2199707</v>
      </c>
      <c r="J722">
        <v>1330.8092041</v>
      </c>
      <c r="L722" t="str">
        <f>A722</f>
        <v>31JAN2024:01:00:00</v>
      </c>
      <c r="M722">
        <v>2</v>
      </c>
      <c r="N722">
        <f>C722-B722</f>
        <v>11.286499000000049</v>
      </c>
      <c r="O722" t="str">
        <f>IF(N722&lt;0,N722,"")</f>
        <v/>
      </c>
      <c r="P722">
        <f>IF(N722&gt;0,N722,"")</f>
        <v>11.286499000000049</v>
      </c>
      <c r="Q722" t="str">
        <f>IF(O722&lt;0,1,"")</f>
        <v/>
      </c>
      <c r="R722">
        <f>IF(AND(P722&gt;0,P722&lt;&gt;""),1,"")</f>
        <v>1</v>
      </c>
      <c r="S722">
        <f>ABS((B722-C722)/B722)*100</f>
        <v>0.82301892776801133</v>
      </c>
    </row>
    <row r="723" spans="1:19" x14ac:dyDescent="0.25">
      <c r="A723" t="s">
        <v>747</v>
      </c>
      <c r="B723">
        <v>1361.5319824000001</v>
      </c>
      <c r="C723">
        <v>1355.1199951000001</v>
      </c>
      <c r="D723">
        <v>1456.6218262</v>
      </c>
      <c r="E723">
        <v>1434.5051269999999</v>
      </c>
      <c r="F723">
        <v>1229.4000243999999</v>
      </c>
      <c r="G723">
        <v>1209.75</v>
      </c>
      <c r="H723">
        <v>1355.1199951000001</v>
      </c>
      <c r="I723">
        <v>1264.9000243999999</v>
      </c>
      <c r="J723">
        <v>1303.1583252</v>
      </c>
      <c r="L723" t="str">
        <f t="shared" ref="L723:L745" si="87">A723</f>
        <v>31JAN2024:02:00:00</v>
      </c>
      <c r="M723">
        <v>-9</v>
      </c>
      <c r="N723">
        <f t="shared" ref="N723:N745" si="88">C723-B723</f>
        <v>-6.4119872999999643</v>
      </c>
      <c r="O723">
        <f t="shared" ref="O723:O745" si="89">IF(N723&lt;0,N723,"")</f>
        <v>-6.4119872999999643</v>
      </c>
      <c r="P723" t="str">
        <f t="shared" ref="P723:P745" si="90">IF(N723&gt;0,N723,"")</f>
        <v/>
      </c>
      <c r="Q723">
        <f t="shared" ref="Q723:Q745" si="91">IF(O723&lt;0,1,"")</f>
        <v>1</v>
      </c>
      <c r="R723" t="str">
        <f t="shared" ref="R723:R745" si="92">IF(AND(P723&gt;0,P723&lt;&gt;""),1,"")</f>
        <v/>
      </c>
      <c r="S723">
        <f t="shared" ref="S723:S745" si="93">ABS((B723-C723)/B723)*100</f>
        <v>0.47093916139211245</v>
      </c>
    </row>
    <row r="724" spans="1:19" x14ac:dyDescent="0.25">
      <c r="A724" t="s">
        <v>748</v>
      </c>
      <c r="B724">
        <v>1377.3079834</v>
      </c>
      <c r="C724">
        <v>1340.6400146000001</v>
      </c>
      <c r="D724">
        <v>1480.9603271000001</v>
      </c>
      <c r="E724">
        <v>1449.5836182</v>
      </c>
      <c r="F724">
        <v>1215.5799560999999</v>
      </c>
      <c r="G724">
        <v>1189.3100586</v>
      </c>
      <c r="H724">
        <v>1340.6400146000001</v>
      </c>
      <c r="I724">
        <v>1243.0300293</v>
      </c>
      <c r="J724">
        <v>1293.9040527</v>
      </c>
      <c r="L724" t="str">
        <f t="shared" si="87"/>
        <v>31JAN2024:03:00:00</v>
      </c>
      <c r="M724">
        <v>-17.600000000000001</v>
      </c>
      <c r="N724">
        <f t="shared" si="88"/>
        <v>-36.667968799999926</v>
      </c>
      <c r="O724">
        <f t="shared" si="89"/>
        <v>-36.667968799999926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2.6622926202374853</v>
      </c>
    </row>
    <row r="725" spans="1:19" x14ac:dyDescent="0.25">
      <c r="A725" t="s">
        <v>749</v>
      </c>
      <c r="B725">
        <v>1395.1694336</v>
      </c>
      <c r="C725">
        <v>1362.4399414</v>
      </c>
      <c r="D725">
        <v>1509.0905762</v>
      </c>
      <c r="E725">
        <v>1468.9517822</v>
      </c>
      <c r="F725">
        <v>1235.4100341999999</v>
      </c>
      <c r="G725">
        <v>1210.4699707</v>
      </c>
      <c r="H725">
        <v>1362.4399414</v>
      </c>
      <c r="I725">
        <v>1270.3699951000001</v>
      </c>
      <c r="J725">
        <v>1317.5561522999999</v>
      </c>
      <c r="L725" t="str">
        <f t="shared" si="87"/>
        <v>31JAN2024:04:00:00</v>
      </c>
      <c r="M725">
        <v>-26.2</v>
      </c>
      <c r="N725">
        <f t="shared" si="88"/>
        <v>-32.729492200000095</v>
      </c>
      <c r="O725">
        <f t="shared" si="89"/>
        <v>-32.729492200000095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2.3459152280556452</v>
      </c>
    </row>
    <row r="726" spans="1:19" x14ac:dyDescent="0.25">
      <c r="A726" t="s">
        <v>750</v>
      </c>
      <c r="B726">
        <v>1441.6713867000001</v>
      </c>
      <c r="C726">
        <v>1410.8599853999999</v>
      </c>
      <c r="D726">
        <v>1554.1845702999999</v>
      </c>
      <c r="E726">
        <v>1514.0793457</v>
      </c>
      <c r="F726">
        <v>1282.3699951000001</v>
      </c>
      <c r="G726">
        <v>1256.9100341999999</v>
      </c>
      <c r="H726">
        <v>1410.8599853999999</v>
      </c>
      <c r="I726">
        <v>1314.2800293</v>
      </c>
      <c r="J726">
        <v>1363.7209473</v>
      </c>
      <c r="L726" t="str">
        <f t="shared" si="87"/>
        <v>31JAN2024:05:00:00</v>
      </c>
      <c r="M726">
        <v>-34.799999999999997</v>
      </c>
      <c r="N726">
        <f t="shared" si="88"/>
        <v>-30.811401300000171</v>
      </c>
      <c r="O726">
        <f t="shared" si="89"/>
        <v>-30.811401300000171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2.1372000293720035</v>
      </c>
    </row>
    <row r="727" spans="1:19" x14ac:dyDescent="0.25">
      <c r="A727" t="s">
        <v>751</v>
      </c>
      <c r="B727">
        <v>1526.6900635</v>
      </c>
      <c r="C727">
        <v>1521.8800048999999</v>
      </c>
      <c r="D727">
        <v>1624.0480957</v>
      </c>
      <c r="E727">
        <v>1589.1595459</v>
      </c>
      <c r="F727">
        <v>1385</v>
      </c>
      <c r="G727">
        <v>1356.0999756000001</v>
      </c>
      <c r="H727">
        <v>1521.8800048999999</v>
      </c>
      <c r="I727">
        <v>1415.5899658000001</v>
      </c>
      <c r="J727">
        <v>1460.5236815999999</v>
      </c>
      <c r="L727" t="str">
        <f t="shared" si="87"/>
        <v>31JAN2024:06:00:00</v>
      </c>
      <c r="M727">
        <v>-43.4</v>
      </c>
      <c r="N727">
        <f t="shared" si="88"/>
        <v>-4.8100586000000476</v>
      </c>
      <c r="O727">
        <f t="shared" si="89"/>
        <v>-4.8100586000000476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0.31506451211012598</v>
      </c>
    </row>
    <row r="728" spans="1:19" x14ac:dyDescent="0.25">
      <c r="A728" t="s">
        <v>752</v>
      </c>
      <c r="B728">
        <v>1649.8712158000001</v>
      </c>
      <c r="C728">
        <v>1666.3800048999999</v>
      </c>
      <c r="D728">
        <v>1732.2917480000001</v>
      </c>
      <c r="E728">
        <v>1658.4229736</v>
      </c>
      <c r="F728">
        <v>1517.2399902</v>
      </c>
      <c r="G728">
        <v>1490.4499512</v>
      </c>
      <c r="H728">
        <v>1666.3800048999999</v>
      </c>
      <c r="I728">
        <v>1570.0799560999999</v>
      </c>
      <c r="J728">
        <v>1595.2883300999999</v>
      </c>
      <c r="L728" t="str">
        <f t="shared" si="87"/>
        <v>31JAN2024:07:00:00</v>
      </c>
      <c r="M728">
        <v>-52</v>
      </c>
      <c r="N728">
        <f t="shared" si="88"/>
        <v>16.508789099999831</v>
      </c>
      <c r="O728" t="str">
        <f t="shared" si="89"/>
        <v/>
      </c>
      <c r="P728">
        <f t="shared" si="90"/>
        <v>16.508789099999831</v>
      </c>
      <c r="Q728" t="str">
        <f t="shared" si="91"/>
        <v/>
      </c>
      <c r="R728">
        <f t="shared" si="92"/>
        <v>1</v>
      </c>
      <c r="S728">
        <f t="shared" si="93"/>
        <v>1.0006107714289048</v>
      </c>
    </row>
    <row r="729" spans="1:19" x14ac:dyDescent="0.25">
      <c r="A729" t="s">
        <v>753</v>
      </c>
      <c r="B729">
        <v>1692.5620117000001</v>
      </c>
      <c r="C729">
        <v>1733.0999756000001</v>
      </c>
      <c r="D729">
        <v>1789.1522216999999</v>
      </c>
      <c r="E729">
        <v>1711.1555175999999</v>
      </c>
      <c r="F729">
        <v>1601.1999512</v>
      </c>
      <c r="G729">
        <v>1570.9499512</v>
      </c>
      <c r="H729">
        <v>1733.0999756000001</v>
      </c>
      <c r="I729">
        <v>1644.9399414</v>
      </c>
      <c r="J729">
        <v>1667.8684082</v>
      </c>
      <c r="L729" t="str">
        <f t="shared" si="87"/>
        <v>31JAN2024:08:00:00</v>
      </c>
      <c r="M729">
        <v>-60.6</v>
      </c>
      <c r="N729">
        <f t="shared" si="88"/>
        <v>40.537963900000022</v>
      </c>
      <c r="O729" t="str">
        <f t="shared" si="89"/>
        <v/>
      </c>
      <c r="P729">
        <f t="shared" si="90"/>
        <v>40.537963900000022</v>
      </c>
      <c r="Q729" t="str">
        <f t="shared" si="91"/>
        <v/>
      </c>
      <c r="R729">
        <f t="shared" si="92"/>
        <v>1</v>
      </c>
      <c r="S729">
        <f t="shared" si="93"/>
        <v>2.3950652100057424</v>
      </c>
    </row>
    <row r="730" spans="1:19" x14ac:dyDescent="0.25">
      <c r="A730" t="s">
        <v>754</v>
      </c>
      <c r="B730">
        <v>1656.4006348</v>
      </c>
      <c r="C730">
        <v>1687.6199951000001</v>
      </c>
      <c r="D730">
        <v>1722.0563964999999</v>
      </c>
      <c r="E730">
        <v>1667.8374022999999</v>
      </c>
      <c r="F730">
        <v>1579.1300048999999</v>
      </c>
      <c r="G730">
        <v>1542.8900146000001</v>
      </c>
      <c r="H730">
        <v>1687.6199951000001</v>
      </c>
      <c r="I730">
        <v>1600.2900391000001</v>
      </c>
      <c r="J730">
        <v>1626.3973389</v>
      </c>
      <c r="L730" t="str">
        <f t="shared" si="87"/>
        <v>31JAN2024:09:00:00</v>
      </c>
      <c r="M730">
        <v>-69.2</v>
      </c>
      <c r="N730">
        <f t="shared" si="88"/>
        <v>31.219360300000062</v>
      </c>
      <c r="O730" t="str">
        <f t="shared" si="89"/>
        <v/>
      </c>
      <c r="P730">
        <f t="shared" si="90"/>
        <v>31.219360300000062</v>
      </c>
      <c r="Q730" t="str">
        <f t="shared" si="91"/>
        <v/>
      </c>
      <c r="R730">
        <f t="shared" si="92"/>
        <v>1</v>
      </c>
      <c r="S730">
        <f t="shared" si="93"/>
        <v>1.8847710900430561</v>
      </c>
    </row>
    <row r="731" spans="1:19" x14ac:dyDescent="0.25">
      <c r="A731" t="s">
        <v>755</v>
      </c>
      <c r="B731">
        <v>1590.8913574000001</v>
      </c>
      <c r="C731">
        <v>1629.7399902</v>
      </c>
      <c r="D731">
        <v>1683.7438964999999</v>
      </c>
      <c r="E731">
        <v>1615.7381591999999</v>
      </c>
      <c r="F731">
        <v>1525.4799805</v>
      </c>
      <c r="G731">
        <v>1492.0999756000001</v>
      </c>
      <c r="H731">
        <v>1629.7399902</v>
      </c>
      <c r="I731">
        <v>1528.4399414</v>
      </c>
      <c r="J731">
        <v>1571.9007568</v>
      </c>
      <c r="L731" t="str">
        <f t="shared" si="87"/>
        <v>31JAN2024:10:00:00</v>
      </c>
      <c r="M731">
        <v>-77.8</v>
      </c>
      <c r="N731">
        <f t="shared" si="88"/>
        <v>38.848632799999905</v>
      </c>
      <c r="O731" t="str">
        <f t="shared" si="89"/>
        <v/>
      </c>
      <c r="P731">
        <f t="shared" si="90"/>
        <v>38.848632799999905</v>
      </c>
      <c r="Q731" t="str">
        <f t="shared" si="91"/>
        <v/>
      </c>
      <c r="R731">
        <f t="shared" si="92"/>
        <v>1</v>
      </c>
      <c r="S731">
        <f t="shared" si="93"/>
        <v>2.44194128148954</v>
      </c>
    </row>
    <row r="732" spans="1:19" x14ac:dyDescent="0.25">
      <c r="A732" t="s">
        <v>756</v>
      </c>
      <c r="B732">
        <v>1518.6362305</v>
      </c>
      <c r="C732">
        <v>1553.7800293</v>
      </c>
      <c r="D732">
        <v>1641.1630858999999</v>
      </c>
      <c r="E732">
        <v>1591.0455322</v>
      </c>
      <c r="F732">
        <v>1457.9300536999999</v>
      </c>
      <c r="G732">
        <v>1427.3699951000001</v>
      </c>
      <c r="H732">
        <v>1553.7800293</v>
      </c>
      <c r="I732">
        <v>1449.4599608999999</v>
      </c>
      <c r="J732">
        <v>1505.9406738</v>
      </c>
      <c r="L732" t="str">
        <f t="shared" si="87"/>
        <v>31JAN2024:11:00:00</v>
      </c>
      <c r="M732">
        <v>-86.4</v>
      </c>
      <c r="N732">
        <f t="shared" si="88"/>
        <v>35.143798800000013</v>
      </c>
      <c r="O732" t="str">
        <f t="shared" si="89"/>
        <v/>
      </c>
      <c r="P732">
        <f t="shared" si="90"/>
        <v>35.143798800000013</v>
      </c>
      <c r="Q732" t="str">
        <f t="shared" si="91"/>
        <v/>
      </c>
      <c r="R732">
        <f t="shared" si="92"/>
        <v>1</v>
      </c>
      <c r="S732">
        <f t="shared" si="93"/>
        <v>2.3141683369709396</v>
      </c>
    </row>
    <row r="733" spans="1:19" x14ac:dyDescent="0.25">
      <c r="A733" t="s">
        <v>757</v>
      </c>
      <c r="B733">
        <v>1468.6390381000001</v>
      </c>
      <c r="C733">
        <v>1470.3299560999999</v>
      </c>
      <c r="D733">
        <v>1552.9761963000001</v>
      </c>
      <c r="E733">
        <v>1492.3626709</v>
      </c>
      <c r="F733">
        <v>1406.75</v>
      </c>
      <c r="G733">
        <v>1379.5899658000001</v>
      </c>
      <c r="H733">
        <v>1470.3299560999999</v>
      </c>
      <c r="I733">
        <v>1389.9499512</v>
      </c>
      <c r="J733">
        <v>1439.9193115</v>
      </c>
      <c r="L733" t="str">
        <f t="shared" si="87"/>
        <v>31JAN2024:12:00:00</v>
      </c>
      <c r="M733">
        <v>-95</v>
      </c>
      <c r="N733">
        <f t="shared" si="88"/>
        <v>1.6909179999997832</v>
      </c>
      <c r="O733" t="str">
        <f t="shared" si="89"/>
        <v/>
      </c>
      <c r="P733">
        <f t="shared" si="90"/>
        <v>1.6909179999997832</v>
      </c>
      <c r="Q733" t="str">
        <f t="shared" si="91"/>
        <v/>
      </c>
      <c r="R733">
        <f t="shared" si="92"/>
        <v>1</v>
      </c>
      <c r="S733">
        <f t="shared" si="93"/>
        <v>0.11513503019689228</v>
      </c>
    </row>
    <row r="734" spans="1:19" x14ac:dyDescent="0.25">
      <c r="A734" t="s">
        <v>758</v>
      </c>
      <c r="B734">
        <v>1434.8485106999999</v>
      </c>
      <c r="C734">
        <v>1410.0300293</v>
      </c>
      <c r="D734">
        <v>1499.1230469</v>
      </c>
      <c r="E734">
        <v>1438.7108154</v>
      </c>
      <c r="F734">
        <v>1347.1199951000001</v>
      </c>
      <c r="G734">
        <v>1321.5699463000001</v>
      </c>
      <c r="H734">
        <v>1410.0300293</v>
      </c>
      <c r="I734">
        <v>1328.1899414</v>
      </c>
      <c r="J734">
        <v>1381.206543</v>
      </c>
      <c r="L734" t="str">
        <f t="shared" si="87"/>
        <v>31JAN2024:13:00:00</v>
      </c>
      <c r="M734">
        <v>-103.6</v>
      </c>
      <c r="N734">
        <f t="shared" si="88"/>
        <v>-24.818481399999882</v>
      </c>
      <c r="O734">
        <f t="shared" si="89"/>
        <v>-24.818481399999882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1.7296934982977421</v>
      </c>
    </row>
    <row r="735" spans="1:19" x14ac:dyDescent="0.25">
      <c r="A735" t="s">
        <v>759</v>
      </c>
      <c r="B735">
        <v>1418.078125</v>
      </c>
      <c r="C735">
        <v>1366.5799560999999</v>
      </c>
      <c r="D735">
        <v>1475.9279785000001</v>
      </c>
      <c r="E735">
        <v>1407.1011963000001</v>
      </c>
      <c r="F735">
        <v>1303.5500488</v>
      </c>
      <c r="G735">
        <v>1279.4000243999999</v>
      </c>
      <c r="H735">
        <v>1366.5799560999999</v>
      </c>
      <c r="I735">
        <v>1290.9300536999999</v>
      </c>
      <c r="J735">
        <v>1343.2777100000001</v>
      </c>
      <c r="L735" t="str">
        <f t="shared" si="87"/>
        <v>31JAN2024:14:00:00</v>
      </c>
      <c r="M735">
        <v>-112.2</v>
      </c>
      <c r="N735">
        <f t="shared" si="88"/>
        <v>-51.49816890000011</v>
      </c>
      <c r="O735">
        <f t="shared" si="89"/>
        <v>-51.49816890000011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3.6315466681357988</v>
      </c>
    </row>
    <row r="736" spans="1:19" x14ac:dyDescent="0.25">
      <c r="A736" t="s">
        <v>760</v>
      </c>
      <c r="B736">
        <v>1418.4544678</v>
      </c>
      <c r="C736">
        <v>1351.1999512</v>
      </c>
      <c r="D736">
        <v>1469.5976562999999</v>
      </c>
      <c r="E736">
        <v>1404.5013428</v>
      </c>
      <c r="F736">
        <v>1281.1099853999999</v>
      </c>
      <c r="G736">
        <v>1259.2099608999999</v>
      </c>
      <c r="H736">
        <v>1351.1999512</v>
      </c>
      <c r="I736">
        <v>1269.25</v>
      </c>
      <c r="J736">
        <v>1326.0734863</v>
      </c>
      <c r="L736" t="str">
        <f t="shared" si="87"/>
        <v>31JAN2024:15:00:00</v>
      </c>
      <c r="M736">
        <v>-120.8</v>
      </c>
      <c r="N736">
        <f t="shared" si="88"/>
        <v>-67.254516599999988</v>
      </c>
      <c r="O736">
        <f t="shared" si="89"/>
        <v>-67.254516599999988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4.7413941107542676</v>
      </c>
    </row>
    <row r="737" spans="1:19" x14ac:dyDescent="0.25">
      <c r="A737" t="s">
        <v>761</v>
      </c>
      <c r="B737">
        <v>1399.0817870999999</v>
      </c>
      <c r="C737">
        <v>1338.5100098</v>
      </c>
      <c r="D737">
        <v>1471.2788086</v>
      </c>
      <c r="E737">
        <v>1403.7404785000001</v>
      </c>
      <c r="F737">
        <v>1276.0300293</v>
      </c>
      <c r="G737">
        <v>1251.0999756000001</v>
      </c>
      <c r="H737">
        <v>1338.5100098</v>
      </c>
      <c r="I737">
        <v>1271.8800048999999</v>
      </c>
      <c r="J737">
        <v>1321.7597656</v>
      </c>
      <c r="L737" t="str">
        <f t="shared" si="87"/>
        <v>31JAN2024:16:00:00</v>
      </c>
      <c r="M737">
        <v>-129.4</v>
      </c>
      <c r="N737">
        <f t="shared" si="88"/>
        <v>-60.571777299999894</v>
      </c>
      <c r="O737">
        <f t="shared" si="89"/>
        <v>-60.571777299999894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4.3293950259728815</v>
      </c>
    </row>
    <row r="738" spans="1:19" x14ac:dyDescent="0.25">
      <c r="A738" t="s">
        <v>762</v>
      </c>
      <c r="B738">
        <v>1290.5054932</v>
      </c>
      <c r="C738">
        <v>1363.3699951000001</v>
      </c>
      <c r="D738">
        <v>1498.1352539</v>
      </c>
      <c r="E738">
        <v>1432.8874512</v>
      </c>
      <c r="F738">
        <v>1285.1800536999999</v>
      </c>
      <c r="G738">
        <v>1262.1800536999999</v>
      </c>
      <c r="H738">
        <v>1363.3699951000001</v>
      </c>
      <c r="I738">
        <v>1301.3900146000001</v>
      </c>
      <c r="J738">
        <v>1342.0512695</v>
      </c>
      <c r="L738" t="str">
        <f t="shared" si="87"/>
        <v>31JAN2024:17:00:00</v>
      </c>
      <c r="M738">
        <v>-138</v>
      </c>
      <c r="N738">
        <f t="shared" si="88"/>
        <v>72.86450190000005</v>
      </c>
      <c r="O738" t="str">
        <f t="shared" si="89"/>
        <v/>
      </c>
      <c r="P738">
        <f t="shared" si="90"/>
        <v>72.86450190000005</v>
      </c>
      <c r="Q738" t="str">
        <f t="shared" si="91"/>
        <v/>
      </c>
      <c r="R738">
        <f t="shared" si="92"/>
        <v>1</v>
      </c>
      <c r="S738">
        <f t="shared" si="93"/>
        <v>5.6461985077895092</v>
      </c>
    </row>
    <row r="739" spans="1:19" x14ac:dyDescent="0.25">
      <c r="A739" t="s">
        <v>763</v>
      </c>
      <c r="B739">
        <v>1441.7819824000001</v>
      </c>
      <c r="C739">
        <v>1439.9899902</v>
      </c>
      <c r="D739">
        <v>1529.9293213000001</v>
      </c>
      <c r="E739">
        <v>1484.0426024999999</v>
      </c>
      <c r="F739">
        <v>1362.0799560999999</v>
      </c>
      <c r="G739">
        <v>1341.7199707</v>
      </c>
      <c r="H739">
        <v>1439.9899902</v>
      </c>
      <c r="I739">
        <v>1366.8900146000001</v>
      </c>
      <c r="J739">
        <v>1408.1219481999999</v>
      </c>
      <c r="L739" t="str">
        <f t="shared" si="87"/>
        <v>31JAN2024:18:00:00</v>
      </c>
      <c r="M739">
        <v>-146.6</v>
      </c>
      <c r="N739">
        <f t="shared" si="88"/>
        <v>-1.7919922000000952</v>
      </c>
      <c r="O739">
        <f t="shared" si="89"/>
        <v>-1.7919922000000952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0.12429009530394691</v>
      </c>
    </row>
    <row r="740" spans="1:19" x14ac:dyDescent="0.25">
      <c r="A740" t="s">
        <v>764</v>
      </c>
      <c r="B740">
        <v>1530.5640868999999</v>
      </c>
      <c r="C740">
        <v>1545.3699951000001</v>
      </c>
      <c r="D740">
        <v>1587.4064940999999</v>
      </c>
      <c r="E740">
        <v>1558.1065673999999</v>
      </c>
      <c r="F740">
        <v>1485.5300293</v>
      </c>
      <c r="G740">
        <v>1468.3800048999999</v>
      </c>
      <c r="H740">
        <v>1545.3699951000001</v>
      </c>
      <c r="I740">
        <v>1435.7299805</v>
      </c>
      <c r="J740">
        <v>1504.4832764</v>
      </c>
      <c r="L740" t="str">
        <f t="shared" si="87"/>
        <v>31JAN2024:19:00:00</v>
      </c>
      <c r="M740">
        <v>-155.19999999999999</v>
      </c>
      <c r="N740">
        <f t="shared" si="88"/>
        <v>14.805908200000204</v>
      </c>
      <c r="O740" t="str">
        <f t="shared" si="89"/>
        <v/>
      </c>
      <c r="P740">
        <f t="shared" si="90"/>
        <v>14.805908200000204</v>
      </c>
      <c r="Q740" t="str">
        <f t="shared" si="91"/>
        <v/>
      </c>
      <c r="R740">
        <f t="shared" si="92"/>
        <v>1</v>
      </c>
      <c r="S740">
        <f t="shared" si="93"/>
        <v>0.96734977167718916</v>
      </c>
    </row>
    <row r="741" spans="1:19" x14ac:dyDescent="0.25">
      <c r="A741" t="s">
        <v>765</v>
      </c>
      <c r="B741">
        <v>1554.6734618999999</v>
      </c>
      <c r="C741">
        <v>1560.8900146000001</v>
      </c>
      <c r="D741">
        <v>1603.1303711</v>
      </c>
      <c r="E741">
        <v>1567.46875</v>
      </c>
      <c r="F741">
        <v>1478.8900146000001</v>
      </c>
      <c r="G741">
        <v>1460.3599853999999</v>
      </c>
      <c r="H741">
        <v>1560.8900146000001</v>
      </c>
      <c r="I741">
        <v>1489.0200195</v>
      </c>
      <c r="J741">
        <v>1518.4580077999999</v>
      </c>
      <c r="L741" t="str">
        <f t="shared" si="87"/>
        <v>31JAN2024:20:00:00</v>
      </c>
      <c r="M741">
        <v>-163.80000000000001</v>
      </c>
      <c r="N741">
        <f t="shared" si="88"/>
        <v>6.216552700000193</v>
      </c>
      <c r="O741" t="str">
        <f t="shared" si="89"/>
        <v/>
      </c>
      <c r="P741">
        <f t="shared" si="90"/>
        <v>6.216552700000193</v>
      </c>
      <c r="Q741" t="str">
        <f t="shared" si="91"/>
        <v/>
      </c>
      <c r="R741">
        <f t="shared" si="92"/>
        <v>1</v>
      </c>
      <c r="S741">
        <f t="shared" si="93"/>
        <v>0.39986227669975216</v>
      </c>
    </row>
    <row r="742" spans="1:19" x14ac:dyDescent="0.25">
      <c r="A742" t="s">
        <v>766</v>
      </c>
      <c r="B742">
        <v>1513.9439697</v>
      </c>
      <c r="C742">
        <v>1547.2099608999999</v>
      </c>
      <c r="D742">
        <v>1598.1784668</v>
      </c>
      <c r="E742">
        <v>1566.3892822</v>
      </c>
      <c r="F742">
        <v>1457.9300536999999</v>
      </c>
      <c r="G742">
        <v>1438.3499756000001</v>
      </c>
      <c r="H742">
        <v>1547.2099608999999</v>
      </c>
      <c r="I742">
        <v>1471.0600586</v>
      </c>
      <c r="J742">
        <v>1502.5457764</v>
      </c>
      <c r="L742" t="str">
        <f t="shared" si="87"/>
        <v>31JAN2024:21:00:00</v>
      </c>
      <c r="M742">
        <v>-172.4</v>
      </c>
      <c r="N742">
        <f t="shared" si="88"/>
        <v>33.265991199999917</v>
      </c>
      <c r="O742" t="str">
        <f t="shared" si="89"/>
        <v/>
      </c>
      <c r="P742">
        <f t="shared" si="90"/>
        <v>33.265991199999917</v>
      </c>
      <c r="Q742" t="str">
        <f t="shared" si="91"/>
        <v/>
      </c>
      <c r="R742">
        <f t="shared" si="92"/>
        <v>1</v>
      </c>
      <c r="S742">
        <f t="shared" si="93"/>
        <v>2.1973066286324872</v>
      </c>
    </row>
    <row r="743" spans="1:19" x14ac:dyDescent="0.25">
      <c r="A743" t="s">
        <v>767</v>
      </c>
      <c r="B743">
        <v>1478.8121338000001</v>
      </c>
      <c r="C743">
        <v>1507.6600341999999</v>
      </c>
      <c r="D743">
        <v>1563.9716797000001</v>
      </c>
      <c r="E743">
        <v>1527.8044434000001</v>
      </c>
      <c r="F743">
        <v>1417.1400146000001</v>
      </c>
      <c r="G743">
        <v>1393.0999756000001</v>
      </c>
      <c r="H743">
        <v>1507.6600341999999</v>
      </c>
      <c r="I743">
        <v>1457.1199951000001</v>
      </c>
      <c r="J743">
        <v>1467.7983397999999</v>
      </c>
      <c r="L743" t="str">
        <f t="shared" si="87"/>
        <v>31JAN2024:22:00:00</v>
      </c>
      <c r="M743">
        <v>-181</v>
      </c>
      <c r="N743">
        <f t="shared" si="88"/>
        <v>28.847900399999844</v>
      </c>
      <c r="O743" t="str">
        <f t="shared" si="89"/>
        <v/>
      </c>
      <c r="P743">
        <f t="shared" si="90"/>
        <v>28.847900399999844</v>
      </c>
      <c r="Q743" t="str">
        <f t="shared" si="91"/>
        <v/>
      </c>
      <c r="R743">
        <f t="shared" si="92"/>
        <v>1</v>
      </c>
      <c r="S743">
        <f t="shared" si="93"/>
        <v>1.9507481539167124</v>
      </c>
    </row>
    <row r="744" spans="1:19" x14ac:dyDescent="0.25">
      <c r="A744" t="s">
        <v>768</v>
      </c>
      <c r="B744">
        <v>1390.2392577999999</v>
      </c>
      <c r="C744">
        <v>1424.0100098</v>
      </c>
      <c r="D744">
        <v>1508.3571777</v>
      </c>
      <c r="E744">
        <v>1458.3260498</v>
      </c>
      <c r="F744">
        <v>1314.1899414</v>
      </c>
      <c r="G744">
        <v>1289.3299560999999</v>
      </c>
      <c r="H744">
        <v>1424.0100098</v>
      </c>
      <c r="I744">
        <v>1410.1700439000001</v>
      </c>
      <c r="J744">
        <v>1389.2114257999999</v>
      </c>
      <c r="L744" t="str">
        <f t="shared" si="87"/>
        <v>31JAN2024:23:00:00</v>
      </c>
      <c r="M744">
        <v>-189.6</v>
      </c>
      <c r="N744">
        <f t="shared" si="88"/>
        <v>33.77075200000013</v>
      </c>
      <c r="O744" t="str">
        <f t="shared" si="89"/>
        <v/>
      </c>
      <c r="P744">
        <f t="shared" si="90"/>
        <v>33.77075200000013</v>
      </c>
      <c r="Q744" t="str">
        <f t="shared" si="91"/>
        <v/>
      </c>
      <c r="R744">
        <f t="shared" si="92"/>
        <v>1</v>
      </c>
      <c r="S744">
        <f t="shared" si="93"/>
        <v>2.4291323821081736</v>
      </c>
    </row>
    <row r="745" spans="1:19" x14ac:dyDescent="0.25">
      <c r="A745" t="s">
        <v>769</v>
      </c>
      <c r="B745">
        <v>1327.4329834</v>
      </c>
      <c r="C745">
        <v>1326.4499512</v>
      </c>
      <c r="D745">
        <v>1460.1853027</v>
      </c>
      <c r="E745">
        <v>1397.9014893000001</v>
      </c>
      <c r="F745">
        <v>1214.0100098</v>
      </c>
      <c r="G745">
        <v>1181.0200195</v>
      </c>
      <c r="H745">
        <v>1326.4499512</v>
      </c>
      <c r="I745">
        <v>1368.6099853999999</v>
      </c>
      <c r="J745">
        <v>1310.0551757999999</v>
      </c>
      <c r="L745" t="str">
        <f t="shared" si="87"/>
        <v>01FEB2024:00:00:00</v>
      </c>
      <c r="M745">
        <v>-198.2</v>
      </c>
      <c r="N745">
        <f t="shared" si="88"/>
        <v>-0.98303220000002511</v>
      </c>
      <c r="O745">
        <f t="shared" si="89"/>
        <v>-0.98303220000002511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7.4055128378846716E-2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Q1" workbookViewId="0">
      <selection activeCell="W13" sqref="W13"/>
    </sheetView>
  </sheetViews>
  <sheetFormatPr defaultRowHeight="15" x14ac:dyDescent="0.25"/>
  <cols>
    <col min="1" max="1" width="16.85546875" customWidth="1"/>
    <col min="12" max="12" width="12.57031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6095.5800780999998</v>
      </c>
      <c r="C2">
        <v>6283.1308594000002</v>
      </c>
      <c r="D2">
        <v>6318.4394530999998</v>
      </c>
      <c r="E2">
        <v>6206.0009766000003</v>
      </c>
      <c r="F2">
        <v>6427.1201172000001</v>
      </c>
      <c r="G2">
        <v>6061.9501952999999</v>
      </c>
      <c r="H2">
        <v>6542.7299805000002</v>
      </c>
      <c r="I2">
        <v>6297.5800780999998</v>
      </c>
      <c r="J2">
        <v>6283.1308594000002</v>
      </c>
      <c r="L2" t="str">
        <f>A2</f>
        <v>01JAN2024:01:00:00</v>
      </c>
      <c r="M2">
        <v>1</v>
      </c>
      <c r="N2">
        <f>C2-B2</f>
        <v>187.55078130000038</v>
      </c>
      <c r="O2" t="str">
        <f>IF(N2&lt;0,N2,"")</f>
        <v/>
      </c>
      <c r="P2">
        <f>IF(N2&gt;0,N2,"")</f>
        <v>187.55078130000038</v>
      </c>
      <c r="Q2" t="str">
        <f>IF(O2&lt;0,1,"")</f>
        <v/>
      </c>
      <c r="R2">
        <f>IF(AND(P2&gt;0,P2&lt;&gt;""),1,"")</f>
        <v>1</v>
      </c>
      <c r="S2">
        <f>ABS((B2-C2)/B2)*100</f>
        <v>3.0768323752127658</v>
      </c>
      <c r="T2">
        <f>AVERAGE(S2:S722)</f>
        <v>5.8108843636887064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6046.8291016000003</v>
      </c>
      <c r="C3">
        <v>6152.9238280999998</v>
      </c>
      <c r="D3">
        <v>6211.2314452999999</v>
      </c>
      <c r="E3">
        <v>6135.1401366999999</v>
      </c>
      <c r="F3">
        <v>6407.25</v>
      </c>
      <c r="G3">
        <v>5942.1401366999999</v>
      </c>
      <c r="H3">
        <v>6375.6601563000004</v>
      </c>
      <c r="I3">
        <v>6231.9199219000002</v>
      </c>
      <c r="J3">
        <v>6152.9238280999998</v>
      </c>
      <c r="L3" t="str">
        <f t="shared" ref="L3:L66" si="0">A3</f>
        <v>01JAN2024:02:00:00</v>
      </c>
      <c r="M3">
        <v>2</v>
      </c>
      <c r="N3">
        <f t="shared" ref="N3:N66" si="1">C3-B3</f>
        <v>106.09472649999952</v>
      </c>
      <c r="O3" t="str">
        <f t="shared" ref="O3:O66" si="2">IF(N3&lt;0,N3,"")</f>
        <v/>
      </c>
      <c r="P3">
        <f t="shared" ref="P3:P66" si="3">IF(N3&gt;0,N3,"")</f>
        <v>106.09472649999952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1.7545514304667003</v>
      </c>
      <c r="V3" s="3">
        <v>1</v>
      </c>
      <c r="W3" s="4">
        <v>-902.79504403750002</v>
      </c>
      <c r="X3" s="4">
        <v>348.36457630434774</v>
      </c>
      <c r="Y3" s="4"/>
      <c r="Z3">
        <v>1</v>
      </c>
      <c r="AA3">
        <f>W3</f>
        <v>-902.79504403750002</v>
      </c>
      <c r="AB3">
        <f>X3</f>
        <v>348.36457630434774</v>
      </c>
    </row>
    <row r="4" spans="1:28" x14ac:dyDescent="0.25">
      <c r="A4" t="s">
        <v>28</v>
      </c>
      <c r="B4">
        <v>5942.2651366999999</v>
      </c>
      <c r="C4">
        <v>5972.1689452999999</v>
      </c>
      <c r="D4">
        <v>6146.7924805000002</v>
      </c>
      <c r="E4">
        <v>6015.7666016000003</v>
      </c>
      <c r="F4">
        <v>6302.1499022999997</v>
      </c>
      <c r="G4">
        <v>5733.1699219000002</v>
      </c>
      <c r="H4">
        <v>6116.2099608999997</v>
      </c>
      <c r="I4">
        <v>6072.2700194999998</v>
      </c>
      <c r="J4">
        <v>5972.1689452999999</v>
      </c>
      <c r="L4" t="str">
        <f t="shared" si="0"/>
        <v>01JAN2024:03:00:00</v>
      </c>
      <c r="M4">
        <v>3</v>
      </c>
      <c r="N4">
        <f t="shared" si="1"/>
        <v>29.903808600000048</v>
      </c>
      <c r="O4" t="str">
        <f t="shared" si="2"/>
        <v/>
      </c>
      <c r="P4">
        <f t="shared" si="3"/>
        <v>29.903808600000048</v>
      </c>
      <c r="Q4" t="str">
        <f t="shared" si="4"/>
        <v/>
      </c>
      <c r="R4">
        <f t="shared" si="5"/>
        <v>1</v>
      </c>
      <c r="S4">
        <f t="shared" si="6"/>
        <v>0.50323921790886195</v>
      </c>
      <c r="V4" s="3">
        <v>2</v>
      </c>
      <c r="W4" s="4">
        <v>-586.70383867692317</v>
      </c>
      <c r="X4" s="4">
        <v>341.48649094444437</v>
      </c>
      <c r="Y4" s="4"/>
      <c r="Z4">
        <v>2</v>
      </c>
      <c r="AA4">
        <f t="shared" ref="AA4:AB26" si="7">W4</f>
        <v>-586.70383867692317</v>
      </c>
      <c r="AB4">
        <f t="shared" si="7"/>
        <v>341.48649094444437</v>
      </c>
    </row>
    <row r="5" spans="1:28" x14ac:dyDescent="0.25">
      <c r="A5" t="s">
        <v>29</v>
      </c>
      <c r="B5">
        <v>5850.9726563000004</v>
      </c>
      <c r="C5">
        <v>5946.4755858999997</v>
      </c>
      <c r="D5">
        <v>6157.3095702999999</v>
      </c>
      <c r="E5">
        <v>6023.0590819999998</v>
      </c>
      <c r="F5">
        <v>6239.8598633000001</v>
      </c>
      <c r="G5">
        <v>5688.1899414</v>
      </c>
      <c r="H5">
        <v>6080.0200194999998</v>
      </c>
      <c r="I5">
        <v>5988.3300780999998</v>
      </c>
      <c r="J5">
        <v>5946.4755858999997</v>
      </c>
      <c r="L5" t="str">
        <f t="shared" si="0"/>
        <v>01JAN2024:04:00:00</v>
      </c>
      <c r="M5">
        <v>4</v>
      </c>
      <c r="N5">
        <f t="shared" si="1"/>
        <v>95.502929599999334</v>
      </c>
      <c r="O5" t="str">
        <f t="shared" si="2"/>
        <v/>
      </c>
      <c r="P5">
        <f t="shared" si="3"/>
        <v>95.502929599999334</v>
      </c>
      <c r="Q5" t="str">
        <f t="shared" si="4"/>
        <v/>
      </c>
      <c r="R5">
        <f t="shared" si="5"/>
        <v>1</v>
      </c>
      <c r="S5">
        <f t="shared" si="6"/>
        <v>1.6322573221593699</v>
      </c>
      <c r="V5" s="3">
        <v>3</v>
      </c>
      <c r="W5" s="4">
        <v>-622.07756154615367</v>
      </c>
      <c r="X5" s="4">
        <v>340.25949100000003</v>
      </c>
      <c r="Y5" s="4"/>
      <c r="Z5">
        <v>3</v>
      </c>
      <c r="AA5">
        <f t="shared" si="7"/>
        <v>-622.07756154615367</v>
      </c>
      <c r="AB5">
        <f t="shared" si="7"/>
        <v>340.25949100000003</v>
      </c>
    </row>
    <row r="6" spans="1:28" x14ac:dyDescent="0.25">
      <c r="A6" t="s">
        <v>30</v>
      </c>
      <c r="B6">
        <v>5884.1005858999997</v>
      </c>
      <c r="C6">
        <v>6068.9179688000004</v>
      </c>
      <c r="D6">
        <v>6238.5034180000002</v>
      </c>
      <c r="E6">
        <v>6155.6464844000002</v>
      </c>
      <c r="F6">
        <v>6329.0097655999998</v>
      </c>
      <c r="G6">
        <v>5821.9599608999997</v>
      </c>
      <c r="H6">
        <v>6228.6098633000001</v>
      </c>
      <c r="I6">
        <v>6068.1499022999997</v>
      </c>
      <c r="J6">
        <v>6068.9179688000004</v>
      </c>
      <c r="L6" t="str">
        <f t="shared" si="0"/>
        <v>01JAN2024:05:00:00</v>
      </c>
      <c r="M6">
        <v>5</v>
      </c>
      <c r="N6">
        <f t="shared" si="1"/>
        <v>184.81738290000067</v>
      </c>
      <c r="O6" t="str">
        <f t="shared" si="2"/>
        <v/>
      </c>
      <c r="P6">
        <f t="shared" si="3"/>
        <v>184.81738290000067</v>
      </c>
      <c r="Q6" t="str">
        <f t="shared" si="4"/>
        <v/>
      </c>
      <c r="R6">
        <f t="shared" si="5"/>
        <v>1</v>
      </c>
      <c r="S6">
        <f t="shared" si="6"/>
        <v>3.1409623306385406</v>
      </c>
      <c r="V6" s="3">
        <v>4</v>
      </c>
      <c r="W6" s="4">
        <v>-687.53256462307695</v>
      </c>
      <c r="X6" s="4">
        <v>352.19608797647061</v>
      </c>
      <c r="Y6" s="4"/>
      <c r="Z6">
        <v>4</v>
      </c>
      <c r="AA6">
        <f t="shared" si="7"/>
        <v>-687.53256462307695</v>
      </c>
      <c r="AB6">
        <f t="shared" si="7"/>
        <v>352.19608797647061</v>
      </c>
    </row>
    <row r="7" spans="1:28" x14ac:dyDescent="0.25">
      <c r="A7" t="s">
        <v>31</v>
      </c>
      <c r="B7">
        <v>6052.0439452999999</v>
      </c>
      <c r="C7">
        <v>6387.3159180000002</v>
      </c>
      <c r="D7">
        <v>6424.5097655999998</v>
      </c>
      <c r="E7">
        <v>6460.0854491999999</v>
      </c>
      <c r="F7">
        <v>6608.25</v>
      </c>
      <c r="G7">
        <v>6188.6201172000001</v>
      </c>
      <c r="H7">
        <v>6615.0498047000001</v>
      </c>
      <c r="I7">
        <v>6362.1201172000001</v>
      </c>
      <c r="J7">
        <v>6387.3159180000002</v>
      </c>
      <c r="L7" t="str">
        <f t="shared" si="0"/>
        <v>01JAN2024:06:00:00</v>
      </c>
      <c r="M7">
        <v>6</v>
      </c>
      <c r="N7">
        <f t="shared" si="1"/>
        <v>335.27197270000033</v>
      </c>
      <c r="O7" t="str">
        <f t="shared" si="2"/>
        <v/>
      </c>
      <c r="P7">
        <f t="shared" si="3"/>
        <v>335.27197270000033</v>
      </c>
      <c r="Q7" t="str">
        <f t="shared" si="4"/>
        <v/>
      </c>
      <c r="R7">
        <f t="shared" si="5"/>
        <v>1</v>
      </c>
      <c r="S7">
        <f t="shared" si="6"/>
        <v>5.5398139162616555</v>
      </c>
      <c r="V7" s="3">
        <v>5</v>
      </c>
      <c r="W7" s="4">
        <v>-614.2375488214285</v>
      </c>
      <c r="X7" s="4">
        <v>360.75280764375009</v>
      </c>
      <c r="Y7" s="4"/>
      <c r="Z7">
        <v>5</v>
      </c>
      <c r="AA7">
        <f t="shared" si="7"/>
        <v>-614.2375488214285</v>
      </c>
      <c r="AB7">
        <f t="shared" si="7"/>
        <v>360.75280764375009</v>
      </c>
    </row>
    <row r="8" spans="1:28" x14ac:dyDescent="0.25">
      <c r="A8" t="s">
        <v>32</v>
      </c>
      <c r="B8">
        <v>6307.8530272999997</v>
      </c>
      <c r="C8">
        <v>6832.4169922000001</v>
      </c>
      <c r="D8">
        <v>6587.1845702999999</v>
      </c>
      <c r="E8">
        <v>6800.8979491999999</v>
      </c>
      <c r="F8">
        <v>7038.4399414</v>
      </c>
      <c r="G8">
        <v>6744.9199219000002</v>
      </c>
      <c r="H8">
        <v>7194.3100586</v>
      </c>
      <c r="I8">
        <v>6830.6201172000001</v>
      </c>
      <c r="J8">
        <v>6832.4169922000001</v>
      </c>
      <c r="L8" t="str">
        <f t="shared" si="0"/>
        <v>01JAN2024:07:00:00</v>
      </c>
      <c r="M8">
        <v>7</v>
      </c>
      <c r="N8">
        <f t="shared" si="1"/>
        <v>524.56396490000043</v>
      </c>
      <c r="O8" t="str">
        <f t="shared" si="2"/>
        <v/>
      </c>
      <c r="P8">
        <f t="shared" si="3"/>
        <v>524.56396490000043</v>
      </c>
      <c r="Q8" t="str">
        <f t="shared" si="4"/>
        <v/>
      </c>
      <c r="R8">
        <f t="shared" si="5"/>
        <v>1</v>
      </c>
      <c r="S8">
        <f t="shared" si="6"/>
        <v>8.3160460877848585</v>
      </c>
      <c r="V8" s="3">
        <v>6</v>
      </c>
      <c r="W8" s="4">
        <v>-598.76780350000013</v>
      </c>
      <c r="X8" s="4">
        <v>336.52358106470592</v>
      </c>
      <c r="Y8" s="4"/>
      <c r="Z8">
        <v>6</v>
      </c>
      <c r="AA8">
        <f t="shared" si="7"/>
        <v>-598.76780350000013</v>
      </c>
      <c r="AB8">
        <f t="shared" si="7"/>
        <v>336.52358106470592</v>
      </c>
    </row>
    <row r="9" spans="1:28" x14ac:dyDescent="0.25">
      <c r="A9" t="s">
        <v>33</v>
      </c>
      <c r="B9">
        <v>6600.4394530999998</v>
      </c>
      <c r="C9">
        <v>7151.4326172000001</v>
      </c>
      <c r="D9">
        <v>6925.0688477000003</v>
      </c>
      <c r="E9">
        <v>7263.0605469000002</v>
      </c>
      <c r="F9">
        <v>7273.3598633000001</v>
      </c>
      <c r="G9">
        <v>7043.0400391000003</v>
      </c>
      <c r="H9">
        <v>7522.3198241999999</v>
      </c>
      <c r="I9">
        <v>7080.3701172000001</v>
      </c>
      <c r="J9">
        <v>7151.4326172000001</v>
      </c>
      <c r="L9" t="str">
        <f t="shared" si="0"/>
        <v>01JAN2024:08:00:00</v>
      </c>
      <c r="M9">
        <v>8</v>
      </c>
      <c r="N9">
        <f t="shared" si="1"/>
        <v>550.99316410000029</v>
      </c>
      <c r="O9" t="str">
        <f t="shared" si="2"/>
        <v/>
      </c>
      <c r="P9">
        <f t="shared" si="3"/>
        <v>550.99316410000029</v>
      </c>
      <c r="Q9" t="str">
        <f t="shared" si="4"/>
        <v/>
      </c>
      <c r="R9">
        <f t="shared" si="5"/>
        <v>1</v>
      </c>
      <c r="S9">
        <f t="shared" si="6"/>
        <v>8.3478254442773157</v>
      </c>
      <c r="V9" s="3">
        <v>7</v>
      </c>
      <c r="W9" s="4">
        <v>-586.10160690000009</v>
      </c>
      <c r="X9" s="4">
        <v>387.98558290526307</v>
      </c>
      <c r="Y9" s="4"/>
      <c r="Z9">
        <v>7</v>
      </c>
      <c r="AA9">
        <f t="shared" si="7"/>
        <v>-586.10160690000009</v>
      </c>
      <c r="AB9">
        <f t="shared" si="7"/>
        <v>387.98558290526307</v>
      </c>
    </row>
    <row r="10" spans="1:28" x14ac:dyDescent="0.25">
      <c r="A10" t="s">
        <v>34</v>
      </c>
      <c r="B10">
        <v>6900.4262694999998</v>
      </c>
      <c r="C10">
        <v>7114.5415039</v>
      </c>
      <c r="D10">
        <v>7042.4736327999999</v>
      </c>
      <c r="E10">
        <v>7375.6416016000003</v>
      </c>
      <c r="F10">
        <v>7211.6000977000003</v>
      </c>
      <c r="G10">
        <v>6931.8100586</v>
      </c>
      <c r="H10">
        <v>7430.25</v>
      </c>
      <c r="I10">
        <v>7038.2900391000003</v>
      </c>
      <c r="J10">
        <v>7114.5415039</v>
      </c>
      <c r="L10" t="str">
        <f t="shared" si="0"/>
        <v>01JAN2024:09:00:00</v>
      </c>
      <c r="M10">
        <v>9</v>
      </c>
      <c r="N10">
        <f t="shared" si="1"/>
        <v>214.11523440000019</v>
      </c>
      <c r="O10" t="str">
        <f t="shared" si="2"/>
        <v/>
      </c>
      <c r="P10">
        <f t="shared" si="3"/>
        <v>214.11523440000019</v>
      </c>
      <c r="Q10" t="str">
        <f t="shared" si="4"/>
        <v/>
      </c>
      <c r="R10">
        <f t="shared" si="5"/>
        <v>1</v>
      </c>
      <c r="S10">
        <f t="shared" si="6"/>
        <v>3.1029276458817208</v>
      </c>
      <c r="V10" s="3">
        <v>8</v>
      </c>
      <c r="W10" s="4">
        <v>-497.44604492499985</v>
      </c>
      <c r="X10" s="4">
        <v>554.68169487777755</v>
      </c>
      <c r="Y10" s="4"/>
      <c r="Z10">
        <v>8</v>
      </c>
      <c r="AA10">
        <f t="shared" si="7"/>
        <v>-497.44604492499985</v>
      </c>
      <c r="AB10">
        <f t="shared" si="7"/>
        <v>554.68169487777755</v>
      </c>
    </row>
    <row r="11" spans="1:28" x14ac:dyDescent="0.25">
      <c r="A11" t="s">
        <v>35</v>
      </c>
      <c r="B11">
        <v>7060.9345702999999</v>
      </c>
      <c r="C11">
        <v>7118.7958983999997</v>
      </c>
      <c r="D11">
        <v>7022.9282227000003</v>
      </c>
      <c r="E11">
        <v>7319.0620116999999</v>
      </c>
      <c r="F11">
        <v>7232.6201172000001</v>
      </c>
      <c r="G11">
        <v>6944.4902344000002</v>
      </c>
      <c r="H11">
        <v>7447.0698241999999</v>
      </c>
      <c r="I11">
        <v>7130</v>
      </c>
      <c r="J11">
        <v>7118.7958983999997</v>
      </c>
      <c r="L11" t="str">
        <f t="shared" si="0"/>
        <v>01JAN2024:10:00:00</v>
      </c>
      <c r="M11">
        <v>10</v>
      </c>
      <c r="N11">
        <f t="shared" si="1"/>
        <v>57.86132809999981</v>
      </c>
      <c r="O11" t="str">
        <f t="shared" si="2"/>
        <v/>
      </c>
      <c r="P11">
        <f t="shared" si="3"/>
        <v>57.86132809999981</v>
      </c>
      <c r="Q11" t="str">
        <f t="shared" si="4"/>
        <v/>
      </c>
      <c r="R11">
        <f t="shared" si="5"/>
        <v>1</v>
      </c>
      <c r="S11">
        <f t="shared" si="6"/>
        <v>0.81945707786867994</v>
      </c>
      <c r="V11" s="3">
        <v>9</v>
      </c>
      <c r="W11" s="4">
        <v>-364.18425644285708</v>
      </c>
      <c r="X11" s="4">
        <v>684.53622429374991</v>
      </c>
      <c r="Y11" s="4"/>
      <c r="Z11">
        <v>9</v>
      </c>
      <c r="AA11">
        <f t="shared" si="7"/>
        <v>-364.18425644285708</v>
      </c>
      <c r="AB11">
        <f t="shared" si="7"/>
        <v>684.53622429374991</v>
      </c>
    </row>
    <row r="12" spans="1:28" x14ac:dyDescent="0.25">
      <c r="A12" t="s">
        <v>36</v>
      </c>
      <c r="B12">
        <v>7144.9189452999999</v>
      </c>
      <c r="C12">
        <v>7054.9023438000004</v>
      </c>
      <c r="D12">
        <v>6943.5698241999999</v>
      </c>
      <c r="E12">
        <v>7118.3710938000004</v>
      </c>
      <c r="F12">
        <v>7192.9501952999999</v>
      </c>
      <c r="G12">
        <v>6897.6000977000003</v>
      </c>
      <c r="H12">
        <v>7375.9702147999997</v>
      </c>
      <c r="I12">
        <v>7178.9902344000002</v>
      </c>
      <c r="J12">
        <v>7054.9023438000004</v>
      </c>
      <c r="L12" t="str">
        <f t="shared" si="0"/>
        <v>01JAN2024:11:00:00</v>
      </c>
      <c r="M12">
        <v>11</v>
      </c>
      <c r="N12">
        <f t="shared" si="1"/>
        <v>-90.016601499999524</v>
      </c>
      <c r="O12">
        <f t="shared" si="2"/>
        <v>-90.016601499999524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1.2598687569326921</v>
      </c>
      <c r="V12" s="3">
        <v>10</v>
      </c>
      <c r="W12" s="4">
        <v>-333.58561204999978</v>
      </c>
      <c r="X12" s="4">
        <v>555.05504010000016</v>
      </c>
      <c r="Y12" s="4"/>
      <c r="Z12">
        <v>10</v>
      </c>
      <c r="AA12">
        <f t="shared" si="7"/>
        <v>-333.58561204999978</v>
      </c>
      <c r="AB12">
        <f t="shared" si="7"/>
        <v>555.05504010000016</v>
      </c>
    </row>
    <row r="13" spans="1:28" x14ac:dyDescent="0.25">
      <c r="A13" t="s">
        <v>37</v>
      </c>
      <c r="B13">
        <v>7095.3408202999999</v>
      </c>
      <c r="C13">
        <v>6898.8466797000001</v>
      </c>
      <c r="D13">
        <v>6791.5644530999998</v>
      </c>
      <c r="E13">
        <v>6800.1083983999997</v>
      </c>
      <c r="F13">
        <v>7094.0297852000003</v>
      </c>
      <c r="G13">
        <v>6755.4902344000002</v>
      </c>
      <c r="H13">
        <v>7197.2700194999998</v>
      </c>
      <c r="I13">
        <v>7154.2202147999997</v>
      </c>
      <c r="J13">
        <v>6898.8466797000001</v>
      </c>
      <c r="L13" t="str">
        <f t="shared" si="0"/>
        <v>01JAN2024:12:00:00</v>
      </c>
      <c r="M13">
        <v>12</v>
      </c>
      <c r="N13">
        <f t="shared" si="1"/>
        <v>-196.49414059999981</v>
      </c>
      <c r="O13">
        <f t="shared" si="2"/>
        <v>-196.49414059999981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2.7693404105102846</v>
      </c>
      <c r="V13" s="3">
        <v>11</v>
      </c>
      <c r="W13" s="4">
        <v>-397.32680663999997</v>
      </c>
      <c r="X13" s="4">
        <v>431.530249035</v>
      </c>
      <c r="Y13" s="4"/>
      <c r="Z13">
        <v>11</v>
      </c>
      <c r="AA13">
        <f t="shared" si="7"/>
        <v>-397.32680663999997</v>
      </c>
      <c r="AB13">
        <f t="shared" si="7"/>
        <v>431.530249035</v>
      </c>
    </row>
    <row r="14" spans="1:28" x14ac:dyDescent="0.25">
      <c r="A14" t="s">
        <v>38</v>
      </c>
      <c r="B14">
        <v>7006.5151366999999</v>
      </c>
      <c r="C14">
        <v>6629.9296875</v>
      </c>
      <c r="D14">
        <v>6620.7880858999997</v>
      </c>
      <c r="E14">
        <v>6578.2377930000002</v>
      </c>
      <c r="F14">
        <v>6907.0498047000001</v>
      </c>
      <c r="G14">
        <v>6469.6699219000002</v>
      </c>
      <c r="H14">
        <v>6852.75</v>
      </c>
      <c r="I14">
        <v>7027.1899414</v>
      </c>
      <c r="J14">
        <v>6629.9296875</v>
      </c>
      <c r="L14" t="str">
        <f t="shared" si="0"/>
        <v>01JAN2024:13:00:00</v>
      </c>
      <c r="M14">
        <v>13</v>
      </c>
      <c r="N14">
        <f t="shared" si="1"/>
        <v>-376.58544919999986</v>
      </c>
      <c r="O14">
        <f t="shared" si="2"/>
        <v>-376.58544919999986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5.3747896329724894</v>
      </c>
      <c r="V14" s="3">
        <v>12</v>
      </c>
      <c r="W14" s="4">
        <v>-566.97357850000014</v>
      </c>
      <c r="X14" s="4">
        <v>377.78536548571418</v>
      </c>
      <c r="Y14" s="4"/>
      <c r="Z14">
        <v>12</v>
      </c>
      <c r="AA14">
        <f t="shared" si="7"/>
        <v>-566.97357850000014</v>
      </c>
      <c r="AB14">
        <f t="shared" si="7"/>
        <v>377.78536548571418</v>
      </c>
    </row>
    <row r="15" spans="1:28" x14ac:dyDescent="0.25">
      <c r="A15" t="s">
        <v>39</v>
      </c>
      <c r="B15">
        <v>6779.5395508000001</v>
      </c>
      <c r="C15">
        <v>6315.0620116999999</v>
      </c>
      <c r="D15">
        <v>6477.1298827999999</v>
      </c>
      <c r="E15">
        <v>6431.8222655999998</v>
      </c>
      <c r="F15">
        <v>6657.6899414</v>
      </c>
      <c r="G15">
        <v>6115.7001952999999</v>
      </c>
      <c r="H15">
        <v>6418.8100586</v>
      </c>
      <c r="I15">
        <v>6825.1098633000001</v>
      </c>
      <c r="J15">
        <v>6315.0620116999999</v>
      </c>
      <c r="L15" t="str">
        <f t="shared" si="0"/>
        <v>01JAN2024:14:00:00</v>
      </c>
      <c r="M15">
        <v>14</v>
      </c>
      <c r="N15">
        <f t="shared" si="1"/>
        <v>-464.47753910000029</v>
      </c>
      <c r="O15">
        <f t="shared" si="2"/>
        <v>-464.47753910000029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6.8511664489838546</v>
      </c>
      <c r="V15" s="3">
        <v>13</v>
      </c>
      <c r="W15" s="4">
        <v>-667.88027330999989</v>
      </c>
      <c r="X15" s="4">
        <v>406.02521972000005</v>
      </c>
      <c r="Y15" s="4"/>
      <c r="Z15">
        <v>13</v>
      </c>
      <c r="AA15">
        <f t="shared" si="7"/>
        <v>-667.88027330999989</v>
      </c>
      <c r="AB15">
        <f t="shared" si="7"/>
        <v>406.02521972000005</v>
      </c>
    </row>
    <row r="16" spans="1:28" x14ac:dyDescent="0.25">
      <c r="A16" t="s">
        <v>40</v>
      </c>
      <c r="B16">
        <v>6693.4541016000003</v>
      </c>
      <c r="C16">
        <v>6207.6816405999998</v>
      </c>
      <c r="D16">
        <v>6430.8515625</v>
      </c>
      <c r="E16">
        <v>6560.5888672000001</v>
      </c>
      <c r="F16">
        <v>6606.8100586</v>
      </c>
      <c r="G16">
        <v>6003.7202147999997</v>
      </c>
      <c r="H16">
        <v>6256.4599608999997</v>
      </c>
      <c r="I16">
        <v>6834.9902344000002</v>
      </c>
      <c r="J16">
        <v>6207.6816405999998</v>
      </c>
      <c r="L16" t="str">
        <f t="shared" si="0"/>
        <v>01JAN2024:15:00:00</v>
      </c>
      <c r="M16">
        <v>15</v>
      </c>
      <c r="N16">
        <f t="shared" si="1"/>
        <v>-485.77246100000048</v>
      </c>
      <c r="O16">
        <f t="shared" si="2"/>
        <v>-485.77246100000048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7.2574257420228161</v>
      </c>
      <c r="V16" s="3">
        <v>14</v>
      </c>
      <c r="W16" s="4">
        <v>-746.58194234545476</v>
      </c>
      <c r="X16" s="4">
        <v>474.41894524736841</v>
      </c>
      <c r="Y16" s="4"/>
      <c r="Z16">
        <v>14</v>
      </c>
      <c r="AA16">
        <f t="shared" si="7"/>
        <v>-746.58194234545476</v>
      </c>
      <c r="AB16">
        <f t="shared" si="7"/>
        <v>474.41894524736841</v>
      </c>
    </row>
    <row r="17" spans="1:28" x14ac:dyDescent="0.25">
      <c r="A17" t="s">
        <v>41</v>
      </c>
      <c r="B17">
        <v>6688.0732422000001</v>
      </c>
      <c r="C17">
        <v>6256.7167969000002</v>
      </c>
      <c r="D17">
        <v>6514.2802733999997</v>
      </c>
      <c r="E17">
        <v>6680.4199219000002</v>
      </c>
      <c r="F17">
        <v>6698.2700194999998</v>
      </c>
      <c r="G17">
        <v>6049.7402344000002</v>
      </c>
      <c r="H17">
        <v>6275.1201172000001</v>
      </c>
      <c r="I17">
        <v>6981.1601563000004</v>
      </c>
      <c r="J17">
        <v>6256.7167969000002</v>
      </c>
      <c r="L17" t="str">
        <f t="shared" si="0"/>
        <v>01JAN2024:16:00:00</v>
      </c>
      <c r="M17">
        <v>16</v>
      </c>
      <c r="N17">
        <f t="shared" si="1"/>
        <v>-431.3564452999999</v>
      </c>
      <c r="O17">
        <f t="shared" si="2"/>
        <v>-431.3564452999999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6.4496369833131171</v>
      </c>
      <c r="V17" s="3">
        <v>15</v>
      </c>
      <c r="W17" s="4">
        <v>-1040.7847764666667</v>
      </c>
      <c r="X17" s="4">
        <v>444.77722744761905</v>
      </c>
      <c r="Y17" s="4"/>
      <c r="Z17">
        <v>15</v>
      </c>
      <c r="AA17">
        <f t="shared" si="7"/>
        <v>-1040.7847764666667</v>
      </c>
      <c r="AB17">
        <f t="shared" si="7"/>
        <v>444.77722744761905</v>
      </c>
    </row>
    <row r="18" spans="1:28" x14ac:dyDescent="0.25">
      <c r="A18" t="s">
        <v>42</v>
      </c>
      <c r="B18">
        <v>6863.7944336</v>
      </c>
      <c r="C18">
        <v>6499.3496094000002</v>
      </c>
      <c r="D18">
        <v>6736.5283202999999</v>
      </c>
      <c r="E18">
        <v>6866.7612305000002</v>
      </c>
      <c r="F18">
        <v>6928.4799805000002</v>
      </c>
      <c r="G18">
        <v>6293.8198241999999</v>
      </c>
      <c r="H18">
        <v>6536.2099608999997</v>
      </c>
      <c r="I18">
        <v>7247.2900391000003</v>
      </c>
      <c r="J18">
        <v>6499.3496094000002</v>
      </c>
      <c r="L18" t="str">
        <f t="shared" si="0"/>
        <v>01JAN2024:17:00:00</v>
      </c>
      <c r="M18">
        <v>17</v>
      </c>
      <c r="N18">
        <f t="shared" si="1"/>
        <v>-364.44482419999986</v>
      </c>
      <c r="O18">
        <f t="shared" si="2"/>
        <v>-364.44482419999986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5.309669858641902</v>
      </c>
      <c r="V18" s="3">
        <v>16</v>
      </c>
      <c r="W18" s="4">
        <v>-1115.4014214888891</v>
      </c>
      <c r="X18" s="4">
        <v>482.69521946190468</v>
      </c>
      <c r="Y18" s="4"/>
      <c r="Z18">
        <v>16</v>
      </c>
      <c r="AA18">
        <f t="shared" si="7"/>
        <v>-1115.4014214888891</v>
      </c>
      <c r="AB18">
        <f t="shared" si="7"/>
        <v>482.69521946190468</v>
      </c>
    </row>
    <row r="19" spans="1:28" x14ac:dyDescent="0.25">
      <c r="A19" t="s">
        <v>43</v>
      </c>
      <c r="B19">
        <v>7360.5595702999999</v>
      </c>
      <c r="C19">
        <v>6969.515625</v>
      </c>
      <c r="D19">
        <v>7164.5683594000002</v>
      </c>
      <c r="E19">
        <v>7291.9467772999997</v>
      </c>
      <c r="F19">
        <v>7272.0800780999998</v>
      </c>
      <c r="G19">
        <v>6760.9799805000002</v>
      </c>
      <c r="H19">
        <v>7052.5097655999998</v>
      </c>
      <c r="I19">
        <v>7591.1899414</v>
      </c>
      <c r="J19">
        <v>6969.515625</v>
      </c>
      <c r="L19" t="str">
        <f t="shared" si="0"/>
        <v>01JAN2024:18:00:00</v>
      </c>
      <c r="M19">
        <v>18</v>
      </c>
      <c r="N19">
        <f t="shared" si="1"/>
        <v>-391.0439452999999</v>
      </c>
      <c r="O19">
        <f t="shared" si="2"/>
        <v>-391.0439452999999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5.3126931663982422</v>
      </c>
      <c r="V19" s="3">
        <v>17</v>
      </c>
      <c r="W19" s="4">
        <v>-925.61745379999991</v>
      </c>
      <c r="X19" s="4">
        <v>567.36613388421063</v>
      </c>
      <c r="Y19" s="4"/>
      <c r="Z19">
        <v>17</v>
      </c>
      <c r="AA19">
        <f t="shared" si="7"/>
        <v>-925.61745379999991</v>
      </c>
      <c r="AB19">
        <f t="shared" si="7"/>
        <v>567.36613388421063</v>
      </c>
    </row>
    <row r="20" spans="1:28" x14ac:dyDescent="0.25">
      <c r="A20" t="s">
        <v>44</v>
      </c>
      <c r="B20">
        <v>7852.6762694999998</v>
      </c>
      <c r="C20">
        <v>7418.7519530999998</v>
      </c>
      <c r="D20">
        <v>7641.2041016000003</v>
      </c>
      <c r="E20">
        <v>7798.2358397999997</v>
      </c>
      <c r="F20">
        <v>7580.6201172000001</v>
      </c>
      <c r="G20">
        <v>7181.7900391000003</v>
      </c>
      <c r="H20">
        <v>7512.25</v>
      </c>
      <c r="I20">
        <v>7907.2700194999998</v>
      </c>
      <c r="J20">
        <v>7418.7519530999998</v>
      </c>
      <c r="L20" t="str">
        <f t="shared" si="0"/>
        <v>01JAN2024:19:00:00</v>
      </c>
      <c r="M20">
        <v>19</v>
      </c>
      <c r="N20">
        <f t="shared" si="1"/>
        <v>-433.92431639999995</v>
      </c>
      <c r="O20">
        <f t="shared" si="2"/>
        <v>-433.92431639999995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5.525814404006101</v>
      </c>
      <c r="V20" s="3">
        <v>18</v>
      </c>
      <c r="W20" s="4">
        <v>-1001.9770506800003</v>
      </c>
      <c r="X20" s="4">
        <v>550.81047359000013</v>
      </c>
      <c r="Y20" s="4"/>
      <c r="Z20">
        <v>18</v>
      </c>
      <c r="AA20">
        <f t="shared" si="7"/>
        <v>-1001.9770506800003</v>
      </c>
      <c r="AB20">
        <f t="shared" si="7"/>
        <v>550.81047359000013</v>
      </c>
    </row>
    <row r="21" spans="1:28" x14ac:dyDescent="0.25">
      <c r="A21" t="s">
        <v>45</v>
      </c>
      <c r="B21">
        <v>7908.8208008000001</v>
      </c>
      <c r="C21">
        <v>7484.9853516000003</v>
      </c>
      <c r="D21">
        <v>7701.8911133000001</v>
      </c>
      <c r="E21">
        <v>7681.0654297000001</v>
      </c>
      <c r="F21">
        <v>7566.5898438000004</v>
      </c>
      <c r="G21">
        <v>7251.0600586</v>
      </c>
      <c r="H21">
        <v>7579.9799805000002</v>
      </c>
      <c r="I21">
        <v>7871.0400391000003</v>
      </c>
      <c r="J21">
        <v>7484.9853516000003</v>
      </c>
      <c r="L21" t="str">
        <f t="shared" si="0"/>
        <v>01JAN2024:20:00:00</v>
      </c>
      <c r="M21">
        <v>20</v>
      </c>
      <c r="N21">
        <f t="shared" si="1"/>
        <v>-423.83544919999986</v>
      </c>
      <c r="O21">
        <f t="shared" si="2"/>
        <v>-423.83544919999986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5.3590220321735913</v>
      </c>
      <c r="V21" s="3">
        <v>19</v>
      </c>
      <c r="W21" s="4">
        <v>-797.96710760909093</v>
      </c>
      <c r="X21" s="4">
        <v>593.63096219473698</v>
      </c>
      <c r="Y21" s="4"/>
      <c r="Z21">
        <v>19</v>
      </c>
      <c r="AA21">
        <f t="shared" si="7"/>
        <v>-797.96710760909093</v>
      </c>
      <c r="AB21">
        <f t="shared" si="7"/>
        <v>593.63096219473698</v>
      </c>
    </row>
    <row r="22" spans="1:28" x14ac:dyDescent="0.25">
      <c r="A22" t="s">
        <v>46</v>
      </c>
      <c r="B22">
        <v>7926.9033202999999</v>
      </c>
      <c r="C22">
        <v>7486.9111327999999</v>
      </c>
      <c r="D22">
        <v>7699.4931641000003</v>
      </c>
      <c r="E22">
        <v>7680.4438477000003</v>
      </c>
      <c r="F22">
        <v>7515.2597655999998</v>
      </c>
      <c r="G22">
        <v>7252.6098633000001</v>
      </c>
      <c r="H22">
        <v>7586.7299805000002</v>
      </c>
      <c r="I22">
        <v>7783.5898438000004</v>
      </c>
      <c r="J22">
        <v>7486.9111327999999</v>
      </c>
      <c r="L22" t="str">
        <f t="shared" si="0"/>
        <v>01JAN2024:21:00:00</v>
      </c>
      <c r="M22">
        <v>21</v>
      </c>
      <c r="N22">
        <f t="shared" si="1"/>
        <v>-439.9921875</v>
      </c>
      <c r="O22">
        <f t="shared" si="2"/>
        <v>-439.9921875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5.5506188194982062</v>
      </c>
      <c r="V22" s="3">
        <v>20</v>
      </c>
      <c r="W22" s="4">
        <v>-819.93652341111112</v>
      </c>
      <c r="X22" s="4">
        <v>590.27920386666676</v>
      </c>
      <c r="Y22" s="4"/>
      <c r="Z22">
        <v>20</v>
      </c>
      <c r="AA22">
        <f t="shared" si="7"/>
        <v>-819.93652341111112</v>
      </c>
      <c r="AB22">
        <f t="shared" si="7"/>
        <v>590.27920386666676</v>
      </c>
    </row>
    <row r="23" spans="1:28" x14ac:dyDescent="0.25">
      <c r="A23" t="s">
        <v>47</v>
      </c>
      <c r="B23">
        <v>7857.6215819999998</v>
      </c>
      <c r="C23">
        <v>7352.7197266000003</v>
      </c>
      <c r="D23">
        <v>7656.6118164</v>
      </c>
      <c r="E23">
        <v>7861.0810547000001</v>
      </c>
      <c r="F23">
        <v>7363.9199219000002</v>
      </c>
      <c r="G23">
        <v>7083.2202147999997</v>
      </c>
      <c r="H23">
        <v>7408.1601563000004</v>
      </c>
      <c r="I23">
        <v>7590.7099608999997</v>
      </c>
      <c r="J23">
        <v>7352.7197266000003</v>
      </c>
      <c r="L23" t="str">
        <f t="shared" si="0"/>
        <v>01JAN2024:22:00:00</v>
      </c>
      <c r="M23">
        <v>22</v>
      </c>
      <c r="N23">
        <f t="shared" si="1"/>
        <v>-504.90185539999948</v>
      </c>
      <c r="O23">
        <f t="shared" si="2"/>
        <v>-504.90185539999948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6.4256321092964477</v>
      </c>
      <c r="V23" s="3">
        <v>21</v>
      </c>
      <c r="W23" s="4">
        <v>-761.29595280000001</v>
      </c>
      <c r="X23" s="4">
        <v>555.2111003</v>
      </c>
      <c r="Y23" s="4"/>
      <c r="Z23">
        <v>21</v>
      </c>
      <c r="AA23">
        <f t="shared" si="7"/>
        <v>-761.29595280000001</v>
      </c>
      <c r="AB23">
        <f t="shared" si="7"/>
        <v>555.2111003</v>
      </c>
    </row>
    <row r="24" spans="1:28" x14ac:dyDescent="0.25">
      <c r="A24" t="s">
        <v>48</v>
      </c>
      <c r="B24">
        <v>7669.3256836</v>
      </c>
      <c r="C24">
        <v>7181.5595702999999</v>
      </c>
      <c r="D24">
        <v>7464.9765625</v>
      </c>
      <c r="E24">
        <v>7611.7685547000001</v>
      </c>
      <c r="F24">
        <v>7318.4702147999997</v>
      </c>
      <c r="G24">
        <v>6927.1601563000004</v>
      </c>
      <c r="H24">
        <v>7237.3398438000004</v>
      </c>
      <c r="I24">
        <v>7536.6298827999999</v>
      </c>
      <c r="J24">
        <v>7181.5595702999999</v>
      </c>
      <c r="L24" t="str">
        <f t="shared" si="0"/>
        <v>01JAN2024:23:00:00</v>
      </c>
      <c r="M24">
        <v>23</v>
      </c>
      <c r="N24">
        <f t="shared" si="1"/>
        <v>-487.76611330000014</v>
      </c>
      <c r="O24">
        <f t="shared" si="2"/>
        <v>-487.76611330000014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6.3599608808246817</v>
      </c>
      <c r="V24" s="3">
        <v>22</v>
      </c>
      <c r="W24" s="4">
        <v>-687.9282227444445</v>
      </c>
      <c r="X24" s="4">
        <v>498.95849603809523</v>
      </c>
      <c r="Y24" s="4"/>
      <c r="Z24">
        <v>22</v>
      </c>
      <c r="AA24">
        <f t="shared" si="7"/>
        <v>-687.9282227444445</v>
      </c>
      <c r="AB24">
        <f t="shared" si="7"/>
        <v>498.95849603809523</v>
      </c>
    </row>
    <row r="25" spans="1:28" x14ac:dyDescent="0.25">
      <c r="A25" t="s">
        <v>49</v>
      </c>
      <c r="B25">
        <v>7379.5776366999999</v>
      </c>
      <c r="C25">
        <v>6940.4667969000002</v>
      </c>
      <c r="D25">
        <v>7211.5996094000002</v>
      </c>
      <c r="E25">
        <v>7321.2553711</v>
      </c>
      <c r="F25">
        <v>7212.8398438000004</v>
      </c>
      <c r="G25">
        <v>6697.7099608999997</v>
      </c>
      <c r="H25">
        <v>6993.0097655999998</v>
      </c>
      <c r="I25">
        <v>7414.8701172000001</v>
      </c>
      <c r="J25">
        <v>6940.4667969000002</v>
      </c>
      <c r="L25" t="str">
        <f t="shared" si="0"/>
        <v>02JAN2024:00:00:00</v>
      </c>
      <c r="M25">
        <v>24</v>
      </c>
      <c r="N25">
        <f t="shared" si="1"/>
        <v>-439.11083979999967</v>
      </c>
      <c r="O25">
        <f t="shared" si="2"/>
        <v>-439.11083979999967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5.9503519228013877</v>
      </c>
      <c r="V25" s="3">
        <v>23</v>
      </c>
      <c r="W25" s="4">
        <v>-630.76025393999976</v>
      </c>
      <c r="X25" s="4">
        <v>469.75432132500009</v>
      </c>
      <c r="Y25" s="4"/>
      <c r="Z25">
        <v>23</v>
      </c>
      <c r="AA25">
        <f t="shared" si="7"/>
        <v>-630.76025393999976</v>
      </c>
      <c r="AB25">
        <f t="shared" si="7"/>
        <v>469.75432132500009</v>
      </c>
    </row>
    <row r="26" spans="1:28" x14ac:dyDescent="0.25">
      <c r="A26" t="s">
        <v>50</v>
      </c>
      <c r="B26">
        <v>7162.3701172000001</v>
      </c>
      <c r="C26">
        <v>6909.3476563000004</v>
      </c>
      <c r="D26">
        <v>7197.9746094000002</v>
      </c>
      <c r="E26">
        <v>7448.3344727000003</v>
      </c>
      <c r="F26">
        <v>7572.3300780999998</v>
      </c>
      <c r="G26">
        <v>6717.4301758000001</v>
      </c>
      <c r="H26">
        <v>6876.6098633000001</v>
      </c>
      <c r="I26">
        <v>7584.3598633000001</v>
      </c>
      <c r="J26">
        <v>6909.3476563000004</v>
      </c>
      <c r="L26" t="str">
        <f t="shared" si="0"/>
        <v>02JAN2024:01:00:00</v>
      </c>
      <c r="M26">
        <v>1</v>
      </c>
      <c r="N26">
        <f t="shared" si="1"/>
        <v>-253.02246089999971</v>
      </c>
      <c r="O26">
        <f t="shared" si="2"/>
        <v>-253.02246089999971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3.5326638634937546</v>
      </c>
      <c r="V26" s="3">
        <v>24</v>
      </c>
      <c r="W26" s="4">
        <v>-672.45937497</v>
      </c>
      <c r="X26" s="4">
        <v>418.73781735499995</v>
      </c>
      <c r="Y26" s="4"/>
      <c r="Z26">
        <v>24</v>
      </c>
      <c r="AA26">
        <f t="shared" si="7"/>
        <v>-672.45937497</v>
      </c>
      <c r="AB26">
        <f t="shared" si="7"/>
        <v>418.73781735499995</v>
      </c>
    </row>
    <row r="27" spans="1:28" x14ac:dyDescent="0.25">
      <c r="A27" t="s">
        <v>51</v>
      </c>
      <c r="B27">
        <v>6999.7626952999999</v>
      </c>
      <c r="C27">
        <v>6853.0234375</v>
      </c>
      <c r="D27">
        <v>7010.5429688000004</v>
      </c>
      <c r="E27">
        <v>7267.3208008000001</v>
      </c>
      <c r="F27">
        <v>7852.5898438000004</v>
      </c>
      <c r="G27">
        <v>6698.9301758000001</v>
      </c>
      <c r="H27">
        <v>6900.9599608999997</v>
      </c>
      <c r="I27">
        <v>7935.5400391000003</v>
      </c>
      <c r="J27">
        <v>6853.0234375</v>
      </c>
      <c r="L27" t="str">
        <f t="shared" si="0"/>
        <v>02JAN2024:02:00:00</v>
      </c>
      <c r="M27">
        <v>2</v>
      </c>
      <c r="N27">
        <f t="shared" si="1"/>
        <v>-146.7392577999999</v>
      </c>
      <c r="O27">
        <f t="shared" si="2"/>
        <v>-146.7392577999999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2.0963461789715843</v>
      </c>
      <c r="V27" s="3" t="s">
        <v>13</v>
      </c>
      <c r="W27" s="4">
        <v>-675.31761380576916</v>
      </c>
      <c r="X27" s="4">
        <v>464.07168201258122</v>
      </c>
      <c r="Y27" s="4"/>
    </row>
    <row r="28" spans="1:28" x14ac:dyDescent="0.25">
      <c r="A28" t="s">
        <v>52</v>
      </c>
      <c r="B28">
        <v>6942.4716797000001</v>
      </c>
      <c r="C28">
        <v>6865.6953125</v>
      </c>
      <c r="D28">
        <v>6984.4697266000003</v>
      </c>
      <c r="E28">
        <v>7188.3789063000004</v>
      </c>
      <c r="F28">
        <v>8069.0200194999998</v>
      </c>
      <c r="G28">
        <v>6714</v>
      </c>
      <c r="H28">
        <v>6949.1801758000001</v>
      </c>
      <c r="I28">
        <v>8194.1699219000002</v>
      </c>
      <c r="J28">
        <v>6865.6953125</v>
      </c>
      <c r="L28" t="str">
        <f t="shared" si="0"/>
        <v>02JAN2024:03:00:00</v>
      </c>
      <c r="M28">
        <v>3</v>
      </c>
      <c r="N28">
        <f t="shared" si="1"/>
        <v>-76.776367200000095</v>
      </c>
      <c r="O28">
        <f t="shared" si="2"/>
        <v>-76.776367200000095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1.1058938479287794</v>
      </c>
    </row>
    <row r="29" spans="1:28" x14ac:dyDescent="0.25">
      <c r="A29" t="s">
        <v>53</v>
      </c>
      <c r="B29">
        <v>6933.4575194999998</v>
      </c>
      <c r="C29">
        <v>6877.75</v>
      </c>
      <c r="D29">
        <v>7016.765625</v>
      </c>
      <c r="E29">
        <v>7231.4873047000001</v>
      </c>
      <c r="F29">
        <v>8143.0498047000001</v>
      </c>
      <c r="G29">
        <v>6713.6899414</v>
      </c>
      <c r="H29">
        <v>6957.4799805000002</v>
      </c>
      <c r="I29">
        <v>8334.9902344000002</v>
      </c>
      <c r="J29">
        <v>6877.75</v>
      </c>
      <c r="L29" t="str">
        <f t="shared" si="0"/>
        <v>02JAN2024:04:00:00</v>
      </c>
      <c r="M29">
        <v>4</v>
      </c>
      <c r="N29">
        <f t="shared" si="1"/>
        <v>-55.707519499999762</v>
      </c>
      <c r="O29">
        <f t="shared" si="2"/>
        <v>-55.707519499999762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0.80345944780544443</v>
      </c>
    </row>
    <row r="30" spans="1:28" x14ac:dyDescent="0.25">
      <c r="A30" t="s">
        <v>54</v>
      </c>
      <c r="B30">
        <v>7085.1137694999998</v>
      </c>
      <c r="C30">
        <v>6932.7285155999998</v>
      </c>
      <c r="D30">
        <v>7115.0615233999997</v>
      </c>
      <c r="E30">
        <v>7351.4863280999998</v>
      </c>
      <c r="F30">
        <v>8136.6601563000004</v>
      </c>
      <c r="G30">
        <v>6751.1801758000001</v>
      </c>
      <c r="H30">
        <v>6992.4599608999997</v>
      </c>
      <c r="I30">
        <v>8366.9697266000003</v>
      </c>
      <c r="J30">
        <v>6932.7285155999998</v>
      </c>
      <c r="L30" t="str">
        <f t="shared" si="0"/>
        <v>02JAN2024:05:00:00</v>
      </c>
      <c r="M30">
        <v>5</v>
      </c>
      <c r="N30">
        <f t="shared" si="1"/>
        <v>-152.38525389999995</v>
      </c>
      <c r="O30">
        <f t="shared" si="2"/>
        <v>-152.38525389999995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2.1507806205736322</v>
      </c>
    </row>
    <row r="31" spans="1:28" x14ac:dyDescent="0.25">
      <c r="A31" t="s">
        <v>55</v>
      </c>
      <c r="B31">
        <v>7465.6796875</v>
      </c>
      <c r="C31">
        <v>7120.1469727000003</v>
      </c>
      <c r="D31">
        <v>7487.9394530999998</v>
      </c>
      <c r="E31">
        <v>7753.9160155999998</v>
      </c>
      <c r="F31">
        <v>7980.0498047000001</v>
      </c>
      <c r="G31">
        <v>6868.6298827999999</v>
      </c>
      <c r="H31">
        <v>7087.7099608999997</v>
      </c>
      <c r="I31">
        <v>8196.3496094000002</v>
      </c>
      <c r="J31">
        <v>7120.1469727000003</v>
      </c>
      <c r="L31" t="str">
        <f t="shared" si="0"/>
        <v>02JAN2024:06:00:00</v>
      </c>
      <c r="M31">
        <v>6</v>
      </c>
      <c r="N31">
        <f t="shared" si="1"/>
        <v>-345.53271479999967</v>
      </c>
      <c r="O31">
        <f t="shared" si="2"/>
        <v>-345.53271479999967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4.628282075623134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7974.8222655999998</v>
      </c>
      <c r="C32">
        <v>7354.3388672000001</v>
      </c>
      <c r="D32">
        <v>7907.4394530999998</v>
      </c>
      <c r="E32">
        <v>8367.4423827999999</v>
      </c>
      <c r="F32">
        <v>7750.7998047000001</v>
      </c>
      <c r="G32">
        <v>7039.6899414</v>
      </c>
      <c r="H32">
        <v>7220.7700194999998</v>
      </c>
      <c r="I32">
        <v>7924.5898438000004</v>
      </c>
      <c r="J32">
        <v>7354.3388672000001</v>
      </c>
      <c r="L32" t="str">
        <f t="shared" si="0"/>
        <v>02JAN2024:07:00:00</v>
      </c>
      <c r="M32">
        <v>7</v>
      </c>
      <c r="N32">
        <f t="shared" si="1"/>
        <v>-620.48339839999971</v>
      </c>
      <c r="O32">
        <f t="shared" si="2"/>
        <v>-620.48339839999971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7.7805294931336828</v>
      </c>
      <c r="V32" s="3">
        <v>1</v>
      </c>
      <c r="W32" s="4">
        <v>8</v>
      </c>
      <c r="X32" s="4">
        <v>23</v>
      </c>
      <c r="Z32">
        <v>1</v>
      </c>
      <c r="AA32">
        <f>W32</f>
        <v>8</v>
      </c>
      <c r="AB32">
        <f>X32</f>
        <v>23</v>
      </c>
    </row>
    <row r="33" spans="1:28" x14ac:dyDescent="0.25">
      <c r="A33" t="s">
        <v>57</v>
      </c>
      <c r="B33">
        <v>8376.0458983999997</v>
      </c>
      <c r="C33">
        <v>7554.4404297000001</v>
      </c>
      <c r="D33">
        <v>8196.9960938000004</v>
      </c>
      <c r="E33">
        <v>8678.0224608999997</v>
      </c>
      <c r="F33">
        <v>7582.3300780999998</v>
      </c>
      <c r="G33">
        <v>7211.7001952999999</v>
      </c>
      <c r="H33">
        <v>7368.8701172000001</v>
      </c>
      <c r="I33">
        <v>7732.2402344000002</v>
      </c>
      <c r="J33">
        <v>7554.4404297000001</v>
      </c>
      <c r="L33" t="str">
        <f t="shared" si="0"/>
        <v>02JAN2024:08:00:00</v>
      </c>
      <c r="M33">
        <v>8</v>
      </c>
      <c r="N33">
        <f t="shared" si="1"/>
        <v>-821.60546869999962</v>
      </c>
      <c r="O33">
        <f t="shared" si="2"/>
        <v>-821.60546869999962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9.8089895717613427</v>
      </c>
      <c r="V33" s="3">
        <v>2</v>
      </c>
      <c r="W33" s="4">
        <v>13</v>
      </c>
      <c r="X33" s="4">
        <v>18</v>
      </c>
      <c r="Z33">
        <v>2</v>
      </c>
      <c r="AA33">
        <f t="shared" ref="AA33:AA55" si="8">W33</f>
        <v>13</v>
      </c>
      <c r="AB33">
        <f t="shared" ref="AB33:AB55" si="9">X33</f>
        <v>18</v>
      </c>
    </row>
    <row r="34" spans="1:28" x14ac:dyDescent="0.25">
      <c r="A34" t="s">
        <v>58</v>
      </c>
      <c r="B34">
        <v>8591.8925780999998</v>
      </c>
      <c r="C34">
        <v>7605.2011719000002</v>
      </c>
      <c r="D34">
        <v>8047.2705077999999</v>
      </c>
      <c r="E34">
        <v>8441.5439452999999</v>
      </c>
      <c r="F34">
        <v>7475.0600586</v>
      </c>
      <c r="G34">
        <v>7351.6201172000001</v>
      </c>
      <c r="H34">
        <v>7501.2402344000002</v>
      </c>
      <c r="I34">
        <v>7555.0600586</v>
      </c>
      <c r="J34">
        <v>7605.2011719000002</v>
      </c>
      <c r="L34" t="str">
        <f t="shared" si="0"/>
        <v>02JAN2024:09:00:00</v>
      </c>
      <c r="M34">
        <v>9</v>
      </c>
      <c r="N34">
        <f t="shared" si="1"/>
        <v>-986.69140619999962</v>
      </c>
      <c r="O34">
        <f t="shared" si="2"/>
        <v>-986.69140619999962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11.483982105583951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25">
      <c r="A35" t="s">
        <v>59</v>
      </c>
      <c r="B35">
        <v>8668.5371094000002</v>
      </c>
      <c r="C35">
        <v>7630.2070313000004</v>
      </c>
      <c r="D35">
        <v>7886.4877930000002</v>
      </c>
      <c r="E35">
        <v>8246.9931641000003</v>
      </c>
      <c r="F35">
        <v>7388.3300780999998</v>
      </c>
      <c r="G35">
        <v>7460.2299805000002</v>
      </c>
      <c r="H35">
        <v>7600.5600586</v>
      </c>
      <c r="I35">
        <v>7335.0297852000003</v>
      </c>
      <c r="J35">
        <v>7630.2070313000004</v>
      </c>
      <c r="L35" t="str">
        <f t="shared" si="0"/>
        <v>02JAN2024:10:00:00</v>
      </c>
      <c r="M35">
        <v>10</v>
      </c>
      <c r="N35">
        <f t="shared" si="1"/>
        <v>-1038.3300780999998</v>
      </c>
      <c r="O35">
        <f t="shared" si="2"/>
        <v>-1038.3300780999998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11.978146543019976</v>
      </c>
      <c r="V35" s="3">
        <v>4</v>
      </c>
      <c r="W35" s="4">
        <v>13</v>
      </c>
      <c r="X35" s="4">
        <v>17</v>
      </c>
      <c r="Z35">
        <v>4</v>
      </c>
      <c r="AA35">
        <f t="shared" si="8"/>
        <v>13</v>
      </c>
      <c r="AB35">
        <f t="shared" si="9"/>
        <v>17</v>
      </c>
    </row>
    <row r="36" spans="1:28" x14ac:dyDescent="0.25">
      <c r="A36" t="s">
        <v>60</v>
      </c>
      <c r="B36">
        <v>8669.9775391000003</v>
      </c>
      <c r="C36">
        <v>7643.2724608999997</v>
      </c>
      <c r="D36">
        <v>7846.2846680000002</v>
      </c>
      <c r="E36">
        <v>8238.9150391000003</v>
      </c>
      <c r="F36">
        <v>7403.4902344000002</v>
      </c>
      <c r="G36">
        <v>7500.6000977000003</v>
      </c>
      <c r="H36">
        <v>7630.4902344000002</v>
      </c>
      <c r="I36">
        <v>7243.9599608999997</v>
      </c>
      <c r="J36">
        <v>7643.2724608999997</v>
      </c>
      <c r="L36" t="str">
        <f t="shared" si="0"/>
        <v>02JAN2024:11:00:00</v>
      </c>
      <c r="M36">
        <v>11</v>
      </c>
      <c r="N36">
        <f t="shared" si="1"/>
        <v>-1026.7050782000006</v>
      </c>
      <c r="O36">
        <f t="shared" si="2"/>
        <v>-1026.7050782000006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11.842073103070335</v>
      </c>
      <c r="V36" s="3">
        <v>5</v>
      </c>
      <c r="W36" s="4">
        <v>14</v>
      </c>
      <c r="X36" s="4">
        <v>16</v>
      </c>
      <c r="Z36">
        <v>5</v>
      </c>
      <c r="AA36">
        <f t="shared" si="8"/>
        <v>14</v>
      </c>
      <c r="AB36">
        <f t="shared" si="9"/>
        <v>16</v>
      </c>
    </row>
    <row r="37" spans="1:28" x14ac:dyDescent="0.25">
      <c r="A37" t="s">
        <v>61</v>
      </c>
      <c r="B37">
        <v>8605.0703125</v>
      </c>
      <c r="C37">
        <v>7577.9804688000004</v>
      </c>
      <c r="D37">
        <v>7655.8554688000004</v>
      </c>
      <c r="E37">
        <v>7959.7255858999997</v>
      </c>
      <c r="F37">
        <v>7506.0400391000003</v>
      </c>
      <c r="G37">
        <v>7492.4599608999997</v>
      </c>
      <c r="H37">
        <v>7614.1298827999999</v>
      </c>
      <c r="I37">
        <v>7293.5800780999998</v>
      </c>
      <c r="J37">
        <v>7577.9804688000004</v>
      </c>
      <c r="L37" t="str">
        <f t="shared" si="0"/>
        <v>02JAN2024:12:00:00</v>
      </c>
      <c r="M37">
        <v>12</v>
      </c>
      <c r="N37">
        <f t="shared" si="1"/>
        <v>-1027.0898436999996</v>
      </c>
      <c r="O37">
        <f t="shared" si="2"/>
        <v>-1027.0898436999996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11.935868114964919</v>
      </c>
      <c r="V37" s="3">
        <v>6</v>
      </c>
      <c r="W37" s="4">
        <v>13</v>
      </c>
      <c r="X37" s="4">
        <v>17</v>
      </c>
      <c r="Z37">
        <v>6</v>
      </c>
      <c r="AA37">
        <f t="shared" si="8"/>
        <v>13</v>
      </c>
      <c r="AB37">
        <f t="shared" si="9"/>
        <v>17</v>
      </c>
    </row>
    <row r="38" spans="1:28" x14ac:dyDescent="0.25">
      <c r="A38" t="s">
        <v>62</v>
      </c>
      <c r="B38">
        <v>8632.2314452999999</v>
      </c>
      <c r="C38">
        <v>7473.4257813000004</v>
      </c>
      <c r="D38">
        <v>7503.5678711</v>
      </c>
      <c r="E38">
        <v>7829.6694336</v>
      </c>
      <c r="F38">
        <v>7734.3798827999999</v>
      </c>
      <c r="G38">
        <v>7409.8798827999999</v>
      </c>
      <c r="H38">
        <v>7528.0097655999998</v>
      </c>
      <c r="I38">
        <v>7536.4301758000001</v>
      </c>
      <c r="J38">
        <v>7473.4257813000004</v>
      </c>
      <c r="L38" t="str">
        <f t="shared" si="0"/>
        <v>02JAN2024:13:00:00</v>
      </c>
      <c r="M38">
        <v>13</v>
      </c>
      <c r="N38">
        <f t="shared" si="1"/>
        <v>-1158.8056639999995</v>
      </c>
      <c r="O38">
        <f t="shared" si="2"/>
        <v>-1158.8056639999995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13.424172780155653</v>
      </c>
      <c r="V38" s="3">
        <v>7</v>
      </c>
      <c r="W38" s="4">
        <v>11</v>
      </c>
      <c r="X38" s="4">
        <v>19</v>
      </c>
      <c r="Z38">
        <v>7</v>
      </c>
      <c r="AA38">
        <f t="shared" si="8"/>
        <v>11</v>
      </c>
      <c r="AB38">
        <f t="shared" si="9"/>
        <v>19</v>
      </c>
    </row>
    <row r="39" spans="1:28" x14ac:dyDescent="0.25">
      <c r="A39" t="s">
        <v>63</v>
      </c>
      <c r="B39">
        <v>8645.2275391000003</v>
      </c>
      <c r="C39">
        <v>7324.7197266000003</v>
      </c>
      <c r="D39">
        <v>7380.6264647999997</v>
      </c>
      <c r="E39">
        <v>7608.9438477000003</v>
      </c>
      <c r="F39">
        <v>8074.0400391000003</v>
      </c>
      <c r="G39">
        <v>7249.6401366999999</v>
      </c>
      <c r="H39">
        <v>7368.9199219000002</v>
      </c>
      <c r="I39">
        <v>7943.4599608999997</v>
      </c>
      <c r="J39">
        <v>7324.7197266000003</v>
      </c>
      <c r="L39" t="str">
        <f t="shared" si="0"/>
        <v>02JAN2024:14:00:00</v>
      </c>
      <c r="M39">
        <v>14</v>
      </c>
      <c r="N39">
        <f t="shared" si="1"/>
        <v>-1320.5078125</v>
      </c>
      <c r="O39">
        <f t="shared" si="2"/>
        <v>-1320.5078125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15.274413617544527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64</v>
      </c>
      <c r="B40">
        <v>8634.8652344000002</v>
      </c>
      <c r="C40">
        <v>7213.0488280999998</v>
      </c>
      <c r="D40">
        <v>7292.8769530999998</v>
      </c>
      <c r="E40">
        <v>7289.4750977000003</v>
      </c>
      <c r="F40">
        <v>8323.8496094000002</v>
      </c>
      <c r="G40">
        <v>7131.9199219000002</v>
      </c>
      <c r="H40">
        <v>7241.3901366999999</v>
      </c>
      <c r="I40">
        <v>8236.5800780999998</v>
      </c>
      <c r="J40">
        <v>7213.0488280999998</v>
      </c>
      <c r="L40" t="str">
        <f t="shared" si="0"/>
        <v>02JAN2024:15:00:00</v>
      </c>
      <c r="M40">
        <v>15</v>
      </c>
      <c r="N40">
        <f t="shared" si="1"/>
        <v>-1421.8164063000004</v>
      </c>
      <c r="O40">
        <f t="shared" si="2"/>
        <v>-1421.8164063000004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16.465994172505418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25">
      <c r="A41" t="s">
        <v>65</v>
      </c>
      <c r="B41">
        <v>8641.2421875</v>
      </c>
      <c r="C41">
        <v>7166.0458983999997</v>
      </c>
      <c r="D41">
        <v>7335.7514647999997</v>
      </c>
      <c r="E41">
        <v>7247.4233397999997</v>
      </c>
      <c r="F41">
        <v>8452.2695313000004</v>
      </c>
      <c r="G41">
        <v>7055.3598633000001</v>
      </c>
      <c r="H41">
        <v>7143.9199219000002</v>
      </c>
      <c r="I41">
        <v>8368.0996094000002</v>
      </c>
      <c r="J41">
        <v>7166.0458983999997</v>
      </c>
      <c r="L41" t="str">
        <f t="shared" si="0"/>
        <v>02JAN2024:16:00:00</v>
      </c>
      <c r="M41">
        <v>16</v>
      </c>
      <c r="N41">
        <f t="shared" si="1"/>
        <v>-1475.1962891000003</v>
      </c>
      <c r="O41">
        <f t="shared" si="2"/>
        <v>-1475.1962891000003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17.071576714213002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25">
      <c r="A42" t="s">
        <v>66</v>
      </c>
      <c r="B42">
        <v>8757.3017577999999</v>
      </c>
      <c r="C42">
        <v>7224.2421875</v>
      </c>
      <c r="D42">
        <v>7500.0209961</v>
      </c>
      <c r="E42">
        <v>7309.9179688000004</v>
      </c>
      <c r="F42">
        <v>8386.1601563000004</v>
      </c>
      <c r="G42">
        <v>7076.2099608999997</v>
      </c>
      <c r="H42">
        <v>7145.8398438000004</v>
      </c>
      <c r="I42">
        <v>8256.8603516000003</v>
      </c>
      <c r="J42">
        <v>7224.2421875</v>
      </c>
      <c r="L42" t="str">
        <f t="shared" si="0"/>
        <v>02JAN2024:17:00:00</v>
      </c>
      <c r="M42">
        <v>17</v>
      </c>
      <c r="N42">
        <f t="shared" si="1"/>
        <v>-1533.0595702999999</v>
      </c>
      <c r="O42">
        <f t="shared" si="2"/>
        <v>-1533.0595702999999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17.506072220641776</v>
      </c>
      <c r="V42" s="3">
        <v>11</v>
      </c>
      <c r="W42" s="4">
        <v>10</v>
      </c>
      <c r="X42" s="4">
        <v>20</v>
      </c>
      <c r="Z42">
        <v>11</v>
      </c>
      <c r="AA42">
        <f t="shared" si="8"/>
        <v>10</v>
      </c>
      <c r="AB42">
        <f t="shared" si="9"/>
        <v>20</v>
      </c>
    </row>
    <row r="43" spans="1:28" x14ac:dyDescent="0.25">
      <c r="A43" t="s">
        <v>67</v>
      </c>
      <c r="B43">
        <v>9067.9375</v>
      </c>
      <c r="C43">
        <v>7424.3066405999998</v>
      </c>
      <c r="D43">
        <v>7892.2612305000002</v>
      </c>
      <c r="E43">
        <v>7672.1523438000004</v>
      </c>
      <c r="F43">
        <v>8132.6899414</v>
      </c>
      <c r="G43">
        <v>7200.7099608999997</v>
      </c>
      <c r="H43">
        <v>7254.4799805000002</v>
      </c>
      <c r="I43">
        <v>7928.3500977000003</v>
      </c>
      <c r="J43">
        <v>7424.3066405999998</v>
      </c>
      <c r="L43" t="str">
        <f t="shared" si="0"/>
        <v>02JAN2024:18:00:00</v>
      </c>
      <c r="M43">
        <v>18</v>
      </c>
      <c r="N43">
        <f t="shared" si="1"/>
        <v>-1643.6308594000002</v>
      </c>
      <c r="O43">
        <f t="shared" si="2"/>
        <v>-1643.6308594000002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18.125740935025195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25">
      <c r="A44" t="s">
        <v>68</v>
      </c>
      <c r="B44">
        <v>9187.8974608999997</v>
      </c>
      <c r="C44">
        <v>7679.8662108999997</v>
      </c>
      <c r="D44">
        <v>8337.4970702999999</v>
      </c>
      <c r="E44">
        <v>8110.1772461</v>
      </c>
      <c r="F44">
        <v>7860.4301758000001</v>
      </c>
      <c r="G44">
        <v>7380.1098633000001</v>
      </c>
      <c r="H44">
        <v>7421.9101563000004</v>
      </c>
      <c r="I44">
        <v>7619.0698241999999</v>
      </c>
      <c r="J44">
        <v>7679.8662108999997</v>
      </c>
      <c r="L44" t="str">
        <f t="shared" si="0"/>
        <v>02JAN2024:19:00:00</v>
      </c>
      <c r="M44">
        <v>19</v>
      </c>
      <c r="N44">
        <f t="shared" si="1"/>
        <v>-1508.03125</v>
      </c>
      <c r="O44">
        <f t="shared" si="2"/>
        <v>-1508.03125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16.413235524423026</v>
      </c>
      <c r="V44" s="3">
        <v>13</v>
      </c>
      <c r="W44" s="4">
        <v>10</v>
      </c>
      <c r="X44" s="4">
        <v>20</v>
      </c>
      <c r="Z44">
        <v>13</v>
      </c>
      <c r="AA44">
        <f t="shared" si="8"/>
        <v>10</v>
      </c>
      <c r="AB44">
        <f t="shared" si="9"/>
        <v>20</v>
      </c>
    </row>
    <row r="45" spans="1:28" x14ac:dyDescent="0.25">
      <c r="A45" t="s">
        <v>69</v>
      </c>
      <c r="B45">
        <v>9097.8291016000003</v>
      </c>
      <c r="C45">
        <v>7690.9047852000003</v>
      </c>
      <c r="D45">
        <v>8340.6953125</v>
      </c>
      <c r="E45">
        <v>8320.4570313000004</v>
      </c>
      <c r="F45">
        <v>7885.2402344000002</v>
      </c>
      <c r="G45">
        <v>7388.1401366999999</v>
      </c>
      <c r="H45">
        <v>7444.7998047000001</v>
      </c>
      <c r="I45">
        <v>7697.3901366999999</v>
      </c>
      <c r="J45">
        <v>7690.9047852000003</v>
      </c>
      <c r="L45" t="str">
        <f t="shared" si="0"/>
        <v>02JAN2024:20:00:00</v>
      </c>
      <c r="M45">
        <v>20</v>
      </c>
      <c r="N45">
        <f t="shared" si="1"/>
        <v>-1406.9243164</v>
      </c>
      <c r="O45">
        <f t="shared" si="2"/>
        <v>-1406.9243164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15.464395964006068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25">
      <c r="A46" t="s">
        <v>70</v>
      </c>
      <c r="B46">
        <v>8876.4501952999999</v>
      </c>
      <c r="C46">
        <v>7645.0410155999998</v>
      </c>
      <c r="D46">
        <v>8232.1269530999998</v>
      </c>
      <c r="E46">
        <v>8216.234375</v>
      </c>
      <c r="F46">
        <v>7954.8500977000003</v>
      </c>
      <c r="G46">
        <v>7359.1801758000001</v>
      </c>
      <c r="H46">
        <v>7439.1000977000003</v>
      </c>
      <c r="I46">
        <v>7830.75</v>
      </c>
      <c r="J46">
        <v>7645.0410155999998</v>
      </c>
      <c r="L46" t="str">
        <f t="shared" si="0"/>
        <v>02JAN2024:21:00:00</v>
      </c>
      <c r="M46">
        <v>21</v>
      </c>
      <c r="N46">
        <f t="shared" si="1"/>
        <v>-1231.4091797000001</v>
      </c>
      <c r="O46">
        <f t="shared" si="2"/>
        <v>-1231.4091797000001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13.872766168980705</v>
      </c>
      <c r="V46" s="3">
        <v>15</v>
      </c>
      <c r="W46" s="4">
        <v>9</v>
      </c>
      <c r="X46" s="4">
        <v>21</v>
      </c>
      <c r="Z46">
        <v>15</v>
      </c>
      <c r="AA46">
        <f t="shared" si="8"/>
        <v>9</v>
      </c>
      <c r="AB46">
        <f t="shared" si="9"/>
        <v>21</v>
      </c>
    </row>
    <row r="47" spans="1:28" x14ac:dyDescent="0.25">
      <c r="A47" t="s">
        <v>71</v>
      </c>
      <c r="B47">
        <v>8594.5908202999999</v>
      </c>
      <c r="C47">
        <v>7571.2158202999999</v>
      </c>
      <c r="D47">
        <v>8063.1679688000004</v>
      </c>
      <c r="E47">
        <v>8104.4052733999997</v>
      </c>
      <c r="F47">
        <v>8067.0698241999999</v>
      </c>
      <c r="G47">
        <v>7314.9799805000002</v>
      </c>
      <c r="H47">
        <v>7420.9101563000004</v>
      </c>
      <c r="I47">
        <v>8025.8701172000001</v>
      </c>
      <c r="J47">
        <v>7571.2158202999999</v>
      </c>
      <c r="L47" t="str">
        <f t="shared" si="0"/>
        <v>02JAN2024:22:00:00</v>
      </c>
      <c r="M47">
        <v>22</v>
      </c>
      <c r="N47">
        <f t="shared" si="1"/>
        <v>-1023.375</v>
      </c>
      <c r="O47">
        <f t="shared" si="2"/>
        <v>-1023.375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11.907198625242737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25">
      <c r="A48" t="s">
        <v>72</v>
      </c>
      <c r="B48">
        <v>8167.8540039</v>
      </c>
      <c r="C48">
        <v>7435.7197266000003</v>
      </c>
      <c r="D48">
        <v>7759.9702147999997</v>
      </c>
      <c r="E48">
        <v>7863.7622069999998</v>
      </c>
      <c r="F48">
        <v>8021.4599608999997</v>
      </c>
      <c r="G48">
        <v>7204.4101563000004</v>
      </c>
      <c r="H48">
        <v>7419.8798827999999</v>
      </c>
      <c r="I48">
        <v>7991.9501952999999</v>
      </c>
      <c r="J48">
        <v>7435.7197266000003</v>
      </c>
      <c r="L48" t="str">
        <f t="shared" si="0"/>
        <v>02JAN2024:23:00:00</v>
      </c>
      <c r="M48">
        <v>23</v>
      </c>
      <c r="N48">
        <f t="shared" si="1"/>
        <v>-732.13427729999967</v>
      </c>
      <c r="O48">
        <f t="shared" si="2"/>
        <v>-732.13427729999967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8.9636063150788328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25">
      <c r="A49" t="s">
        <v>73</v>
      </c>
      <c r="B49">
        <v>7706.1762694999998</v>
      </c>
      <c r="C49">
        <v>7295.0805664</v>
      </c>
      <c r="D49">
        <v>7426.5874022999997</v>
      </c>
      <c r="E49">
        <v>7563.0458983999997</v>
      </c>
      <c r="F49">
        <v>7931.2700194999998</v>
      </c>
      <c r="G49">
        <v>7100.9902344000002</v>
      </c>
      <c r="H49">
        <v>7422.3598633000001</v>
      </c>
      <c r="I49">
        <v>7889.1699219000002</v>
      </c>
      <c r="J49">
        <v>7295.0805664</v>
      </c>
      <c r="L49" t="str">
        <f t="shared" si="0"/>
        <v>03JAN2024:00:00:00</v>
      </c>
      <c r="M49">
        <v>24</v>
      </c>
      <c r="N49">
        <f t="shared" si="1"/>
        <v>-411.09570309999981</v>
      </c>
      <c r="O49">
        <f t="shared" si="2"/>
        <v>-411.09570309999981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5.3346262624054006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25">
      <c r="A50" t="s">
        <v>74</v>
      </c>
      <c r="B50">
        <v>7379.6464844000002</v>
      </c>
      <c r="C50">
        <v>7386.7900391000003</v>
      </c>
      <c r="D50">
        <v>7126.2929688000004</v>
      </c>
      <c r="E50">
        <v>7171.1840819999998</v>
      </c>
      <c r="F50">
        <v>6934.1098633000001</v>
      </c>
      <c r="G50">
        <v>7121.8999022999997</v>
      </c>
      <c r="H50">
        <v>7386.7900391000003</v>
      </c>
      <c r="I50">
        <v>6916.2998047000001</v>
      </c>
      <c r="J50">
        <v>7202.6850586</v>
      </c>
      <c r="L50" t="str">
        <f t="shared" si="0"/>
        <v>03JAN2024:01:00:00</v>
      </c>
      <c r="M50">
        <v>1</v>
      </c>
      <c r="N50">
        <f t="shared" si="1"/>
        <v>7.1435547000000952</v>
      </c>
      <c r="O50" t="str">
        <f t="shared" si="2"/>
        <v/>
      </c>
      <c r="P50">
        <f t="shared" si="3"/>
        <v>7.1435547000000952</v>
      </c>
      <c r="Q50" t="str">
        <f t="shared" si="4"/>
        <v/>
      </c>
      <c r="R50">
        <f t="shared" si="5"/>
        <v>1</v>
      </c>
      <c r="S50">
        <f t="shared" si="6"/>
        <v>9.6800771081663808E-2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25">
      <c r="A51" t="s">
        <v>75</v>
      </c>
      <c r="B51">
        <v>7207.9848633000001</v>
      </c>
      <c r="C51">
        <v>7286.4799805000002</v>
      </c>
      <c r="D51">
        <v>6967.9638672000001</v>
      </c>
      <c r="E51">
        <v>7064.3344727000003</v>
      </c>
      <c r="F51">
        <v>6761.4702147999997</v>
      </c>
      <c r="G51">
        <v>6942.6098633000001</v>
      </c>
      <c r="H51">
        <v>7286.4799805000002</v>
      </c>
      <c r="I51">
        <v>6729.3198241999999</v>
      </c>
      <c r="J51">
        <v>7053.3769530999998</v>
      </c>
      <c r="L51" t="str">
        <f t="shared" si="0"/>
        <v>03JAN2024:02:00:00</v>
      </c>
      <c r="M51">
        <v>2</v>
      </c>
      <c r="N51">
        <f t="shared" si="1"/>
        <v>78.495117200000095</v>
      </c>
      <c r="O51" t="str">
        <f t="shared" si="2"/>
        <v/>
      </c>
      <c r="P51">
        <f t="shared" si="3"/>
        <v>78.495117200000095</v>
      </c>
      <c r="Q51" t="str">
        <f t="shared" si="4"/>
        <v/>
      </c>
      <c r="R51">
        <f t="shared" si="5"/>
        <v>1</v>
      </c>
      <c r="S51">
        <f t="shared" si="6"/>
        <v>1.089002248043887</v>
      </c>
      <c r="V51" s="3">
        <v>20</v>
      </c>
      <c r="W51" s="4">
        <v>9</v>
      </c>
      <c r="X51" s="4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25">
      <c r="A52" t="s">
        <v>76</v>
      </c>
      <c r="B52">
        <v>7145.5493164</v>
      </c>
      <c r="C52">
        <v>7259.3198241999999</v>
      </c>
      <c r="D52">
        <v>6953.7714844000002</v>
      </c>
      <c r="E52">
        <v>6954.4887694999998</v>
      </c>
      <c r="F52">
        <v>6691.6601563000004</v>
      </c>
      <c r="G52">
        <v>6866.0097655999998</v>
      </c>
      <c r="H52">
        <v>7259.3198241999999</v>
      </c>
      <c r="I52">
        <v>6652.2900391000003</v>
      </c>
      <c r="J52">
        <v>7010.3320313000004</v>
      </c>
      <c r="L52" t="str">
        <f t="shared" si="0"/>
        <v>03JAN2024:03:00:00</v>
      </c>
      <c r="M52">
        <v>3</v>
      </c>
      <c r="N52">
        <f t="shared" si="1"/>
        <v>113.7705077999999</v>
      </c>
      <c r="O52" t="str">
        <f t="shared" si="2"/>
        <v/>
      </c>
      <c r="P52">
        <f t="shared" si="3"/>
        <v>113.7705077999999</v>
      </c>
      <c r="Q52" t="str">
        <f t="shared" si="4"/>
        <v/>
      </c>
      <c r="R52">
        <f t="shared" si="5"/>
        <v>1</v>
      </c>
      <c r="S52">
        <f t="shared" si="6"/>
        <v>1.5921870070769961</v>
      </c>
      <c r="V52" s="3">
        <v>21</v>
      </c>
      <c r="W52" s="4">
        <v>9</v>
      </c>
      <c r="X52" s="4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25">
      <c r="A53" t="s">
        <v>77</v>
      </c>
      <c r="B53">
        <v>7156.2929688000004</v>
      </c>
      <c r="C53">
        <v>7297.8300780999998</v>
      </c>
      <c r="D53">
        <v>7004.4389647999997</v>
      </c>
      <c r="E53">
        <v>7034.4995116999999</v>
      </c>
      <c r="F53">
        <v>6736.5</v>
      </c>
      <c r="G53">
        <v>6903.8999022999997</v>
      </c>
      <c r="H53">
        <v>7297.8300780999998</v>
      </c>
      <c r="I53">
        <v>6698.5200194999998</v>
      </c>
      <c r="J53">
        <v>7052.2407227000003</v>
      </c>
      <c r="L53" t="str">
        <f t="shared" si="0"/>
        <v>03JAN2024:04:00:00</v>
      </c>
      <c r="M53">
        <v>4</v>
      </c>
      <c r="N53">
        <f t="shared" si="1"/>
        <v>141.53710929999943</v>
      </c>
      <c r="O53" t="str">
        <f t="shared" si="2"/>
        <v/>
      </c>
      <c r="P53">
        <f t="shared" si="3"/>
        <v>141.53710929999943</v>
      </c>
      <c r="Q53" t="str">
        <f t="shared" si="4"/>
        <v/>
      </c>
      <c r="R53">
        <f t="shared" si="5"/>
        <v>1</v>
      </c>
      <c r="S53">
        <f t="shared" si="6"/>
        <v>1.9777992588770861</v>
      </c>
      <c r="V53" s="3">
        <v>22</v>
      </c>
      <c r="W53" s="4">
        <v>9</v>
      </c>
      <c r="X53" s="4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25">
      <c r="A54" t="s">
        <v>78</v>
      </c>
      <c r="B54">
        <v>7343.8618164</v>
      </c>
      <c r="C54">
        <v>7472.5498047000001</v>
      </c>
      <c r="D54">
        <v>7174.2705077999999</v>
      </c>
      <c r="E54">
        <v>7231.5068358999997</v>
      </c>
      <c r="F54">
        <v>6954.2099608999997</v>
      </c>
      <c r="G54">
        <v>7115.2299805000002</v>
      </c>
      <c r="H54">
        <v>7472.5498047000001</v>
      </c>
      <c r="I54">
        <v>6905.8598633000001</v>
      </c>
      <c r="J54">
        <v>7240.1381836</v>
      </c>
      <c r="L54" t="str">
        <f t="shared" si="0"/>
        <v>03JAN2024:05:00:00</v>
      </c>
      <c r="M54">
        <v>5</v>
      </c>
      <c r="N54">
        <f t="shared" si="1"/>
        <v>128.68798830000014</v>
      </c>
      <c r="O54" t="str">
        <f t="shared" si="2"/>
        <v/>
      </c>
      <c r="P54">
        <f t="shared" si="3"/>
        <v>128.68798830000014</v>
      </c>
      <c r="Q54" t="str">
        <f t="shared" si="4"/>
        <v/>
      </c>
      <c r="R54">
        <f t="shared" si="5"/>
        <v>1</v>
      </c>
      <c r="S54">
        <f t="shared" si="6"/>
        <v>1.7523203937827316</v>
      </c>
      <c r="V54" s="3">
        <v>23</v>
      </c>
      <c r="W54" s="4">
        <v>10</v>
      </c>
      <c r="X54" s="4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25">
      <c r="A55" t="s">
        <v>79</v>
      </c>
      <c r="B55">
        <v>7772.5971680000002</v>
      </c>
      <c r="C55">
        <v>7826.9501952999999</v>
      </c>
      <c r="D55">
        <v>7565.6845702999999</v>
      </c>
      <c r="E55">
        <v>7651.2631836</v>
      </c>
      <c r="F55">
        <v>7416.0800780999998</v>
      </c>
      <c r="G55">
        <v>7575.7597655999998</v>
      </c>
      <c r="H55">
        <v>7826.9501952999999</v>
      </c>
      <c r="I55">
        <v>7356.3901366999999</v>
      </c>
      <c r="J55">
        <v>7648.0947266000003</v>
      </c>
      <c r="L55" t="str">
        <f t="shared" si="0"/>
        <v>03JAN2024:06:00:00</v>
      </c>
      <c r="M55">
        <v>6</v>
      </c>
      <c r="N55">
        <f t="shared" si="1"/>
        <v>54.353027299999667</v>
      </c>
      <c r="O55" t="str">
        <f t="shared" si="2"/>
        <v/>
      </c>
      <c r="P55">
        <f t="shared" si="3"/>
        <v>54.353027299999667</v>
      </c>
      <c r="Q55" t="str">
        <f t="shared" si="4"/>
        <v/>
      </c>
      <c r="R55">
        <f t="shared" si="5"/>
        <v>1</v>
      </c>
      <c r="S55">
        <f t="shared" si="6"/>
        <v>0.69929041895767607</v>
      </c>
      <c r="V55" s="3">
        <v>24</v>
      </c>
      <c r="W55" s="4">
        <v>10</v>
      </c>
      <c r="X55" s="4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80</v>
      </c>
      <c r="B56">
        <v>8360.1650391000003</v>
      </c>
      <c r="C56">
        <v>8353.1503905999998</v>
      </c>
      <c r="D56">
        <v>8022.1518555000002</v>
      </c>
      <c r="E56">
        <v>8234.8779297000001</v>
      </c>
      <c r="F56">
        <v>8131.0600586</v>
      </c>
      <c r="G56">
        <v>8283.7001952999999</v>
      </c>
      <c r="H56">
        <v>8353.1503905999998</v>
      </c>
      <c r="I56">
        <v>8053.7797852000003</v>
      </c>
      <c r="J56">
        <v>8226.0712891000003</v>
      </c>
      <c r="L56" t="str">
        <f t="shared" si="0"/>
        <v>03JAN2024:07:00:00</v>
      </c>
      <c r="M56">
        <v>7</v>
      </c>
      <c r="N56">
        <f t="shared" si="1"/>
        <v>-7.0146485000004759</v>
      </c>
      <c r="O56">
        <f t="shared" si="2"/>
        <v>-7.0146485000004759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8.39056222836915E-2</v>
      </c>
      <c r="V56" s="3" t="s">
        <v>13</v>
      </c>
      <c r="W56" s="4">
        <v>260</v>
      </c>
      <c r="X56" s="4">
        <v>461</v>
      </c>
    </row>
    <row r="57" spans="1:28" x14ac:dyDescent="0.25">
      <c r="A57" t="s">
        <v>81</v>
      </c>
      <c r="B57">
        <v>8723.4394530999998</v>
      </c>
      <c r="C57">
        <v>8674.8398438000004</v>
      </c>
      <c r="D57">
        <v>8337.9648438000004</v>
      </c>
      <c r="E57">
        <v>8445.9794922000001</v>
      </c>
      <c r="F57">
        <v>8563.2695313000004</v>
      </c>
      <c r="G57">
        <v>8713.5097655999998</v>
      </c>
      <c r="H57">
        <v>8674.8398438000004</v>
      </c>
      <c r="I57">
        <v>8469.3496094000002</v>
      </c>
      <c r="J57">
        <v>8589.2460938000004</v>
      </c>
      <c r="L57" t="str">
        <f t="shared" si="0"/>
        <v>03JAN2024:08:00:00</v>
      </c>
      <c r="M57">
        <v>8</v>
      </c>
      <c r="N57">
        <f t="shared" si="1"/>
        <v>-48.599609299999429</v>
      </c>
      <c r="O57">
        <f t="shared" si="2"/>
        <v>-48.599609299999429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0.5571152245772607</v>
      </c>
    </row>
    <row r="58" spans="1:28" x14ac:dyDescent="0.25">
      <c r="A58" t="s">
        <v>82</v>
      </c>
      <c r="B58">
        <v>8796.7578125</v>
      </c>
      <c r="C58">
        <v>8688.4003905999998</v>
      </c>
      <c r="D58">
        <v>8173.6391602000003</v>
      </c>
      <c r="E58">
        <v>8180.9833983999997</v>
      </c>
      <c r="F58">
        <v>8547.7597655999998</v>
      </c>
      <c r="G58">
        <v>8705.0498047000001</v>
      </c>
      <c r="H58">
        <v>8688.4003905999998</v>
      </c>
      <c r="I58">
        <v>8386.7900391000003</v>
      </c>
      <c r="J58">
        <v>8540.6318358999997</v>
      </c>
      <c r="L58" t="str">
        <f t="shared" si="0"/>
        <v>03JAN2024:09:00:00</v>
      </c>
      <c r="M58">
        <v>9</v>
      </c>
      <c r="N58">
        <f t="shared" si="1"/>
        <v>-108.35742190000019</v>
      </c>
      <c r="O58">
        <f t="shared" si="2"/>
        <v>-108.35742190000019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1.2317881679773732</v>
      </c>
    </row>
    <row r="59" spans="1:28" x14ac:dyDescent="0.25">
      <c r="A59" t="s">
        <v>83</v>
      </c>
      <c r="B59">
        <v>8737.2675780999998</v>
      </c>
      <c r="C59">
        <v>8539.8701172000001</v>
      </c>
      <c r="D59">
        <v>7945.9125977000003</v>
      </c>
      <c r="E59">
        <v>7947.0991211</v>
      </c>
      <c r="F59">
        <v>8352.2402344000002</v>
      </c>
      <c r="G59">
        <v>8524.3798827999999</v>
      </c>
      <c r="H59">
        <v>8539.8701172000001</v>
      </c>
      <c r="I59">
        <v>8133.8100586</v>
      </c>
      <c r="J59">
        <v>8355.4873047000001</v>
      </c>
      <c r="L59" t="str">
        <f t="shared" si="0"/>
        <v>03JAN2024:10:00:00</v>
      </c>
      <c r="M59">
        <v>10</v>
      </c>
      <c r="N59">
        <f t="shared" si="1"/>
        <v>-197.39746089999971</v>
      </c>
      <c r="O59">
        <f t="shared" si="2"/>
        <v>-197.39746089999971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2.2592585054253957</v>
      </c>
    </row>
    <row r="60" spans="1:28" x14ac:dyDescent="0.25">
      <c r="A60" t="s">
        <v>84</v>
      </c>
      <c r="B60">
        <v>8728.2011719000002</v>
      </c>
      <c r="C60">
        <v>8309.5097655999998</v>
      </c>
      <c r="D60">
        <v>7819.9516602000003</v>
      </c>
      <c r="E60">
        <v>7814.1181641000003</v>
      </c>
      <c r="F60">
        <v>8081.9399414</v>
      </c>
      <c r="G60">
        <v>8281.2695313000004</v>
      </c>
      <c r="H60">
        <v>8309.5097655999998</v>
      </c>
      <c r="I60">
        <v>7865.6098633000001</v>
      </c>
      <c r="J60">
        <v>8151.3461914</v>
      </c>
      <c r="L60" t="str">
        <f t="shared" si="0"/>
        <v>03JAN2024:11:00:00</v>
      </c>
      <c r="M60">
        <v>11</v>
      </c>
      <c r="N60">
        <f t="shared" si="1"/>
        <v>-418.69140630000038</v>
      </c>
      <c r="O60">
        <f t="shared" si="2"/>
        <v>-418.69140630000038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4.796995372287661</v>
      </c>
    </row>
    <row r="61" spans="1:28" x14ac:dyDescent="0.25">
      <c r="A61" t="s">
        <v>85</v>
      </c>
      <c r="B61">
        <v>8643.4130858999997</v>
      </c>
      <c r="C61">
        <v>8049.8300780999998</v>
      </c>
      <c r="D61">
        <v>7581.7509766000003</v>
      </c>
      <c r="E61">
        <v>7514.4057616999999</v>
      </c>
      <c r="F61">
        <v>7794.1601563000004</v>
      </c>
      <c r="G61">
        <v>8018.2998047000001</v>
      </c>
      <c r="H61">
        <v>8049.8300780999998</v>
      </c>
      <c r="I61">
        <v>7597.8598633000001</v>
      </c>
      <c r="J61">
        <v>7896.7949219000002</v>
      </c>
      <c r="L61" t="str">
        <f t="shared" si="0"/>
        <v>03JAN2024:12:00:00</v>
      </c>
      <c r="M61">
        <v>12</v>
      </c>
      <c r="N61">
        <f t="shared" si="1"/>
        <v>-593.5830077999999</v>
      </c>
      <c r="O61">
        <f t="shared" si="2"/>
        <v>-593.5830077999999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6.8674608271159912</v>
      </c>
    </row>
    <row r="62" spans="1:28" x14ac:dyDescent="0.25">
      <c r="A62" t="s">
        <v>86</v>
      </c>
      <c r="B62">
        <v>8656.4462891000003</v>
      </c>
      <c r="C62">
        <v>7806.7099608999997</v>
      </c>
      <c r="D62">
        <v>7374.3549805000002</v>
      </c>
      <c r="E62">
        <v>7313.1606444999998</v>
      </c>
      <c r="F62">
        <v>7527.7900391000003</v>
      </c>
      <c r="G62">
        <v>7769.0600586</v>
      </c>
      <c r="H62">
        <v>7806.7099608999997</v>
      </c>
      <c r="I62">
        <v>7366.5</v>
      </c>
      <c r="J62">
        <v>7661.9438477000003</v>
      </c>
      <c r="L62" t="str">
        <f t="shared" si="0"/>
        <v>03JAN2024:13:00:00</v>
      </c>
      <c r="M62">
        <v>13</v>
      </c>
      <c r="N62">
        <f t="shared" si="1"/>
        <v>-849.73632820000057</v>
      </c>
      <c r="O62">
        <f t="shared" si="2"/>
        <v>-849.73632820000057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9.8162259641114975</v>
      </c>
    </row>
    <row r="63" spans="1:28" x14ac:dyDescent="0.25">
      <c r="A63" t="s">
        <v>87</v>
      </c>
      <c r="B63">
        <v>8564.0449219000002</v>
      </c>
      <c r="C63">
        <v>7598.8300780999998</v>
      </c>
      <c r="D63">
        <v>7194.9443358999997</v>
      </c>
      <c r="E63">
        <v>7126.4980469000002</v>
      </c>
      <c r="F63">
        <v>7328.9101563000004</v>
      </c>
      <c r="G63">
        <v>7565.2900391000003</v>
      </c>
      <c r="H63">
        <v>7598.8300780999998</v>
      </c>
      <c r="I63">
        <v>7198.4199219000002</v>
      </c>
      <c r="J63">
        <v>7464.2490233999997</v>
      </c>
      <c r="L63" t="str">
        <f t="shared" si="0"/>
        <v>03JAN2024:14:00:00</v>
      </c>
      <c r="M63">
        <v>14</v>
      </c>
      <c r="N63">
        <f t="shared" si="1"/>
        <v>-965.21484380000038</v>
      </c>
      <c r="O63">
        <f t="shared" si="2"/>
        <v>-965.21484380000038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11.270548585420777</v>
      </c>
    </row>
    <row r="64" spans="1:28" x14ac:dyDescent="0.25">
      <c r="A64" t="s">
        <v>88</v>
      </c>
      <c r="B64">
        <v>8441.3740233999997</v>
      </c>
      <c r="C64">
        <v>7406.5898438000004</v>
      </c>
      <c r="D64">
        <v>7084.4223633000001</v>
      </c>
      <c r="E64">
        <v>6924.0273438000004</v>
      </c>
      <c r="F64">
        <v>7180.8701172000001</v>
      </c>
      <c r="G64">
        <v>7413.3300780999998</v>
      </c>
      <c r="H64">
        <v>7406.5898438000004</v>
      </c>
      <c r="I64">
        <v>7060.5297852000003</v>
      </c>
      <c r="J64">
        <v>7312.6362305000002</v>
      </c>
      <c r="L64" t="str">
        <f t="shared" si="0"/>
        <v>03JAN2024:15:00:00</v>
      </c>
      <c r="M64">
        <v>15</v>
      </c>
      <c r="N64">
        <f t="shared" si="1"/>
        <v>-1034.7841795999993</v>
      </c>
      <c r="O64">
        <f t="shared" si="2"/>
        <v>-1034.7841795999993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12.258480393494175</v>
      </c>
    </row>
    <row r="65" spans="1:19" x14ac:dyDescent="0.25">
      <c r="A65" t="s">
        <v>89</v>
      </c>
      <c r="B65">
        <v>8387.7871094000002</v>
      </c>
      <c r="C65">
        <v>7330.2998047000001</v>
      </c>
      <c r="D65">
        <v>7106.9165039</v>
      </c>
      <c r="E65">
        <v>6964.0927733999997</v>
      </c>
      <c r="F65">
        <v>7186.4799805000002</v>
      </c>
      <c r="G65">
        <v>7406.5600586</v>
      </c>
      <c r="H65">
        <v>7330.2998047000001</v>
      </c>
      <c r="I65">
        <v>7049.5</v>
      </c>
      <c r="J65">
        <v>7293.7890625</v>
      </c>
      <c r="L65" t="str">
        <f t="shared" si="0"/>
        <v>03JAN2024:16:00:00</v>
      </c>
      <c r="M65">
        <v>16</v>
      </c>
      <c r="N65">
        <f t="shared" si="1"/>
        <v>-1057.4873047000001</v>
      </c>
      <c r="O65">
        <f t="shared" si="2"/>
        <v>-1057.4873047000001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12.607464768805333</v>
      </c>
    </row>
    <row r="66" spans="1:19" x14ac:dyDescent="0.25">
      <c r="A66" t="s">
        <v>90</v>
      </c>
      <c r="B66">
        <v>8470.5097655999998</v>
      </c>
      <c r="C66">
        <v>7414.9902344000002</v>
      </c>
      <c r="D66">
        <v>7274.9980469000002</v>
      </c>
      <c r="E66">
        <v>7145.5839844000002</v>
      </c>
      <c r="F66">
        <v>7322.0097655999998</v>
      </c>
      <c r="G66">
        <v>7541.7998047000001</v>
      </c>
      <c r="H66">
        <v>7414.9902344000002</v>
      </c>
      <c r="I66">
        <v>7162.6899414</v>
      </c>
      <c r="J66">
        <v>7423.7167969000002</v>
      </c>
      <c r="L66" t="str">
        <f t="shared" si="0"/>
        <v>03JAN2024:17:00:00</v>
      </c>
      <c r="M66">
        <v>17</v>
      </c>
      <c r="N66">
        <f t="shared" si="1"/>
        <v>-1055.5195311999996</v>
      </c>
      <c r="O66">
        <f t="shared" si="2"/>
        <v>-1055.5195311999996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12.461109902577782</v>
      </c>
    </row>
    <row r="67" spans="1:19" x14ac:dyDescent="0.25">
      <c r="A67" t="s">
        <v>91</v>
      </c>
      <c r="B67">
        <v>8768.2333983999997</v>
      </c>
      <c r="C67">
        <v>7693.5097655999998</v>
      </c>
      <c r="D67">
        <v>7666.6176758000001</v>
      </c>
      <c r="E67">
        <v>7537.0478516000003</v>
      </c>
      <c r="F67">
        <v>7653.0698241999999</v>
      </c>
      <c r="G67">
        <v>7889.5297852000003</v>
      </c>
      <c r="H67">
        <v>7693.5097655999998</v>
      </c>
      <c r="I67">
        <v>7484.2001952999999</v>
      </c>
      <c r="J67">
        <v>7763.8505858999997</v>
      </c>
      <c r="L67" t="str">
        <f t="shared" ref="L67:L130" si="10">A67</f>
        <v>03JAN2024:18:00:00</v>
      </c>
      <c r="M67">
        <v>18</v>
      </c>
      <c r="N67">
        <f t="shared" ref="N67:N130" si="11">C67-B67</f>
        <v>-1074.7236327999999</v>
      </c>
      <c r="O67">
        <f t="shared" ref="O67:O130" si="12">IF(N67&lt;0,N67,"")</f>
        <v>-1074.7236327999999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12.2570144288827</v>
      </c>
    </row>
    <row r="68" spans="1:19" x14ac:dyDescent="0.25">
      <c r="A68" t="s">
        <v>92</v>
      </c>
      <c r="B68">
        <v>9094.7871094000002</v>
      </c>
      <c r="C68">
        <v>8045.2597655999998</v>
      </c>
      <c r="D68">
        <v>8144.9819336</v>
      </c>
      <c r="E68">
        <v>7962.7832030999998</v>
      </c>
      <c r="F68">
        <v>8105.1801758000001</v>
      </c>
      <c r="G68">
        <v>8352.2597655999998</v>
      </c>
      <c r="H68">
        <v>8045.2597655999998</v>
      </c>
      <c r="I68">
        <v>7938.2001952999999</v>
      </c>
      <c r="J68">
        <v>8197.9765625</v>
      </c>
      <c r="L68" t="str">
        <f t="shared" si="10"/>
        <v>03JAN2024:19:00:00</v>
      </c>
      <c r="M68">
        <v>19</v>
      </c>
      <c r="N68">
        <f t="shared" si="11"/>
        <v>-1049.5273438000004</v>
      </c>
      <c r="O68">
        <f t="shared" si="12"/>
        <v>-1049.5273438000004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11.539878077137747</v>
      </c>
    </row>
    <row r="69" spans="1:19" x14ac:dyDescent="0.25">
      <c r="A69" t="s">
        <v>93</v>
      </c>
      <c r="B69">
        <v>8987.8476563000004</v>
      </c>
      <c r="C69">
        <v>8088.1298827999999</v>
      </c>
      <c r="D69">
        <v>8181.7436522999997</v>
      </c>
      <c r="E69">
        <v>7999.8466797000001</v>
      </c>
      <c r="F69">
        <v>8194.2197266000003</v>
      </c>
      <c r="G69">
        <v>8427.0996094000002</v>
      </c>
      <c r="H69">
        <v>8088.1298827999999</v>
      </c>
      <c r="I69">
        <v>8037.5400391000003</v>
      </c>
      <c r="J69">
        <v>8251.8027344000002</v>
      </c>
      <c r="L69" t="str">
        <f t="shared" si="10"/>
        <v>03JAN2024:20:00:00</v>
      </c>
      <c r="M69">
        <v>20</v>
      </c>
      <c r="N69">
        <f t="shared" si="11"/>
        <v>-899.71777350000048</v>
      </c>
      <c r="O69">
        <f t="shared" si="12"/>
        <v>-899.71777350000048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10.010380770855038</v>
      </c>
    </row>
    <row r="70" spans="1:19" x14ac:dyDescent="0.25">
      <c r="A70" t="s">
        <v>94</v>
      </c>
      <c r="B70">
        <v>8800.3886719000002</v>
      </c>
      <c r="C70">
        <v>8009.6499022999997</v>
      </c>
      <c r="D70">
        <v>8136.3823241999999</v>
      </c>
      <c r="E70">
        <v>7933.4238280999998</v>
      </c>
      <c r="F70">
        <v>8123.2099608999997</v>
      </c>
      <c r="G70">
        <v>8335.25</v>
      </c>
      <c r="H70">
        <v>8009.6499022999997</v>
      </c>
      <c r="I70">
        <v>7966.0498047000001</v>
      </c>
      <c r="J70">
        <v>8177.9096680000002</v>
      </c>
      <c r="L70" t="str">
        <f t="shared" si="10"/>
        <v>03JAN2024:21:00:00</v>
      </c>
      <c r="M70">
        <v>21</v>
      </c>
      <c r="N70">
        <f t="shared" si="11"/>
        <v>-790.73876960000052</v>
      </c>
      <c r="O70">
        <f t="shared" si="12"/>
        <v>-790.73876960000052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8.9852709815517766</v>
      </c>
    </row>
    <row r="71" spans="1:19" x14ac:dyDescent="0.25">
      <c r="A71" t="s">
        <v>95</v>
      </c>
      <c r="B71">
        <v>8453.1015625</v>
      </c>
      <c r="C71">
        <v>7823.8100586</v>
      </c>
      <c r="D71">
        <v>7973.1508789</v>
      </c>
      <c r="E71">
        <v>7808.8251952999999</v>
      </c>
      <c r="F71">
        <v>7927.6298827999999</v>
      </c>
      <c r="G71">
        <v>8106.7001952999999</v>
      </c>
      <c r="H71">
        <v>7823.8100586</v>
      </c>
      <c r="I71">
        <v>7759.0400391000003</v>
      </c>
      <c r="J71">
        <v>7981.7685547000001</v>
      </c>
      <c r="L71" t="str">
        <f t="shared" si="10"/>
        <v>03JAN2024:22:00:00</v>
      </c>
      <c r="M71">
        <v>22</v>
      </c>
      <c r="N71">
        <f t="shared" si="11"/>
        <v>-629.29150389999995</v>
      </c>
      <c r="O71">
        <f t="shared" si="12"/>
        <v>-629.29150389999995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7.4445042360745912</v>
      </c>
    </row>
    <row r="72" spans="1:19" x14ac:dyDescent="0.25">
      <c r="A72" t="s">
        <v>96</v>
      </c>
      <c r="B72">
        <v>8060.7807616999999</v>
      </c>
      <c r="C72">
        <v>7646.3300780999998</v>
      </c>
      <c r="D72">
        <v>7714.2846680000002</v>
      </c>
      <c r="E72">
        <v>7569.5463866999999</v>
      </c>
      <c r="F72">
        <v>7644.25</v>
      </c>
      <c r="G72">
        <v>7799.7001952999999</v>
      </c>
      <c r="H72">
        <v>7646.3300780999998</v>
      </c>
      <c r="I72">
        <v>7483.8500977000003</v>
      </c>
      <c r="J72">
        <v>7728.0644530999998</v>
      </c>
      <c r="L72" t="str">
        <f t="shared" si="10"/>
        <v>03JAN2024:23:00:00</v>
      </c>
      <c r="M72">
        <v>23</v>
      </c>
      <c r="N72">
        <f t="shared" si="11"/>
        <v>-414.45068360000005</v>
      </c>
      <c r="O72">
        <f t="shared" si="12"/>
        <v>-414.45068360000005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5.1415699775538037</v>
      </c>
    </row>
    <row r="73" spans="1:19" x14ac:dyDescent="0.25">
      <c r="A73" t="s">
        <v>97</v>
      </c>
      <c r="B73">
        <v>7700.7060547000001</v>
      </c>
      <c r="C73">
        <v>7479.3999022999997</v>
      </c>
      <c r="D73">
        <v>7421.5302733999997</v>
      </c>
      <c r="E73">
        <v>7349.6557616999999</v>
      </c>
      <c r="F73">
        <v>7350.9799805000002</v>
      </c>
      <c r="G73">
        <v>7495.1201172000001</v>
      </c>
      <c r="H73">
        <v>7479.3999022999997</v>
      </c>
      <c r="I73">
        <v>7223.6298827999999</v>
      </c>
      <c r="J73">
        <v>7468.3271483999997</v>
      </c>
      <c r="L73" t="str">
        <f t="shared" si="10"/>
        <v>04JAN2024:00:00:00</v>
      </c>
      <c r="M73">
        <v>24</v>
      </c>
      <c r="N73">
        <f t="shared" si="11"/>
        <v>-221.30615240000043</v>
      </c>
      <c r="O73">
        <f t="shared" si="12"/>
        <v>-221.30615240000043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2.8738423571554175</v>
      </c>
    </row>
    <row r="74" spans="1:19" x14ac:dyDescent="0.25">
      <c r="A74" t="s">
        <v>98</v>
      </c>
      <c r="B74">
        <v>7420.5151366999999</v>
      </c>
      <c r="C74">
        <v>7504.4902344000002</v>
      </c>
      <c r="D74">
        <v>7227.0122069999998</v>
      </c>
      <c r="E74">
        <v>7016.8125</v>
      </c>
      <c r="F74">
        <v>7363.0800780999998</v>
      </c>
      <c r="G74">
        <v>7735.3300780999998</v>
      </c>
      <c r="H74">
        <v>7409.8500977000003</v>
      </c>
      <c r="I74">
        <v>7504.4902344000002</v>
      </c>
      <c r="J74">
        <v>7485.1909180000002</v>
      </c>
      <c r="L74" t="str">
        <f t="shared" si="10"/>
        <v>04JAN2024:01:00:00</v>
      </c>
      <c r="M74">
        <v>1</v>
      </c>
      <c r="N74">
        <f t="shared" si="11"/>
        <v>83.975097700000333</v>
      </c>
      <c r="O74" t="str">
        <f t="shared" si="12"/>
        <v/>
      </c>
      <c r="P74">
        <f t="shared" si="13"/>
        <v>83.975097700000333</v>
      </c>
      <c r="Q74" t="str">
        <f t="shared" si="14"/>
        <v/>
      </c>
      <c r="R74">
        <f t="shared" si="15"/>
        <v>1</v>
      </c>
      <c r="S74">
        <f t="shared" si="16"/>
        <v>1.1316612951125271</v>
      </c>
    </row>
    <row r="75" spans="1:19" x14ac:dyDescent="0.25">
      <c r="A75" t="s">
        <v>99</v>
      </c>
      <c r="B75">
        <v>7329.2783202999999</v>
      </c>
      <c r="C75">
        <v>7395.4199219000002</v>
      </c>
      <c r="D75">
        <v>7117.4013672000001</v>
      </c>
      <c r="E75">
        <v>6997.2949219000002</v>
      </c>
      <c r="F75">
        <v>7245.0297852000003</v>
      </c>
      <c r="G75">
        <v>7609.2797852000003</v>
      </c>
      <c r="H75">
        <v>7283.6499022999997</v>
      </c>
      <c r="I75">
        <v>7395.4199219000002</v>
      </c>
      <c r="J75">
        <v>7364.0273438000004</v>
      </c>
      <c r="L75" t="str">
        <f t="shared" si="10"/>
        <v>04JAN2024:02:00:00</v>
      </c>
      <c r="M75">
        <v>2</v>
      </c>
      <c r="N75">
        <f t="shared" si="11"/>
        <v>66.141601600000286</v>
      </c>
      <c r="O75" t="str">
        <f t="shared" si="12"/>
        <v/>
      </c>
      <c r="P75">
        <f t="shared" si="13"/>
        <v>66.141601600000286</v>
      </c>
      <c r="Q75" t="str">
        <f t="shared" si="14"/>
        <v/>
      </c>
      <c r="R75">
        <f t="shared" si="15"/>
        <v>1</v>
      </c>
      <c r="S75">
        <f t="shared" si="16"/>
        <v>0.90242993524760839</v>
      </c>
    </row>
    <row r="76" spans="1:19" x14ac:dyDescent="0.25">
      <c r="A76" t="s">
        <v>100</v>
      </c>
      <c r="B76">
        <v>7296.5966797000001</v>
      </c>
      <c r="C76">
        <v>7375.9799805000002</v>
      </c>
      <c r="D76">
        <v>7173.7055664</v>
      </c>
      <c r="E76">
        <v>6956.8945313000004</v>
      </c>
      <c r="F76">
        <v>7210.0600586</v>
      </c>
      <c r="G76">
        <v>7563.1699219000002</v>
      </c>
      <c r="H76">
        <v>7247.3798827999999</v>
      </c>
      <c r="I76">
        <v>7375.9799805000002</v>
      </c>
      <c r="J76">
        <v>7351.59375</v>
      </c>
      <c r="L76" t="str">
        <f t="shared" si="10"/>
        <v>04JAN2024:03:00:00</v>
      </c>
      <c r="M76">
        <v>3</v>
      </c>
      <c r="N76">
        <f t="shared" si="11"/>
        <v>79.383300800000143</v>
      </c>
      <c r="O76" t="str">
        <f t="shared" si="12"/>
        <v/>
      </c>
      <c r="P76">
        <f t="shared" si="13"/>
        <v>79.383300800000143</v>
      </c>
      <c r="Q76" t="str">
        <f t="shared" si="14"/>
        <v/>
      </c>
      <c r="R76">
        <f t="shared" si="15"/>
        <v>1</v>
      </c>
      <c r="S76">
        <f t="shared" si="16"/>
        <v>1.0879496878435657</v>
      </c>
    </row>
    <row r="77" spans="1:19" x14ac:dyDescent="0.25">
      <c r="A77" t="s">
        <v>101</v>
      </c>
      <c r="B77">
        <v>7324.4765625</v>
      </c>
      <c r="C77">
        <v>7422.6499022999997</v>
      </c>
      <c r="D77">
        <v>7222.0214844000002</v>
      </c>
      <c r="E77">
        <v>6985.5073241999999</v>
      </c>
      <c r="F77">
        <v>7244.75</v>
      </c>
      <c r="G77">
        <v>7593.6298827999999</v>
      </c>
      <c r="H77">
        <v>7282.25</v>
      </c>
      <c r="I77">
        <v>7422.6499022999997</v>
      </c>
      <c r="J77">
        <v>7388.7333983999997</v>
      </c>
      <c r="L77" t="str">
        <f t="shared" si="10"/>
        <v>04JAN2024:04:00:00</v>
      </c>
      <c r="M77">
        <v>4</v>
      </c>
      <c r="N77">
        <f t="shared" si="11"/>
        <v>98.173339799999667</v>
      </c>
      <c r="O77" t="str">
        <f t="shared" si="12"/>
        <v/>
      </c>
      <c r="P77">
        <f t="shared" si="13"/>
        <v>98.173339799999667</v>
      </c>
      <c r="Q77" t="str">
        <f t="shared" si="14"/>
        <v/>
      </c>
      <c r="R77">
        <f t="shared" si="15"/>
        <v>1</v>
      </c>
      <c r="S77">
        <f t="shared" si="16"/>
        <v>1.3403461525514255</v>
      </c>
    </row>
    <row r="78" spans="1:19" x14ac:dyDescent="0.25">
      <c r="A78" t="s">
        <v>102</v>
      </c>
      <c r="B78">
        <v>7532.2963866999999</v>
      </c>
      <c r="C78">
        <v>7624.7202147999997</v>
      </c>
      <c r="D78">
        <v>7408.7763672000001</v>
      </c>
      <c r="E78">
        <v>7163.1611327999999</v>
      </c>
      <c r="F78">
        <v>7424.7099608999997</v>
      </c>
      <c r="G78">
        <v>7758.9399414</v>
      </c>
      <c r="H78">
        <v>7476.2998047000001</v>
      </c>
      <c r="I78">
        <v>7624.7202147999997</v>
      </c>
      <c r="J78">
        <v>7569.0991211</v>
      </c>
      <c r="L78" t="str">
        <f t="shared" si="10"/>
        <v>04JAN2024:05:00:00</v>
      </c>
      <c r="M78">
        <v>5</v>
      </c>
      <c r="N78">
        <f t="shared" si="11"/>
        <v>92.42382809999981</v>
      </c>
      <c r="O78" t="str">
        <f t="shared" si="12"/>
        <v/>
      </c>
      <c r="P78">
        <f t="shared" si="13"/>
        <v>92.42382809999981</v>
      </c>
      <c r="Q78" t="str">
        <f t="shared" si="14"/>
        <v/>
      </c>
      <c r="R78">
        <f t="shared" si="15"/>
        <v>1</v>
      </c>
      <c r="S78">
        <f t="shared" si="16"/>
        <v>1.2270338732713084</v>
      </c>
    </row>
    <row r="79" spans="1:19" x14ac:dyDescent="0.25">
      <c r="A79" t="s">
        <v>103</v>
      </c>
      <c r="B79">
        <v>8010.1679688000004</v>
      </c>
      <c r="C79">
        <v>8061.7299805000002</v>
      </c>
      <c r="D79">
        <v>7821.1269530999998</v>
      </c>
      <c r="E79">
        <v>7580.7211914</v>
      </c>
      <c r="F79">
        <v>7825.8999022999997</v>
      </c>
      <c r="G79">
        <v>8138.1899414</v>
      </c>
      <c r="H79">
        <v>7907.9799805000002</v>
      </c>
      <c r="I79">
        <v>8061.7299805000002</v>
      </c>
      <c r="J79">
        <v>7974.0083008000001</v>
      </c>
      <c r="L79" t="str">
        <f t="shared" si="10"/>
        <v>04JAN2024:06:00:00</v>
      </c>
      <c r="M79">
        <v>6</v>
      </c>
      <c r="N79">
        <f t="shared" si="11"/>
        <v>51.562011699999857</v>
      </c>
      <c r="O79" t="str">
        <f t="shared" si="12"/>
        <v/>
      </c>
      <c r="P79">
        <f t="shared" si="13"/>
        <v>51.562011699999857</v>
      </c>
      <c r="Q79" t="str">
        <f t="shared" si="14"/>
        <v/>
      </c>
      <c r="R79">
        <f t="shared" si="15"/>
        <v>1</v>
      </c>
      <c r="S79">
        <f t="shared" si="16"/>
        <v>0.64370699716705615</v>
      </c>
    </row>
    <row r="80" spans="1:19" x14ac:dyDescent="0.25">
      <c r="A80" t="s">
        <v>104</v>
      </c>
      <c r="B80">
        <v>8610.2470702999999</v>
      </c>
      <c r="C80">
        <v>8709.2900391000003</v>
      </c>
      <c r="D80">
        <v>8341.4238280999998</v>
      </c>
      <c r="E80">
        <v>8179.6201172000001</v>
      </c>
      <c r="F80">
        <v>8447.2304688000004</v>
      </c>
      <c r="G80">
        <v>8723.25</v>
      </c>
      <c r="H80">
        <v>8570.3798827999999</v>
      </c>
      <c r="I80">
        <v>8709.2900391000003</v>
      </c>
      <c r="J80">
        <v>8562.8417969000002</v>
      </c>
      <c r="L80" t="str">
        <f t="shared" si="10"/>
        <v>04JAN2024:07:00:00</v>
      </c>
      <c r="M80">
        <v>7</v>
      </c>
      <c r="N80">
        <f t="shared" si="11"/>
        <v>99.042968800000381</v>
      </c>
      <c r="O80" t="str">
        <f t="shared" si="12"/>
        <v/>
      </c>
      <c r="P80">
        <f t="shared" si="13"/>
        <v>99.042968800000381</v>
      </c>
      <c r="Q80" t="str">
        <f t="shared" si="14"/>
        <v/>
      </c>
      <c r="R80">
        <f t="shared" si="15"/>
        <v>1</v>
      </c>
      <c r="S80">
        <f t="shared" si="16"/>
        <v>1.1502918324102112</v>
      </c>
    </row>
    <row r="81" spans="1:19" x14ac:dyDescent="0.25">
      <c r="A81" t="s">
        <v>105</v>
      </c>
      <c r="B81">
        <v>8948.0419922000001</v>
      </c>
      <c r="C81">
        <v>9065.6503905999998</v>
      </c>
      <c r="D81">
        <v>8708.09375</v>
      </c>
      <c r="E81">
        <v>8519.8271483999997</v>
      </c>
      <c r="F81">
        <v>8787.8496094000002</v>
      </c>
      <c r="G81">
        <v>9034.8701172000001</v>
      </c>
      <c r="H81">
        <v>8937.4804688000004</v>
      </c>
      <c r="I81">
        <v>9065.6503905999998</v>
      </c>
      <c r="J81">
        <v>8907.6201172000001</v>
      </c>
      <c r="L81" t="str">
        <f t="shared" si="10"/>
        <v>04JAN2024:08:00:00</v>
      </c>
      <c r="M81">
        <v>8</v>
      </c>
      <c r="N81">
        <f t="shared" si="11"/>
        <v>117.60839839999971</v>
      </c>
      <c r="O81" t="str">
        <f t="shared" si="12"/>
        <v/>
      </c>
      <c r="P81">
        <f t="shared" si="13"/>
        <v>117.60839839999971</v>
      </c>
      <c r="Q81" t="str">
        <f t="shared" si="14"/>
        <v/>
      </c>
      <c r="R81">
        <f t="shared" si="15"/>
        <v>1</v>
      </c>
      <c r="S81">
        <f t="shared" si="16"/>
        <v>1.3143478595934044</v>
      </c>
    </row>
    <row r="82" spans="1:19" x14ac:dyDescent="0.25">
      <c r="A82" t="s">
        <v>106</v>
      </c>
      <c r="B82">
        <v>8961.4042969000002</v>
      </c>
      <c r="C82">
        <v>9034.3496094000002</v>
      </c>
      <c r="D82">
        <v>8633.96875</v>
      </c>
      <c r="E82">
        <v>8451.5722655999998</v>
      </c>
      <c r="F82">
        <v>8772.0703125</v>
      </c>
      <c r="G82">
        <v>9005.4902344000002</v>
      </c>
      <c r="H82">
        <v>8924.1699219000002</v>
      </c>
      <c r="I82">
        <v>9034.3496094000002</v>
      </c>
      <c r="J82">
        <v>8869.6376952999999</v>
      </c>
      <c r="L82" t="str">
        <f t="shared" si="10"/>
        <v>04JAN2024:09:00:00</v>
      </c>
      <c r="M82">
        <v>9</v>
      </c>
      <c r="N82">
        <f t="shared" si="11"/>
        <v>72.9453125</v>
      </c>
      <c r="O82" t="str">
        <f t="shared" si="12"/>
        <v/>
      </c>
      <c r="P82">
        <f t="shared" si="13"/>
        <v>72.9453125</v>
      </c>
      <c r="Q82" t="str">
        <f t="shared" si="14"/>
        <v/>
      </c>
      <c r="R82">
        <f t="shared" si="15"/>
        <v>1</v>
      </c>
      <c r="S82">
        <f t="shared" si="16"/>
        <v>0.81399421433573549</v>
      </c>
    </row>
    <row r="83" spans="1:19" x14ac:dyDescent="0.25">
      <c r="A83" t="s">
        <v>107</v>
      </c>
      <c r="B83">
        <v>8826.1669922000001</v>
      </c>
      <c r="C83">
        <v>8823.3701172000001</v>
      </c>
      <c r="D83">
        <v>8374.7158202999999</v>
      </c>
      <c r="E83">
        <v>8230.7578125</v>
      </c>
      <c r="F83">
        <v>8621.2099608999997</v>
      </c>
      <c r="G83">
        <v>8844.4404297000001</v>
      </c>
      <c r="H83">
        <v>8758.3896483999997</v>
      </c>
      <c r="I83">
        <v>8823.3701172000001</v>
      </c>
      <c r="J83">
        <v>8677.7080077999999</v>
      </c>
      <c r="L83" t="str">
        <f t="shared" si="10"/>
        <v>04JAN2024:10:00:00</v>
      </c>
      <c r="M83">
        <v>10</v>
      </c>
      <c r="N83">
        <f t="shared" si="11"/>
        <v>-2.796875</v>
      </c>
      <c r="O83">
        <f t="shared" si="12"/>
        <v>-2.796875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3.1688444173690551E-2</v>
      </c>
    </row>
    <row r="84" spans="1:19" x14ac:dyDescent="0.25">
      <c r="A84" t="s">
        <v>108</v>
      </c>
      <c r="B84">
        <v>8554.7470702999999</v>
      </c>
      <c r="C84">
        <v>8582.9199219000002</v>
      </c>
      <c r="D84">
        <v>8172.7197266000003</v>
      </c>
      <c r="E84">
        <v>8109.3471680000002</v>
      </c>
      <c r="F84">
        <v>8429.4003905999998</v>
      </c>
      <c r="G84">
        <v>8646.1699219000002</v>
      </c>
      <c r="H84">
        <v>8553.5195313000004</v>
      </c>
      <c r="I84">
        <v>8582.9199219000002</v>
      </c>
      <c r="J84">
        <v>8476.3398438000004</v>
      </c>
      <c r="L84" t="str">
        <f t="shared" si="10"/>
        <v>04JAN2024:11:00:00</v>
      </c>
      <c r="M84">
        <v>11</v>
      </c>
      <c r="N84">
        <f t="shared" si="11"/>
        <v>28.172851600000286</v>
      </c>
      <c r="O84" t="str">
        <f t="shared" si="12"/>
        <v/>
      </c>
      <c r="P84">
        <f t="shared" si="13"/>
        <v>28.172851600000286</v>
      </c>
      <c r="Q84" t="str">
        <f t="shared" si="14"/>
        <v/>
      </c>
      <c r="R84">
        <f t="shared" si="15"/>
        <v>1</v>
      </c>
      <c r="S84">
        <f t="shared" si="16"/>
        <v>0.32932419121787448</v>
      </c>
    </row>
    <row r="85" spans="1:19" x14ac:dyDescent="0.25">
      <c r="A85" t="s">
        <v>109</v>
      </c>
      <c r="B85">
        <v>8248.8076172000001</v>
      </c>
      <c r="C85">
        <v>8329.6699219000002</v>
      </c>
      <c r="D85">
        <v>7914.9443358999997</v>
      </c>
      <c r="E85">
        <v>7737.5063477000003</v>
      </c>
      <c r="F85">
        <v>8214.6904297000001</v>
      </c>
      <c r="G85">
        <v>8428.7597655999998</v>
      </c>
      <c r="H85">
        <v>8326.1396483999997</v>
      </c>
      <c r="I85">
        <v>8329.6699219000002</v>
      </c>
      <c r="J85">
        <v>8243.8291016000003</v>
      </c>
      <c r="L85" t="str">
        <f t="shared" si="10"/>
        <v>04JAN2024:12:00:00</v>
      </c>
      <c r="M85">
        <v>12</v>
      </c>
      <c r="N85">
        <f t="shared" si="11"/>
        <v>80.862304700000095</v>
      </c>
      <c r="O85" t="str">
        <f t="shared" si="12"/>
        <v/>
      </c>
      <c r="P85">
        <f t="shared" si="13"/>
        <v>80.862304700000095</v>
      </c>
      <c r="Q85" t="str">
        <f t="shared" si="14"/>
        <v/>
      </c>
      <c r="R85">
        <f t="shared" si="15"/>
        <v>1</v>
      </c>
      <c r="S85">
        <f t="shared" si="16"/>
        <v>0.98029083053640476</v>
      </c>
    </row>
    <row r="86" spans="1:19" x14ac:dyDescent="0.25">
      <c r="A86" t="s">
        <v>110</v>
      </c>
      <c r="B86">
        <v>8111.3720702999999</v>
      </c>
      <c r="C86">
        <v>8176.4199219000002</v>
      </c>
      <c r="D86">
        <v>7720.7104491999999</v>
      </c>
      <c r="E86">
        <v>7524.4438477000003</v>
      </c>
      <c r="F86">
        <v>8013.4199219000002</v>
      </c>
      <c r="G86">
        <v>8229.5498047000001</v>
      </c>
      <c r="H86">
        <v>8136.4702147999997</v>
      </c>
      <c r="I86">
        <v>8176.4199219000002</v>
      </c>
      <c r="J86">
        <v>8048.9746094000002</v>
      </c>
      <c r="L86" t="str">
        <f t="shared" si="10"/>
        <v>04JAN2024:13:00:00</v>
      </c>
      <c r="M86">
        <v>13</v>
      </c>
      <c r="N86">
        <f t="shared" si="11"/>
        <v>65.047851600000286</v>
      </c>
      <c r="O86" t="str">
        <f t="shared" si="12"/>
        <v/>
      </c>
      <c r="P86">
        <f t="shared" si="13"/>
        <v>65.047851600000286</v>
      </c>
      <c r="Q86" t="str">
        <f t="shared" si="14"/>
        <v/>
      </c>
      <c r="R86">
        <f t="shared" si="15"/>
        <v>1</v>
      </c>
      <c r="S86">
        <f t="shared" si="16"/>
        <v>0.80193401358291394</v>
      </c>
    </row>
    <row r="87" spans="1:19" x14ac:dyDescent="0.25">
      <c r="A87" t="s">
        <v>111</v>
      </c>
      <c r="B87">
        <v>7985.5854491999999</v>
      </c>
      <c r="C87">
        <v>8104.5600586</v>
      </c>
      <c r="D87">
        <v>7546.2885741999999</v>
      </c>
      <c r="E87">
        <v>7382.5971680000002</v>
      </c>
      <c r="F87">
        <v>7857.2700194999998</v>
      </c>
      <c r="G87">
        <v>8082.9199219000002</v>
      </c>
      <c r="H87">
        <v>8002.5898438000004</v>
      </c>
      <c r="I87">
        <v>8104.5600586</v>
      </c>
      <c r="J87">
        <v>7897.8320313000004</v>
      </c>
      <c r="L87" t="str">
        <f t="shared" si="10"/>
        <v>04JAN2024:14:00:00</v>
      </c>
      <c r="M87">
        <v>14</v>
      </c>
      <c r="N87">
        <f t="shared" si="11"/>
        <v>118.97460940000019</v>
      </c>
      <c r="O87" t="str">
        <f t="shared" si="12"/>
        <v/>
      </c>
      <c r="P87">
        <f t="shared" si="13"/>
        <v>118.97460940000019</v>
      </c>
      <c r="Q87" t="str">
        <f t="shared" si="14"/>
        <v/>
      </c>
      <c r="R87">
        <f t="shared" si="15"/>
        <v>1</v>
      </c>
      <c r="S87">
        <f t="shared" si="16"/>
        <v>1.4898670881033416</v>
      </c>
    </row>
    <row r="88" spans="1:19" x14ac:dyDescent="0.25">
      <c r="A88" t="s">
        <v>112</v>
      </c>
      <c r="B88">
        <v>7933.7993164</v>
      </c>
      <c r="C88">
        <v>8012.6499022999997</v>
      </c>
      <c r="D88">
        <v>7430.6518555000002</v>
      </c>
      <c r="E88">
        <v>7383.0625</v>
      </c>
      <c r="F88">
        <v>7711.1801758000001</v>
      </c>
      <c r="G88">
        <v>7949.25</v>
      </c>
      <c r="H88">
        <v>7866.8100586</v>
      </c>
      <c r="I88">
        <v>8012.6499022999997</v>
      </c>
      <c r="J88">
        <v>7768.9384766000003</v>
      </c>
      <c r="L88" t="str">
        <f t="shared" si="10"/>
        <v>04JAN2024:15:00:00</v>
      </c>
      <c r="M88">
        <v>15</v>
      </c>
      <c r="N88">
        <f t="shared" si="11"/>
        <v>78.850585899999714</v>
      </c>
      <c r="O88" t="str">
        <f t="shared" si="12"/>
        <v/>
      </c>
      <c r="P88">
        <f t="shared" si="13"/>
        <v>78.850585899999714</v>
      </c>
      <c r="Q88" t="str">
        <f t="shared" si="14"/>
        <v/>
      </c>
      <c r="R88">
        <f t="shared" si="15"/>
        <v>1</v>
      </c>
      <c r="S88">
        <f t="shared" si="16"/>
        <v>0.99385657180674125</v>
      </c>
    </row>
    <row r="89" spans="1:19" x14ac:dyDescent="0.25">
      <c r="A89" t="s">
        <v>113</v>
      </c>
      <c r="B89">
        <v>7967.6826172000001</v>
      </c>
      <c r="C89">
        <v>8007.5</v>
      </c>
      <c r="D89">
        <v>7432.5097655999998</v>
      </c>
      <c r="E89">
        <v>7423.5317383000001</v>
      </c>
      <c r="F89">
        <v>7685.2797852000003</v>
      </c>
      <c r="G89">
        <v>7953.2700194999998</v>
      </c>
      <c r="H89">
        <v>7846.5200194999998</v>
      </c>
      <c r="I89">
        <v>8007.5</v>
      </c>
      <c r="J89">
        <v>7765.0170897999997</v>
      </c>
      <c r="L89" t="str">
        <f t="shared" si="10"/>
        <v>04JAN2024:16:00:00</v>
      </c>
      <c r="M89">
        <v>16</v>
      </c>
      <c r="N89">
        <f t="shared" si="11"/>
        <v>39.817382799999905</v>
      </c>
      <c r="O89" t="str">
        <f t="shared" si="12"/>
        <v/>
      </c>
      <c r="P89">
        <f t="shared" si="13"/>
        <v>39.817382799999905</v>
      </c>
      <c r="Q89" t="str">
        <f t="shared" si="14"/>
        <v/>
      </c>
      <c r="R89">
        <f t="shared" si="15"/>
        <v>1</v>
      </c>
      <c r="S89">
        <f t="shared" si="16"/>
        <v>0.49973605517425235</v>
      </c>
    </row>
    <row r="90" spans="1:19" x14ac:dyDescent="0.25">
      <c r="A90" t="s">
        <v>114</v>
      </c>
      <c r="B90">
        <v>8102.8847655999998</v>
      </c>
      <c r="C90">
        <v>8077.75</v>
      </c>
      <c r="D90">
        <v>7545.5292969000002</v>
      </c>
      <c r="E90">
        <v>7515.6235352000003</v>
      </c>
      <c r="F90">
        <v>7769.0600586</v>
      </c>
      <c r="G90">
        <v>8036.3901366999999</v>
      </c>
      <c r="H90">
        <v>7936.3398438000004</v>
      </c>
      <c r="I90">
        <v>8077.75</v>
      </c>
      <c r="J90">
        <v>7859.1171875</v>
      </c>
      <c r="L90" t="str">
        <f t="shared" si="10"/>
        <v>04JAN2024:17:00:00</v>
      </c>
      <c r="M90">
        <v>17</v>
      </c>
      <c r="N90">
        <f t="shared" si="11"/>
        <v>-25.13476559999981</v>
      </c>
      <c r="O90">
        <f t="shared" si="12"/>
        <v>-25.13476559999981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0.31019527399312136</v>
      </c>
    </row>
    <row r="91" spans="1:19" x14ac:dyDescent="0.25">
      <c r="A91" t="s">
        <v>115</v>
      </c>
      <c r="B91">
        <v>8359.8398438000004</v>
      </c>
      <c r="C91">
        <v>8296.8300780999998</v>
      </c>
      <c r="D91">
        <v>7921.5571289</v>
      </c>
      <c r="E91">
        <v>7922.3115233999997</v>
      </c>
      <c r="F91">
        <v>7997.4501952999999</v>
      </c>
      <c r="G91">
        <v>8258.3496094000002</v>
      </c>
      <c r="H91">
        <v>8180.9599608999997</v>
      </c>
      <c r="I91">
        <v>8296.8300780999998</v>
      </c>
      <c r="J91">
        <v>8134.0952147999997</v>
      </c>
      <c r="L91" t="str">
        <f t="shared" si="10"/>
        <v>04JAN2024:18:00:00</v>
      </c>
      <c r="M91">
        <v>18</v>
      </c>
      <c r="N91">
        <f t="shared" si="11"/>
        <v>-63.009765700000571</v>
      </c>
      <c r="O91">
        <f t="shared" si="12"/>
        <v>-63.009765700000571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0.75371977068114759</v>
      </c>
    </row>
    <row r="92" spans="1:19" x14ac:dyDescent="0.25">
      <c r="A92" t="s">
        <v>116</v>
      </c>
      <c r="B92">
        <v>8557.8251952999999</v>
      </c>
      <c r="C92">
        <v>8474.3300780999998</v>
      </c>
      <c r="D92">
        <v>8235.8691405999998</v>
      </c>
      <c r="E92">
        <v>8170.7792969000002</v>
      </c>
      <c r="F92">
        <v>8277.3798827999999</v>
      </c>
      <c r="G92">
        <v>8495.7402344000002</v>
      </c>
      <c r="H92">
        <v>8452.0400391000003</v>
      </c>
      <c r="I92">
        <v>8474.3300780999998</v>
      </c>
      <c r="J92">
        <v>8404.6689452999999</v>
      </c>
      <c r="L92" t="str">
        <f t="shared" si="10"/>
        <v>04JAN2024:19:00:00</v>
      </c>
      <c r="M92">
        <v>19</v>
      </c>
      <c r="N92">
        <f t="shared" si="11"/>
        <v>-83.495117200000095</v>
      </c>
      <c r="O92">
        <f t="shared" si="12"/>
        <v>-83.495117200000095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0.97565812919216932</v>
      </c>
    </row>
    <row r="93" spans="1:19" x14ac:dyDescent="0.25">
      <c r="A93" t="s">
        <v>117</v>
      </c>
      <c r="B93">
        <v>8420.3837891000003</v>
      </c>
      <c r="C93">
        <v>8400.6396483999997</v>
      </c>
      <c r="D93">
        <v>8200.1699219000002</v>
      </c>
      <c r="E93">
        <v>8129.7680664</v>
      </c>
      <c r="F93">
        <v>8222.0302733999997</v>
      </c>
      <c r="G93">
        <v>8440.7304688000004</v>
      </c>
      <c r="H93">
        <v>8387.1904297000001</v>
      </c>
      <c r="I93">
        <v>8400.6396483999997</v>
      </c>
      <c r="J93">
        <v>8352.5</v>
      </c>
      <c r="L93" t="str">
        <f t="shared" si="10"/>
        <v>04JAN2024:20:00:00</v>
      </c>
      <c r="M93">
        <v>20</v>
      </c>
      <c r="N93">
        <f t="shared" si="11"/>
        <v>-19.744140700000571</v>
      </c>
      <c r="O93">
        <f t="shared" si="12"/>
        <v>-19.744140700000571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0.23448029442029614</v>
      </c>
    </row>
    <row r="94" spans="1:19" x14ac:dyDescent="0.25">
      <c r="A94" t="s">
        <v>118</v>
      </c>
      <c r="B94">
        <v>8235.0800780999998</v>
      </c>
      <c r="C94">
        <v>8210.3203125</v>
      </c>
      <c r="D94">
        <v>8032.4355469000002</v>
      </c>
      <c r="E94">
        <v>7855.9306641000003</v>
      </c>
      <c r="F94">
        <v>8049.6801758000001</v>
      </c>
      <c r="G94">
        <v>8269.3603516000003</v>
      </c>
      <c r="H94">
        <v>8194.6396483999997</v>
      </c>
      <c r="I94">
        <v>8210.3203125</v>
      </c>
      <c r="J94">
        <v>8175.8666991999999</v>
      </c>
      <c r="L94" t="str">
        <f t="shared" si="10"/>
        <v>04JAN2024:21:00:00</v>
      </c>
      <c r="M94">
        <v>21</v>
      </c>
      <c r="N94">
        <f t="shared" si="11"/>
        <v>-24.75976559999981</v>
      </c>
      <c r="O94">
        <f t="shared" si="12"/>
        <v>-24.75976559999981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0.30066211093495998</v>
      </c>
    </row>
    <row r="95" spans="1:19" x14ac:dyDescent="0.25">
      <c r="A95" t="s">
        <v>119</v>
      </c>
      <c r="B95">
        <v>7919.8203125</v>
      </c>
      <c r="C95">
        <v>7926.6401366999999</v>
      </c>
      <c r="D95">
        <v>7783.3208008000001</v>
      </c>
      <c r="E95">
        <v>7595.8725586</v>
      </c>
      <c r="F95">
        <v>7777.4599608999997</v>
      </c>
      <c r="G95">
        <v>8008.0698241999999</v>
      </c>
      <c r="H95">
        <v>7898.1000977000003</v>
      </c>
      <c r="I95">
        <v>7926.6401366999999</v>
      </c>
      <c r="J95">
        <v>7907.6547852000003</v>
      </c>
      <c r="L95" t="str">
        <f t="shared" si="10"/>
        <v>04JAN2024:22:00:00</v>
      </c>
      <c r="M95">
        <v>22</v>
      </c>
      <c r="N95">
        <f t="shared" si="11"/>
        <v>6.8198241999998572</v>
      </c>
      <c r="O95" t="str">
        <f t="shared" si="12"/>
        <v/>
      </c>
      <c r="P95">
        <f t="shared" si="13"/>
        <v>6.8198241999998572</v>
      </c>
      <c r="Q95" t="str">
        <f t="shared" si="14"/>
        <v/>
      </c>
      <c r="R95">
        <f t="shared" si="15"/>
        <v>1</v>
      </c>
      <c r="S95">
        <f t="shared" si="16"/>
        <v>8.6110845081118853E-2</v>
      </c>
    </row>
    <row r="96" spans="1:19" x14ac:dyDescent="0.25">
      <c r="A96" t="s">
        <v>120</v>
      </c>
      <c r="B96">
        <v>7489.28125</v>
      </c>
      <c r="C96">
        <v>7532.2402344000002</v>
      </c>
      <c r="D96">
        <v>7400.3085938000004</v>
      </c>
      <c r="E96">
        <v>7139.5688477000003</v>
      </c>
      <c r="F96">
        <v>7415.9199219000002</v>
      </c>
      <c r="G96">
        <v>7652.9199219000002</v>
      </c>
      <c r="H96">
        <v>7505.4101563000004</v>
      </c>
      <c r="I96">
        <v>7532.2402344000002</v>
      </c>
      <c r="J96">
        <v>7532.8837891000003</v>
      </c>
      <c r="L96" t="str">
        <f t="shared" si="10"/>
        <v>04JAN2024:23:00:00</v>
      </c>
      <c r="M96">
        <v>23</v>
      </c>
      <c r="N96">
        <f t="shared" si="11"/>
        <v>42.95898440000019</v>
      </c>
      <c r="O96" t="str">
        <f t="shared" si="12"/>
        <v/>
      </c>
      <c r="P96">
        <f t="shared" si="13"/>
        <v>42.95898440000019</v>
      </c>
      <c r="Q96" t="str">
        <f t="shared" si="14"/>
        <v/>
      </c>
      <c r="R96">
        <f t="shared" si="15"/>
        <v>1</v>
      </c>
      <c r="S96">
        <f t="shared" si="16"/>
        <v>0.57360623758121232</v>
      </c>
    </row>
    <row r="97" spans="1:19" x14ac:dyDescent="0.25">
      <c r="A97" t="s">
        <v>121</v>
      </c>
      <c r="B97">
        <v>7067.8227539</v>
      </c>
      <c r="C97">
        <v>7136.6899414</v>
      </c>
      <c r="D97">
        <v>7014.9394530999998</v>
      </c>
      <c r="E97">
        <v>6697.1762694999998</v>
      </c>
      <c r="F97">
        <v>7063.6298827999999</v>
      </c>
      <c r="G97">
        <v>7310.1201172000001</v>
      </c>
      <c r="H97">
        <v>7117.4399414</v>
      </c>
      <c r="I97">
        <v>7136.6899414</v>
      </c>
      <c r="J97">
        <v>7163.7626952999999</v>
      </c>
      <c r="L97" t="str">
        <f t="shared" si="10"/>
        <v>05JAN2024:00:00:00</v>
      </c>
      <c r="M97">
        <v>24</v>
      </c>
      <c r="N97">
        <f t="shared" si="11"/>
        <v>68.8671875</v>
      </c>
      <c r="O97" t="str">
        <f t="shared" si="12"/>
        <v/>
      </c>
      <c r="P97">
        <f t="shared" si="13"/>
        <v>68.8671875</v>
      </c>
      <c r="Q97" t="str">
        <f t="shared" si="14"/>
        <v/>
      </c>
      <c r="R97">
        <f t="shared" si="15"/>
        <v>1</v>
      </c>
      <c r="S97">
        <f t="shared" si="16"/>
        <v>0.97437626689208245</v>
      </c>
    </row>
    <row r="98" spans="1:19" x14ac:dyDescent="0.25">
      <c r="A98" t="s">
        <v>122</v>
      </c>
      <c r="B98">
        <v>6760.0874022999997</v>
      </c>
      <c r="C98">
        <v>6869.2700194999998</v>
      </c>
      <c r="D98">
        <v>6784.1928711</v>
      </c>
      <c r="E98">
        <v>6463.3540039</v>
      </c>
      <c r="F98">
        <v>6807.5498047000001</v>
      </c>
      <c r="G98">
        <v>6942.3398438000004</v>
      </c>
      <c r="H98">
        <v>6869.2700194999998</v>
      </c>
      <c r="I98">
        <v>6830.6298827999999</v>
      </c>
      <c r="J98">
        <v>6872.9746094000002</v>
      </c>
      <c r="L98" t="str">
        <f t="shared" si="10"/>
        <v>05JAN2024:01:00:00</v>
      </c>
      <c r="M98">
        <v>1</v>
      </c>
      <c r="N98">
        <f t="shared" si="11"/>
        <v>109.1826172000001</v>
      </c>
      <c r="O98" t="str">
        <f t="shared" si="12"/>
        <v/>
      </c>
      <c r="P98">
        <f t="shared" si="13"/>
        <v>109.1826172000001</v>
      </c>
      <c r="Q98" t="str">
        <f t="shared" si="14"/>
        <v/>
      </c>
      <c r="R98">
        <f t="shared" si="15"/>
        <v>1</v>
      </c>
      <c r="S98">
        <f t="shared" si="16"/>
        <v>1.6151065911197044</v>
      </c>
    </row>
    <row r="99" spans="1:19" x14ac:dyDescent="0.25">
      <c r="A99" t="s">
        <v>123</v>
      </c>
      <c r="B99">
        <v>6584.4555664</v>
      </c>
      <c r="C99">
        <v>6603.5</v>
      </c>
      <c r="D99">
        <v>6640.1386719000002</v>
      </c>
      <c r="E99">
        <v>6350.9760741999999</v>
      </c>
      <c r="F99">
        <v>6555.1201172000001</v>
      </c>
      <c r="G99">
        <v>6688.9799805000002</v>
      </c>
      <c r="H99">
        <v>6603.5</v>
      </c>
      <c r="I99">
        <v>6542.5898438000004</v>
      </c>
      <c r="J99">
        <v>6648.6835938000004</v>
      </c>
      <c r="L99" t="str">
        <f t="shared" si="10"/>
        <v>05JAN2024:02:00:00</v>
      </c>
      <c r="M99">
        <v>2</v>
      </c>
      <c r="N99">
        <f t="shared" si="11"/>
        <v>19.044433600000048</v>
      </c>
      <c r="O99" t="str">
        <f t="shared" si="12"/>
        <v/>
      </c>
      <c r="P99">
        <f t="shared" si="13"/>
        <v>19.044433600000048</v>
      </c>
      <c r="Q99" t="str">
        <f t="shared" si="14"/>
        <v/>
      </c>
      <c r="R99">
        <f t="shared" si="15"/>
        <v>1</v>
      </c>
      <c r="S99">
        <f t="shared" si="16"/>
        <v>0.28923323132716411</v>
      </c>
    </row>
    <row r="100" spans="1:19" x14ac:dyDescent="0.25">
      <c r="A100" t="s">
        <v>124</v>
      </c>
      <c r="B100">
        <v>6527.7480469000002</v>
      </c>
      <c r="C100">
        <v>6451.9702147999997</v>
      </c>
      <c r="D100">
        <v>6592.4877930000002</v>
      </c>
      <c r="E100">
        <v>6259.2690430000002</v>
      </c>
      <c r="F100">
        <v>6407.8398438000004</v>
      </c>
      <c r="G100">
        <v>6536.6499022999997</v>
      </c>
      <c r="H100">
        <v>6451.9702147999997</v>
      </c>
      <c r="I100">
        <v>6372.1699219000002</v>
      </c>
      <c r="J100">
        <v>6527.9975586</v>
      </c>
      <c r="L100" t="str">
        <f t="shared" si="10"/>
        <v>05JAN2024:03:00:00</v>
      </c>
      <c r="M100">
        <v>3</v>
      </c>
      <c r="N100">
        <f t="shared" si="11"/>
        <v>-75.777832100000523</v>
      </c>
      <c r="O100">
        <f t="shared" si="12"/>
        <v>-75.777832100000523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1.1608571831443018</v>
      </c>
    </row>
    <row r="101" spans="1:19" x14ac:dyDescent="0.25">
      <c r="A101" t="s">
        <v>125</v>
      </c>
      <c r="B101">
        <v>6547.2456055000002</v>
      </c>
      <c r="C101">
        <v>6436.9199219000002</v>
      </c>
      <c r="D101">
        <v>6634.2221680000002</v>
      </c>
      <c r="E101">
        <v>6389.5625</v>
      </c>
      <c r="F101">
        <v>6395.0097655999998</v>
      </c>
      <c r="G101">
        <v>6514.3701172000001</v>
      </c>
      <c r="H101">
        <v>6436.9199219000002</v>
      </c>
      <c r="I101">
        <v>6345.4501952999999</v>
      </c>
      <c r="J101">
        <v>6527.0908202999999</v>
      </c>
      <c r="L101" t="str">
        <f t="shared" si="10"/>
        <v>05JAN2024:04:00:00</v>
      </c>
      <c r="M101">
        <v>4</v>
      </c>
      <c r="N101">
        <f t="shared" si="11"/>
        <v>-110.32568360000005</v>
      </c>
      <c r="O101">
        <f t="shared" si="12"/>
        <v>-110.32568360000005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1.6850701844348286</v>
      </c>
    </row>
    <row r="102" spans="1:19" x14ac:dyDescent="0.25">
      <c r="A102" t="s">
        <v>126</v>
      </c>
      <c r="B102">
        <v>6737.2993164</v>
      </c>
      <c r="C102">
        <v>6623.8798827999999</v>
      </c>
      <c r="D102">
        <v>6805.5546875</v>
      </c>
      <c r="E102">
        <v>6613.3886719000002</v>
      </c>
      <c r="F102">
        <v>6568.9101563000004</v>
      </c>
      <c r="G102">
        <v>6680.6401366999999</v>
      </c>
      <c r="H102">
        <v>6623.8798827999999</v>
      </c>
      <c r="I102">
        <v>6531.8100586</v>
      </c>
      <c r="J102">
        <v>6701.0869141000003</v>
      </c>
      <c r="L102" t="str">
        <f t="shared" si="10"/>
        <v>05JAN2024:05:00:00</v>
      </c>
      <c r="M102">
        <v>5</v>
      </c>
      <c r="N102">
        <f t="shared" si="11"/>
        <v>-113.41943360000005</v>
      </c>
      <c r="O102">
        <f t="shared" si="12"/>
        <v>-113.41943360000005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1.6834554659596812</v>
      </c>
    </row>
    <row r="103" spans="1:19" x14ac:dyDescent="0.25">
      <c r="A103" t="s">
        <v>127</v>
      </c>
      <c r="B103">
        <v>7107.3286133000001</v>
      </c>
      <c r="C103">
        <v>7101.4599608999997</v>
      </c>
      <c r="D103">
        <v>7157.2915039</v>
      </c>
      <c r="E103">
        <v>6960.390625</v>
      </c>
      <c r="F103">
        <v>7015.1699219000002</v>
      </c>
      <c r="G103">
        <v>7114.0600586</v>
      </c>
      <c r="H103">
        <v>7101.4599608999997</v>
      </c>
      <c r="I103">
        <v>7029.5698241999999</v>
      </c>
      <c r="J103">
        <v>7123.2495116999999</v>
      </c>
      <c r="L103" t="str">
        <f t="shared" si="10"/>
        <v>05JAN2024:06:00:00</v>
      </c>
      <c r="M103">
        <v>6</v>
      </c>
      <c r="N103">
        <f t="shared" si="11"/>
        <v>-5.8686524000004283</v>
      </c>
      <c r="O103">
        <f t="shared" si="12"/>
        <v>-5.8686524000004283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8.2571845475364294E-2</v>
      </c>
    </row>
    <row r="104" spans="1:19" x14ac:dyDescent="0.25">
      <c r="A104" t="s">
        <v>128</v>
      </c>
      <c r="B104">
        <v>7702.3061522999997</v>
      </c>
      <c r="C104">
        <v>7873.5400391000003</v>
      </c>
      <c r="D104">
        <v>7626.3774414</v>
      </c>
      <c r="E104">
        <v>7544.9545897999997</v>
      </c>
      <c r="F104">
        <v>7750.1899414</v>
      </c>
      <c r="G104">
        <v>7839.4799805000002</v>
      </c>
      <c r="H104">
        <v>7873.5400391000003</v>
      </c>
      <c r="I104">
        <v>7856.7402344000002</v>
      </c>
      <c r="J104">
        <v>7785.7670897999997</v>
      </c>
      <c r="L104" t="str">
        <f t="shared" si="10"/>
        <v>05JAN2024:07:00:00</v>
      </c>
      <c r="M104">
        <v>7</v>
      </c>
      <c r="N104">
        <f t="shared" si="11"/>
        <v>171.23388680000062</v>
      </c>
      <c r="O104" t="str">
        <f t="shared" si="12"/>
        <v/>
      </c>
      <c r="P104">
        <f t="shared" si="13"/>
        <v>171.23388680000062</v>
      </c>
      <c r="Q104" t="str">
        <f t="shared" si="14"/>
        <v/>
      </c>
      <c r="R104">
        <f t="shared" si="15"/>
        <v>1</v>
      </c>
      <c r="S104">
        <f t="shared" si="16"/>
        <v>2.2231508773364994</v>
      </c>
    </row>
    <row r="105" spans="1:19" x14ac:dyDescent="0.25">
      <c r="A105" t="s">
        <v>129</v>
      </c>
      <c r="B105">
        <v>8058.6435547000001</v>
      </c>
      <c r="C105">
        <v>8334.2998047000001</v>
      </c>
      <c r="D105">
        <v>7992.9946289</v>
      </c>
      <c r="E105">
        <v>7954.8422852000003</v>
      </c>
      <c r="F105">
        <v>8187.1699219000002</v>
      </c>
      <c r="G105">
        <v>8273.1904297000001</v>
      </c>
      <c r="H105">
        <v>8334.2998047000001</v>
      </c>
      <c r="I105">
        <v>8348.5898438000004</v>
      </c>
      <c r="J105">
        <v>8207.4648438000004</v>
      </c>
      <c r="L105" t="str">
        <f t="shared" si="10"/>
        <v>05JAN2024:08:00:00</v>
      </c>
      <c r="M105">
        <v>8</v>
      </c>
      <c r="N105">
        <f t="shared" si="11"/>
        <v>275.65625</v>
      </c>
      <c r="O105" t="str">
        <f t="shared" si="12"/>
        <v/>
      </c>
      <c r="P105">
        <f t="shared" si="13"/>
        <v>275.65625</v>
      </c>
      <c r="Q105" t="str">
        <f t="shared" si="14"/>
        <v/>
      </c>
      <c r="R105">
        <f t="shared" si="15"/>
        <v>1</v>
      </c>
      <c r="S105">
        <f t="shared" si="16"/>
        <v>3.4206283989224278</v>
      </c>
    </row>
    <row r="106" spans="1:19" x14ac:dyDescent="0.25">
      <c r="A106" t="s">
        <v>130</v>
      </c>
      <c r="B106">
        <v>8019.3242188000004</v>
      </c>
      <c r="C106">
        <v>8348.5498047000001</v>
      </c>
      <c r="D106">
        <v>8021.4301758000001</v>
      </c>
      <c r="E106">
        <v>7933.90625</v>
      </c>
      <c r="F106">
        <v>8203.5097655999998</v>
      </c>
      <c r="G106">
        <v>8313.8496094000002</v>
      </c>
      <c r="H106">
        <v>8348.5498047000001</v>
      </c>
      <c r="I106">
        <v>8324.9101563000004</v>
      </c>
      <c r="J106">
        <v>8236.5332030999998</v>
      </c>
      <c r="L106" t="str">
        <f t="shared" si="10"/>
        <v>05JAN2024:09:00:00</v>
      </c>
      <c r="M106">
        <v>9</v>
      </c>
      <c r="N106">
        <f t="shared" si="11"/>
        <v>329.22558589999971</v>
      </c>
      <c r="O106" t="str">
        <f t="shared" si="12"/>
        <v/>
      </c>
      <c r="P106">
        <f t="shared" si="13"/>
        <v>329.22558589999971</v>
      </c>
      <c r="Q106" t="str">
        <f t="shared" si="14"/>
        <v/>
      </c>
      <c r="R106">
        <f t="shared" si="15"/>
        <v>1</v>
      </c>
      <c r="S106">
        <f t="shared" si="16"/>
        <v>4.105403110254402</v>
      </c>
    </row>
    <row r="107" spans="1:19" x14ac:dyDescent="0.25">
      <c r="A107" t="s">
        <v>131</v>
      </c>
      <c r="B107">
        <v>7757.9624022999997</v>
      </c>
      <c r="C107">
        <v>8139.2001952999999</v>
      </c>
      <c r="D107">
        <v>7896.578125</v>
      </c>
      <c r="E107">
        <v>7658.4213866999999</v>
      </c>
      <c r="F107">
        <v>8017.8500977000003</v>
      </c>
      <c r="G107">
        <v>8180.1401366999999</v>
      </c>
      <c r="H107">
        <v>8139.2001952999999</v>
      </c>
      <c r="I107">
        <v>8095.4702147999997</v>
      </c>
      <c r="J107">
        <v>8082.7900391000003</v>
      </c>
      <c r="L107" t="str">
        <f t="shared" si="10"/>
        <v>05JAN2024:10:00:00</v>
      </c>
      <c r="M107">
        <v>10</v>
      </c>
      <c r="N107">
        <f t="shared" si="11"/>
        <v>381.23779300000024</v>
      </c>
      <c r="O107" t="str">
        <f t="shared" si="12"/>
        <v/>
      </c>
      <c r="P107">
        <f t="shared" si="13"/>
        <v>381.23779300000024</v>
      </c>
      <c r="Q107" t="str">
        <f t="shared" si="14"/>
        <v/>
      </c>
      <c r="R107">
        <f t="shared" si="15"/>
        <v>1</v>
      </c>
      <c r="S107">
        <f t="shared" si="16"/>
        <v>4.914148499701092</v>
      </c>
    </row>
    <row r="108" spans="1:19" x14ac:dyDescent="0.25">
      <c r="A108" t="s">
        <v>132</v>
      </c>
      <c r="B108">
        <v>7440.1450194999998</v>
      </c>
      <c r="C108">
        <v>7913.7700194999998</v>
      </c>
      <c r="D108">
        <v>7749.9941405999998</v>
      </c>
      <c r="E108">
        <v>7441.0019530999998</v>
      </c>
      <c r="F108">
        <v>7798.9902344000002</v>
      </c>
      <c r="G108">
        <v>7991.4902344000002</v>
      </c>
      <c r="H108">
        <v>7913.7700194999998</v>
      </c>
      <c r="I108">
        <v>7852.4702147999997</v>
      </c>
      <c r="J108">
        <v>7895.7255858999997</v>
      </c>
      <c r="L108" t="str">
        <f t="shared" si="10"/>
        <v>05JAN2024:11:00:00</v>
      </c>
      <c r="M108">
        <v>11</v>
      </c>
      <c r="N108">
        <f t="shared" si="11"/>
        <v>473.625</v>
      </c>
      <c r="O108" t="str">
        <f t="shared" si="12"/>
        <v/>
      </c>
      <c r="P108">
        <f t="shared" si="13"/>
        <v>473.625</v>
      </c>
      <c r="Q108" t="str">
        <f t="shared" si="14"/>
        <v/>
      </c>
      <c r="R108">
        <f t="shared" si="15"/>
        <v>1</v>
      </c>
      <c r="S108">
        <f t="shared" si="16"/>
        <v>6.3658033379546817</v>
      </c>
    </row>
    <row r="109" spans="1:19" x14ac:dyDescent="0.25">
      <c r="A109" t="s">
        <v>133</v>
      </c>
      <c r="B109">
        <v>7165.9853516000003</v>
      </c>
      <c r="C109">
        <v>7641.8398438000004</v>
      </c>
      <c r="D109">
        <v>7574.5229491999999</v>
      </c>
      <c r="E109">
        <v>7382.5068358999997</v>
      </c>
      <c r="F109">
        <v>7534.1098633000001</v>
      </c>
      <c r="G109">
        <v>7748.2900391000003</v>
      </c>
      <c r="H109">
        <v>7641.8398438000004</v>
      </c>
      <c r="I109">
        <v>7562.5600586</v>
      </c>
      <c r="J109">
        <v>7664.2246094000002</v>
      </c>
      <c r="L109" t="str">
        <f t="shared" si="10"/>
        <v>05JAN2024:12:00:00</v>
      </c>
      <c r="M109">
        <v>12</v>
      </c>
      <c r="N109">
        <f t="shared" si="11"/>
        <v>475.8544922000001</v>
      </c>
      <c r="O109" t="str">
        <f t="shared" si="12"/>
        <v/>
      </c>
      <c r="P109">
        <f t="shared" si="13"/>
        <v>475.8544922000001</v>
      </c>
      <c r="Q109" t="str">
        <f t="shared" si="14"/>
        <v/>
      </c>
      <c r="R109">
        <f t="shared" si="15"/>
        <v>1</v>
      </c>
      <c r="S109">
        <f t="shared" si="16"/>
        <v>6.6404614139178042</v>
      </c>
    </row>
    <row r="110" spans="1:19" x14ac:dyDescent="0.25">
      <c r="A110" t="s">
        <v>134</v>
      </c>
      <c r="B110">
        <v>6964.2006836</v>
      </c>
      <c r="C110">
        <v>7455.6699219000002</v>
      </c>
      <c r="D110">
        <v>7352.4599608999997</v>
      </c>
      <c r="E110">
        <v>7361.2402344000002</v>
      </c>
      <c r="F110">
        <v>7319.8701172000001</v>
      </c>
      <c r="G110">
        <v>7557.7700194999998</v>
      </c>
      <c r="H110">
        <v>7455.6699219000002</v>
      </c>
      <c r="I110">
        <v>7389.6801758000001</v>
      </c>
      <c r="J110">
        <v>7465.5473633000001</v>
      </c>
      <c r="L110" t="str">
        <f t="shared" si="10"/>
        <v>05JAN2024:13:00:00</v>
      </c>
      <c r="M110">
        <v>13</v>
      </c>
      <c r="N110">
        <f t="shared" si="11"/>
        <v>491.46923830000014</v>
      </c>
      <c r="O110" t="str">
        <f t="shared" si="12"/>
        <v/>
      </c>
      <c r="P110">
        <f t="shared" si="13"/>
        <v>491.46923830000014</v>
      </c>
      <c r="Q110" t="str">
        <f t="shared" si="14"/>
        <v/>
      </c>
      <c r="R110">
        <f t="shared" si="15"/>
        <v>1</v>
      </c>
      <c r="S110">
        <f t="shared" si="16"/>
        <v>7.0570803546394254</v>
      </c>
    </row>
    <row r="111" spans="1:19" x14ac:dyDescent="0.25">
      <c r="A111" t="s">
        <v>135</v>
      </c>
      <c r="B111">
        <v>6820.4667969000002</v>
      </c>
      <c r="C111">
        <v>7296.3198241999999</v>
      </c>
      <c r="D111">
        <v>7244.1879883000001</v>
      </c>
      <c r="E111">
        <v>7274.5605469000002</v>
      </c>
      <c r="F111">
        <v>7134.8500977000003</v>
      </c>
      <c r="G111">
        <v>7395.0097655999998</v>
      </c>
      <c r="H111">
        <v>7296.3198241999999</v>
      </c>
      <c r="I111">
        <v>7244.6699219000002</v>
      </c>
      <c r="J111">
        <v>7320.1567383000001</v>
      </c>
      <c r="L111" t="str">
        <f t="shared" si="10"/>
        <v>05JAN2024:14:00:00</v>
      </c>
      <c r="M111">
        <v>14</v>
      </c>
      <c r="N111">
        <f t="shared" si="11"/>
        <v>475.85302729999967</v>
      </c>
      <c r="O111" t="str">
        <f t="shared" si="12"/>
        <v/>
      </c>
      <c r="P111">
        <f t="shared" si="13"/>
        <v>475.85302729999967</v>
      </c>
      <c r="Q111" t="str">
        <f t="shared" si="14"/>
        <v/>
      </c>
      <c r="R111">
        <f t="shared" si="15"/>
        <v>1</v>
      </c>
      <c r="S111">
        <f t="shared" si="16"/>
        <v>6.9768395840044501</v>
      </c>
    </row>
    <row r="112" spans="1:19" x14ac:dyDescent="0.25">
      <c r="A112" t="s">
        <v>136</v>
      </c>
      <c r="B112">
        <v>6777.6054688000004</v>
      </c>
      <c r="C112">
        <v>7187.9799805000002</v>
      </c>
      <c r="D112">
        <v>7182.0244141000003</v>
      </c>
      <c r="E112">
        <v>7265.3959961</v>
      </c>
      <c r="F112">
        <v>7013.5400391000003</v>
      </c>
      <c r="G112">
        <v>7265.3798827999999</v>
      </c>
      <c r="H112">
        <v>7187.9799805000002</v>
      </c>
      <c r="I112">
        <v>7181.4599608999997</v>
      </c>
      <c r="J112">
        <v>7217.1538086</v>
      </c>
      <c r="L112" t="str">
        <f t="shared" si="10"/>
        <v>05JAN2024:15:00:00</v>
      </c>
      <c r="M112">
        <v>15</v>
      </c>
      <c r="N112">
        <f t="shared" si="11"/>
        <v>410.37451169999986</v>
      </c>
      <c r="O112" t="str">
        <f t="shared" si="12"/>
        <v/>
      </c>
      <c r="P112">
        <f t="shared" si="13"/>
        <v>410.37451169999986</v>
      </c>
      <c r="Q112" t="str">
        <f t="shared" si="14"/>
        <v/>
      </c>
      <c r="R112">
        <f t="shared" si="15"/>
        <v>1</v>
      </c>
      <c r="S112">
        <f t="shared" si="16"/>
        <v>6.0548598408260279</v>
      </c>
    </row>
    <row r="113" spans="1:19" x14ac:dyDescent="0.25">
      <c r="A113" t="s">
        <v>137</v>
      </c>
      <c r="B113">
        <v>6795.9741211</v>
      </c>
      <c r="C113">
        <v>7167.4599608999997</v>
      </c>
      <c r="D113">
        <v>7176.7915039</v>
      </c>
      <c r="E113">
        <v>7228.3183594000002</v>
      </c>
      <c r="F113">
        <v>6992.1201172000001</v>
      </c>
      <c r="G113">
        <v>7260.5898438000004</v>
      </c>
      <c r="H113">
        <v>7167.4599608999997</v>
      </c>
      <c r="I113">
        <v>7198.2299805000002</v>
      </c>
      <c r="J113">
        <v>7207.5117188000004</v>
      </c>
      <c r="L113" t="str">
        <f t="shared" si="10"/>
        <v>05JAN2024:16:00:00</v>
      </c>
      <c r="M113">
        <v>16</v>
      </c>
      <c r="N113">
        <f t="shared" si="11"/>
        <v>371.48583979999967</v>
      </c>
      <c r="O113" t="str">
        <f t="shared" si="12"/>
        <v/>
      </c>
      <c r="P113">
        <f t="shared" si="13"/>
        <v>371.48583979999967</v>
      </c>
      <c r="Q113" t="str">
        <f t="shared" si="14"/>
        <v/>
      </c>
      <c r="R113">
        <f t="shared" si="15"/>
        <v>1</v>
      </c>
      <c r="S113">
        <f t="shared" si="16"/>
        <v>5.4662633079578411</v>
      </c>
    </row>
    <row r="114" spans="1:19" x14ac:dyDescent="0.25">
      <c r="A114" t="s">
        <v>138</v>
      </c>
      <c r="B114">
        <v>6896.3598633000001</v>
      </c>
      <c r="C114">
        <v>7319.4101563000004</v>
      </c>
      <c r="D114">
        <v>7267.4653319999998</v>
      </c>
      <c r="E114">
        <v>7364.4140625</v>
      </c>
      <c r="F114">
        <v>7140.0498047000001</v>
      </c>
      <c r="G114">
        <v>7383.7299805000002</v>
      </c>
      <c r="H114">
        <v>7319.4101563000004</v>
      </c>
      <c r="I114">
        <v>7385.6699219000002</v>
      </c>
      <c r="J114">
        <v>7329.5546875</v>
      </c>
      <c r="L114" t="str">
        <f t="shared" si="10"/>
        <v>05JAN2024:17:00:00</v>
      </c>
      <c r="M114">
        <v>17</v>
      </c>
      <c r="N114">
        <f t="shared" si="11"/>
        <v>423.05029300000024</v>
      </c>
      <c r="O114" t="str">
        <f t="shared" si="12"/>
        <v/>
      </c>
      <c r="P114">
        <f t="shared" si="13"/>
        <v>423.05029300000024</v>
      </c>
      <c r="Q114" t="str">
        <f t="shared" si="14"/>
        <v/>
      </c>
      <c r="R114">
        <f t="shared" si="15"/>
        <v>1</v>
      </c>
      <c r="S114">
        <f t="shared" si="16"/>
        <v>6.1343999064104091</v>
      </c>
    </row>
    <row r="115" spans="1:19" x14ac:dyDescent="0.25">
      <c r="A115" t="s">
        <v>139</v>
      </c>
      <c r="B115">
        <v>7212.6977539</v>
      </c>
      <c r="C115">
        <v>7651.7099608999997</v>
      </c>
      <c r="D115">
        <v>7586.8945313000004</v>
      </c>
      <c r="E115">
        <v>7731.4765625</v>
      </c>
      <c r="F115">
        <v>7453.3100586</v>
      </c>
      <c r="G115">
        <v>7679.7700194999998</v>
      </c>
      <c r="H115">
        <v>7651.7099608999997</v>
      </c>
      <c r="I115">
        <v>7770.3798827999999</v>
      </c>
      <c r="J115">
        <v>7643.4897461</v>
      </c>
      <c r="L115" t="str">
        <f t="shared" si="10"/>
        <v>05JAN2024:18:00:00</v>
      </c>
      <c r="M115">
        <v>18</v>
      </c>
      <c r="N115">
        <f t="shared" si="11"/>
        <v>439.01220699999976</v>
      </c>
      <c r="O115" t="str">
        <f t="shared" si="12"/>
        <v/>
      </c>
      <c r="P115">
        <f t="shared" si="13"/>
        <v>439.01220699999976</v>
      </c>
      <c r="Q115" t="str">
        <f t="shared" si="14"/>
        <v/>
      </c>
      <c r="R115">
        <f t="shared" si="15"/>
        <v>1</v>
      </c>
      <c r="S115">
        <f t="shared" si="16"/>
        <v>6.0866574751814628</v>
      </c>
    </row>
    <row r="116" spans="1:19" x14ac:dyDescent="0.25">
      <c r="A116" t="s">
        <v>140</v>
      </c>
      <c r="B116">
        <v>7641.7768555000002</v>
      </c>
      <c r="C116">
        <v>8137.8798827999999</v>
      </c>
      <c r="D116">
        <v>7894.71875</v>
      </c>
      <c r="E116">
        <v>8010.4125977000003</v>
      </c>
      <c r="F116">
        <v>7941</v>
      </c>
      <c r="G116">
        <v>8149.4702147999997</v>
      </c>
      <c r="H116">
        <v>8137.8798827999999</v>
      </c>
      <c r="I116">
        <v>8335.5302733999997</v>
      </c>
      <c r="J116">
        <v>8069.5683594000002</v>
      </c>
      <c r="L116" t="str">
        <f t="shared" si="10"/>
        <v>05JAN2024:19:00:00</v>
      </c>
      <c r="M116">
        <v>19</v>
      </c>
      <c r="N116">
        <f t="shared" si="11"/>
        <v>496.10302729999967</v>
      </c>
      <c r="O116" t="str">
        <f t="shared" si="12"/>
        <v/>
      </c>
      <c r="P116">
        <f t="shared" si="13"/>
        <v>496.10302729999967</v>
      </c>
      <c r="Q116" t="str">
        <f t="shared" si="14"/>
        <v/>
      </c>
      <c r="R116">
        <f t="shared" si="15"/>
        <v>1</v>
      </c>
      <c r="S116">
        <f t="shared" si="16"/>
        <v>6.4919852631255575</v>
      </c>
    </row>
    <row r="117" spans="1:19" x14ac:dyDescent="0.25">
      <c r="A117" t="s">
        <v>141</v>
      </c>
      <c r="B117">
        <v>7694.7973633000001</v>
      </c>
      <c r="C117">
        <v>8243.7197266000003</v>
      </c>
      <c r="D117">
        <v>7855.7543944999998</v>
      </c>
      <c r="E117">
        <v>7916.8422852000003</v>
      </c>
      <c r="F117">
        <v>8058.7202147999997</v>
      </c>
      <c r="G117">
        <v>8251.1298827999999</v>
      </c>
      <c r="H117">
        <v>8243.7197266000003</v>
      </c>
      <c r="I117">
        <v>8467.3896483999997</v>
      </c>
      <c r="J117">
        <v>8130.2939452999999</v>
      </c>
      <c r="L117" t="str">
        <f t="shared" si="10"/>
        <v>05JAN2024:20:00:00</v>
      </c>
      <c r="M117">
        <v>20</v>
      </c>
      <c r="N117">
        <f t="shared" si="11"/>
        <v>548.92236330000014</v>
      </c>
      <c r="O117" t="str">
        <f t="shared" si="12"/>
        <v/>
      </c>
      <c r="P117">
        <f t="shared" si="13"/>
        <v>548.92236330000014</v>
      </c>
      <c r="Q117" t="str">
        <f t="shared" si="14"/>
        <v/>
      </c>
      <c r="R117">
        <f t="shared" si="15"/>
        <v>1</v>
      </c>
      <c r="S117">
        <f t="shared" si="16"/>
        <v>7.13368185519818</v>
      </c>
    </row>
    <row r="118" spans="1:19" x14ac:dyDescent="0.25">
      <c r="A118" t="s">
        <v>142</v>
      </c>
      <c r="B118">
        <v>7707.9287108999997</v>
      </c>
      <c r="C118">
        <v>8203.7001952999999</v>
      </c>
      <c r="D118">
        <v>7769.0551758000001</v>
      </c>
      <c r="E118">
        <v>7704.3505858999997</v>
      </c>
      <c r="F118">
        <v>8035.0200194999998</v>
      </c>
      <c r="G118">
        <v>8214.9199219000002</v>
      </c>
      <c r="H118">
        <v>8203.7001952999999</v>
      </c>
      <c r="I118">
        <v>8455.1201172000001</v>
      </c>
      <c r="J118">
        <v>8077.7949219000002</v>
      </c>
      <c r="L118" t="str">
        <f t="shared" si="10"/>
        <v>05JAN2024:21:00:00</v>
      </c>
      <c r="M118">
        <v>21</v>
      </c>
      <c r="N118">
        <f t="shared" si="11"/>
        <v>495.77148440000019</v>
      </c>
      <c r="O118" t="str">
        <f t="shared" si="12"/>
        <v/>
      </c>
      <c r="P118">
        <f t="shared" si="13"/>
        <v>495.77148440000019</v>
      </c>
      <c r="Q118" t="str">
        <f t="shared" si="14"/>
        <v/>
      </c>
      <c r="R118">
        <f t="shared" si="15"/>
        <v>1</v>
      </c>
      <c r="S118">
        <f t="shared" si="16"/>
        <v>6.4319676919029583</v>
      </c>
    </row>
    <row r="119" spans="1:19" x14ac:dyDescent="0.25">
      <c r="A119" t="s">
        <v>143</v>
      </c>
      <c r="B119">
        <v>7678.2939452999999</v>
      </c>
      <c r="C119">
        <v>8102.9702147999997</v>
      </c>
      <c r="D119">
        <v>7696.0107422000001</v>
      </c>
      <c r="E119">
        <v>7571.6528319999998</v>
      </c>
      <c r="F119">
        <v>7957.9399414</v>
      </c>
      <c r="G119">
        <v>8124.5200194999998</v>
      </c>
      <c r="H119">
        <v>8102.9702147999997</v>
      </c>
      <c r="I119">
        <v>8382.7001952999999</v>
      </c>
      <c r="J119">
        <v>7989.5024414</v>
      </c>
      <c r="L119" t="str">
        <f t="shared" si="10"/>
        <v>05JAN2024:22:00:00</v>
      </c>
      <c r="M119">
        <v>22</v>
      </c>
      <c r="N119">
        <f t="shared" si="11"/>
        <v>424.67626949999976</v>
      </c>
      <c r="O119" t="str">
        <f t="shared" si="12"/>
        <v/>
      </c>
      <c r="P119">
        <f t="shared" si="13"/>
        <v>424.67626949999976</v>
      </c>
      <c r="Q119" t="str">
        <f t="shared" si="14"/>
        <v/>
      </c>
      <c r="R119">
        <f t="shared" si="15"/>
        <v>1</v>
      </c>
      <c r="S119">
        <f t="shared" si="16"/>
        <v>5.5308675667457425</v>
      </c>
    </row>
    <row r="120" spans="1:19" x14ac:dyDescent="0.25">
      <c r="A120" t="s">
        <v>144</v>
      </c>
      <c r="B120">
        <v>7552.8583983999997</v>
      </c>
      <c r="C120">
        <v>7890.0200194999998</v>
      </c>
      <c r="D120">
        <v>7573.2319336</v>
      </c>
      <c r="E120">
        <v>7549.3330077999999</v>
      </c>
      <c r="F120">
        <v>7773.8999022999997</v>
      </c>
      <c r="G120">
        <v>7923.0297852000003</v>
      </c>
      <c r="H120">
        <v>7890.0200194999998</v>
      </c>
      <c r="I120">
        <v>8125.0297852000003</v>
      </c>
      <c r="J120">
        <v>7808.1875</v>
      </c>
      <c r="L120" t="str">
        <f t="shared" si="10"/>
        <v>05JAN2024:23:00:00</v>
      </c>
      <c r="M120">
        <v>23</v>
      </c>
      <c r="N120">
        <f t="shared" si="11"/>
        <v>337.16162110000005</v>
      </c>
      <c r="O120" t="str">
        <f t="shared" si="12"/>
        <v/>
      </c>
      <c r="P120">
        <f t="shared" si="13"/>
        <v>337.16162110000005</v>
      </c>
      <c r="Q120" t="str">
        <f t="shared" si="14"/>
        <v/>
      </c>
      <c r="R120">
        <f t="shared" si="15"/>
        <v>1</v>
      </c>
      <c r="S120">
        <f t="shared" si="16"/>
        <v>4.4640267739088619</v>
      </c>
    </row>
    <row r="121" spans="1:19" x14ac:dyDescent="0.25">
      <c r="A121" t="s">
        <v>145</v>
      </c>
      <c r="B121">
        <v>7368.4057616999999</v>
      </c>
      <c r="C121">
        <v>7639.7099608999997</v>
      </c>
      <c r="D121">
        <v>7339.2329102000003</v>
      </c>
      <c r="E121">
        <v>7337.9916991999999</v>
      </c>
      <c r="F121">
        <v>7555.7797852000003</v>
      </c>
      <c r="G121">
        <v>7681.8300780999998</v>
      </c>
      <c r="H121">
        <v>7639.7099608999997</v>
      </c>
      <c r="I121">
        <v>7833.5898438000004</v>
      </c>
      <c r="J121">
        <v>7566.4150391000003</v>
      </c>
      <c r="L121" t="str">
        <f t="shared" si="10"/>
        <v>06JAN2024:00:00:00</v>
      </c>
      <c r="M121">
        <v>24</v>
      </c>
      <c r="N121">
        <f t="shared" si="11"/>
        <v>271.30419919999986</v>
      </c>
      <c r="O121" t="str">
        <f t="shared" si="12"/>
        <v/>
      </c>
      <c r="P121">
        <f t="shared" si="13"/>
        <v>271.30419919999986</v>
      </c>
      <c r="Q121" t="str">
        <f t="shared" si="14"/>
        <v/>
      </c>
      <c r="R121">
        <f t="shared" si="15"/>
        <v>1</v>
      </c>
      <c r="S121">
        <f t="shared" si="16"/>
        <v>3.6819932014358283</v>
      </c>
    </row>
    <row r="122" spans="1:19" x14ac:dyDescent="0.25">
      <c r="A122" t="s">
        <v>146</v>
      </c>
      <c r="B122">
        <v>7208.8203125</v>
      </c>
      <c r="C122">
        <v>7398.8300780999998</v>
      </c>
      <c r="D122">
        <v>7079.7050780999998</v>
      </c>
      <c r="E122">
        <v>7270.2397461</v>
      </c>
      <c r="F122">
        <v>7383.0200194999998</v>
      </c>
      <c r="G122">
        <v>7417.3198241999999</v>
      </c>
      <c r="H122">
        <v>7398.8300780999998</v>
      </c>
      <c r="I122">
        <v>7287.4599608999997</v>
      </c>
      <c r="J122">
        <v>7310.4892577999999</v>
      </c>
      <c r="L122" t="str">
        <f t="shared" si="10"/>
        <v>06JAN2024:01:00:00</v>
      </c>
      <c r="M122">
        <v>1</v>
      </c>
      <c r="N122">
        <f t="shared" si="11"/>
        <v>190.00976559999981</v>
      </c>
      <c r="O122" t="str">
        <f t="shared" si="12"/>
        <v/>
      </c>
      <c r="P122">
        <f t="shared" si="13"/>
        <v>190.00976559999981</v>
      </c>
      <c r="Q122" t="str">
        <f t="shared" si="14"/>
        <v/>
      </c>
      <c r="R122">
        <f t="shared" si="15"/>
        <v>1</v>
      </c>
      <c r="S122">
        <f t="shared" si="16"/>
        <v>2.6357955582624992</v>
      </c>
    </row>
    <row r="123" spans="1:19" x14ac:dyDescent="0.25">
      <c r="A123" t="s">
        <v>147</v>
      </c>
      <c r="B123">
        <v>7151.3598633000001</v>
      </c>
      <c r="C123">
        <v>7250.1699219000002</v>
      </c>
      <c r="D123">
        <v>6953.5375977000003</v>
      </c>
      <c r="E123">
        <v>7192.5688477000003</v>
      </c>
      <c r="F123">
        <v>7245.7998047000001</v>
      </c>
      <c r="G123">
        <v>7269.3100586</v>
      </c>
      <c r="H123">
        <v>7250.1699219000002</v>
      </c>
      <c r="I123">
        <v>7131.0800780999998</v>
      </c>
      <c r="J123">
        <v>7168.8359375</v>
      </c>
      <c r="L123" t="str">
        <f t="shared" si="10"/>
        <v>06JAN2024:02:00:00</v>
      </c>
      <c r="M123">
        <v>2</v>
      </c>
      <c r="N123">
        <f t="shared" si="11"/>
        <v>98.810058600000048</v>
      </c>
      <c r="O123" t="str">
        <f t="shared" si="12"/>
        <v/>
      </c>
      <c r="P123">
        <f t="shared" si="13"/>
        <v>98.810058600000048</v>
      </c>
      <c r="Q123" t="str">
        <f t="shared" si="14"/>
        <v/>
      </c>
      <c r="R123">
        <f t="shared" si="15"/>
        <v>1</v>
      </c>
      <c r="S123">
        <f t="shared" si="16"/>
        <v>1.3816960758342272</v>
      </c>
    </row>
    <row r="124" spans="1:19" x14ac:dyDescent="0.25">
      <c r="A124" t="s">
        <v>148</v>
      </c>
      <c r="B124">
        <v>7161.4287108999997</v>
      </c>
      <c r="C124">
        <v>7204.3999022999997</v>
      </c>
      <c r="D124">
        <v>6936.6132813000004</v>
      </c>
      <c r="E124">
        <v>7169.359375</v>
      </c>
      <c r="F124">
        <v>7205.9501952999999</v>
      </c>
      <c r="G124">
        <v>7219.25</v>
      </c>
      <c r="H124">
        <v>7204.3999022999997</v>
      </c>
      <c r="I124">
        <v>7076.1699219000002</v>
      </c>
      <c r="J124">
        <v>7130.0039063000004</v>
      </c>
      <c r="L124" t="str">
        <f t="shared" si="10"/>
        <v>06JAN2024:03:00:00</v>
      </c>
      <c r="M124">
        <v>3</v>
      </c>
      <c r="N124">
        <f t="shared" si="11"/>
        <v>42.971191399999952</v>
      </c>
      <c r="O124" t="str">
        <f t="shared" si="12"/>
        <v/>
      </c>
      <c r="P124">
        <f t="shared" si="13"/>
        <v>42.971191399999952</v>
      </c>
      <c r="Q124" t="str">
        <f t="shared" si="14"/>
        <v/>
      </c>
      <c r="R124">
        <f t="shared" si="15"/>
        <v>1</v>
      </c>
      <c r="S124">
        <f t="shared" si="16"/>
        <v>0.6000365727944198</v>
      </c>
    </row>
    <row r="125" spans="1:19" x14ac:dyDescent="0.25">
      <c r="A125" t="s">
        <v>149</v>
      </c>
      <c r="B125">
        <v>7231.6152344000002</v>
      </c>
      <c r="C125">
        <v>7251.8798827999999</v>
      </c>
      <c r="D125">
        <v>6982.6723633000001</v>
      </c>
      <c r="E125">
        <v>7247.5502930000002</v>
      </c>
      <c r="F125">
        <v>7247.4501952999999</v>
      </c>
      <c r="G125">
        <v>7271.9101563000004</v>
      </c>
      <c r="H125">
        <v>7251.8798827999999</v>
      </c>
      <c r="I125">
        <v>7133.6899414</v>
      </c>
      <c r="J125">
        <v>7179.1298827999999</v>
      </c>
      <c r="L125" t="str">
        <f t="shared" si="10"/>
        <v>06JAN2024:04:00:00</v>
      </c>
      <c r="M125">
        <v>4</v>
      </c>
      <c r="N125">
        <f t="shared" si="11"/>
        <v>20.264648399999714</v>
      </c>
      <c r="O125" t="str">
        <f t="shared" si="12"/>
        <v/>
      </c>
      <c r="P125">
        <f t="shared" si="13"/>
        <v>20.264648399999714</v>
      </c>
      <c r="Q125" t="str">
        <f t="shared" si="14"/>
        <v/>
      </c>
      <c r="R125">
        <f t="shared" si="15"/>
        <v>1</v>
      </c>
      <c r="S125">
        <f t="shared" si="16"/>
        <v>0.28022298951419605</v>
      </c>
    </row>
    <row r="126" spans="1:19" x14ac:dyDescent="0.25">
      <c r="A126" t="s">
        <v>150</v>
      </c>
      <c r="B126">
        <v>7444.5756836</v>
      </c>
      <c r="C126">
        <v>7402.6601563000004</v>
      </c>
      <c r="D126">
        <v>7098.2792969000002</v>
      </c>
      <c r="E126">
        <v>7449.0517577999999</v>
      </c>
      <c r="F126">
        <v>7380.4301758000001</v>
      </c>
      <c r="G126">
        <v>7410.8901366999999</v>
      </c>
      <c r="H126">
        <v>7402.6601563000004</v>
      </c>
      <c r="I126">
        <v>7287.4599608999997</v>
      </c>
      <c r="J126">
        <v>7314.6376952999999</v>
      </c>
      <c r="L126" t="str">
        <f t="shared" si="10"/>
        <v>06JAN2024:05:00:00</v>
      </c>
      <c r="M126">
        <v>5</v>
      </c>
      <c r="N126">
        <f t="shared" si="11"/>
        <v>-41.915527299999667</v>
      </c>
      <c r="O126">
        <f t="shared" si="12"/>
        <v>-41.915527299999667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0.5630344707534819</v>
      </c>
    </row>
    <row r="127" spans="1:19" x14ac:dyDescent="0.25">
      <c r="A127" t="s">
        <v>151</v>
      </c>
      <c r="B127">
        <v>7721.8007813000004</v>
      </c>
      <c r="C127">
        <v>7677.5097655999998</v>
      </c>
      <c r="D127">
        <v>7363.5712891000003</v>
      </c>
      <c r="E127">
        <v>7729.8227539</v>
      </c>
      <c r="F127">
        <v>7630.2202147999997</v>
      </c>
      <c r="G127">
        <v>7674.1601563000004</v>
      </c>
      <c r="H127">
        <v>7677.5097655999998</v>
      </c>
      <c r="I127">
        <v>7570.3198241999999</v>
      </c>
      <c r="J127">
        <v>7581.9882813000004</v>
      </c>
      <c r="L127" t="str">
        <f t="shared" si="10"/>
        <v>06JAN2024:06:00:00</v>
      </c>
      <c r="M127">
        <v>6</v>
      </c>
      <c r="N127">
        <f t="shared" si="11"/>
        <v>-44.291015700000571</v>
      </c>
      <c r="O127">
        <f t="shared" si="12"/>
        <v>-44.291015700000571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0.57358402469098635</v>
      </c>
    </row>
    <row r="128" spans="1:19" x14ac:dyDescent="0.25">
      <c r="A128" t="s">
        <v>152</v>
      </c>
      <c r="B128">
        <v>8118.4423827999999</v>
      </c>
      <c r="C128">
        <v>8127.9199219000002</v>
      </c>
      <c r="D128">
        <v>7679.7338866999999</v>
      </c>
      <c r="E128">
        <v>8068.2836914</v>
      </c>
      <c r="F128">
        <v>8019.7099608999997</v>
      </c>
      <c r="G128">
        <v>8080.5600586</v>
      </c>
      <c r="H128">
        <v>8127.9199219000002</v>
      </c>
      <c r="I128">
        <v>8029.0097655999998</v>
      </c>
      <c r="J128">
        <v>7974.5205077999999</v>
      </c>
      <c r="L128" t="str">
        <f t="shared" si="10"/>
        <v>06JAN2024:07:00:00</v>
      </c>
      <c r="M128">
        <v>7</v>
      </c>
      <c r="N128">
        <f t="shared" si="11"/>
        <v>9.4775391000002855</v>
      </c>
      <c r="O128" t="str">
        <f t="shared" si="12"/>
        <v/>
      </c>
      <c r="P128">
        <f t="shared" si="13"/>
        <v>9.4775391000002855</v>
      </c>
      <c r="Q128" t="str">
        <f t="shared" si="14"/>
        <v/>
      </c>
      <c r="R128">
        <f t="shared" si="15"/>
        <v>1</v>
      </c>
      <c r="S128">
        <f t="shared" si="16"/>
        <v>0.11674085561141276</v>
      </c>
    </row>
    <row r="129" spans="1:19" x14ac:dyDescent="0.25">
      <c r="A129" t="s">
        <v>153</v>
      </c>
      <c r="B129">
        <v>8514.5009766000003</v>
      </c>
      <c r="C129">
        <v>8527.5400391000003</v>
      </c>
      <c r="D129">
        <v>8009.5346680000002</v>
      </c>
      <c r="E129">
        <v>8388.5595702999999</v>
      </c>
      <c r="F129">
        <v>8397.6103516000003</v>
      </c>
      <c r="G129">
        <v>8473.5595702999999</v>
      </c>
      <c r="H129">
        <v>8527.5400391000003</v>
      </c>
      <c r="I129">
        <v>8435.9501952999999</v>
      </c>
      <c r="J129">
        <v>8350.546875</v>
      </c>
      <c r="L129" t="str">
        <f t="shared" si="10"/>
        <v>06JAN2024:08:00:00</v>
      </c>
      <c r="M129">
        <v>8</v>
      </c>
      <c r="N129">
        <f t="shared" si="11"/>
        <v>13.0390625</v>
      </c>
      <c r="O129" t="str">
        <f t="shared" si="12"/>
        <v/>
      </c>
      <c r="P129">
        <f t="shared" si="13"/>
        <v>13.0390625</v>
      </c>
      <c r="Q129" t="str">
        <f t="shared" si="14"/>
        <v/>
      </c>
      <c r="R129">
        <f t="shared" si="15"/>
        <v>1</v>
      </c>
      <c r="S129">
        <f t="shared" si="16"/>
        <v>0.15313947976322556</v>
      </c>
    </row>
    <row r="130" spans="1:19" x14ac:dyDescent="0.25">
      <c r="A130" t="s">
        <v>154</v>
      </c>
      <c r="B130">
        <v>8622.6455077999999</v>
      </c>
      <c r="C130">
        <v>8561.7099608999997</v>
      </c>
      <c r="D130">
        <v>8234.1132813000004</v>
      </c>
      <c r="E130">
        <v>8547.6806641000003</v>
      </c>
      <c r="F130">
        <v>8427.9003905999998</v>
      </c>
      <c r="G130">
        <v>8505.1699219000002</v>
      </c>
      <c r="H130">
        <v>8561.7099608999997</v>
      </c>
      <c r="I130">
        <v>8470.7900391000003</v>
      </c>
      <c r="J130">
        <v>8440.8154297000001</v>
      </c>
      <c r="L130" t="str">
        <f t="shared" si="10"/>
        <v>06JAN2024:09:00:00</v>
      </c>
      <c r="M130">
        <v>9</v>
      </c>
      <c r="N130">
        <f t="shared" si="11"/>
        <v>-60.93554690000019</v>
      </c>
      <c r="O130">
        <f t="shared" si="12"/>
        <v>-60.93554690000019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0.70669201053062214</v>
      </c>
    </row>
    <row r="131" spans="1:19" x14ac:dyDescent="0.25">
      <c r="A131" t="s">
        <v>155</v>
      </c>
      <c r="B131">
        <v>8133.7900391000003</v>
      </c>
      <c r="C131">
        <v>8215.1699219000002</v>
      </c>
      <c r="D131">
        <v>8122.6157227000003</v>
      </c>
      <c r="E131">
        <v>8380.8730469000002</v>
      </c>
      <c r="F131">
        <v>8140.9199219000002</v>
      </c>
      <c r="G131">
        <v>8214.6503905999998</v>
      </c>
      <c r="H131">
        <v>8215.1699219000002</v>
      </c>
      <c r="I131">
        <v>8127.0400391000003</v>
      </c>
      <c r="J131">
        <v>8187.1962891000003</v>
      </c>
      <c r="L131" t="str">
        <f t="shared" ref="L131:L194" si="17">A131</f>
        <v>06JAN2024:10:00:00</v>
      </c>
      <c r="M131">
        <v>10</v>
      </c>
      <c r="N131">
        <f t="shared" ref="N131:N194" si="18">C131-B131</f>
        <v>81.379882799999905</v>
      </c>
      <c r="O131" t="str">
        <f t="shared" ref="O131:O194" si="19">IF(N131&lt;0,N131,"")</f>
        <v/>
      </c>
      <c r="P131">
        <f t="shared" ref="P131:P194" si="20">IF(N131&gt;0,N131,"")</f>
        <v>81.379882799999905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1.0005161481769025</v>
      </c>
    </row>
    <row r="132" spans="1:19" x14ac:dyDescent="0.25">
      <c r="A132" t="s">
        <v>156</v>
      </c>
      <c r="B132">
        <v>7666.0854491999999</v>
      </c>
      <c r="C132">
        <v>7789.5</v>
      </c>
      <c r="D132">
        <v>7876.2480469000002</v>
      </c>
      <c r="E132">
        <v>7935.7705077999999</v>
      </c>
      <c r="F132">
        <v>7763.7299805000002</v>
      </c>
      <c r="G132">
        <v>7831.7998047000001</v>
      </c>
      <c r="H132">
        <v>7789.5</v>
      </c>
      <c r="I132">
        <v>7703.7202147999997</v>
      </c>
      <c r="J132">
        <v>7832.4448241999999</v>
      </c>
      <c r="L132" t="str">
        <f t="shared" si="17"/>
        <v>06JAN2024:11:00:00</v>
      </c>
      <c r="M132">
        <v>11</v>
      </c>
      <c r="N132">
        <f t="shared" si="18"/>
        <v>123.41455080000014</v>
      </c>
      <c r="O132" t="str">
        <f t="shared" si="19"/>
        <v/>
      </c>
      <c r="P132">
        <f t="shared" si="20"/>
        <v>123.41455080000014</v>
      </c>
      <c r="Q132" t="str">
        <f t="shared" si="21"/>
        <v/>
      </c>
      <c r="R132">
        <f t="shared" si="22"/>
        <v>1</v>
      </c>
      <c r="S132">
        <f t="shared" si="23"/>
        <v>1.6098770567823395</v>
      </c>
    </row>
    <row r="133" spans="1:19" x14ac:dyDescent="0.25">
      <c r="A133" t="s">
        <v>157</v>
      </c>
      <c r="B133">
        <v>7240.8012694999998</v>
      </c>
      <c r="C133">
        <v>7386.3901366999999</v>
      </c>
      <c r="D133">
        <v>7616.3798827999999</v>
      </c>
      <c r="E133">
        <v>7691.0688477000003</v>
      </c>
      <c r="F133">
        <v>7394.5200194999998</v>
      </c>
      <c r="G133">
        <v>7449.3100586</v>
      </c>
      <c r="H133">
        <v>7386.3901366999999</v>
      </c>
      <c r="I133">
        <v>7295.2099608999997</v>
      </c>
      <c r="J133">
        <v>7480.5556641000003</v>
      </c>
      <c r="L133" t="str">
        <f t="shared" si="17"/>
        <v>06JAN2024:12:00:00</v>
      </c>
      <c r="M133">
        <v>12</v>
      </c>
      <c r="N133">
        <f t="shared" si="18"/>
        <v>145.5888672000001</v>
      </c>
      <c r="O133" t="str">
        <f t="shared" si="19"/>
        <v/>
      </c>
      <c r="P133">
        <f t="shared" si="20"/>
        <v>145.5888672000001</v>
      </c>
      <c r="Q133" t="str">
        <f t="shared" si="21"/>
        <v/>
      </c>
      <c r="R133">
        <f t="shared" si="22"/>
        <v>1</v>
      </c>
      <c r="S133">
        <f t="shared" si="23"/>
        <v>2.0106734293793629</v>
      </c>
    </row>
    <row r="134" spans="1:19" x14ac:dyDescent="0.25">
      <c r="A134" t="s">
        <v>158</v>
      </c>
      <c r="B134">
        <v>6904.6474608999997</v>
      </c>
      <c r="C134">
        <v>7049.2700194999998</v>
      </c>
      <c r="D134">
        <v>7429.7402344000002</v>
      </c>
      <c r="E134">
        <v>7433.4624022999997</v>
      </c>
      <c r="F134">
        <v>7082.7099608999997</v>
      </c>
      <c r="G134">
        <v>7119.1601563000004</v>
      </c>
      <c r="H134">
        <v>7049.2700194999998</v>
      </c>
      <c r="I134">
        <v>6946.6201172000001</v>
      </c>
      <c r="J134">
        <v>7191.3671875</v>
      </c>
      <c r="L134" t="str">
        <f t="shared" si="17"/>
        <v>06JAN2024:13:00:00</v>
      </c>
      <c r="M134">
        <v>13</v>
      </c>
      <c r="N134">
        <f t="shared" si="18"/>
        <v>144.62255860000005</v>
      </c>
      <c r="O134" t="str">
        <f t="shared" si="19"/>
        <v/>
      </c>
      <c r="P134">
        <f t="shared" si="20"/>
        <v>144.62255860000005</v>
      </c>
      <c r="Q134" t="str">
        <f t="shared" si="21"/>
        <v/>
      </c>
      <c r="R134">
        <f t="shared" si="22"/>
        <v>1</v>
      </c>
      <c r="S134">
        <f t="shared" si="23"/>
        <v>2.0945683240017146</v>
      </c>
    </row>
    <row r="135" spans="1:19" x14ac:dyDescent="0.25">
      <c r="A135" t="s">
        <v>159</v>
      </c>
      <c r="B135">
        <v>6606.9702147999997</v>
      </c>
      <c r="C135">
        <v>6743.4101563000004</v>
      </c>
      <c r="D135">
        <v>7222.1811522999997</v>
      </c>
      <c r="E135">
        <v>7337.1069336</v>
      </c>
      <c r="F135">
        <v>6784.0297852000003</v>
      </c>
      <c r="G135">
        <v>6804.4101563000004</v>
      </c>
      <c r="H135">
        <v>6743.4101563000004</v>
      </c>
      <c r="I135">
        <v>6631.0400391000003</v>
      </c>
      <c r="J135">
        <v>6911.4418944999998</v>
      </c>
      <c r="L135" t="str">
        <f t="shared" si="17"/>
        <v>06JAN2024:14:00:00</v>
      </c>
      <c r="M135">
        <v>14</v>
      </c>
      <c r="N135">
        <f t="shared" si="18"/>
        <v>136.43994150000071</v>
      </c>
      <c r="O135" t="str">
        <f t="shared" si="19"/>
        <v/>
      </c>
      <c r="P135">
        <f t="shared" si="20"/>
        <v>136.43994150000071</v>
      </c>
      <c r="Q135" t="str">
        <f t="shared" si="21"/>
        <v/>
      </c>
      <c r="R135">
        <f t="shared" si="22"/>
        <v>1</v>
      </c>
      <c r="S135">
        <f t="shared" si="23"/>
        <v>2.0650909125391128</v>
      </c>
    </row>
    <row r="136" spans="1:19" x14ac:dyDescent="0.25">
      <c r="A136" t="s">
        <v>160</v>
      </c>
      <c r="B136">
        <v>6490.1748047000001</v>
      </c>
      <c r="C136">
        <v>6572.7597655999998</v>
      </c>
      <c r="D136">
        <v>7099.6738280999998</v>
      </c>
      <c r="E136">
        <v>7237.2958983999997</v>
      </c>
      <c r="F136">
        <v>6608.4501952999999</v>
      </c>
      <c r="G136">
        <v>6633.75</v>
      </c>
      <c r="H136">
        <v>6572.7597655999998</v>
      </c>
      <c r="I136">
        <v>6468.5498047000001</v>
      </c>
      <c r="J136">
        <v>6755.2304688000004</v>
      </c>
      <c r="L136" t="str">
        <f t="shared" si="17"/>
        <v>06JAN2024:15:00:00</v>
      </c>
      <c r="M136">
        <v>15</v>
      </c>
      <c r="N136">
        <f t="shared" si="18"/>
        <v>82.584960899999714</v>
      </c>
      <c r="O136" t="str">
        <f t="shared" si="19"/>
        <v/>
      </c>
      <c r="P136">
        <f t="shared" si="20"/>
        <v>82.584960899999714</v>
      </c>
      <c r="Q136" t="str">
        <f t="shared" si="21"/>
        <v/>
      </c>
      <c r="R136">
        <f t="shared" si="22"/>
        <v>1</v>
      </c>
      <c r="S136">
        <f t="shared" si="23"/>
        <v>1.2724612723865931</v>
      </c>
    </row>
    <row r="137" spans="1:19" x14ac:dyDescent="0.25">
      <c r="A137" t="s">
        <v>161</v>
      </c>
      <c r="B137">
        <v>6540.0942383000001</v>
      </c>
      <c r="C137">
        <v>6578.7202147999997</v>
      </c>
      <c r="D137">
        <v>7091.3833008000001</v>
      </c>
      <c r="E137">
        <v>7250.3017577999999</v>
      </c>
      <c r="F137">
        <v>6599.6699219000002</v>
      </c>
      <c r="G137">
        <v>6629.7299805000002</v>
      </c>
      <c r="H137">
        <v>6578.7202147999997</v>
      </c>
      <c r="I137">
        <v>6479.1000977000003</v>
      </c>
      <c r="J137">
        <v>6752.9233397999997</v>
      </c>
      <c r="L137" t="str">
        <f t="shared" si="17"/>
        <v>06JAN2024:16:00:00</v>
      </c>
      <c r="M137">
        <v>16</v>
      </c>
      <c r="N137">
        <f t="shared" si="18"/>
        <v>38.625976499999524</v>
      </c>
      <c r="O137" t="str">
        <f t="shared" si="19"/>
        <v/>
      </c>
      <c r="P137">
        <f t="shared" si="20"/>
        <v>38.625976499999524</v>
      </c>
      <c r="Q137" t="str">
        <f t="shared" si="21"/>
        <v/>
      </c>
      <c r="R137">
        <f t="shared" si="22"/>
        <v>1</v>
      </c>
      <c r="S137">
        <f t="shared" si="23"/>
        <v>0.59060275116218774</v>
      </c>
    </row>
    <row r="138" spans="1:19" x14ac:dyDescent="0.25">
      <c r="A138" t="s">
        <v>162</v>
      </c>
      <c r="B138">
        <v>6720.4165039</v>
      </c>
      <c r="C138">
        <v>6729.9301758000001</v>
      </c>
      <c r="D138">
        <v>7201.9472655999998</v>
      </c>
      <c r="E138">
        <v>7420.5424805000002</v>
      </c>
      <c r="F138">
        <v>6731.1201172000001</v>
      </c>
      <c r="G138">
        <v>6759.6699219000002</v>
      </c>
      <c r="H138">
        <v>6729.9301758000001</v>
      </c>
      <c r="I138">
        <v>6625.9501952999999</v>
      </c>
      <c r="J138">
        <v>6883.4311522999997</v>
      </c>
      <c r="L138" t="str">
        <f t="shared" si="17"/>
        <v>06JAN2024:17:00:00</v>
      </c>
      <c r="M138">
        <v>17</v>
      </c>
      <c r="N138">
        <f t="shared" si="18"/>
        <v>9.5136719000001904</v>
      </c>
      <c r="O138" t="str">
        <f t="shared" si="19"/>
        <v/>
      </c>
      <c r="P138">
        <f t="shared" si="20"/>
        <v>9.5136719000001904</v>
      </c>
      <c r="Q138" t="str">
        <f t="shared" si="21"/>
        <v/>
      </c>
      <c r="R138">
        <f t="shared" si="22"/>
        <v>1</v>
      </c>
      <c r="S138">
        <f t="shared" si="23"/>
        <v>0.1415637244280798</v>
      </c>
    </row>
    <row r="139" spans="1:19" x14ac:dyDescent="0.25">
      <c r="A139" t="s">
        <v>163</v>
      </c>
      <c r="B139">
        <v>7017.3862305000002</v>
      </c>
      <c r="C139">
        <v>7040.1899414</v>
      </c>
      <c r="D139">
        <v>7526.9438477000003</v>
      </c>
      <c r="E139">
        <v>7749.1088866999999</v>
      </c>
      <c r="F139">
        <v>7013.4599608999997</v>
      </c>
      <c r="G139">
        <v>7051.7597655999998</v>
      </c>
      <c r="H139">
        <v>7040.1899414</v>
      </c>
      <c r="I139">
        <v>6939.8398438000004</v>
      </c>
      <c r="J139">
        <v>7190.8442383000001</v>
      </c>
      <c r="L139" t="str">
        <f t="shared" si="17"/>
        <v>06JAN2024:18:00:00</v>
      </c>
      <c r="M139">
        <v>18</v>
      </c>
      <c r="N139">
        <f t="shared" si="18"/>
        <v>22.803710899999714</v>
      </c>
      <c r="O139" t="str">
        <f t="shared" si="19"/>
        <v/>
      </c>
      <c r="P139">
        <f t="shared" si="20"/>
        <v>22.803710899999714</v>
      </c>
      <c r="Q139" t="str">
        <f t="shared" si="21"/>
        <v/>
      </c>
      <c r="R139">
        <f t="shared" si="22"/>
        <v>1</v>
      </c>
      <c r="S139">
        <f t="shared" si="23"/>
        <v>0.32496017963051343</v>
      </c>
    </row>
    <row r="140" spans="1:19" x14ac:dyDescent="0.25">
      <c r="A140" t="s">
        <v>164</v>
      </c>
      <c r="B140">
        <v>7424.4833983999997</v>
      </c>
      <c r="C140">
        <v>7454.0297852000003</v>
      </c>
      <c r="D140">
        <v>7839.2177733999997</v>
      </c>
      <c r="E140">
        <v>8031.6342772999997</v>
      </c>
      <c r="F140">
        <v>7408.9902344000002</v>
      </c>
      <c r="G140">
        <v>7450.3398438000004</v>
      </c>
      <c r="H140">
        <v>7454.0297852000003</v>
      </c>
      <c r="I140">
        <v>7348.6699219000002</v>
      </c>
      <c r="J140">
        <v>7568.1103516000003</v>
      </c>
      <c r="L140" t="str">
        <f t="shared" si="17"/>
        <v>06JAN2024:19:00:00</v>
      </c>
      <c r="M140">
        <v>19</v>
      </c>
      <c r="N140">
        <f t="shared" si="18"/>
        <v>29.546386800000619</v>
      </c>
      <c r="O140" t="str">
        <f t="shared" si="19"/>
        <v/>
      </c>
      <c r="P140">
        <f t="shared" si="20"/>
        <v>29.546386800000619</v>
      </c>
      <c r="Q140" t="str">
        <f t="shared" si="21"/>
        <v/>
      </c>
      <c r="R140">
        <f t="shared" si="22"/>
        <v>1</v>
      </c>
      <c r="S140">
        <f t="shared" si="23"/>
        <v>0.39795882372594388</v>
      </c>
    </row>
    <row r="141" spans="1:19" x14ac:dyDescent="0.25">
      <c r="A141" t="s">
        <v>165</v>
      </c>
      <c r="B141">
        <v>7443.5922852000003</v>
      </c>
      <c r="C141">
        <v>7536.3500977000003</v>
      </c>
      <c r="D141">
        <v>7806.5849608999997</v>
      </c>
      <c r="E141">
        <v>7984.4248047000001</v>
      </c>
      <c r="F141">
        <v>7498.3398438000004</v>
      </c>
      <c r="G141">
        <v>7531.3798827999999</v>
      </c>
      <c r="H141">
        <v>7536.3500977000003</v>
      </c>
      <c r="I141">
        <v>7421.1298827999999</v>
      </c>
      <c r="J141">
        <v>7615.4326172000001</v>
      </c>
      <c r="L141" t="str">
        <f t="shared" si="17"/>
        <v>06JAN2024:20:00:00</v>
      </c>
      <c r="M141">
        <v>20</v>
      </c>
      <c r="N141">
        <f t="shared" si="18"/>
        <v>92.7578125</v>
      </c>
      <c r="O141" t="str">
        <f t="shared" si="19"/>
        <v/>
      </c>
      <c r="P141">
        <f t="shared" si="20"/>
        <v>92.7578125</v>
      </c>
      <c r="Q141" t="str">
        <f t="shared" si="21"/>
        <v/>
      </c>
      <c r="R141">
        <f t="shared" si="22"/>
        <v>1</v>
      </c>
      <c r="S141">
        <f t="shared" si="23"/>
        <v>1.2461431113634365</v>
      </c>
    </row>
    <row r="142" spans="1:19" x14ac:dyDescent="0.25">
      <c r="A142" t="s">
        <v>166</v>
      </c>
      <c r="B142">
        <v>7515.3886719000002</v>
      </c>
      <c r="C142">
        <v>7500.3300780999998</v>
      </c>
      <c r="D142">
        <v>7722.1801758000001</v>
      </c>
      <c r="E142">
        <v>7765.6274414</v>
      </c>
      <c r="F142">
        <v>7469.7797852000003</v>
      </c>
      <c r="G142">
        <v>7488.1201172000001</v>
      </c>
      <c r="H142">
        <v>7500.3300780999998</v>
      </c>
      <c r="I142">
        <v>7371.3198241999999</v>
      </c>
      <c r="J142">
        <v>7562.0014647999997</v>
      </c>
      <c r="L142" t="str">
        <f t="shared" si="17"/>
        <v>06JAN2024:21:00:00</v>
      </c>
      <c r="M142">
        <v>21</v>
      </c>
      <c r="N142">
        <f t="shared" si="18"/>
        <v>-15.058593800000381</v>
      </c>
      <c r="O142">
        <f t="shared" si="19"/>
        <v>-15.058593800000381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0.20037012664833137</v>
      </c>
    </row>
    <row r="143" spans="1:19" x14ac:dyDescent="0.25">
      <c r="A143" t="s">
        <v>167</v>
      </c>
      <c r="B143">
        <v>7457.1069336</v>
      </c>
      <c r="C143">
        <v>7422.2202147999997</v>
      </c>
      <c r="D143">
        <v>7618.2539063000004</v>
      </c>
      <c r="E143">
        <v>7655.0644530999998</v>
      </c>
      <c r="F143">
        <v>7403.5</v>
      </c>
      <c r="G143">
        <v>7409.4301758000001</v>
      </c>
      <c r="H143">
        <v>7422.2202147999997</v>
      </c>
      <c r="I143">
        <v>7282.5097655999998</v>
      </c>
      <c r="J143">
        <v>7475.9150391000003</v>
      </c>
      <c r="L143" t="str">
        <f t="shared" si="17"/>
        <v>06JAN2024:22:00:00</v>
      </c>
      <c r="M143">
        <v>22</v>
      </c>
      <c r="N143">
        <f t="shared" si="18"/>
        <v>-34.886718800000381</v>
      </c>
      <c r="O143">
        <f t="shared" si="19"/>
        <v>-34.886718800000381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0.46783181615391473</v>
      </c>
    </row>
    <row r="144" spans="1:19" x14ac:dyDescent="0.25">
      <c r="A144" t="s">
        <v>168</v>
      </c>
      <c r="B144">
        <v>7345.4228516000003</v>
      </c>
      <c r="C144">
        <v>7284.2998047000001</v>
      </c>
      <c r="D144">
        <v>7513.1738280999998</v>
      </c>
      <c r="E144">
        <v>7656.4604491999999</v>
      </c>
      <c r="F144">
        <v>7282.7700194999998</v>
      </c>
      <c r="G144">
        <v>7272.7900391000003</v>
      </c>
      <c r="H144">
        <v>7284.2998047000001</v>
      </c>
      <c r="I144">
        <v>7131.6899414</v>
      </c>
      <c r="J144">
        <v>7348.3583983999997</v>
      </c>
      <c r="L144" t="str">
        <f t="shared" si="17"/>
        <v>06JAN2024:23:00:00</v>
      </c>
      <c r="M144">
        <v>23</v>
      </c>
      <c r="N144">
        <f t="shared" si="18"/>
        <v>-61.12304690000019</v>
      </c>
      <c r="O144">
        <f t="shared" si="19"/>
        <v>-61.12304690000019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0.83212427840946157</v>
      </c>
    </row>
    <row r="145" spans="1:19" x14ac:dyDescent="0.25">
      <c r="A145" t="s">
        <v>169</v>
      </c>
      <c r="B145">
        <v>7202.3305664</v>
      </c>
      <c r="C145">
        <v>7114.4199219000002</v>
      </c>
      <c r="D145">
        <v>7389.4370116999999</v>
      </c>
      <c r="E145">
        <v>7502.9814452999999</v>
      </c>
      <c r="F145">
        <v>7133.8798827999999</v>
      </c>
      <c r="G145">
        <v>7107.2299805000002</v>
      </c>
      <c r="H145">
        <v>7114.4199219000002</v>
      </c>
      <c r="I145">
        <v>6948.8701172000001</v>
      </c>
      <c r="J145">
        <v>7194.0498047000001</v>
      </c>
      <c r="L145" t="str">
        <f t="shared" si="17"/>
        <v>07JAN2024:00:00:00</v>
      </c>
      <c r="M145">
        <v>24</v>
      </c>
      <c r="N145">
        <f t="shared" si="18"/>
        <v>-87.910644499999762</v>
      </c>
      <c r="O145">
        <f t="shared" si="19"/>
        <v>-87.910644499999762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1.2205860823733456</v>
      </c>
    </row>
    <row r="146" spans="1:19" x14ac:dyDescent="0.25">
      <c r="A146" t="s">
        <v>170</v>
      </c>
      <c r="B146">
        <v>7089.1860352000003</v>
      </c>
      <c r="C146">
        <v>7003.6499022999997</v>
      </c>
      <c r="D146">
        <v>7185.2788086</v>
      </c>
      <c r="E146">
        <v>7346.9873047000001</v>
      </c>
      <c r="F146">
        <v>7005.7202147999997</v>
      </c>
      <c r="G146">
        <v>7001.3198241999999</v>
      </c>
      <c r="H146">
        <v>7003.6499022999997</v>
      </c>
      <c r="I146">
        <v>6862.0097655999998</v>
      </c>
      <c r="J146">
        <v>7057.2070313000004</v>
      </c>
      <c r="L146" t="str">
        <f t="shared" si="17"/>
        <v>07JAN2024:01:00:00</v>
      </c>
      <c r="M146">
        <v>1</v>
      </c>
      <c r="N146">
        <f t="shared" si="18"/>
        <v>-85.536132900000666</v>
      </c>
      <c r="O146">
        <f t="shared" si="19"/>
        <v>-85.536132900000666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1.2065719883113142</v>
      </c>
    </row>
    <row r="147" spans="1:19" x14ac:dyDescent="0.25">
      <c r="A147" t="s">
        <v>171</v>
      </c>
      <c r="B147">
        <v>7077.9291991999999</v>
      </c>
      <c r="C147">
        <v>6982.9599608999997</v>
      </c>
      <c r="D147">
        <v>7103.84375</v>
      </c>
      <c r="E147">
        <v>7238.9462891000003</v>
      </c>
      <c r="F147">
        <v>6984.8100586</v>
      </c>
      <c r="G147">
        <v>6944.0200194999998</v>
      </c>
      <c r="H147">
        <v>6982.9599608999997</v>
      </c>
      <c r="I147">
        <v>6806.0600586</v>
      </c>
      <c r="J147">
        <v>7003.6499022999997</v>
      </c>
      <c r="L147" t="str">
        <f t="shared" si="17"/>
        <v>07JAN2024:02:00:00</v>
      </c>
      <c r="M147">
        <v>2</v>
      </c>
      <c r="N147">
        <f t="shared" si="18"/>
        <v>-94.969238300000143</v>
      </c>
      <c r="O147">
        <f t="shared" si="19"/>
        <v>-94.969238300000143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1.3417658700334876</v>
      </c>
    </row>
    <row r="148" spans="1:19" x14ac:dyDescent="0.25">
      <c r="A148" t="s">
        <v>172</v>
      </c>
      <c r="B148">
        <v>7134.40625</v>
      </c>
      <c r="C148">
        <v>7054.1098633000001</v>
      </c>
      <c r="D148">
        <v>7133.7426758000001</v>
      </c>
      <c r="E148">
        <v>7274.4096680000002</v>
      </c>
      <c r="F148">
        <v>7054.4902344000002</v>
      </c>
      <c r="G148">
        <v>6971.7299805000002</v>
      </c>
      <c r="H148">
        <v>7054.1098633000001</v>
      </c>
      <c r="I148">
        <v>6834.6699219000002</v>
      </c>
      <c r="J148">
        <v>7045.0478516000003</v>
      </c>
      <c r="L148" t="str">
        <f t="shared" si="17"/>
        <v>07JAN2024:03:00:00</v>
      </c>
      <c r="M148">
        <v>3</v>
      </c>
      <c r="N148">
        <f t="shared" si="18"/>
        <v>-80.296386699999857</v>
      </c>
      <c r="O148">
        <f t="shared" si="19"/>
        <v>-80.296386699999857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1.1254809985063559</v>
      </c>
    </row>
    <row r="149" spans="1:19" x14ac:dyDescent="0.25">
      <c r="A149" t="s">
        <v>173</v>
      </c>
      <c r="B149">
        <v>7262.9208983999997</v>
      </c>
      <c r="C149">
        <v>7134.6499022999997</v>
      </c>
      <c r="D149">
        <v>7225.0346680000002</v>
      </c>
      <c r="E149">
        <v>7304.6958008000001</v>
      </c>
      <c r="F149">
        <v>7133.5600586</v>
      </c>
      <c r="G149">
        <v>7054.7001952999999</v>
      </c>
      <c r="H149">
        <v>7134.6499022999997</v>
      </c>
      <c r="I149">
        <v>6917.4301758000001</v>
      </c>
      <c r="J149">
        <v>7129.7856444999998</v>
      </c>
      <c r="L149" t="str">
        <f t="shared" si="17"/>
        <v>07JAN2024:04:00:00</v>
      </c>
      <c r="M149">
        <v>4</v>
      </c>
      <c r="N149">
        <f t="shared" si="18"/>
        <v>-128.27099610000005</v>
      </c>
      <c r="O149">
        <f t="shared" si="19"/>
        <v>-128.27099610000005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1.7661075742716372</v>
      </c>
    </row>
    <row r="150" spans="1:19" x14ac:dyDescent="0.25">
      <c r="A150" t="s">
        <v>174</v>
      </c>
      <c r="B150">
        <v>7403.6616211</v>
      </c>
      <c r="C150">
        <v>7302.5297852000003</v>
      </c>
      <c r="D150">
        <v>7337.1958008000001</v>
      </c>
      <c r="E150">
        <v>7459.3066405999998</v>
      </c>
      <c r="F150">
        <v>7297.0297852000003</v>
      </c>
      <c r="G150">
        <v>7238.8500977000003</v>
      </c>
      <c r="H150">
        <v>7302.5297852000003</v>
      </c>
      <c r="I150">
        <v>7102.25</v>
      </c>
      <c r="J150">
        <v>7287.4580077999999</v>
      </c>
      <c r="L150" t="str">
        <f t="shared" si="17"/>
        <v>07JAN2024:05:00:00</v>
      </c>
      <c r="M150">
        <v>5</v>
      </c>
      <c r="N150">
        <f t="shared" si="18"/>
        <v>-101.13183589999971</v>
      </c>
      <c r="O150">
        <f t="shared" si="19"/>
        <v>-101.13183589999971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1.3659705302006231</v>
      </c>
    </row>
    <row r="151" spans="1:19" x14ac:dyDescent="0.25">
      <c r="A151" t="s">
        <v>175</v>
      </c>
      <c r="B151">
        <v>7785.7534180000002</v>
      </c>
      <c r="C151">
        <v>7578.4599608999997</v>
      </c>
      <c r="D151">
        <v>7574.9936522999997</v>
      </c>
      <c r="E151">
        <v>7678.3627930000002</v>
      </c>
      <c r="F151">
        <v>7566.7402344000002</v>
      </c>
      <c r="G151">
        <v>7547.5097655999998</v>
      </c>
      <c r="H151">
        <v>7578.4599608999997</v>
      </c>
      <c r="I151">
        <v>7410.9799805000002</v>
      </c>
      <c r="J151">
        <v>7565.0400391000003</v>
      </c>
      <c r="L151" t="str">
        <f t="shared" si="17"/>
        <v>07JAN2024:06:00:00</v>
      </c>
      <c r="M151">
        <v>6</v>
      </c>
      <c r="N151">
        <f t="shared" si="18"/>
        <v>-207.29345710000052</v>
      </c>
      <c r="O151">
        <f t="shared" si="19"/>
        <v>-207.29345710000052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2.662471388070879</v>
      </c>
    </row>
    <row r="152" spans="1:19" x14ac:dyDescent="0.25">
      <c r="A152" t="s">
        <v>176</v>
      </c>
      <c r="B152">
        <v>8102.3730469000002</v>
      </c>
      <c r="C152">
        <v>7980.9501952999999</v>
      </c>
      <c r="D152">
        <v>7862.3457030999998</v>
      </c>
      <c r="E152">
        <v>7988.1533202999999</v>
      </c>
      <c r="F152">
        <v>7954.1201172000001</v>
      </c>
      <c r="G152">
        <v>7983.7402344000002</v>
      </c>
      <c r="H152">
        <v>7980.9501952999999</v>
      </c>
      <c r="I152">
        <v>7853.5898438000004</v>
      </c>
      <c r="J152">
        <v>7946.4853516000003</v>
      </c>
      <c r="L152" t="str">
        <f t="shared" si="17"/>
        <v>07JAN2024:07:00:00</v>
      </c>
      <c r="M152">
        <v>7</v>
      </c>
      <c r="N152">
        <f t="shared" si="18"/>
        <v>-121.42285160000029</v>
      </c>
      <c r="O152">
        <f t="shared" si="19"/>
        <v>-121.42285160000029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1.4986085051521683</v>
      </c>
    </row>
    <row r="153" spans="1:19" x14ac:dyDescent="0.25">
      <c r="A153" t="s">
        <v>177</v>
      </c>
      <c r="B153">
        <v>8452.9121094000002</v>
      </c>
      <c r="C153">
        <v>8331.2099608999997</v>
      </c>
      <c r="D153">
        <v>8189.9853516000003</v>
      </c>
      <c r="E153">
        <v>8197.3027344000002</v>
      </c>
      <c r="F153">
        <v>8299.1201172000001</v>
      </c>
      <c r="G153">
        <v>8385.4199219000002</v>
      </c>
      <c r="H153">
        <v>8331.2099608999997</v>
      </c>
      <c r="I153">
        <v>8252.7802733999997</v>
      </c>
      <c r="J153">
        <v>8310.5263672000001</v>
      </c>
      <c r="L153" t="str">
        <f t="shared" si="17"/>
        <v>07JAN2024:08:00:00</v>
      </c>
      <c r="M153">
        <v>8</v>
      </c>
      <c r="N153">
        <f t="shared" si="18"/>
        <v>-121.70214850000048</v>
      </c>
      <c r="O153">
        <f t="shared" si="19"/>
        <v>-121.70214850000048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1.4397659282966218</v>
      </c>
    </row>
    <row r="154" spans="1:19" x14ac:dyDescent="0.25">
      <c r="A154" t="s">
        <v>178</v>
      </c>
      <c r="B154">
        <v>8510.3378905999998</v>
      </c>
      <c r="C154">
        <v>8327.6103516000003</v>
      </c>
      <c r="D154">
        <v>8237.2636719000002</v>
      </c>
      <c r="E154">
        <v>8221.6591797000001</v>
      </c>
      <c r="F154">
        <v>8294.7001952999999</v>
      </c>
      <c r="G154">
        <v>8413.0400391000003</v>
      </c>
      <c r="H154">
        <v>8327.6103516000003</v>
      </c>
      <c r="I154">
        <v>8280.7998047000001</v>
      </c>
      <c r="J154">
        <v>8334.6787108999997</v>
      </c>
      <c r="L154" t="str">
        <f t="shared" si="17"/>
        <v>07JAN2024:09:00:00</v>
      </c>
      <c r="M154">
        <v>9</v>
      </c>
      <c r="N154">
        <f t="shared" si="18"/>
        <v>-182.72753899999952</v>
      </c>
      <c r="O154">
        <f t="shared" si="19"/>
        <v>-182.72753899999952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2.1471243721336757</v>
      </c>
    </row>
    <row r="155" spans="1:19" x14ac:dyDescent="0.25">
      <c r="A155" t="s">
        <v>179</v>
      </c>
      <c r="B155">
        <v>8054.3828125</v>
      </c>
      <c r="C155">
        <v>8000.6601563000004</v>
      </c>
      <c r="D155">
        <v>8068.7666016000003</v>
      </c>
      <c r="E155">
        <v>8088.8930664</v>
      </c>
      <c r="F155">
        <v>7982.4599608999997</v>
      </c>
      <c r="G155">
        <v>8098.3100586</v>
      </c>
      <c r="H155">
        <v>8000.6601563000004</v>
      </c>
      <c r="I155">
        <v>7957.6201172000001</v>
      </c>
      <c r="J155">
        <v>8060.1523438000004</v>
      </c>
      <c r="L155" t="str">
        <f t="shared" si="17"/>
        <v>07JAN2024:10:00:00</v>
      </c>
      <c r="M155">
        <v>10</v>
      </c>
      <c r="N155">
        <f t="shared" si="18"/>
        <v>-53.722656199999619</v>
      </c>
      <c r="O155">
        <f t="shared" si="19"/>
        <v>-53.722656199999619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0.66699904202001348</v>
      </c>
    </row>
    <row r="156" spans="1:19" x14ac:dyDescent="0.25">
      <c r="A156" t="s">
        <v>180</v>
      </c>
      <c r="B156">
        <v>7571.9785155999998</v>
      </c>
      <c r="C156">
        <v>7583.5200194999998</v>
      </c>
      <c r="D156">
        <v>7753.0175780999998</v>
      </c>
      <c r="E156">
        <v>7801.6699219000002</v>
      </c>
      <c r="F156">
        <v>7577.2299805000002</v>
      </c>
      <c r="G156">
        <v>7672.5698241999999</v>
      </c>
      <c r="H156">
        <v>7583.5200194999998</v>
      </c>
      <c r="I156">
        <v>7528.3798827999999</v>
      </c>
      <c r="J156">
        <v>7669.9897461</v>
      </c>
      <c r="L156" t="str">
        <f t="shared" si="17"/>
        <v>07JAN2024:11:00:00</v>
      </c>
      <c r="M156">
        <v>11</v>
      </c>
      <c r="N156">
        <f t="shared" si="18"/>
        <v>11.541503899999952</v>
      </c>
      <c r="O156" t="str">
        <f t="shared" si="19"/>
        <v/>
      </c>
      <c r="P156">
        <f t="shared" si="20"/>
        <v>11.541503899999952</v>
      </c>
      <c r="Q156" t="str">
        <f t="shared" si="21"/>
        <v/>
      </c>
      <c r="R156">
        <f t="shared" si="22"/>
        <v>1</v>
      </c>
      <c r="S156">
        <f t="shared" si="23"/>
        <v>0.15242388599256887</v>
      </c>
    </row>
    <row r="157" spans="1:19" x14ac:dyDescent="0.25">
      <c r="A157" t="s">
        <v>181</v>
      </c>
      <c r="B157">
        <v>7258.7709961</v>
      </c>
      <c r="C157">
        <v>7188.0097655999998</v>
      </c>
      <c r="D157">
        <v>7440.3847655999998</v>
      </c>
      <c r="E157">
        <v>7498.1054688000004</v>
      </c>
      <c r="F157">
        <v>7189.9799805000002</v>
      </c>
      <c r="G157">
        <v>7248.8598633000001</v>
      </c>
      <c r="H157">
        <v>7188.0097655999998</v>
      </c>
      <c r="I157">
        <v>7104.7797852000003</v>
      </c>
      <c r="J157">
        <v>7288.0625</v>
      </c>
      <c r="L157" t="str">
        <f t="shared" si="17"/>
        <v>07JAN2024:12:00:00</v>
      </c>
      <c r="M157">
        <v>12</v>
      </c>
      <c r="N157">
        <f t="shared" si="18"/>
        <v>-70.761230500000238</v>
      </c>
      <c r="O157">
        <f t="shared" si="19"/>
        <v>-70.761230500000238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0.97483762110719441</v>
      </c>
    </row>
    <row r="158" spans="1:19" x14ac:dyDescent="0.25">
      <c r="A158" t="s">
        <v>182</v>
      </c>
      <c r="B158">
        <v>6922.4375</v>
      </c>
      <c r="C158">
        <v>6861.1098633000001</v>
      </c>
      <c r="D158">
        <v>7243.2778319999998</v>
      </c>
      <c r="E158">
        <v>7189.2260741999999</v>
      </c>
      <c r="F158">
        <v>6869.2099608999997</v>
      </c>
      <c r="G158">
        <v>6902.8999022999997</v>
      </c>
      <c r="H158">
        <v>6861.1098633000001</v>
      </c>
      <c r="I158">
        <v>6759.5800780999998</v>
      </c>
      <c r="J158">
        <v>6992.4765625</v>
      </c>
      <c r="L158" t="str">
        <f t="shared" si="17"/>
        <v>07JAN2024:13:00:00</v>
      </c>
      <c r="M158">
        <v>13</v>
      </c>
      <c r="N158">
        <f t="shared" si="18"/>
        <v>-61.327636699999857</v>
      </c>
      <c r="O158">
        <f t="shared" si="19"/>
        <v>-61.327636699999857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0.88592546628264768</v>
      </c>
    </row>
    <row r="159" spans="1:19" x14ac:dyDescent="0.25">
      <c r="A159" t="s">
        <v>183</v>
      </c>
      <c r="B159">
        <v>6700.1328125</v>
      </c>
      <c r="C159">
        <v>6562.5800780999998</v>
      </c>
      <c r="D159">
        <v>7053.7744141000003</v>
      </c>
      <c r="E159">
        <v>7106.1713866999999</v>
      </c>
      <c r="F159">
        <v>6572.4101563000004</v>
      </c>
      <c r="G159">
        <v>6591.8100586</v>
      </c>
      <c r="H159">
        <v>6562.5800780999998</v>
      </c>
      <c r="I159">
        <v>6452.8999022999997</v>
      </c>
      <c r="J159">
        <v>6721.6303711</v>
      </c>
      <c r="L159" t="str">
        <f t="shared" si="17"/>
        <v>07JAN2024:14:00:00</v>
      </c>
      <c r="M159">
        <v>14</v>
      </c>
      <c r="N159">
        <f t="shared" si="18"/>
        <v>-137.55273440000019</v>
      </c>
      <c r="O159">
        <f t="shared" si="19"/>
        <v>-137.55273440000019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2.0529851907319965</v>
      </c>
    </row>
    <row r="160" spans="1:19" x14ac:dyDescent="0.25">
      <c r="A160" t="s">
        <v>184</v>
      </c>
      <c r="B160">
        <v>6649.4506836</v>
      </c>
      <c r="C160">
        <v>6363.8300780999998</v>
      </c>
      <c r="D160">
        <v>6962.8598633000001</v>
      </c>
      <c r="E160">
        <v>7042.0092772999997</v>
      </c>
      <c r="F160">
        <v>6372.4199219000002</v>
      </c>
      <c r="G160">
        <v>6397.0297852000003</v>
      </c>
      <c r="H160">
        <v>6363.8300780999998</v>
      </c>
      <c r="I160">
        <v>6263.1499022999997</v>
      </c>
      <c r="J160">
        <v>6556.8188477000003</v>
      </c>
      <c r="L160" t="str">
        <f t="shared" si="17"/>
        <v>07JAN2024:15:00:00</v>
      </c>
      <c r="M160">
        <v>15</v>
      </c>
      <c r="N160">
        <f t="shared" si="18"/>
        <v>-285.62060550000024</v>
      </c>
      <c r="O160">
        <f t="shared" si="19"/>
        <v>-285.62060550000024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4.2954015164658053</v>
      </c>
    </row>
    <row r="161" spans="1:19" x14ac:dyDescent="0.25">
      <c r="A161" t="s">
        <v>185</v>
      </c>
      <c r="B161">
        <v>6712.4262694999998</v>
      </c>
      <c r="C161">
        <v>6311.3798827999999</v>
      </c>
      <c r="D161">
        <v>6983.0385741999999</v>
      </c>
      <c r="E161">
        <v>7052.2817383000001</v>
      </c>
      <c r="F161">
        <v>6316.3798827999999</v>
      </c>
      <c r="G161">
        <v>6337.1801758000001</v>
      </c>
      <c r="H161">
        <v>6311.3798827999999</v>
      </c>
      <c r="I161">
        <v>6208</v>
      </c>
      <c r="J161">
        <v>6523.1977539</v>
      </c>
      <c r="L161" t="str">
        <f t="shared" si="17"/>
        <v>07JAN2024:16:00:00</v>
      </c>
      <c r="M161">
        <v>16</v>
      </c>
      <c r="N161">
        <f t="shared" si="18"/>
        <v>-401.04638669999986</v>
      </c>
      <c r="O161">
        <f t="shared" si="19"/>
        <v>-401.04638669999986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5.9746859123396119</v>
      </c>
    </row>
    <row r="162" spans="1:19" x14ac:dyDescent="0.25">
      <c r="A162" t="s">
        <v>186</v>
      </c>
      <c r="B162">
        <v>6894.9931641000003</v>
      </c>
      <c r="C162">
        <v>6406.9199219000002</v>
      </c>
      <c r="D162">
        <v>7147.1967772999997</v>
      </c>
      <c r="E162">
        <v>7236.4956055000002</v>
      </c>
      <c r="F162">
        <v>6407.1899414</v>
      </c>
      <c r="G162">
        <v>6432.6899414</v>
      </c>
      <c r="H162">
        <v>6406.9199219000002</v>
      </c>
      <c r="I162">
        <v>6306.2797852000003</v>
      </c>
      <c r="J162">
        <v>6639.3115233999997</v>
      </c>
      <c r="L162" t="str">
        <f t="shared" si="17"/>
        <v>07JAN2024:17:00:00</v>
      </c>
      <c r="M162">
        <v>17</v>
      </c>
      <c r="N162">
        <f t="shared" si="18"/>
        <v>-488.0732422000001</v>
      </c>
      <c r="O162">
        <f t="shared" si="19"/>
        <v>-488.0732422000001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7.0786617271970567</v>
      </c>
    </row>
    <row r="163" spans="1:19" x14ac:dyDescent="0.25">
      <c r="A163" t="s">
        <v>187</v>
      </c>
      <c r="B163">
        <v>7273.2504883000001</v>
      </c>
      <c r="C163">
        <v>6699.4399414</v>
      </c>
      <c r="D163">
        <v>7507.2558594000002</v>
      </c>
      <c r="E163">
        <v>7587.3955077999999</v>
      </c>
      <c r="F163">
        <v>6693.0600586</v>
      </c>
      <c r="G163">
        <v>6767.9702147999997</v>
      </c>
      <c r="H163">
        <v>6699.4399414</v>
      </c>
      <c r="I163">
        <v>6641.5898438000004</v>
      </c>
      <c r="J163">
        <v>6969.1972655999998</v>
      </c>
      <c r="L163" t="str">
        <f t="shared" si="17"/>
        <v>07JAN2024:18:00:00</v>
      </c>
      <c r="M163">
        <v>18</v>
      </c>
      <c r="N163">
        <f t="shared" si="18"/>
        <v>-573.81054690000019</v>
      </c>
      <c r="O163">
        <f t="shared" si="19"/>
        <v>-573.81054690000019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7.8893274447656037</v>
      </c>
    </row>
    <row r="164" spans="1:19" x14ac:dyDescent="0.25">
      <c r="A164" t="s">
        <v>188</v>
      </c>
      <c r="B164">
        <v>7700.8974608999997</v>
      </c>
      <c r="C164">
        <v>7108.0400391000003</v>
      </c>
      <c r="D164">
        <v>7861.8466797000001</v>
      </c>
      <c r="E164">
        <v>7932.7045897999997</v>
      </c>
      <c r="F164">
        <v>7097.25</v>
      </c>
      <c r="G164">
        <v>7241.3798827999999</v>
      </c>
      <c r="H164">
        <v>7108.0400391000003</v>
      </c>
      <c r="I164">
        <v>7110.1801758000001</v>
      </c>
      <c r="J164">
        <v>7387.5185547000001</v>
      </c>
      <c r="L164" t="str">
        <f t="shared" si="17"/>
        <v>07JAN2024:19:00:00</v>
      </c>
      <c r="M164">
        <v>19</v>
      </c>
      <c r="N164">
        <f t="shared" si="18"/>
        <v>-592.85742179999943</v>
      </c>
      <c r="O164">
        <f t="shared" si="19"/>
        <v>-592.85742179999943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7.6985497444957858</v>
      </c>
    </row>
    <row r="165" spans="1:19" x14ac:dyDescent="0.25">
      <c r="A165" t="s">
        <v>189</v>
      </c>
      <c r="B165">
        <v>7765.4936522999997</v>
      </c>
      <c r="C165">
        <v>7234.8598633000001</v>
      </c>
      <c r="D165">
        <v>7806.2324219000002</v>
      </c>
      <c r="E165">
        <v>7878.4951172000001</v>
      </c>
      <c r="F165">
        <v>7225.7001952999999</v>
      </c>
      <c r="G165">
        <v>7381.6098633000001</v>
      </c>
      <c r="H165">
        <v>7234.8598633000001</v>
      </c>
      <c r="I165">
        <v>7246.0400391000003</v>
      </c>
      <c r="J165">
        <v>7464.9716797000001</v>
      </c>
      <c r="L165" t="str">
        <f t="shared" si="17"/>
        <v>07JAN2024:20:00:00</v>
      </c>
      <c r="M165">
        <v>20</v>
      </c>
      <c r="N165">
        <f t="shared" si="18"/>
        <v>-530.63378899999952</v>
      </c>
      <c r="O165">
        <f t="shared" si="19"/>
        <v>-530.63378899999952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6.8332267433228191</v>
      </c>
    </row>
    <row r="166" spans="1:19" x14ac:dyDescent="0.25">
      <c r="A166" t="s">
        <v>190</v>
      </c>
      <c r="B166">
        <v>7649.8276366999999</v>
      </c>
      <c r="C166">
        <v>7227.5200194999998</v>
      </c>
      <c r="D166">
        <v>7618.7412108999997</v>
      </c>
      <c r="E166">
        <v>7573.7675780999998</v>
      </c>
      <c r="F166">
        <v>7220.1401366999999</v>
      </c>
      <c r="G166">
        <v>7372</v>
      </c>
      <c r="H166">
        <v>7227.5200194999998</v>
      </c>
      <c r="I166">
        <v>7234.8398438000004</v>
      </c>
      <c r="J166">
        <v>7402.6787108999997</v>
      </c>
      <c r="L166" t="str">
        <f t="shared" si="17"/>
        <v>07JAN2024:21:00:00</v>
      </c>
      <c r="M166">
        <v>21</v>
      </c>
      <c r="N166">
        <f t="shared" si="18"/>
        <v>-422.3076172000001</v>
      </c>
      <c r="O166">
        <f t="shared" si="19"/>
        <v>-422.3076172000001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5.5204853920365737</v>
      </c>
    </row>
    <row r="167" spans="1:19" x14ac:dyDescent="0.25">
      <c r="A167" t="s">
        <v>191</v>
      </c>
      <c r="B167">
        <v>7423.0751952999999</v>
      </c>
      <c r="C167">
        <v>7098.6098633000001</v>
      </c>
      <c r="D167">
        <v>7432.9790039</v>
      </c>
      <c r="E167">
        <v>7379.5097655999998</v>
      </c>
      <c r="F167">
        <v>7094.1201172000001</v>
      </c>
      <c r="G167">
        <v>7216.5800780999998</v>
      </c>
      <c r="H167">
        <v>7098.6098633000001</v>
      </c>
      <c r="I167">
        <v>7079.5600586</v>
      </c>
      <c r="J167">
        <v>7246.1088866999999</v>
      </c>
      <c r="L167" t="str">
        <f t="shared" si="17"/>
        <v>07JAN2024:22:00:00</v>
      </c>
      <c r="M167">
        <v>22</v>
      </c>
      <c r="N167">
        <f t="shared" si="18"/>
        <v>-324.46533199999976</v>
      </c>
      <c r="O167">
        <f t="shared" si="19"/>
        <v>-324.46533199999976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4.3710365780133609</v>
      </c>
    </row>
    <row r="168" spans="1:19" x14ac:dyDescent="0.25">
      <c r="A168" t="s">
        <v>192</v>
      </c>
      <c r="B168">
        <v>7036.9897461</v>
      </c>
      <c r="C168">
        <v>6821.9799805000002</v>
      </c>
      <c r="D168">
        <v>7125.0322266000003</v>
      </c>
      <c r="E168">
        <v>7026.2333983999997</v>
      </c>
      <c r="F168">
        <v>6821.6201172000001</v>
      </c>
      <c r="G168">
        <v>6909.7597655999998</v>
      </c>
      <c r="H168">
        <v>6821.9799805000002</v>
      </c>
      <c r="I168">
        <v>6774.6401366999999</v>
      </c>
      <c r="J168">
        <v>6948.0083008000001</v>
      </c>
      <c r="L168" t="str">
        <f t="shared" si="17"/>
        <v>07JAN2024:23:00:00</v>
      </c>
      <c r="M168">
        <v>23</v>
      </c>
      <c r="N168">
        <f t="shared" si="18"/>
        <v>-215.00976559999981</v>
      </c>
      <c r="O168">
        <f t="shared" si="19"/>
        <v>-215.00976559999981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3.0554224655387809</v>
      </c>
    </row>
    <row r="169" spans="1:19" x14ac:dyDescent="0.25">
      <c r="A169" t="s">
        <v>193</v>
      </c>
      <c r="B169">
        <v>6641.5117188000004</v>
      </c>
      <c r="C169">
        <v>6515.2900391000003</v>
      </c>
      <c r="D169">
        <v>6792.8393555000002</v>
      </c>
      <c r="E169">
        <v>6685.3144530999998</v>
      </c>
      <c r="F169">
        <v>6519.7299805000002</v>
      </c>
      <c r="G169">
        <v>6568.6098633000001</v>
      </c>
      <c r="H169">
        <v>6515.2900391000003</v>
      </c>
      <c r="I169">
        <v>6435.4301758000001</v>
      </c>
      <c r="J169">
        <v>6619.8828125</v>
      </c>
      <c r="L169" t="str">
        <f t="shared" si="17"/>
        <v>08JAN2024:00:00:00</v>
      </c>
      <c r="M169">
        <v>24</v>
      </c>
      <c r="N169">
        <f t="shared" si="18"/>
        <v>-126.2216797000001</v>
      </c>
      <c r="O169">
        <f t="shared" si="19"/>
        <v>-126.2216797000001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1.9004962280305369</v>
      </c>
    </row>
    <row r="170" spans="1:19" x14ac:dyDescent="0.25">
      <c r="A170" t="s">
        <v>194</v>
      </c>
      <c r="B170">
        <v>6338.3706055000002</v>
      </c>
      <c r="C170">
        <v>6339.7900391000003</v>
      </c>
      <c r="D170">
        <v>6397.5708008000001</v>
      </c>
      <c r="E170">
        <v>6234.8120116999999</v>
      </c>
      <c r="F170">
        <v>6292.2402344000002</v>
      </c>
      <c r="G170">
        <v>6357.0800780999998</v>
      </c>
      <c r="H170">
        <v>6339.7900391000003</v>
      </c>
      <c r="I170">
        <v>6221.7299805000002</v>
      </c>
      <c r="J170">
        <v>6364.0405272999997</v>
      </c>
      <c r="L170" t="str">
        <f t="shared" si="17"/>
        <v>08JAN2024:01:00:00</v>
      </c>
      <c r="M170">
        <v>1</v>
      </c>
      <c r="N170">
        <f t="shared" si="18"/>
        <v>1.4194336000000476</v>
      </c>
      <c r="O170" t="str">
        <f t="shared" si="19"/>
        <v/>
      </c>
      <c r="P170">
        <f t="shared" si="20"/>
        <v>1.4194336000000476</v>
      </c>
      <c r="Q170" t="str">
        <f t="shared" si="21"/>
        <v/>
      </c>
      <c r="R170">
        <f t="shared" si="22"/>
        <v>1</v>
      </c>
      <c r="S170">
        <f t="shared" si="23"/>
        <v>2.2394297972547727E-2</v>
      </c>
    </row>
    <row r="171" spans="1:19" x14ac:dyDescent="0.25">
      <c r="A171" t="s">
        <v>195</v>
      </c>
      <c r="B171">
        <v>6186.5737305000002</v>
      </c>
      <c r="C171">
        <v>6056.6201172000001</v>
      </c>
      <c r="D171">
        <v>6206.3051758000001</v>
      </c>
      <c r="E171">
        <v>6022.7294922000001</v>
      </c>
      <c r="F171">
        <v>6017.1601563000004</v>
      </c>
      <c r="G171">
        <v>6082.0498047000001</v>
      </c>
      <c r="H171">
        <v>6056.6201172000001</v>
      </c>
      <c r="I171">
        <v>5960.4799805000002</v>
      </c>
      <c r="J171">
        <v>6111.6982422000001</v>
      </c>
      <c r="L171" t="str">
        <f t="shared" si="17"/>
        <v>08JAN2024:02:00:00</v>
      </c>
      <c r="M171">
        <v>2</v>
      </c>
      <c r="N171">
        <f t="shared" si="18"/>
        <v>-129.95361330000014</v>
      </c>
      <c r="O171">
        <f t="shared" si="19"/>
        <v>-129.95361330000014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2.1005748732828446</v>
      </c>
    </row>
    <row r="172" spans="1:19" x14ac:dyDescent="0.25">
      <c r="A172" t="s">
        <v>196</v>
      </c>
      <c r="B172">
        <v>6099.1015625</v>
      </c>
      <c r="C172">
        <v>5889.1000977000003</v>
      </c>
      <c r="D172">
        <v>6076.8769530999998</v>
      </c>
      <c r="E172">
        <v>5894.7592772999997</v>
      </c>
      <c r="F172">
        <v>5848.4702147999997</v>
      </c>
      <c r="G172">
        <v>5916.0898438000004</v>
      </c>
      <c r="H172">
        <v>5889.1000977000003</v>
      </c>
      <c r="I172">
        <v>5810</v>
      </c>
      <c r="J172">
        <v>5956.2290039</v>
      </c>
      <c r="L172" t="str">
        <f t="shared" si="17"/>
        <v>08JAN2024:03:00:00</v>
      </c>
      <c r="M172">
        <v>3</v>
      </c>
      <c r="N172">
        <f t="shared" si="18"/>
        <v>-210.00146479999967</v>
      </c>
      <c r="O172">
        <f t="shared" si="19"/>
        <v>-210.00146479999967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3.4431540883198677</v>
      </c>
    </row>
    <row r="173" spans="1:19" x14ac:dyDescent="0.25">
      <c r="A173" t="s">
        <v>197</v>
      </c>
      <c r="B173">
        <v>6085.7480469000002</v>
      </c>
      <c r="C173">
        <v>5866.8901366999999</v>
      </c>
      <c r="D173">
        <v>6094.2719727000003</v>
      </c>
      <c r="E173">
        <v>5937.1196289</v>
      </c>
      <c r="F173">
        <v>5822.8798827999999</v>
      </c>
      <c r="G173">
        <v>5887.7700194999998</v>
      </c>
      <c r="H173">
        <v>5866.8901366999999</v>
      </c>
      <c r="I173">
        <v>5795.3999022999997</v>
      </c>
      <c r="J173">
        <v>5943.4570313000004</v>
      </c>
      <c r="L173" t="str">
        <f t="shared" si="17"/>
        <v>08JAN2024:04:00:00</v>
      </c>
      <c r="M173">
        <v>4</v>
      </c>
      <c r="N173">
        <f t="shared" si="18"/>
        <v>-218.85791020000033</v>
      </c>
      <c r="O173">
        <f t="shared" si="19"/>
        <v>-218.85791020000033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3.5962367898467908</v>
      </c>
    </row>
    <row r="174" spans="1:19" x14ac:dyDescent="0.25">
      <c r="A174" t="s">
        <v>198</v>
      </c>
      <c r="B174">
        <v>6199.7055664</v>
      </c>
      <c r="C174">
        <v>6063.7099608999997</v>
      </c>
      <c r="D174">
        <v>6238.2910155999998</v>
      </c>
      <c r="E174">
        <v>6152.8789063000004</v>
      </c>
      <c r="F174">
        <v>5997.9301758000001</v>
      </c>
      <c r="G174">
        <v>6072.1801758000001</v>
      </c>
      <c r="H174">
        <v>6063.7099608999997</v>
      </c>
      <c r="I174">
        <v>6003.0800780999998</v>
      </c>
      <c r="J174">
        <v>6119.4726563000004</v>
      </c>
      <c r="L174" t="str">
        <f t="shared" si="17"/>
        <v>08JAN2024:05:00:00</v>
      </c>
      <c r="M174">
        <v>5</v>
      </c>
      <c r="N174">
        <f t="shared" si="18"/>
        <v>-135.99560550000024</v>
      </c>
      <c r="O174">
        <f t="shared" si="19"/>
        <v>-135.99560550000024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2.1935816797017536</v>
      </c>
    </row>
    <row r="175" spans="1:19" x14ac:dyDescent="0.25">
      <c r="A175" t="s">
        <v>199</v>
      </c>
      <c r="B175">
        <v>6531.5083008000001</v>
      </c>
      <c r="C175">
        <v>6545.4399414</v>
      </c>
      <c r="D175">
        <v>6550.8129883000001</v>
      </c>
      <c r="E175">
        <v>6449.2939452999999</v>
      </c>
      <c r="F175">
        <v>6440.5600586</v>
      </c>
      <c r="G175">
        <v>6538.8901366999999</v>
      </c>
      <c r="H175">
        <v>6545.4399414</v>
      </c>
      <c r="I175">
        <v>6492.4199219000002</v>
      </c>
      <c r="J175">
        <v>6544.4326172000001</v>
      </c>
      <c r="L175" t="str">
        <f t="shared" si="17"/>
        <v>08JAN2024:06:00:00</v>
      </c>
      <c r="M175">
        <v>6</v>
      </c>
      <c r="N175">
        <f t="shared" si="18"/>
        <v>13.93164059999981</v>
      </c>
      <c r="O175" t="str">
        <f t="shared" si="19"/>
        <v/>
      </c>
      <c r="P175">
        <f t="shared" si="20"/>
        <v>13.93164059999981</v>
      </c>
      <c r="Q175" t="str">
        <f t="shared" si="21"/>
        <v/>
      </c>
      <c r="R175">
        <f t="shared" si="22"/>
        <v>1</v>
      </c>
      <c r="S175">
        <f t="shared" si="23"/>
        <v>0.21329898024156865</v>
      </c>
    </row>
    <row r="176" spans="1:19" x14ac:dyDescent="0.25">
      <c r="A176" t="s">
        <v>200</v>
      </c>
      <c r="B176">
        <v>7080.5209961</v>
      </c>
      <c r="C176">
        <v>7312.1801758000001</v>
      </c>
      <c r="D176">
        <v>7086.6367188000004</v>
      </c>
      <c r="E176">
        <v>7124.0019530999998</v>
      </c>
      <c r="F176">
        <v>7168.5097655999998</v>
      </c>
      <c r="G176">
        <v>7306.25</v>
      </c>
      <c r="H176">
        <v>7312.1801758000001</v>
      </c>
      <c r="I176">
        <v>7262.7001952999999</v>
      </c>
      <c r="J176">
        <v>7242.1455077999999</v>
      </c>
      <c r="L176" t="str">
        <f t="shared" si="17"/>
        <v>08JAN2024:07:00:00</v>
      </c>
      <c r="M176">
        <v>7</v>
      </c>
      <c r="N176">
        <f t="shared" si="18"/>
        <v>231.6591797000001</v>
      </c>
      <c r="O176" t="str">
        <f t="shared" si="19"/>
        <v/>
      </c>
      <c r="P176">
        <f t="shared" si="20"/>
        <v>231.6591797000001</v>
      </c>
      <c r="Q176" t="str">
        <f t="shared" si="21"/>
        <v/>
      </c>
      <c r="R176">
        <f t="shared" si="22"/>
        <v>1</v>
      </c>
      <c r="S176">
        <f t="shared" si="23"/>
        <v>3.2717815514931678</v>
      </c>
    </row>
    <row r="177" spans="1:19" x14ac:dyDescent="0.25">
      <c r="A177" t="s">
        <v>201</v>
      </c>
      <c r="B177">
        <v>7386.3979491999999</v>
      </c>
      <c r="C177">
        <v>7763.7099608999997</v>
      </c>
      <c r="D177">
        <v>7361.1655272999997</v>
      </c>
      <c r="E177">
        <v>7356.7895508000001</v>
      </c>
      <c r="F177">
        <v>7595.2700194999998</v>
      </c>
      <c r="G177">
        <v>7758.7597655999998</v>
      </c>
      <c r="H177">
        <v>7763.7099608999997</v>
      </c>
      <c r="I177">
        <v>7717.6201172000001</v>
      </c>
      <c r="J177">
        <v>7640.9667969000002</v>
      </c>
      <c r="L177" t="str">
        <f t="shared" si="17"/>
        <v>08JAN2024:08:00:00</v>
      </c>
      <c r="M177">
        <v>8</v>
      </c>
      <c r="N177">
        <f t="shared" si="18"/>
        <v>377.31201169999986</v>
      </c>
      <c r="O177" t="str">
        <f t="shared" si="19"/>
        <v/>
      </c>
      <c r="P177">
        <f t="shared" si="20"/>
        <v>377.31201169999986</v>
      </c>
      <c r="Q177" t="str">
        <f t="shared" si="21"/>
        <v/>
      </c>
      <c r="R177">
        <f t="shared" si="22"/>
        <v>1</v>
      </c>
      <c r="S177">
        <f t="shared" si="23"/>
        <v>5.1082004286116947</v>
      </c>
    </row>
    <row r="178" spans="1:19" x14ac:dyDescent="0.25">
      <c r="A178" t="s">
        <v>202</v>
      </c>
      <c r="B178">
        <v>7402.2250977000003</v>
      </c>
      <c r="C178">
        <v>7836.9301758000001</v>
      </c>
      <c r="D178">
        <v>7256.3554688000004</v>
      </c>
      <c r="E178">
        <v>7143.2680664</v>
      </c>
      <c r="F178">
        <v>7673.6201172000001</v>
      </c>
      <c r="G178">
        <v>7850.4501952999999</v>
      </c>
      <c r="H178">
        <v>7836.9301758000001</v>
      </c>
      <c r="I178">
        <v>7796.7299805000002</v>
      </c>
      <c r="J178">
        <v>7668.1660155999998</v>
      </c>
      <c r="L178" t="str">
        <f t="shared" si="17"/>
        <v>08JAN2024:09:00:00</v>
      </c>
      <c r="M178">
        <v>9</v>
      </c>
      <c r="N178">
        <f t="shared" si="18"/>
        <v>434.70507809999981</v>
      </c>
      <c r="O178" t="str">
        <f t="shared" si="19"/>
        <v/>
      </c>
      <c r="P178">
        <f t="shared" si="20"/>
        <v>434.70507809999981</v>
      </c>
      <c r="Q178" t="str">
        <f t="shared" si="21"/>
        <v/>
      </c>
      <c r="R178">
        <f t="shared" si="22"/>
        <v>1</v>
      </c>
      <c r="S178">
        <f t="shared" si="23"/>
        <v>5.8726271136373605</v>
      </c>
    </row>
    <row r="179" spans="1:19" x14ac:dyDescent="0.25">
      <c r="A179" t="s">
        <v>203</v>
      </c>
      <c r="B179">
        <v>7429.1337891000003</v>
      </c>
      <c r="C179">
        <v>7769.8198241999999</v>
      </c>
      <c r="D179">
        <v>7116.2705077999999</v>
      </c>
      <c r="E179">
        <v>7025.390625</v>
      </c>
      <c r="F179">
        <v>7637.7299805000002</v>
      </c>
      <c r="G179">
        <v>7818.5097655999998</v>
      </c>
      <c r="H179">
        <v>7769.8198241999999</v>
      </c>
      <c r="I179">
        <v>7732.9301758000001</v>
      </c>
      <c r="J179">
        <v>7593.2314452999999</v>
      </c>
      <c r="L179" t="str">
        <f t="shared" si="17"/>
        <v>08JAN2024:10:00:00</v>
      </c>
      <c r="M179">
        <v>10</v>
      </c>
      <c r="N179">
        <f t="shared" si="18"/>
        <v>340.68603509999957</v>
      </c>
      <c r="O179" t="str">
        <f t="shared" si="19"/>
        <v/>
      </c>
      <c r="P179">
        <f t="shared" si="20"/>
        <v>340.68603509999957</v>
      </c>
      <c r="Q179" t="str">
        <f t="shared" si="21"/>
        <v/>
      </c>
      <c r="R179">
        <f t="shared" si="22"/>
        <v>1</v>
      </c>
      <c r="S179">
        <f t="shared" si="23"/>
        <v>4.5858110080054413</v>
      </c>
    </row>
    <row r="180" spans="1:19" x14ac:dyDescent="0.25">
      <c r="A180" t="s">
        <v>204</v>
      </c>
      <c r="B180">
        <v>7317.1040039</v>
      </c>
      <c r="C180">
        <v>7661.1499022999997</v>
      </c>
      <c r="D180">
        <v>6999.8261719000002</v>
      </c>
      <c r="E180">
        <v>6901.1430664</v>
      </c>
      <c r="F180">
        <v>7559.7402344000002</v>
      </c>
      <c r="G180">
        <v>7733.6098633000001</v>
      </c>
      <c r="H180">
        <v>7661.1499022999997</v>
      </c>
      <c r="I180">
        <v>7582.5498047000001</v>
      </c>
      <c r="J180">
        <v>7491.7373047000001</v>
      </c>
      <c r="L180" t="str">
        <f t="shared" si="17"/>
        <v>08JAN2024:11:00:00</v>
      </c>
      <c r="M180">
        <v>11</v>
      </c>
      <c r="N180">
        <f t="shared" si="18"/>
        <v>344.04589839999971</v>
      </c>
      <c r="O180" t="str">
        <f t="shared" si="19"/>
        <v/>
      </c>
      <c r="P180">
        <f t="shared" si="20"/>
        <v>344.04589839999971</v>
      </c>
      <c r="Q180" t="str">
        <f t="shared" si="21"/>
        <v/>
      </c>
      <c r="R180">
        <f t="shared" si="22"/>
        <v>1</v>
      </c>
      <c r="S180">
        <f t="shared" si="23"/>
        <v>4.7019407981166319</v>
      </c>
    </row>
    <row r="181" spans="1:19" x14ac:dyDescent="0.25">
      <c r="A181" t="s">
        <v>205</v>
      </c>
      <c r="B181">
        <v>7270.8007813000004</v>
      </c>
      <c r="C181">
        <v>7558.1499022999997</v>
      </c>
      <c r="D181">
        <v>6901.0424805000002</v>
      </c>
      <c r="E181">
        <v>6820.4492188000004</v>
      </c>
      <c r="F181">
        <v>7476.6401366999999</v>
      </c>
      <c r="G181">
        <v>7638.3598633000001</v>
      </c>
      <c r="H181">
        <v>7558.1499022999997</v>
      </c>
      <c r="I181">
        <v>7449.2797852000003</v>
      </c>
      <c r="J181">
        <v>7393.1015625</v>
      </c>
      <c r="L181" t="str">
        <f t="shared" si="17"/>
        <v>08JAN2024:12:00:00</v>
      </c>
      <c r="M181">
        <v>12</v>
      </c>
      <c r="N181">
        <f t="shared" si="18"/>
        <v>287.34912099999929</v>
      </c>
      <c r="O181" t="str">
        <f t="shared" si="19"/>
        <v/>
      </c>
      <c r="P181">
        <f t="shared" si="20"/>
        <v>287.34912099999929</v>
      </c>
      <c r="Q181" t="str">
        <f t="shared" si="21"/>
        <v/>
      </c>
      <c r="R181">
        <f t="shared" si="22"/>
        <v>1</v>
      </c>
      <c r="S181">
        <f t="shared" si="23"/>
        <v>3.952097294964283</v>
      </c>
    </row>
    <row r="182" spans="1:19" x14ac:dyDescent="0.25">
      <c r="A182" t="s">
        <v>206</v>
      </c>
      <c r="B182">
        <v>7319.8647461</v>
      </c>
      <c r="C182">
        <v>7574.8500977000003</v>
      </c>
      <c r="D182">
        <v>6940.5883789</v>
      </c>
      <c r="E182">
        <v>6872.1635741999999</v>
      </c>
      <c r="F182">
        <v>7466</v>
      </c>
      <c r="G182">
        <v>7616.2001952999999</v>
      </c>
      <c r="H182">
        <v>7574.8500977000003</v>
      </c>
      <c r="I182">
        <v>7424.1000977000003</v>
      </c>
      <c r="J182">
        <v>7401.1118164</v>
      </c>
      <c r="L182" t="str">
        <f t="shared" si="17"/>
        <v>08JAN2024:13:00:00</v>
      </c>
      <c r="M182">
        <v>13</v>
      </c>
      <c r="N182">
        <f t="shared" si="18"/>
        <v>254.98535160000029</v>
      </c>
      <c r="O182" t="str">
        <f t="shared" si="19"/>
        <v/>
      </c>
      <c r="P182">
        <f t="shared" si="20"/>
        <v>254.98535160000029</v>
      </c>
      <c r="Q182" t="str">
        <f t="shared" si="21"/>
        <v/>
      </c>
      <c r="R182">
        <f t="shared" si="22"/>
        <v>1</v>
      </c>
      <c r="S182">
        <f t="shared" si="23"/>
        <v>3.4834708077885681</v>
      </c>
    </row>
    <row r="183" spans="1:19" x14ac:dyDescent="0.25">
      <c r="A183" t="s">
        <v>207</v>
      </c>
      <c r="B183">
        <v>7061.9047852000003</v>
      </c>
      <c r="C183">
        <v>7622.2202147999997</v>
      </c>
      <c r="D183">
        <v>6931.4726563000004</v>
      </c>
      <c r="E183">
        <v>6931.1689452999999</v>
      </c>
      <c r="F183">
        <v>7484.8100586</v>
      </c>
      <c r="G183">
        <v>7599.7099608999997</v>
      </c>
      <c r="H183">
        <v>7622.2202147999997</v>
      </c>
      <c r="I183">
        <v>7409.3398438000004</v>
      </c>
      <c r="J183">
        <v>7405.9921875</v>
      </c>
      <c r="L183" t="str">
        <f t="shared" si="17"/>
        <v>08JAN2024:14:00:00</v>
      </c>
      <c r="M183">
        <v>14</v>
      </c>
      <c r="N183">
        <f t="shared" si="18"/>
        <v>560.31542959999933</v>
      </c>
      <c r="O183" t="str">
        <f t="shared" si="19"/>
        <v/>
      </c>
      <c r="P183">
        <f t="shared" si="20"/>
        <v>560.31542959999933</v>
      </c>
      <c r="Q183" t="str">
        <f t="shared" si="21"/>
        <v/>
      </c>
      <c r="R183">
        <f t="shared" si="22"/>
        <v>1</v>
      </c>
      <c r="S183">
        <f t="shared" si="23"/>
        <v>7.9343384914262991</v>
      </c>
    </row>
    <row r="184" spans="1:19" x14ac:dyDescent="0.25">
      <c r="A184" t="s">
        <v>208</v>
      </c>
      <c r="B184">
        <v>7005.3041991999999</v>
      </c>
      <c r="C184">
        <v>7642.4902344000002</v>
      </c>
      <c r="D184">
        <v>6965.8105469000002</v>
      </c>
      <c r="E184">
        <v>6936.9316405999998</v>
      </c>
      <c r="F184">
        <v>7478.8398438000004</v>
      </c>
      <c r="G184">
        <v>7528.1499022999997</v>
      </c>
      <c r="H184">
        <v>7642.4902344000002</v>
      </c>
      <c r="I184">
        <v>7366.9799805000002</v>
      </c>
      <c r="J184">
        <v>7393.75</v>
      </c>
      <c r="L184" t="str">
        <f t="shared" si="17"/>
        <v>08JAN2024:15:00:00</v>
      </c>
      <c r="M184">
        <v>15</v>
      </c>
      <c r="N184">
        <f t="shared" si="18"/>
        <v>637.18603520000033</v>
      </c>
      <c r="O184" t="str">
        <f t="shared" si="19"/>
        <v/>
      </c>
      <c r="P184">
        <f t="shared" si="20"/>
        <v>637.18603520000033</v>
      </c>
      <c r="Q184" t="str">
        <f t="shared" si="21"/>
        <v/>
      </c>
      <c r="R184">
        <f t="shared" si="22"/>
        <v>1</v>
      </c>
      <c r="S184">
        <f t="shared" si="23"/>
        <v>9.095765395495123</v>
      </c>
    </row>
    <row r="185" spans="1:19" x14ac:dyDescent="0.25">
      <c r="A185" t="s">
        <v>209</v>
      </c>
      <c r="B185">
        <v>7076.2890625</v>
      </c>
      <c r="C185">
        <v>7718.7402344000002</v>
      </c>
      <c r="D185">
        <v>7047.1767577999999</v>
      </c>
      <c r="E185">
        <v>7001.2338866999999</v>
      </c>
      <c r="F185">
        <v>7544.0600586</v>
      </c>
      <c r="G185">
        <v>7498.1699219000002</v>
      </c>
      <c r="H185">
        <v>7718.7402344000002</v>
      </c>
      <c r="I185">
        <v>7357.6499022999997</v>
      </c>
      <c r="J185">
        <v>7429.0429688000004</v>
      </c>
      <c r="L185" t="str">
        <f t="shared" si="17"/>
        <v>08JAN2024:16:00:00</v>
      </c>
      <c r="M185">
        <v>16</v>
      </c>
      <c r="N185">
        <f t="shared" si="18"/>
        <v>642.45117190000019</v>
      </c>
      <c r="O185" t="str">
        <f t="shared" si="19"/>
        <v/>
      </c>
      <c r="P185">
        <f t="shared" si="20"/>
        <v>642.45117190000019</v>
      </c>
      <c r="Q185" t="str">
        <f t="shared" si="21"/>
        <v/>
      </c>
      <c r="R185">
        <f t="shared" si="22"/>
        <v>1</v>
      </c>
      <c r="S185">
        <f t="shared" si="23"/>
        <v>9.078927757553009</v>
      </c>
    </row>
    <row r="186" spans="1:19" x14ac:dyDescent="0.25">
      <c r="A186" t="s">
        <v>210</v>
      </c>
      <c r="B186">
        <v>7352.2099608999997</v>
      </c>
      <c r="C186">
        <v>7853.9599608999997</v>
      </c>
      <c r="D186">
        <v>7221.4238280999998</v>
      </c>
      <c r="E186">
        <v>7191.8964844000002</v>
      </c>
      <c r="F186">
        <v>7672.4902344000002</v>
      </c>
      <c r="G186">
        <v>7625.9599608999997</v>
      </c>
      <c r="H186">
        <v>7853.9599608999997</v>
      </c>
      <c r="I186">
        <v>7491.6000977000003</v>
      </c>
      <c r="J186">
        <v>7572.9995116999999</v>
      </c>
      <c r="L186" t="str">
        <f t="shared" si="17"/>
        <v>08JAN2024:17:00:00</v>
      </c>
      <c r="M186">
        <v>17</v>
      </c>
      <c r="N186">
        <f t="shared" si="18"/>
        <v>501.75</v>
      </c>
      <c r="O186" t="str">
        <f t="shared" si="19"/>
        <v/>
      </c>
      <c r="P186">
        <f t="shared" si="20"/>
        <v>501.75</v>
      </c>
      <c r="Q186" t="str">
        <f t="shared" si="21"/>
        <v/>
      </c>
      <c r="R186">
        <f t="shared" si="22"/>
        <v>1</v>
      </c>
      <c r="S186">
        <f t="shared" si="23"/>
        <v>6.8244786624480414</v>
      </c>
    </row>
    <row r="187" spans="1:19" x14ac:dyDescent="0.25">
      <c r="A187" t="s">
        <v>211</v>
      </c>
      <c r="B187">
        <v>7760.3686522999997</v>
      </c>
      <c r="C187">
        <v>8117.0297852000003</v>
      </c>
      <c r="D187">
        <v>7566.5815430000002</v>
      </c>
      <c r="E187">
        <v>7522.2929688000004</v>
      </c>
      <c r="F187">
        <v>7906.6201172000001</v>
      </c>
      <c r="G187">
        <v>7866.1899414</v>
      </c>
      <c r="H187">
        <v>8117.0297852000003</v>
      </c>
      <c r="I187">
        <v>7758.4101563000004</v>
      </c>
      <c r="J187">
        <v>7851.5595702999999</v>
      </c>
      <c r="L187" t="str">
        <f t="shared" si="17"/>
        <v>08JAN2024:18:00:00</v>
      </c>
      <c r="M187">
        <v>18</v>
      </c>
      <c r="N187">
        <f t="shared" si="18"/>
        <v>356.66113290000067</v>
      </c>
      <c r="O187" t="str">
        <f t="shared" si="19"/>
        <v/>
      </c>
      <c r="P187">
        <f t="shared" si="20"/>
        <v>356.66113290000067</v>
      </c>
      <c r="Q187" t="str">
        <f t="shared" si="21"/>
        <v/>
      </c>
      <c r="R187">
        <f t="shared" si="22"/>
        <v>1</v>
      </c>
      <c r="S187">
        <f t="shared" si="23"/>
        <v>4.5959302821818167</v>
      </c>
    </row>
    <row r="188" spans="1:19" x14ac:dyDescent="0.25">
      <c r="A188" t="s">
        <v>212</v>
      </c>
      <c r="B188">
        <v>8272.7763672000001</v>
      </c>
      <c r="C188">
        <v>8435.7998047000001</v>
      </c>
      <c r="D188">
        <v>7917.5502930000002</v>
      </c>
      <c r="E188">
        <v>7919.0957030999998</v>
      </c>
      <c r="F188">
        <v>8231</v>
      </c>
      <c r="G188">
        <v>8336.5595702999999</v>
      </c>
      <c r="H188">
        <v>8435.7998047000001</v>
      </c>
      <c r="I188">
        <v>8220.9003905999998</v>
      </c>
      <c r="J188">
        <v>8240.6289063000004</v>
      </c>
      <c r="L188" t="str">
        <f t="shared" si="17"/>
        <v>08JAN2024:19:00:00</v>
      </c>
      <c r="M188">
        <v>19</v>
      </c>
      <c r="N188">
        <f t="shared" si="18"/>
        <v>163.0234375</v>
      </c>
      <c r="O188" t="str">
        <f t="shared" si="19"/>
        <v/>
      </c>
      <c r="P188">
        <f t="shared" si="20"/>
        <v>163.0234375</v>
      </c>
      <c r="Q188" t="str">
        <f t="shared" si="21"/>
        <v/>
      </c>
      <c r="R188">
        <f t="shared" si="22"/>
        <v>1</v>
      </c>
      <c r="S188">
        <f t="shared" si="23"/>
        <v>1.9706012862423941</v>
      </c>
    </row>
    <row r="189" spans="1:19" x14ac:dyDescent="0.25">
      <c r="A189" t="s">
        <v>213</v>
      </c>
      <c r="B189">
        <v>8306.8037108999997</v>
      </c>
      <c r="C189">
        <v>8452.5400391000003</v>
      </c>
      <c r="D189">
        <v>7905.4243164</v>
      </c>
      <c r="E189">
        <v>7987.3784180000002</v>
      </c>
      <c r="F189">
        <v>8275.2802733999997</v>
      </c>
      <c r="G189">
        <v>8433.7099608999997</v>
      </c>
      <c r="H189">
        <v>8452.5400391000003</v>
      </c>
      <c r="I189">
        <v>8279.6904297000001</v>
      </c>
      <c r="J189">
        <v>8280.8730469000002</v>
      </c>
      <c r="L189" t="str">
        <f t="shared" si="17"/>
        <v>08JAN2024:20:00:00</v>
      </c>
      <c r="M189">
        <v>20</v>
      </c>
      <c r="N189">
        <f t="shared" si="18"/>
        <v>145.73632820000057</v>
      </c>
      <c r="O189" t="str">
        <f t="shared" si="19"/>
        <v/>
      </c>
      <c r="P189">
        <f t="shared" si="20"/>
        <v>145.73632820000057</v>
      </c>
      <c r="Q189" t="str">
        <f t="shared" si="21"/>
        <v/>
      </c>
      <c r="R189">
        <f t="shared" si="22"/>
        <v>1</v>
      </c>
      <c r="S189">
        <f t="shared" si="23"/>
        <v>1.7544212343523737</v>
      </c>
    </row>
    <row r="190" spans="1:19" x14ac:dyDescent="0.25">
      <c r="A190" t="s">
        <v>214</v>
      </c>
      <c r="B190">
        <v>8276.7822266000003</v>
      </c>
      <c r="C190">
        <v>8301.0097655999998</v>
      </c>
      <c r="D190">
        <v>7800.1513672000001</v>
      </c>
      <c r="E190">
        <v>7988.4863280999998</v>
      </c>
      <c r="F190">
        <v>8142.7202147999997</v>
      </c>
      <c r="G190">
        <v>8336.5703125</v>
      </c>
      <c r="H190">
        <v>8301.0097655999998</v>
      </c>
      <c r="I190">
        <v>8180.3300780999998</v>
      </c>
      <c r="J190">
        <v>8164.9765625</v>
      </c>
      <c r="L190" t="str">
        <f t="shared" si="17"/>
        <v>08JAN2024:21:00:00</v>
      </c>
      <c r="M190">
        <v>21</v>
      </c>
      <c r="N190">
        <f t="shared" si="18"/>
        <v>24.227538999999524</v>
      </c>
      <c r="O190" t="str">
        <f t="shared" si="19"/>
        <v/>
      </c>
      <c r="P190">
        <f t="shared" si="20"/>
        <v>24.227538999999524</v>
      </c>
      <c r="Q190" t="str">
        <f t="shared" si="21"/>
        <v/>
      </c>
      <c r="R190">
        <f t="shared" si="22"/>
        <v>1</v>
      </c>
      <c r="S190">
        <f t="shared" si="23"/>
        <v>0.29271688364757059</v>
      </c>
    </row>
    <row r="191" spans="1:19" x14ac:dyDescent="0.25">
      <c r="A191" t="s">
        <v>215</v>
      </c>
      <c r="B191">
        <v>8016.7846680000002</v>
      </c>
      <c r="C191">
        <v>8020.5498047000001</v>
      </c>
      <c r="D191">
        <v>7623.796875</v>
      </c>
      <c r="E191">
        <v>7826.2172852000003</v>
      </c>
      <c r="F191">
        <v>7893.5600586</v>
      </c>
      <c r="G191">
        <v>8092.3598633000001</v>
      </c>
      <c r="H191">
        <v>8020.5498047000001</v>
      </c>
      <c r="I191">
        <v>7924.1098633000001</v>
      </c>
      <c r="J191">
        <v>7930.2480469000002</v>
      </c>
      <c r="L191" t="str">
        <f t="shared" si="17"/>
        <v>08JAN2024:22:00:00</v>
      </c>
      <c r="M191">
        <v>22</v>
      </c>
      <c r="N191">
        <f t="shared" si="18"/>
        <v>3.7651366999998572</v>
      </c>
      <c r="O191" t="str">
        <f t="shared" si="19"/>
        <v/>
      </c>
      <c r="P191">
        <f t="shared" si="20"/>
        <v>3.7651366999998572</v>
      </c>
      <c r="Q191" t="str">
        <f t="shared" si="21"/>
        <v/>
      </c>
      <c r="R191">
        <f t="shared" si="22"/>
        <v>1</v>
      </c>
      <c r="S191">
        <f t="shared" si="23"/>
        <v>4.6965670850919468E-2</v>
      </c>
    </row>
    <row r="192" spans="1:19" x14ac:dyDescent="0.25">
      <c r="A192" t="s">
        <v>216</v>
      </c>
      <c r="B192">
        <v>7689.7602539</v>
      </c>
      <c r="C192">
        <v>7596.3701172000001</v>
      </c>
      <c r="D192">
        <v>7331.1977539</v>
      </c>
      <c r="E192">
        <v>7547.6606444999998</v>
      </c>
      <c r="F192">
        <v>7515.6098633000001</v>
      </c>
      <c r="G192">
        <v>7691.3300780999998</v>
      </c>
      <c r="H192">
        <v>7596.3701172000001</v>
      </c>
      <c r="I192">
        <v>7510.8198241999999</v>
      </c>
      <c r="J192">
        <v>7554.8027344000002</v>
      </c>
      <c r="L192" t="str">
        <f t="shared" si="17"/>
        <v>08JAN2024:23:00:00</v>
      </c>
      <c r="M192">
        <v>23</v>
      </c>
      <c r="N192">
        <f t="shared" si="18"/>
        <v>-93.390136699999857</v>
      </c>
      <c r="O192">
        <f t="shared" si="19"/>
        <v>-93.390136699999857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1.2144739707929824</v>
      </c>
    </row>
    <row r="193" spans="1:19" x14ac:dyDescent="0.25">
      <c r="A193" t="s">
        <v>217</v>
      </c>
      <c r="B193">
        <v>7360.1166991999999</v>
      </c>
      <c r="C193">
        <v>7182.25</v>
      </c>
      <c r="D193">
        <v>6976.6069336</v>
      </c>
      <c r="E193">
        <v>7245.2568358999997</v>
      </c>
      <c r="F193">
        <v>7152.1201172000001</v>
      </c>
      <c r="G193">
        <v>7305.4599608999997</v>
      </c>
      <c r="H193">
        <v>7182.25</v>
      </c>
      <c r="I193">
        <v>7104.4301758000001</v>
      </c>
      <c r="J193">
        <v>7169.8408202999999</v>
      </c>
      <c r="L193" t="str">
        <f t="shared" si="17"/>
        <v>09JAN2024:00:00:00</v>
      </c>
      <c r="M193">
        <v>24</v>
      </c>
      <c r="N193">
        <f t="shared" si="18"/>
        <v>-177.86669919999986</v>
      </c>
      <c r="O193">
        <f t="shared" si="19"/>
        <v>-177.86669919999986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2.4166287909447535</v>
      </c>
    </row>
    <row r="194" spans="1:19" x14ac:dyDescent="0.25">
      <c r="A194" t="s">
        <v>218</v>
      </c>
      <c r="B194">
        <v>7221.1132813000004</v>
      </c>
      <c r="C194">
        <v>6982.2797852000003</v>
      </c>
      <c r="D194">
        <v>6816.6059569999998</v>
      </c>
      <c r="E194">
        <v>7483.3769530999998</v>
      </c>
      <c r="F194">
        <v>6939.4501952999999</v>
      </c>
      <c r="G194">
        <v>7029.9199219000002</v>
      </c>
      <c r="H194">
        <v>6982.2797852000003</v>
      </c>
      <c r="I194">
        <v>7021.9501952999999</v>
      </c>
      <c r="J194">
        <v>6951.6337891000003</v>
      </c>
      <c r="L194" t="str">
        <f t="shared" si="17"/>
        <v>09JAN2024:01:00:00</v>
      </c>
      <c r="M194">
        <v>1</v>
      </c>
      <c r="N194">
        <f t="shared" si="18"/>
        <v>-238.83349610000005</v>
      </c>
      <c r="O194">
        <f t="shared" si="19"/>
        <v>-238.83349610000005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3.3074331726451383</v>
      </c>
    </row>
    <row r="195" spans="1:19" x14ac:dyDescent="0.25">
      <c r="A195" t="s">
        <v>219</v>
      </c>
      <c r="B195">
        <v>7213.1757813000004</v>
      </c>
      <c r="C195">
        <v>6795.1801758000001</v>
      </c>
      <c r="D195">
        <v>6734.2924805000002</v>
      </c>
      <c r="E195">
        <v>7415.3354491999999</v>
      </c>
      <c r="F195">
        <v>6754.7402344000002</v>
      </c>
      <c r="G195">
        <v>6797.5200194999998</v>
      </c>
      <c r="H195">
        <v>6795.1801758000001</v>
      </c>
      <c r="I195">
        <v>6808.6401366999999</v>
      </c>
      <c r="J195">
        <v>6777.8500977000003</v>
      </c>
      <c r="L195" t="str">
        <f t="shared" ref="L195:L258" si="24">A195</f>
        <v>09JAN2024:02:00:00</v>
      </c>
      <c r="M195">
        <v>2</v>
      </c>
      <c r="N195">
        <f t="shared" ref="N195:N258" si="25">C195-B195</f>
        <v>-417.99560550000024</v>
      </c>
      <c r="O195">
        <f t="shared" ref="O195:O258" si="26">IF(N195&lt;0,N195,"")</f>
        <v>-417.99560550000024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5.7948900480651622</v>
      </c>
    </row>
    <row r="196" spans="1:19" x14ac:dyDescent="0.25">
      <c r="A196" t="s">
        <v>220</v>
      </c>
      <c r="B196">
        <v>7316.9355469000002</v>
      </c>
      <c r="C196">
        <v>6725.8701172000001</v>
      </c>
      <c r="D196">
        <v>6756.5625</v>
      </c>
      <c r="E196">
        <v>7515.0014647999997</v>
      </c>
      <c r="F196">
        <v>6718.1098633000001</v>
      </c>
      <c r="G196">
        <v>6725.2299805000002</v>
      </c>
      <c r="H196">
        <v>6725.8701172000001</v>
      </c>
      <c r="I196">
        <v>6766.6401366999999</v>
      </c>
      <c r="J196">
        <v>6734.8222655999998</v>
      </c>
      <c r="L196" t="str">
        <f t="shared" si="24"/>
        <v>09JAN2024:03:00:00</v>
      </c>
      <c r="M196">
        <v>3</v>
      </c>
      <c r="N196">
        <f t="shared" si="25"/>
        <v>-591.0654297000001</v>
      </c>
      <c r="O196">
        <f t="shared" si="26"/>
        <v>-591.0654297000001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8.0780461425605914</v>
      </c>
    </row>
    <row r="197" spans="1:19" x14ac:dyDescent="0.25">
      <c r="A197" t="s">
        <v>221</v>
      </c>
      <c r="B197">
        <v>7457.2324219000002</v>
      </c>
      <c r="C197">
        <v>6814.0297852000003</v>
      </c>
      <c r="D197">
        <v>6871.5629883000001</v>
      </c>
      <c r="E197">
        <v>7659.6586914</v>
      </c>
      <c r="F197">
        <v>6829.7700194999998</v>
      </c>
      <c r="G197">
        <v>6839.1699219000002</v>
      </c>
      <c r="H197">
        <v>6814.0297852000003</v>
      </c>
      <c r="I197">
        <v>6899.25</v>
      </c>
      <c r="J197">
        <v>6841.3457030999998</v>
      </c>
      <c r="L197" t="str">
        <f t="shared" si="24"/>
        <v>09JAN2024:04:00:00</v>
      </c>
      <c r="M197">
        <v>4</v>
      </c>
      <c r="N197">
        <f t="shared" si="25"/>
        <v>-643.20263669999986</v>
      </c>
      <c r="O197">
        <f t="shared" si="26"/>
        <v>-643.20263669999986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8.6252191203143518</v>
      </c>
    </row>
    <row r="198" spans="1:19" x14ac:dyDescent="0.25">
      <c r="A198" t="s">
        <v>222</v>
      </c>
      <c r="B198">
        <v>7771.3847655999998</v>
      </c>
      <c r="C198">
        <v>7107.8701172000001</v>
      </c>
      <c r="D198">
        <v>7118.6586914</v>
      </c>
      <c r="E198">
        <v>7942.9726563000004</v>
      </c>
      <c r="F198">
        <v>7153.0200194999998</v>
      </c>
      <c r="G198">
        <v>7173.4399414</v>
      </c>
      <c r="H198">
        <v>7107.8701172000001</v>
      </c>
      <c r="I198">
        <v>7257.6499022999997</v>
      </c>
      <c r="J198">
        <v>7137.3349608999997</v>
      </c>
      <c r="L198" t="str">
        <f t="shared" si="24"/>
        <v>09JAN2024:05:00:00</v>
      </c>
      <c r="M198">
        <v>5</v>
      </c>
      <c r="N198">
        <f t="shared" si="25"/>
        <v>-663.51464839999971</v>
      </c>
      <c r="O198">
        <f t="shared" si="26"/>
        <v>-663.51464839999971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8.5379204403447435</v>
      </c>
    </row>
    <row r="199" spans="1:19" x14ac:dyDescent="0.25">
      <c r="A199" t="s">
        <v>223</v>
      </c>
      <c r="B199">
        <v>8381.8642577999999</v>
      </c>
      <c r="C199">
        <v>7742.1201172000001</v>
      </c>
      <c r="D199">
        <v>7655.7382813000004</v>
      </c>
      <c r="E199">
        <v>8582.1933594000002</v>
      </c>
      <c r="F199">
        <v>7843.2597655999998</v>
      </c>
      <c r="G199">
        <v>7878.8798827999999</v>
      </c>
      <c r="H199">
        <v>7742.1201172000001</v>
      </c>
      <c r="I199">
        <v>7974.3398438000004</v>
      </c>
      <c r="J199">
        <v>7770.9096680000002</v>
      </c>
      <c r="L199" t="str">
        <f t="shared" si="24"/>
        <v>09JAN2024:06:00:00</v>
      </c>
      <c r="M199">
        <v>6</v>
      </c>
      <c r="N199">
        <f t="shared" si="25"/>
        <v>-639.74414059999981</v>
      </c>
      <c r="O199">
        <f t="shared" si="26"/>
        <v>-639.74414059999981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7.6324803280447595</v>
      </c>
    </row>
    <row r="200" spans="1:19" x14ac:dyDescent="0.25">
      <c r="A200" t="s">
        <v>224</v>
      </c>
      <c r="B200">
        <v>9227.3095702999999</v>
      </c>
      <c r="C200">
        <v>8706.6201172000001</v>
      </c>
      <c r="D200">
        <v>8360.9472655999998</v>
      </c>
      <c r="E200">
        <v>9399.0996094000002</v>
      </c>
      <c r="F200">
        <v>8906.0996094000002</v>
      </c>
      <c r="G200">
        <v>8956.4003905999998</v>
      </c>
      <c r="H200">
        <v>8706.6201172000001</v>
      </c>
      <c r="I200">
        <v>9050.3496094000002</v>
      </c>
      <c r="J200">
        <v>8702.8310547000001</v>
      </c>
      <c r="L200" t="str">
        <f t="shared" si="24"/>
        <v>09JAN2024:07:00:00</v>
      </c>
      <c r="M200">
        <v>7</v>
      </c>
      <c r="N200">
        <f t="shared" si="25"/>
        <v>-520.68945309999981</v>
      </c>
      <c r="O200">
        <f t="shared" si="26"/>
        <v>-520.68945309999981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5.6429173545444522</v>
      </c>
    </row>
    <row r="201" spans="1:19" x14ac:dyDescent="0.25">
      <c r="A201" t="s">
        <v>225</v>
      </c>
      <c r="B201">
        <v>9635.2998047000001</v>
      </c>
      <c r="C201">
        <v>9305.0898438000004</v>
      </c>
      <c r="D201">
        <v>8783.609375</v>
      </c>
      <c r="E201">
        <v>9768</v>
      </c>
      <c r="F201">
        <v>9541.3896483999997</v>
      </c>
      <c r="G201">
        <v>9590.1796875</v>
      </c>
      <c r="H201">
        <v>9305.0898438000004</v>
      </c>
      <c r="I201">
        <v>9679.9101563000004</v>
      </c>
      <c r="J201">
        <v>9262.6826172000001</v>
      </c>
      <c r="L201" t="str">
        <f t="shared" si="24"/>
        <v>09JAN2024:08:00:00</v>
      </c>
      <c r="M201">
        <v>8</v>
      </c>
      <c r="N201">
        <f t="shared" si="25"/>
        <v>-330.20996089999971</v>
      </c>
      <c r="O201">
        <f t="shared" si="26"/>
        <v>-330.20996089999971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3.4270854835147602</v>
      </c>
    </row>
    <row r="202" spans="1:19" x14ac:dyDescent="0.25">
      <c r="A202" t="s">
        <v>226</v>
      </c>
      <c r="B202">
        <v>9322.4785155999998</v>
      </c>
      <c r="C202">
        <v>9275.5</v>
      </c>
      <c r="D202">
        <v>8778.8730469000002</v>
      </c>
      <c r="E202">
        <v>9692.5234375</v>
      </c>
      <c r="F202">
        <v>9430.1103516000003</v>
      </c>
      <c r="G202">
        <v>9456.8203125</v>
      </c>
      <c r="H202">
        <v>9275.5</v>
      </c>
      <c r="I202">
        <v>9522.1699219000002</v>
      </c>
      <c r="J202">
        <v>9199.0410155999998</v>
      </c>
      <c r="L202" t="str">
        <f t="shared" si="24"/>
        <v>09JAN2024:09:00:00</v>
      </c>
      <c r="M202">
        <v>9</v>
      </c>
      <c r="N202">
        <f t="shared" si="25"/>
        <v>-46.97851559999981</v>
      </c>
      <c r="O202">
        <f t="shared" si="26"/>
        <v>-46.97851559999981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0.50392731419425796</v>
      </c>
    </row>
    <row r="203" spans="1:19" x14ac:dyDescent="0.25">
      <c r="A203" t="s">
        <v>227</v>
      </c>
      <c r="B203">
        <v>8877.0693358999997</v>
      </c>
      <c r="C203">
        <v>9034.7304688000004</v>
      </c>
      <c r="D203">
        <v>8568.6318358999997</v>
      </c>
      <c r="E203">
        <v>9483.6181641000003</v>
      </c>
      <c r="F203">
        <v>9061.4599608999997</v>
      </c>
      <c r="G203">
        <v>9066.9101563000004</v>
      </c>
      <c r="H203">
        <v>9034.7304688000004</v>
      </c>
      <c r="I203">
        <v>9086.9199219000002</v>
      </c>
      <c r="J203">
        <v>8907.7724608999997</v>
      </c>
      <c r="L203" t="str">
        <f t="shared" si="24"/>
        <v>09JAN2024:10:00:00</v>
      </c>
      <c r="M203">
        <v>10</v>
      </c>
      <c r="N203">
        <f t="shared" si="25"/>
        <v>157.66113290000067</v>
      </c>
      <c r="O203" t="str">
        <f t="shared" si="26"/>
        <v/>
      </c>
      <c r="P203">
        <f t="shared" si="27"/>
        <v>157.66113290000067</v>
      </c>
      <c r="Q203" t="str">
        <f t="shared" si="28"/>
        <v/>
      </c>
      <c r="R203">
        <f t="shared" si="29"/>
        <v>1</v>
      </c>
      <c r="S203">
        <f t="shared" si="30"/>
        <v>1.7760493574427649</v>
      </c>
    </row>
    <row r="204" spans="1:19" x14ac:dyDescent="0.25">
      <c r="A204" t="s">
        <v>228</v>
      </c>
      <c r="B204">
        <v>8493.5527344000002</v>
      </c>
      <c r="C204">
        <v>8798.2099608999997</v>
      </c>
      <c r="D204">
        <v>8239.0976563000004</v>
      </c>
      <c r="E204">
        <v>9062.1337891000003</v>
      </c>
      <c r="F204">
        <v>8707.8896483999997</v>
      </c>
      <c r="G204">
        <v>8699.8300780999998</v>
      </c>
      <c r="H204">
        <v>8798.2099608999997</v>
      </c>
      <c r="I204">
        <v>8653.2802733999997</v>
      </c>
      <c r="J204">
        <v>8591.125</v>
      </c>
      <c r="L204" t="str">
        <f t="shared" si="24"/>
        <v>09JAN2024:11:00:00</v>
      </c>
      <c r="M204">
        <v>11</v>
      </c>
      <c r="N204">
        <f t="shared" si="25"/>
        <v>304.65722649999952</v>
      </c>
      <c r="O204" t="str">
        <f t="shared" si="26"/>
        <v/>
      </c>
      <c r="P204">
        <f t="shared" si="27"/>
        <v>304.65722649999952</v>
      </c>
      <c r="Q204" t="str">
        <f t="shared" si="28"/>
        <v/>
      </c>
      <c r="R204">
        <f t="shared" si="29"/>
        <v>1</v>
      </c>
      <c r="S204">
        <f t="shared" si="30"/>
        <v>3.5869233526519224</v>
      </c>
    </row>
    <row r="205" spans="1:19" x14ac:dyDescent="0.25">
      <c r="A205" t="s">
        <v>229</v>
      </c>
      <c r="B205">
        <v>8097.125</v>
      </c>
      <c r="C205">
        <v>8575.4101563000004</v>
      </c>
      <c r="D205">
        <v>7951.0141602000003</v>
      </c>
      <c r="E205">
        <v>8518.6699219000002</v>
      </c>
      <c r="F205">
        <v>8378.9804688000004</v>
      </c>
      <c r="G205">
        <v>8362.2402344000002</v>
      </c>
      <c r="H205">
        <v>8575.4101563000004</v>
      </c>
      <c r="I205">
        <v>8293.3603516000003</v>
      </c>
      <c r="J205">
        <v>8302.8242188000004</v>
      </c>
      <c r="L205" t="str">
        <f t="shared" si="24"/>
        <v>09JAN2024:12:00:00</v>
      </c>
      <c r="M205">
        <v>12</v>
      </c>
      <c r="N205">
        <f t="shared" si="25"/>
        <v>478.28515630000038</v>
      </c>
      <c r="O205" t="str">
        <f t="shared" si="26"/>
        <v/>
      </c>
      <c r="P205">
        <f t="shared" si="27"/>
        <v>478.28515630000038</v>
      </c>
      <c r="Q205" t="str">
        <f t="shared" si="28"/>
        <v/>
      </c>
      <c r="R205">
        <f t="shared" si="29"/>
        <v>1</v>
      </c>
      <c r="S205">
        <f t="shared" si="30"/>
        <v>5.9068515837411475</v>
      </c>
    </row>
    <row r="206" spans="1:19" x14ac:dyDescent="0.25">
      <c r="A206" t="s">
        <v>230</v>
      </c>
      <c r="B206">
        <v>7747.5244141000003</v>
      </c>
      <c r="C206">
        <v>8460.5400391000003</v>
      </c>
      <c r="D206">
        <v>7801.0346680000002</v>
      </c>
      <c r="E206">
        <v>8264.8798827999999</v>
      </c>
      <c r="F206">
        <v>8135.1000977000003</v>
      </c>
      <c r="G206">
        <v>8104.2001952999999</v>
      </c>
      <c r="H206">
        <v>8460.5400391000003</v>
      </c>
      <c r="I206">
        <v>8024.3798827999999</v>
      </c>
      <c r="J206">
        <v>8120.1528319999998</v>
      </c>
      <c r="L206" t="str">
        <f t="shared" si="24"/>
        <v>09JAN2024:13:00:00</v>
      </c>
      <c r="M206">
        <v>13</v>
      </c>
      <c r="N206">
        <f t="shared" si="25"/>
        <v>713.015625</v>
      </c>
      <c r="O206" t="str">
        <f t="shared" si="26"/>
        <v/>
      </c>
      <c r="P206">
        <f t="shared" si="27"/>
        <v>713.015625</v>
      </c>
      <c r="Q206" t="str">
        <f t="shared" si="28"/>
        <v/>
      </c>
      <c r="R206">
        <f t="shared" si="29"/>
        <v>1</v>
      </c>
      <c r="S206">
        <f t="shared" si="30"/>
        <v>9.2031413763905938</v>
      </c>
    </row>
    <row r="207" spans="1:19" x14ac:dyDescent="0.25">
      <c r="A207" t="s">
        <v>231</v>
      </c>
      <c r="B207">
        <v>7490.9277344000002</v>
      </c>
      <c r="C207">
        <v>8310.0097655999998</v>
      </c>
      <c r="D207">
        <v>7578.4316405999998</v>
      </c>
      <c r="E207">
        <v>7945.5800780999998</v>
      </c>
      <c r="F207">
        <v>7882.5400391000003</v>
      </c>
      <c r="G207">
        <v>7841.75</v>
      </c>
      <c r="H207">
        <v>8310.0097655999998</v>
      </c>
      <c r="I207">
        <v>7764.4399414</v>
      </c>
      <c r="J207">
        <v>7903.2324219000002</v>
      </c>
      <c r="L207" t="str">
        <f t="shared" si="24"/>
        <v>09JAN2024:14:00:00</v>
      </c>
      <c r="M207">
        <v>14</v>
      </c>
      <c r="N207">
        <f t="shared" si="25"/>
        <v>819.08203119999962</v>
      </c>
      <c r="O207" t="str">
        <f t="shared" si="26"/>
        <v/>
      </c>
      <c r="P207">
        <f t="shared" si="27"/>
        <v>819.08203119999962</v>
      </c>
      <c r="Q207" t="str">
        <f t="shared" si="28"/>
        <v/>
      </c>
      <c r="R207">
        <f t="shared" si="29"/>
        <v>1</v>
      </c>
      <c r="S207">
        <f t="shared" si="30"/>
        <v>10.934320290377297</v>
      </c>
    </row>
    <row r="208" spans="1:19" x14ac:dyDescent="0.25">
      <c r="A208" t="s">
        <v>232</v>
      </c>
      <c r="B208">
        <v>7318.6645508000001</v>
      </c>
      <c r="C208">
        <v>8207.7597655999998</v>
      </c>
      <c r="D208">
        <v>7496.5581055000002</v>
      </c>
      <c r="E208">
        <v>7776.4765625</v>
      </c>
      <c r="F208">
        <v>7698.7700194999998</v>
      </c>
      <c r="G208">
        <v>7655.3798827999999</v>
      </c>
      <c r="H208">
        <v>8207.7597655999998</v>
      </c>
      <c r="I208">
        <v>7597.2700194999998</v>
      </c>
      <c r="J208">
        <v>7773.4477539</v>
      </c>
      <c r="L208" t="str">
        <f t="shared" si="24"/>
        <v>09JAN2024:15:00:00</v>
      </c>
      <c r="M208">
        <v>15</v>
      </c>
      <c r="N208">
        <f t="shared" si="25"/>
        <v>889.09521479999967</v>
      </c>
      <c r="O208" t="str">
        <f t="shared" si="26"/>
        <v/>
      </c>
      <c r="P208">
        <f t="shared" si="27"/>
        <v>889.09521479999967</v>
      </c>
      <c r="Q208" t="str">
        <f t="shared" si="28"/>
        <v/>
      </c>
      <c r="R208">
        <f t="shared" si="29"/>
        <v>1</v>
      </c>
      <c r="S208">
        <f t="shared" si="30"/>
        <v>12.148325813113173</v>
      </c>
    </row>
    <row r="209" spans="1:19" x14ac:dyDescent="0.25">
      <c r="A209" t="s">
        <v>233</v>
      </c>
      <c r="B209">
        <v>7275.6547852000003</v>
      </c>
      <c r="C209">
        <v>8164.3300780999998</v>
      </c>
      <c r="D209">
        <v>7513.0219727000003</v>
      </c>
      <c r="E209">
        <v>7741.2412108999997</v>
      </c>
      <c r="F209">
        <v>7617.8500977000003</v>
      </c>
      <c r="G209">
        <v>7579.6699219000002</v>
      </c>
      <c r="H209">
        <v>8164.3300780999998</v>
      </c>
      <c r="I209">
        <v>7532.5097655999998</v>
      </c>
      <c r="J209">
        <v>7735.0732422000001</v>
      </c>
      <c r="L209" t="str">
        <f t="shared" si="24"/>
        <v>09JAN2024:16:00:00</v>
      </c>
      <c r="M209">
        <v>16</v>
      </c>
      <c r="N209">
        <f t="shared" si="25"/>
        <v>888.67529289999948</v>
      </c>
      <c r="O209" t="str">
        <f t="shared" si="26"/>
        <v/>
      </c>
      <c r="P209">
        <f t="shared" si="27"/>
        <v>888.67529289999948</v>
      </c>
      <c r="Q209" t="str">
        <f t="shared" si="28"/>
        <v/>
      </c>
      <c r="R209">
        <f t="shared" si="29"/>
        <v>1</v>
      </c>
      <c r="S209">
        <f t="shared" si="30"/>
        <v>12.214368591370304</v>
      </c>
    </row>
    <row r="210" spans="1:19" x14ac:dyDescent="0.25">
      <c r="A210" t="s">
        <v>234</v>
      </c>
      <c r="B210">
        <v>7451.4912108999997</v>
      </c>
      <c r="C210">
        <v>8360.4404297000001</v>
      </c>
      <c r="D210">
        <v>7668.6372069999998</v>
      </c>
      <c r="E210">
        <v>7840.1459961</v>
      </c>
      <c r="F210">
        <v>7811.7402344000002</v>
      </c>
      <c r="G210">
        <v>7770.7299805000002</v>
      </c>
      <c r="H210">
        <v>8360.4404297000001</v>
      </c>
      <c r="I210">
        <v>7716.7597655999998</v>
      </c>
      <c r="J210">
        <v>7917.015625</v>
      </c>
      <c r="L210" t="str">
        <f t="shared" si="24"/>
        <v>09JAN2024:17:00:00</v>
      </c>
      <c r="M210">
        <v>17</v>
      </c>
      <c r="N210">
        <f t="shared" si="25"/>
        <v>908.94921880000038</v>
      </c>
      <c r="O210" t="str">
        <f t="shared" si="26"/>
        <v/>
      </c>
      <c r="P210">
        <f t="shared" si="27"/>
        <v>908.94921880000038</v>
      </c>
      <c r="Q210" t="str">
        <f t="shared" si="28"/>
        <v/>
      </c>
      <c r="R210">
        <f t="shared" si="29"/>
        <v>1</v>
      </c>
      <c r="S210">
        <f t="shared" si="30"/>
        <v>12.198219028566987</v>
      </c>
    </row>
    <row r="211" spans="1:19" x14ac:dyDescent="0.25">
      <c r="A211" t="s">
        <v>235</v>
      </c>
      <c r="B211">
        <v>7907.8388672000001</v>
      </c>
      <c r="C211">
        <v>8865.4902344000002</v>
      </c>
      <c r="D211">
        <v>8047.1567383000001</v>
      </c>
      <c r="E211">
        <v>8168.6840819999998</v>
      </c>
      <c r="F211">
        <v>8336.6201172000001</v>
      </c>
      <c r="G211">
        <v>8290.1699219000002</v>
      </c>
      <c r="H211">
        <v>8865.4902344000002</v>
      </c>
      <c r="I211">
        <v>8251.0996094000002</v>
      </c>
      <c r="J211">
        <v>8389.8623047000001</v>
      </c>
      <c r="L211" t="str">
        <f t="shared" si="24"/>
        <v>09JAN2024:18:00:00</v>
      </c>
      <c r="M211">
        <v>18</v>
      </c>
      <c r="N211">
        <f t="shared" si="25"/>
        <v>957.6513672000001</v>
      </c>
      <c r="O211" t="str">
        <f t="shared" si="26"/>
        <v/>
      </c>
      <c r="P211">
        <f t="shared" si="27"/>
        <v>957.6513672000001</v>
      </c>
      <c r="Q211" t="str">
        <f t="shared" si="28"/>
        <v/>
      </c>
      <c r="R211">
        <f t="shared" si="29"/>
        <v>1</v>
      </c>
      <c r="S211">
        <f t="shared" si="30"/>
        <v>12.11015276464636</v>
      </c>
    </row>
    <row r="212" spans="1:19" x14ac:dyDescent="0.25">
      <c r="A212" t="s">
        <v>236</v>
      </c>
      <c r="B212">
        <v>8574.1035155999998</v>
      </c>
      <c r="C212">
        <v>9569.6201172000001</v>
      </c>
      <c r="D212">
        <v>8527.3359375</v>
      </c>
      <c r="E212">
        <v>8746.0185547000001</v>
      </c>
      <c r="F212">
        <v>9145.9501952999999</v>
      </c>
      <c r="G212">
        <v>9061.3496094000002</v>
      </c>
      <c r="H212">
        <v>9569.6201172000001</v>
      </c>
      <c r="I212">
        <v>9013.2802733999997</v>
      </c>
      <c r="J212">
        <v>9053.6269530999998</v>
      </c>
      <c r="L212" t="str">
        <f t="shared" si="24"/>
        <v>09JAN2024:19:00:00</v>
      </c>
      <c r="M212">
        <v>19</v>
      </c>
      <c r="N212">
        <f t="shared" si="25"/>
        <v>995.51660160000029</v>
      </c>
      <c r="O212" t="str">
        <f t="shared" si="26"/>
        <v/>
      </c>
      <c r="P212">
        <f t="shared" si="27"/>
        <v>995.51660160000029</v>
      </c>
      <c r="Q212" t="str">
        <f t="shared" si="28"/>
        <v/>
      </c>
      <c r="R212">
        <f t="shared" si="29"/>
        <v>1</v>
      </c>
      <c r="S212">
        <f t="shared" si="30"/>
        <v>11.610736910147228</v>
      </c>
    </row>
    <row r="213" spans="1:19" x14ac:dyDescent="0.25">
      <c r="A213" t="s">
        <v>237</v>
      </c>
      <c r="B213">
        <v>8921.9970702999999</v>
      </c>
      <c r="C213">
        <v>9787.0195313000004</v>
      </c>
      <c r="D213">
        <v>8667.1982422000001</v>
      </c>
      <c r="E213">
        <v>8942.9628905999998</v>
      </c>
      <c r="F213">
        <v>9436.1601563000004</v>
      </c>
      <c r="G213">
        <v>9317.5498047000001</v>
      </c>
      <c r="H213">
        <v>9787.0195313000004</v>
      </c>
      <c r="I213">
        <v>9236.6103516000003</v>
      </c>
      <c r="J213">
        <v>9263.2851563000004</v>
      </c>
      <c r="L213" t="str">
        <f t="shared" si="24"/>
        <v>09JAN2024:20:00:00</v>
      </c>
      <c r="M213">
        <v>20</v>
      </c>
      <c r="N213">
        <f t="shared" si="25"/>
        <v>865.02246100000048</v>
      </c>
      <c r="O213" t="str">
        <f t="shared" si="26"/>
        <v/>
      </c>
      <c r="P213">
        <f t="shared" si="27"/>
        <v>865.02246100000048</v>
      </c>
      <c r="Q213" t="str">
        <f t="shared" si="28"/>
        <v/>
      </c>
      <c r="R213">
        <f t="shared" si="29"/>
        <v>1</v>
      </c>
      <c r="S213">
        <f t="shared" si="30"/>
        <v>9.6953905519598464</v>
      </c>
    </row>
    <row r="214" spans="1:19" x14ac:dyDescent="0.25">
      <c r="A214" t="s">
        <v>238</v>
      </c>
      <c r="B214">
        <v>9026.5888672000001</v>
      </c>
      <c r="C214">
        <v>9856.6201172000001</v>
      </c>
      <c r="D214">
        <v>8680.2568358999997</v>
      </c>
      <c r="E214">
        <v>8990.1005858999997</v>
      </c>
      <c r="F214">
        <v>9551.3798827999999</v>
      </c>
      <c r="G214">
        <v>9410.7402344000002</v>
      </c>
      <c r="H214">
        <v>9856.6201172000001</v>
      </c>
      <c r="I214">
        <v>9329.4296875</v>
      </c>
      <c r="J214">
        <v>9325.359375</v>
      </c>
      <c r="L214" t="str">
        <f t="shared" si="24"/>
        <v>09JAN2024:21:00:00</v>
      </c>
      <c r="M214">
        <v>21</v>
      </c>
      <c r="N214">
        <f t="shared" si="25"/>
        <v>830.03125</v>
      </c>
      <c r="O214" t="str">
        <f t="shared" si="26"/>
        <v/>
      </c>
      <c r="P214">
        <f t="shared" si="27"/>
        <v>830.03125</v>
      </c>
      <c r="Q214" t="str">
        <f t="shared" si="28"/>
        <v/>
      </c>
      <c r="R214">
        <f t="shared" si="29"/>
        <v>1</v>
      </c>
      <c r="S214">
        <f t="shared" si="30"/>
        <v>9.1954032936638139</v>
      </c>
    </row>
    <row r="215" spans="1:19" x14ac:dyDescent="0.25">
      <c r="A215" t="s">
        <v>239</v>
      </c>
      <c r="B215">
        <v>8955.5869141000003</v>
      </c>
      <c r="C215">
        <v>9724.7304688000004</v>
      </c>
      <c r="D215">
        <v>8609.4921875</v>
      </c>
      <c r="E215">
        <v>8966.0322266000003</v>
      </c>
      <c r="F215">
        <v>9454.3896483999997</v>
      </c>
      <c r="G215">
        <v>9277.8603516000003</v>
      </c>
      <c r="H215">
        <v>9724.7304688000004</v>
      </c>
      <c r="I215">
        <v>9193.9101563000004</v>
      </c>
      <c r="J215">
        <v>9211.4111327999999</v>
      </c>
      <c r="L215" t="str">
        <f t="shared" si="24"/>
        <v>09JAN2024:22:00:00</v>
      </c>
      <c r="M215">
        <v>22</v>
      </c>
      <c r="N215">
        <f t="shared" si="25"/>
        <v>769.1435547000001</v>
      </c>
      <c r="O215" t="str">
        <f t="shared" si="26"/>
        <v/>
      </c>
      <c r="P215">
        <f t="shared" si="27"/>
        <v>769.1435547000001</v>
      </c>
      <c r="Q215" t="str">
        <f t="shared" si="28"/>
        <v/>
      </c>
      <c r="R215">
        <f t="shared" si="29"/>
        <v>1</v>
      </c>
      <c r="S215">
        <f t="shared" si="30"/>
        <v>8.5884215303525515</v>
      </c>
    </row>
    <row r="216" spans="1:19" x14ac:dyDescent="0.25">
      <c r="A216" t="s">
        <v>240</v>
      </c>
      <c r="B216">
        <v>8679.2548827999999</v>
      </c>
      <c r="C216">
        <v>9209.8798827999999</v>
      </c>
      <c r="D216">
        <v>8379.0253905999998</v>
      </c>
      <c r="E216">
        <v>8706.7314452999999</v>
      </c>
      <c r="F216">
        <v>9008.6601563000004</v>
      </c>
      <c r="G216">
        <v>8822.2402344000002</v>
      </c>
      <c r="H216">
        <v>9209.8798827999999</v>
      </c>
      <c r="I216">
        <v>8741.9404297000001</v>
      </c>
      <c r="J216">
        <v>8805.5683594000002</v>
      </c>
      <c r="L216" t="str">
        <f t="shared" si="24"/>
        <v>09JAN2024:23:00:00</v>
      </c>
      <c r="M216">
        <v>23</v>
      </c>
      <c r="N216">
        <f t="shared" si="25"/>
        <v>530.625</v>
      </c>
      <c r="O216" t="str">
        <f t="shared" si="26"/>
        <v/>
      </c>
      <c r="P216">
        <f t="shared" si="27"/>
        <v>530.625</v>
      </c>
      <c r="Q216" t="str">
        <f t="shared" si="28"/>
        <v/>
      </c>
      <c r="R216">
        <f t="shared" si="29"/>
        <v>1</v>
      </c>
      <c r="S216">
        <f t="shared" si="30"/>
        <v>6.1137160639395347</v>
      </c>
    </row>
    <row r="217" spans="1:19" x14ac:dyDescent="0.25">
      <c r="A217" t="s">
        <v>241</v>
      </c>
      <c r="B217">
        <v>8679.2548827999999</v>
      </c>
      <c r="C217">
        <v>8695.5996094000002</v>
      </c>
      <c r="D217">
        <v>8103.2758789</v>
      </c>
      <c r="E217">
        <v>8455.2578125</v>
      </c>
      <c r="F217">
        <v>8576.5400391000003</v>
      </c>
      <c r="G217">
        <v>8388.8095702999999</v>
      </c>
      <c r="H217">
        <v>8695.5996094000002</v>
      </c>
      <c r="I217">
        <v>8301.2695313000004</v>
      </c>
      <c r="J217">
        <v>8395.1865233999997</v>
      </c>
      <c r="L217" t="str">
        <f t="shared" si="24"/>
        <v>10JAN2024:00:00:00</v>
      </c>
      <c r="M217">
        <v>24</v>
      </c>
      <c r="N217">
        <f t="shared" si="25"/>
        <v>16.344726600000286</v>
      </c>
      <c r="O217" t="str">
        <f t="shared" si="26"/>
        <v/>
      </c>
      <c r="P217">
        <f t="shared" si="27"/>
        <v>16.344726600000286</v>
      </c>
      <c r="Q217" t="str">
        <f t="shared" si="28"/>
        <v/>
      </c>
      <c r="R217">
        <f t="shared" si="29"/>
        <v>1</v>
      </c>
      <c r="S217">
        <f t="shared" si="30"/>
        <v>0.18831946775052355</v>
      </c>
    </row>
    <row r="218" spans="1:19" x14ac:dyDescent="0.25">
      <c r="A218" t="s">
        <v>242</v>
      </c>
      <c r="B218">
        <v>8377.3720702999999</v>
      </c>
      <c r="C218">
        <v>8174.9799805000002</v>
      </c>
      <c r="D218">
        <v>7832.6401366999999</v>
      </c>
      <c r="E218">
        <v>8084.0810547000001</v>
      </c>
      <c r="F218">
        <v>8174.9799805000002</v>
      </c>
      <c r="G218">
        <v>8175.9702147999997</v>
      </c>
      <c r="H218">
        <v>8101.8798827999999</v>
      </c>
      <c r="I218">
        <v>7761.7597655999998</v>
      </c>
      <c r="J218">
        <v>8050.7446289</v>
      </c>
      <c r="L218" t="str">
        <f t="shared" si="24"/>
        <v>10JAN2024:01:00:00</v>
      </c>
      <c r="M218">
        <v>1</v>
      </c>
      <c r="N218">
        <f t="shared" si="25"/>
        <v>-202.39208979999967</v>
      </c>
      <c r="O218">
        <f t="shared" si="26"/>
        <v>-202.39208979999967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2.4159376962321297</v>
      </c>
    </row>
    <row r="219" spans="1:19" x14ac:dyDescent="0.25">
      <c r="A219" t="s">
        <v>243</v>
      </c>
      <c r="B219">
        <v>8260.4433594000002</v>
      </c>
      <c r="C219">
        <v>8055.6801758000001</v>
      </c>
      <c r="D219">
        <v>7748.2158202999999</v>
      </c>
      <c r="E219">
        <v>7951.0961914</v>
      </c>
      <c r="F219">
        <v>8055.6801758000001</v>
      </c>
      <c r="G219">
        <v>8047.8798827999999</v>
      </c>
      <c r="H219">
        <v>7922.0600586</v>
      </c>
      <c r="I219">
        <v>7537.6298827999999</v>
      </c>
      <c r="J219">
        <v>7920.2353516000003</v>
      </c>
      <c r="L219" t="str">
        <f t="shared" si="24"/>
        <v>10JAN2024:02:00:00</v>
      </c>
      <c r="M219">
        <v>2</v>
      </c>
      <c r="N219">
        <f t="shared" si="25"/>
        <v>-204.76318360000005</v>
      </c>
      <c r="O219">
        <f t="shared" si="26"/>
        <v>-204.76318360000005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2.4788401141566943</v>
      </c>
    </row>
    <row r="220" spans="1:19" x14ac:dyDescent="0.25">
      <c r="A220" t="s">
        <v>244</v>
      </c>
      <c r="B220">
        <v>8327.0537108999997</v>
      </c>
      <c r="C220">
        <v>8000.5</v>
      </c>
      <c r="D220">
        <v>7781.3442383000001</v>
      </c>
      <c r="E220">
        <v>8024.203125</v>
      </c>
      <c r="F220">
        <v>8000.5</v>
      </c>
      <c r="G220">
        <v>7985.8798827999999</v>
      </c>
      <c r="H220">
        <v>7798.7299805000002</v>
      </c>
      <c r="I220">
        <v>7386.1298827999999</v>
      </c>
      <c r="J220">
        <v>7868.3745116999999</v>
      </c>
      <c r="L220" t="str">
        <f t="shared" si="24"/>
        <v>10JAN2024:03:00:00</v>
      </c>
      <c r="M220">
        <v>3</v>
      </c>
      <c r="N220">
        <f t="shared" si="25"/>
        <v>-326.55371089999971</v>
      </c>
      <c r="O220">
        <f t="shared" si="26"/>
        <v>-326.55371089999971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3.9215996706319469</v>
      </c>
    </row>
    <row r="221" spans="1:19" x14ac:dyDescent="0.25">
      <c r="A221" t="s">
        <v>245</v>
      </c>
      <c r="B221">
        <v>8452.2841797000001</v>
      </c>
      <c r="C221">
        <v>8085.3100586</v>
      </c>
      <c r="D221">
        <v>7887.8374022999997</v>
      </c>
      <c r="E221">
        <v>8139.2612305000002</v>
      </c>
      <c r="F221">
        <v>8085.3100586</v>
      </c>
      <c r="G221">
        <v>8068.9599608999997</v>
      </c>
      <c r="H221">
        <v>7859.4702147999997</v>
      </c>
      <c r="I221">
        <v>7452.1699219000002</v>
      </c>
      <c r="J221">
        <v>7951.7763672000001</v>
      </c>
      <c r="L221" t="str">
        <f t="shared" si="24"/>
        <v>10JAN2024:04:00:00</v>
      </c>
      <c r="M221">
        <v>4</v>
      </c>
      <c r="N221">
        <f t="shared" si="25"/>
        <v>-366.97412110000005</v>
      </c>
      <c r="O221">
        <f t="shared" si="26"/>
        <v>-366.97412110000005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4.341715367088204</v>
      </c>
    </row>
    <row r="222" spans="1:19" x14ac:dyDescent="0.25">
      <c r="A222" t="s">
        <v>246</v>
      </c>
      <c r="B222">
        <v>8728.1552733999997</v>
      </c>
      <c r="C222">
        <v>8290.5996094000002</v>
      </c>
      <c r="D222">
        <v>8143.4379883000001</v>
      </c>
      <c r="E222">
        <v>8401.3720702999999</v>
      </c>
      <c r="F222">
        <v>8290.5996094000002</v>
      </c>
      <c r="G222">
        <v>8278.1103516000003</v>
      </c>
      <c r="H222">
        <v>8039.5400391000003</v>
      </c>
      <c r="I222">
        <v>7628.2299805000002</v>
      </c>
      <c r="J222">
        <v>8166.1376952999999</v>
      </c>
      <c r="L222" t="str">
        <f t="shared" si="24"/>
        <v>10JAN2024:05:00:00</v>
      </c>
      <c r="M222">
        <v>5</v>
      </c>
      <c r="N222">
        <f t="shared" si="25"/>
        <v>-437.55566399999952</v>
      </c>
      <c r="O222">
        <f t="shared" si="26"/>
        <v>-437.55566399999952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5.0131516946484425</v>
      </c>
    </row>
    <row r="223" spans="1:19" x14ac:dyDescent="0.25">
      <c r="A223" t="s">
        <v>247</v>
      </c>
      <c r="B223">
        <v>9303.0859375</v>
      </c>
      <c r="C223">
        <v>8680.2802733999997</v>
      </c>
      <c r="D223">
        <v>8725.1748047000001</v>
      </c>
      <c r="E223">
        <v>9016.8085938000004</v>
      </c>
      <c r="F223">
        <v>8680.2802733999997</v>
      </c>
      <c r="G223">
        <v>8674.0595702999999</v>
      </c>
      <c r="H223">
        <v>8384.3300780999998</v>
      </c>
      <c r="I223">
        <v>7998.6201172000001</v>
      </c>
      <c r="J223">
        <v>8602.4755858999997</v>
      </c>
      <c r="L223" t="str">
        <f t="shared" si="24"/>
        <v>10JAN2024:06:00:00</v>
      </c>
      <c r="M223">
        <v>6</v>
      </c>
      <c r="N223">
        <f t="shared" si="25"/>
        <v>-622.80566410000029</v>
      </c>
      <c r="O223">
        <f t="shared" si="26"/>
        <v>-622.80566410000029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6.6946136828589342</v>
      </c>
    </row>
    <row r="224" spans="1:19" x14ac:dyDescent="0.25">
      <c r="A224" t="s">
        <v>248</v>
      </c>
      <c r="B224">
        <v>10136.647461</v>
      </c>
      <c r="C224">
        <v>9233.3496094000002</v>
      </c>
      <c r="D224">
        <v>9450.8154297000001</v>
      </c>
      <c r="E224">
        <v>9754.4511719000002</v>
      </c>
      <c r="F224">
        <v>9233.3496094000002</v>
      </c>
      <c r="G224">
        <v>9234.6201172000001</v>
      </c>
      <c r="H224">
        <v>8857.3300780999998</v>
      </c>
      <c r="I224">
        <v>8546.6103516000003</v>
      </c>
      <c r="J224">
        <v>9186.2919922000001</v>
      </c>
      <c r="L224" t="str">
        <f t="shared" si="24"/>
        <v>10JAN2024:07:00:00</v>
      </c>
      <c r="M224">
        <v>7</v>
      </c>
      <c r="N224">
        <f t="shared" si="25"/>
        <v>-903.29785160000029</v>
      </c>
      <c r="O224">
        <f t="shared" si="26"/>
        <v>-903.29785160000029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8.911209106120852</v>
      </c>
    </row>
    <row r="225" spans="1:19" x14ac:dyDescent="0.25">
      <c r="A225" t="s">
        <v>249</v>
      </c>
      <c r="B225">
        <v>10445.223633</v>
      </c>
      <c r="C225">
        <v>9504.25</v>
      </c>
      <c r="D225">
        <v>9845.8525391000003</v>
      </c>
      <c r="E225">
        <v>10100.949219</v>
      </c>
      <c r="F225">
        <v>9504.25</v>
      </c>
      <c r="G225">
        <v>9505.9501952999999</v>
      </c>
      <c r="H225">
        <v>9090.5302733999997</v>
      </c>
      <c r="I225">
        <v>8810.9199219000002</v>
      </c>
      <c r="J225">
        <v>9483.2949219000002</v>
      </c>
      <c r="L225" t="str">
        <f t="shared" si="24"/>
        <v>10JAN2024:08:00:00</v>
      </c>
      <c r="M225">
        <v>8</v>
      </c>
      <c r="N225">
        <f t="shared" si="25"/>
        <v>-940.97363299999961</v>
      </c>
      <c r="O225">
        <f t="shared" si="26"/>
        <v>-940.97363299999961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9.0086499443357546</v>
      </c>
    </row>
    <row r="226" spans="1:19" x14ac:dyDescent="0.25">
      <c r="A226" t="s">
        <v>250</v>
      </c>
      <c r="B226">
        <v>9964.4775391000003</v>
      </c>
      <c r="C226">
        <v>9208.1201172000001</v>
      </c>
      <c r="D226">
        <v>9627.4033202999999</v>
      </c>
      <c r="E226">
        <v>9945.7587891000003</v>
      </c>
      <c r="F226">
        <v>9208.1201172000001</v>
      </c>
      <c r="G226">
        <v>9211.3798827999999</v>
      </c>
      <c r="H226">
        <v>8843.75</v>
      </c>
      <c r="I226">
        <v>8522.2597655999998</v>
      </c>
      <c r="J226">
        <v>9225.8984375</v>
      </c>
      <c r="L226" t="str">
        <f t="shared" si="24"/>
        <v>10JAN2024:09:00:00</v>
      </c>
      <c r="M226">
        <v>9</v>
      </c>
      <c r="N226">
        <f t="shared" si="25"/>
        <v>-756.35742190000019</v>
      </c>
      <c r="O226">
        <f t="shared" si="26"/>
        <v>-756.35742190000019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7.5905376767833532</v>
      </c>
    </row>
    <row r="227" spans="1:19" x14ac:dyDescent="0.25">
      <c r="A227" t="s">
        <v>251</v>
      </c>
      <c r="B227">
        <v>9090.0458983999997</v>
      </c>
      <c r="C227">
        <v>8684.5800780999998</v>
      </c>
      <c r="D227">
        <v>9127.9775391000003</v>
      </c>
      <c r="E227">
        <v>9582.6728516000003</v>
      </c>
      <c r="F227">
        <v>8684.5800780999998</v>
      </c>
      <c r="G227">
        <v>8685.8603516000003</v>
      </c>
      <c r="H227">
        <v>8407.4599608999997</v>
      </c>
      <c r="I227">
        <v>8073.8300780999998</v>
      </c>
      <c r="J227">
        <v>8734.9755858999997</v>
      </c>
      <c r="L227" t="str">
        <f t="shared" si="24"/>
        <v>10JAN2024:10:00:00</v>
      </c>
      <c r="M227">
        <v>10</v>
      </c>
      <c r="N227">
        <f t="shared" si="25"/>
        <v>-405.4658202999999</v>
      </c>
      <c r="O227">
        <f t="shared" si="26"/>
        <v>-405.4658202999999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4.4605475575361906</v>
      </c>
    </row>
    <row r="228" spans="1:19" x14ac:dyDescent="0.25">
      <c r="A228" t="s">
        <v>252</v>
      </c>
      <c r="B228">
        <v>8347.8447266000003</v>
      </c>
      <c r="C228">
        <v>8211.7099608999997</v>
      </c>
      <c r="D228">
        <v>8496.5634766000003</v>
      </c>
      <c r="E228">
        <v>9037.6337891000003</v>
      </c>
      <c r="F228">
        <v>8211.7099608999997</v>
      </c>
      <c r="G228">
        <v>8212.6904297000001</v>
      </c>
      <c r="H228">
        <v>7994.3701172000001</v>
      </c>
      <c r="I228">
        <v>7640.6000977000003</v>
      </c>
      <c r="J228">
        <v>8232.3564452999999</v>
      </c>
      <c r="L228" t="str">
        <f t="shared" si="24"/>
        <v>10JAN2024:11:00:00</v>
      </c>
      <c r="M228">
        <v>11</v>
      </c>
      <c r="N228">
        <f t="shared" si="25"/>
        <v>-136.13476570000057</v>
      </c>
      <c r="O228">
        <f t="shared" si="26"/>
        <v>-136.13476570000057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1.6307774061275215</v>
      </c>
    </row>
    <row r="229" spans="1:19" x14ac:dyDescent="0.25">
      <c r="A229" t="s">
        <v>253</v>
      </c>
      <c r="B229">
        <v>7802.3457030999998</v>
      </c>
      <c r="C229">
        <v>7818.6899414</v>
      </c>
      <c r="D229">
        <v>7975.4291991999999</v>
      </c>
      <c r="E229">
        <v>8279.5322266000003</v>
      </c>
      <c r="F229">
        <v>7818.6899414</v>
      </c>
      <c r="G229">
        <v>7818.7299805000002</v>
      </c>
      <c r="H229">
        <v>7663.6201172000001</v>
      </c>
      <c r="I229">
        <v>7315.5600586</v>
      </c>
      <c r="J229">
        <v>7819.2070313000004</v>
      </c>
      <c r="L229" t="str">
        <f t="shared" si="24"/>
        <v>10JAN2024:12:00:00</v>
      </c>
      <c r="M229">
        <v>12</v>
      </c>
      <c r="N229">
        <f t="shared" si="25"/>
        <v>16.344238300000143</v>
      </c>
      <c r="O229" t="str">
        <f t="shared" si="26"/>
        <v/>
      </c>
      <c r="P229">
        <f t="shared" si="27"/>
        <v>16.344238300000143</v>
      </c>
      <c r="Q229" t="str">
        <f t="shared" si="28"/>
        <v/>
      </c>
      <c r="R229">
        <f t="shared" si="29"/>
        <v>1</v>
      </c>
      <c r="S229">
        <f t="shared" si="30"/>
        <v>0.20947851994697325</v>
      </c>
    </row>
    <row r="230" spans="1:19" x14ac:dyDescent="0.25">
      <c r="A230" t="s">
        <v>254</v>
      </c>
      <c r="B230">
        <v>7365.3930664</v>
      </c>
      <c r="C230">
        <v>7529.6201172000001</v>
      </c>
      <c r="D230">
        <v>7652.703125</v>
      </c>
      <c r="E230">
        <v>7709.4394530999998</v>
      </c>
      <c r="F230">
        <v>7529.6201172000001</v>
      </c>
      <c r="G230">
        <v>7530.2202147999997</v>
      </c>
      <c r="H230">
        <v>7445.9101563000004</v>
      </c>
      <c r="I230">
        <v>7084.0097655999998</v>
      </c>
      <c r="J230">
        <v>7541.6728516000003</v>
      </c>
      <c r="L230" t="str">
        <f t="shared" si="24"/>
        <v>10JAN2024:13:00:00</v>
      </c>
      <c r="M230">
        <v>13</v>
      </c>
      <c r="N230">
        <f t="shared" si="25"/>
        <v>164.22705080000014</v>
      </c>
      <c r="O230" t="str">
        <f t="shared" si="26"/>
        <v/>
      </c>
      <c r="P230">
        <f t="shared" si="27"/>
        <v>164.22705080000014</v>
      </c>
      <c r="Q230" t="str">
        <f t="shared" si="28"/>
        <v/>
      </c>
      <c r="R230">
        <f t="shared" si="29"/>
        <v>1</v>
      </c>
      <c r="S230">
        <f t="shared" si="30"/>
        <v>2.2297119694695366</v>
      </c>
    </row>
    <row r="231" spans="1:19" x14ac:dyDescent="0.25">
      <c r="A231" t="s">
        <v>255</v>
      </c>
      <c r="B231">
        <v>7046.4379883000001</v>
      </c>
      <c r="C231">
        <v>7321.4902344000002</v>
      </c>
      <c r="D231">
        <v>7327.4287108999997</v>
      </c>
      <c r="E231">
        <v>7348.9565430000002</v>
      </c>
      <c r="F231">
        <v>7321.4902344000002</v>
      </c>
      <c r="G231">
        <v>7331.6298827999999</v>
      </c>
      <c r="H231">
        <v>7275.4702147999997</v>
      </c>
      <c r="I231">
        <v>6840.0898438000004</v>
      </c>
      <c r="J231">
        <v>7313.5219727000003</v>
      </c>
      <c r="L231" t="str">
        <f t="shared" si="24"/>
        <v>10JAN2024:14:00:00</v>
      </c>
      <c r="M231">
        <v>14</v>
      </c>
      <c r="N231">
        <f t="shared" si="25"/>
        <v>275.05224610000005</v>
      </c>
      <c r="O231" t="str">
        <f t="shared" si="26"/>
        <v/>
      </c>
      <c r="P231">
        <f t="shared" si="27"/>
        <v>275.05224610000005</v>
      </c>
      <c r="Q231" t="str">
        <f t="shared" si="28"/>
        <v/>
      </c>
      <c r="R231">
        <f t="shared" si="29"/>
        <v>1</v>
      </c>
      <c r="S231">
        <f t="shared" si="30"/>
        <v>3.9034225030675143</v>
      </c>
    </row>
    <row r="232" spans="1:19" x14ac:dyDescent="0.25">
      <c r="A232" t="s">
        <v>256</v>
      </c>
      <c r="B232">
        <v>6885.546875</v>
      </c>
      <c r="C232">
        <v>7197.4199219000002</v>
      </c>
      <c r="D232">
        <v>7191.2592772999997</v>
      </c>
      <c r="E232">
        <v>7200.5498047000001</v>
      </c>
      <c r="F232">
        <v>7197.4199219000002</v>
      </c>
      <c r="G232">
        <v>7210.2099608999997</v>
      </c>
      <c r="H232">
        <v>7226.8598633000001</v>
      </c>
      <c r="I232">
        <v>6770.7299805000002</v>
      </c>
      <c r="J232">
        <v>7209.5200194999998</v>
      </c>
      <c r="L232" t="str">
        <f t="shared" si="24"/>
        <v>10JAN2024:15:00:00</v>
      </c>
      <c r="M232">
        <v>15</v>
      </c>
      <c r="N232">
        <f t="shared" si="25"/>
        <v>311.87304690000019</v>
      </c>
      <c r="O232" t="str">
        <f t="shared" si="26"/>
        <v/>
      </c>
      <c r="P232">
        <f t="shared" si="27"/>
        <v>311.87304690000019</v>
      </c>
      <c r="Q232" t="str">
        <f t="shared" si="28"/>
        <v/>
      </c>
      <c r="R232">
        <f t="shared" si="29"/>
        <v>1</v>
      </c>
      <c r="S232">
        <f t="shared" si="30"/>
        <v>4.5293867366199603</v>
      </c>
    </row>
    <row r="233" spans="1:19" x14ac:dyDescent="0.25">
      <c r="A233" t="s">
        <v>257</v>
      </c>
      <c r="B233">
        <v>6885.8735352000003</v>
      </c>
      <c r="C233">
        <v>7164.0200194999998</v>
      </c>
      <c r="D233">
        <v>7208.5078125</v>
      </c>
      <c r="E233">
        <v>7156.1166991999999</v>
      </c>
      <c r="F233">
        <v>7164.0200194999998</v>
      </c>
      <c r="G233">
        <v>7186.1201172000001</v>
      </c>
      <c r="H233">
        <v>7267.4301758000001</v>
      </c>
      <c r="I233">
        <v>6807.5297852000003</v>
      </c>
      <c r="J233">
        <v>7217.2294922000001</v>
      </c>
      <c r="L233" t="str">
        <f t="shared" si="24"/>
        <v>10JAN2024:16:00:00</v>
      </c>
      <c r="M233">
        <v>16</v>
      </c>
      <c r="N233">
        <f t="shared" si="25"/>
        <v>278.14648429999943</v>
      </c>
      <c r="O233" t="str">
        <f t="shared" si="26"/>
        <v/>
      </c>
      <c r="P233">
        <f t="shared" si="27"/>
        <v>278.14648429999943</v>
      </c>
      <c r="Q233" t="str">
        <f t="shared" si="28"/>
        <v/>
      </c>
      <c r="R233">
        <f t="shared" si="29"/>
        <v>1</v>
      </c>
      <c r="S233">
        <f t="shared" si="30"/>
        <v>4.0393783428948877</v>
      </c>
    </row>
    <row r="234" spans="1:19" x14ac:dyDescent="0.25">
      <c r="A234" t="s">
        <v>258</v>
      </c>
      <c r="B234">
        <v>6989.8803711</v>
      </c>
      <c r="C234">
        <v>7233.2998047000001</v>
      </c>
      <c r="D234">
        <v>7389.2636719000002</v>
      </c>
      <c r="E234">
        <v>7322.1411133000001</v>
      </c>
      <c r="F234">
        <v>7233.2998047000001</v>
      </c>
      <c r="G234">
        <v>7255.9501952999999</v>
      </c>
      <c r="H234">
        <v>7357.8300780999998</v>
      </c>
      <c r="I234">
        <v>6939.5498047000001</v>
      </c>
      <c r="J234">
        <v>7326.5083008000001</v>
      </c>
      <c r="L234" t="str">
        <f t="shared" si="24"/>
        <v>10JAN2024:17:00:00</v>
      </c>
      <c r="M234">
        <v>17</v>
      </c>
      <c r="N234">
        <f t="shared" si="25"/>
        <v>243.41943360000005</v>
      </c>
      <c r="O234" t="str">
        <f t="shared" si="26"/>
        <v/>
      </c>
      <c r="P234">
        <f t="shared" si="27"/>
        <v>243.41943360000005</v>
      </c>
      <c r="Q234" t="str">
        <f t="shared" si="28"/>
        <v/>
      </c>
      <c r="R234">
        <f t="shared" si="29"/>
        <v>1</v>
      </c>
      <c r="S234">
        <f t="shared" si="30"/>
        <v>3.4824549302221182</v>
      </c>
    </row>
    <row r="235" spans="1:19" x14ac:dyDescent="0.25">
      <c r="A235" t="s">
        <v>259</v>
      </c>
      <c r="B235">
        <v>7332.4145508000001</v>
      </c>
      <c r="C235">
        <v>7435.3999022999997</v>
      </c>
      <c r="D235">
        <v>7757.5166016000003</v>
      </c>
      <c r="E235">
        <v>7691.8691405999998</v>
      </c>
      <c r="F235">
        <v>7435.3999022999997</v>
      </c>
      <c r="G235">
        <v>7454.1000977000003</v>
      </c>
      <c r="H235">
        <v>7568.3901366999999</v>
      </c>
      <c r="I235">
        <v>7200.6201172000001</v>
      </c>
      <c r="J235">
        <v>7579.4125977000003</v>
      </c>
      <c r="L235" t="str">
        <f t="shared" si="24"/>
        <v>10JAN2024:18:00:00</v>
      </c>
      <c r="M235">
        <v>18</v>
      </c>
      <c r="N235">
        <f t="shared" si="25"/>
        <v>102.98535149999952</v>
      </c>
      <c r="O235" t="str">
        <f t="shared" si="26"/>
        <v/>
      </c>
      <c r="P235">
        <f t="shared" si="27"/>
        <v>102.98535149999952</v>
      </c>
      <c r="Q235" t="str">
        <f t="shared" si="28"/>
        <v/>
      </c>
      <c r="R235">
        <f t="shared" si="29"/>
        <v>1</v>
      </c>
      <c r="S235">
        <f t="shared" si="30"/>
        <v>1.404521672724619</v>
      </c>
    </row>
    <row r="236" spans="1:19" x14ac:dyDescent="0.25">
      <c r="A236" t="s">
        <v>260</v>
      </c>
      <c r="B236">
        <v>7889.9028319999998</v>
      </c>
      <c r="C236">
        <v>7768.1601563000004</v>
      </c>
      <c r="D236">
        <v>8180.2939452999999</v>
      </c>
      <c r="E236">
        <v>8135.2729491999999</v>
      </c>
      <c r="F236">
        <v>7768.1601563000004</v>
      </c>
      <c r="G236">
        <v>7774.0498047000001</v>
      </c>
      <c r="H236">
        <v>7858.6499022999997</v>
      </c>
      <c r="I236">
        <v>7646.0698241999999</v>
      </c>
      <c r="J236">
        <v>7921.3027344000002</v>
      </c>
      <c r="L236" t="str">
        <f t="shared" si="24"/>
        <v>10JAN2024:19:00:00</v>
      </c>
      <c r="M236">
        <v>19</v>
      </c>
      <c r="N236">
        <f t="shared" si="25"/>
        <v>-121.74267569999938</v>
      </c>
      <c r="O236">
        <f t="shared" si="26"/>
        <v>-121.74267569999938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1.5430186948086788</v>
      </c>
    </row>
    <row r="237" spans="1:19" x14ac:dyDescent="0.25">
      <c r="A237" t="s">
        <v>261</v>
      </c>
      <c r="B237">
        <v>8004.1005858999997</v>
      </c>
      <c r="C237">
        <v>7881.8100586</v>
      </c>
      <c r="D237">
        <v>8226.1455077999999</v>
      </c>
      <c r="E237">
        <v>8190.2827147999997</v>
      </c>
      <c r="F237">
        <v>7881.8100586</v>
      </c>
      <c r="G237">
        <v>7865.25</v>
      </c>
      <c r="H237">
        <v>7900.8701172000001</v>
      </c>
      <c r="I237">
        <v>7778.0400391000003</v>
      </c>
      <c r="J237">
        <v>7984.2050780999998</v>
      </c>
      <c r="L237" t="str">
        <f t="shared" si="24"/>
        <v>10JAN2024:20:00:00</v>
      </c>
      <c r="M237">
        <v>20</v>
      </c>
      <c r="N237">
        <f t="shared" si="25"/>
        <v>-122.29052729999967</v>
      </c>
      <c r="O237">
        <f t="shared" si="26"/>
        <v>-122.29052729999967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1.5278484570199717</v>
      </c>
    </row>
    <row r="238" spans="1:19" x14ac:dyDescent="0.25">
      <c r="A238" t="s">
        <v>262</v>
      </c>
      <c r="B238">
        <v>8027.1625977000003</v>
      </c>
      <c r="C238">
        <v>7901.7700194999998</v>
      </c>
      <c r="D238">
        <v>8175.7133789</v>
      </c>
      <c r="E238">
        <v>8161.8837891000003</v>
      </c>
      <c r="F238">
        <v>7901.7700194999998</v>
      </c>
      <c r="G238">
        <v>7870.4599608999997</v>
      </c>
      <c r="H238">
        <v>7895.3598633000001</v>
      </c>
      <c r="I238">
        <v>7810.8398438000004</v>
      </c>
      <c r="J238">
        <v>7969.5068358999997</v>
      </c>
      <c r="L238" t="str">
        <f t="shared" si="24"/>
        <v>10JAN2024:21:00:00</v>
      </c>
      <c r="M238">
        <v>21</v>
      </c>
      <c r="N238">
        <f t="shared" si="25"/>
        <v>-125.39257820000057</v>
      </c>
      <c r="O238">
        <f t="shared" si="26"/>
        <v>-125.39257820000057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1.5621033792928145</v>
      </c>
    </row>
    <row r="239" spans="1:19" x14ac:dyDescent="0.25">
      <c r="A239" t="s">
        <v>263</v>
      </c>
      <c r="B239">
        <v>7872.0659180000002</v>
      </c>
      <c r="C239">
        <v>7814.8598633000001</v>
      </c>
      <c r="D239">
        <v>8006.5170897999997</v>
      </c>
      <c r="E239">
        <v>8026.2016602000003</v>
      </c>
      <c r="F239">
        <v>7814.8598633000001</v>
      </c>
      <c r="G239">
        <v>7765.3798827999999</v>
      </c>
      <c r="H239">
        <v>7779.7700194999998</v>
      </c>
      <c r="I239">
        <v>7702.6000977000003</v>
      </c>
      <c r="J239">
        <v>7842.0385741999999</v>
      </c>
      <c r="L239" t="str">
        <f t="shared" si="24"/>
        <v>10JAN2024:22:00:00</v>
      </c>
      <c r="M239">
        <v>22</v>
      </c>
      <c r="N239">
        <f t="shared" si="25"/>
        <v>-57.206054700000095</v>
      </c>
      <c r="O239">
        <f t="shared" si="26"/>
        <v>-57.206054700000095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0.72669684547730551</v>
      </c>
    </row>
    <row r="240" spans="1:19" x14ac:dyDescent="0.25">
      <c r="A240" t="s">
        <v>264</v>
      </c>
      <c r="B240">
        <v>7538.7563477000003</v>
      </c>
      <c r="C240">
        <v>7561.25</v>
      </c>
      <c r="D240">
        <v>7734.0527344000002</v>
      </c>
      <c r="E240">
        <v>7624.8857422000001</v>
      </c>
      <c r="F240">
        <v>7561.25</v>
      </c>
      <c r="G240">
        <v>7488.7998047000001</v>
      </c>
      <c r="H240">
        <v>7497.7700194999998</v>
      </c>
      <c r="I240">
        <v>7416.4101563000004</v>
      </c>
      <c r="J240">
        <v>7565.0668944999998</v>
      </c>
      <c r="L240" t="str">
        <f t="shared" si="24"/>
        <v>10JAN2024:23:00:00</v>
      </c>
      <c r="M240">
        <v>23</v>
      </c>
      <c r="N240">
        <f t="shared" si="25"/>
        <v>22.493652299999667</v>
      </c>
      <c r="O240" t="str">
        <f t="shared" si="26"/>
        <v/>
      </c>
      <c r="P240">
        <f t="shared" si="27"/>
        <v>22.493652299999667</v>
      </c>
      <c r="Q240" t="str">
        <f t="shared" si="28"/>
        <v/>
      </c>
      <c r="R240">
        <f t="shared" si="29"/>
        <v>1</v>
      </c>
      <c r="S240">
        <f t="shared" si="30"/>
        <v>0.29837351497455222</v>
      </c>
    </row>
    <row r="241" spans="1:19" x14ac:dyDescent="0.25">
      <c r="A241" t="s">
        <v>265</v>
      </c>
      <c r="B241">
        <v>7223.6650391000003</v>
      </c>
      <c r="C241">
        <v>7293.2597655999998</v>
      </c>
      <c r="D241">
        <v>7389.8510741999999</v>
      </c>
      <c r="E241">
        <v>7268.7309569999998</v>
      </c>
      <c r="F241">
        <v>7293.2597655999998</v>
      </c>
      <c r="G241">
        <v>7208.2998047000001</v>
      </c>
      <c r="H241">
        <v>7214.7900391000003</v>
      </c>
      <c r="I241">
        <v>7124.5400391000003</v>
      </c>
      <c r="J241">
        <v>7264.7124022999997</v>
      </c>
      <c r="L241" t="str">
        <f t="shared" si="24"/>
        <v>11JAN2024:00:00:00</v>
      </c>
      <c r="M241">
        <v>24</v>
      </c>
      <c r="N241">
        <f t="shared" si="25"/>
        <v>69.594726499999524</v>
      </c>
      <c r="O241" t="str">
        <f t="shared" si="26"/>
        <v/>
      </c>
      <c r="P241">
        <f t="shared" si="27"/>
        <v>69.594726499999524</v>
      </c>
      <c r="Q241" t="str">
        <f t="shared" si="28"/>
        <v/>
      </c>
      <c r="R241">
        <f t="shared" si="29"/>
        <v>1</v>
      </c>
      <c r="S241">
        <f t="shared" si="30"/>
        <v>0.96342682174906558</v>
      </c>
    </row>
    <row r="242" spans="1:19" x14ac:dyDescent="0.25">
      <c r="A242" t="s">
        <v>266</v>
      </c>
      <c r="B242">
        <v>7030.9165039</v>
      </c>
      <c r="C242">
        <v>7155.8500977000003</v>
      </c>
      <c r="D242">
        <v>7259.0688477000003</v>
      </c>
      <c r="E242">
        <v>7094.5512694999998</v>
      </c>
      <c r="F242">
        <v>7155.8500977000003</v>
      </c>
      <c r="G242">
        <v>7129.7099608999997</v>
      </c>
      <c r="H242">
        <v>7028.2900391000003</v>
      </c>
      <c r="I242">
        <v>6966.9902344000002</v>
      </c>
      <c r="J242">
        <v>7138.0917969000002</v>
      </c>
      <c r="L242" t="str">
        <f t="shared" si="24"/>
        <v>11JAN2024:01:00:00</v>
      </c>
      <c r="M242">
        <v>1</v>
      </c>
      <c r="N242">
        <f t="shared" si="25"/>
        <v>124.93359380000038</v>
      </c>
      <c r="O242" t="str">
        <f t="shared" si="26"/>
        <v/>
      </c>
      <c r="P242">
        <f t="shared" si="27"/>
        <v>124.93359380000038</v>
      </c>
      <c r="Q242" t="str">
        <f t="shared" si="28"/>
        <v/>
      </c>
      <c r="R242">
        <f t="shared" si="29"/>
        <v>1</v>
      </c>
      <c r="S242">
        <f t="shared" si="30"/>
        <v>1.7769176142356489</v>
      </c>
    </row>
    <row r="243" spans="1:19" x14ac:dyDescent="0.25">
      <c r="A243" t="s">
        <v>267</v>
      </c>
      <c r="B243">
        <v>6998.5917969000002</v>
      </c>
      <c r="C243">
        <v>6989.4599608999997</v>
      </c>
      <c r="D243">
        <v>7164.3447266000003</v>
      </c>
      <c r="E243">
        <v>7031.8759766000003</v>
      </c>
      <c r="F243">
        <v>6989.4599608999997</v>
      </c>
      <c r="G243">
        <v>6975.2900391000003</v>
      </c>
      <c r="H243">
        <v>6771.5400391000003</v>
      </c>
      <c r="I243">
        <v>6748.0400391000003</v>
      </c>
      <c r="J243">
        <v>6970.8813477000003</v>
      </c>
      <c r="L243" t="str">
        <f t="shared" si="24"/>
        <v>11JAN2024:02:00:00</v>
      </c>
      <c r="M243">
        <v>2</v>
      </c>
      <c r="N243">
        <f t="shared" si="25"/>
        <v>-9.1318360000004759</v>
      </c>
      <c r="O243">
        <f t="shared" si="26"/>
        <v>-9.1318360000004759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0.13048104911684361</v>
      </c>
    </row>
    <row r="244" spans="1:19" x14ac:dyDescent="0.25">
      <c r="A244" t="s">
        <v>268</v>
      </c>
      <c r="B244">
        <v>6998.8662108999997</v>
      </c>
      <c r="C244">
        <v>6901</v>
      </c>
      <c r="D244">
        <v>7145.5849608999997</v>
      </c>
      <c r="E244">
        <v>7044.2460938000004</v>
      </c>
      <c r="F244">
        <v>6901</v>
      </c>
      <c r="G244">
        <v>6899.6699219000002</v>
      </c>
      <c r="H244">
        <v>6618.2299805000002</v>
      </c>
      <c r="I244">
        <v>6610.5898438000004</v>
      </c>
      <c r="J244">
        <v>6889.0126952999999</v>
      </c>
      <c r="L244" t="str">
        <f t="shared" si="24"/>
        <v>11JAN2024:03:00:00</v>
      </c>
      <c r="M244">
        <v>3</v>
      </c>
      <c r="N244">
        <f t="shared" si="25"/>
        <v>-97.866210899999714</v>
      </c>
      <c r="O244">
        <f t="shared" si="26"/>
        <v>-97.866210899999714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1.39831521207797</v>
      </c>
    </row>
    <row r="245" spans="1:19" x14ac:dyDescent="0.25">
      <c r="A245" t="s">
        <v>269</v>
      </c>
      <c r="B245">
        <v>7070.4208983999997</v>
      </c>
      <c r="C245">
        <v>6932.4799805000002</v>
      </c>
      <c r="D245">
        <v>7242.2070313000004</v>
      </c>
      <c r="E245">
        <v>7173.8696289</v>
      </c>
      <c r="F245">
        <v>6932.4799805000002</v>
      </c>
      <c r="G245">
        <v>6932.7402344000002</v>
      </c>
      <c r="H245">
        <v>6631.4199219000002</v>
      </c>
      <c r="I245">
        <v>6620.1000977000003</v>
      </c>
      <c r="J245">
        <v>6935.1845702999999</v>
      </c>
      <c r="L245" t="str">
        <f t="shared" si="24"/>
        <v>11JAN2024:04:00:00</v>
      </c>
      <c r="M245">
        <v>4</v>
      </c>
      <c r="N245">
        <f t="shared" si="25"/>
        <v>-137.94091789999948</v>
      </c>
      <c r="O245">
        <f t="shared" si="26"/>
        <v>-137.94091789999948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1.9509576570075879</v>
      </c>
    </row>
    <row r="246" spans="1:19" x14ac:dyDescent="0.25">
      <c r="A246" t="s">
        <v>270</v>
      </c>
      <c r="B246">
        <v>7350.2382813000004</v>
      </c>
      <c r="C246">
        <v>7094.25</v>
      </c>
      <c r="D246">
        <v>7503.7412108999997</v>
      </c>
      <c r="E246">
        <v>7432.4282227000003</v>
      </c>
      <c r="F246">
        <v>7094.25</v>
      </c>
      <c r="G246">
        <v>7112.2900391000003</v>
      </c>
      <c r="H246">
        <v>6826.7900391000003</v>
      </c>
      <c r="I246">
        <v>6768.25</v>
      </c>
      <c r="J246">
        <v>7144.0756836</v>
      </c>
      <c r="L246" t="str">
        <f t="shared" si="24"/>
        <v>11JAN2024:05:00:00</v>
      </c>
      <c r="M246">
        <v>5</v>
      </c>
      <c r="N246">
        <f t="shared" si="25"/>
        <v>-255.98828130000038</v>
      </c>
      <c r="O246">
        <f t="shared" si="26"/>
        <v>-255.98828130000038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3.4827208520745399</v>
      </c>
    </row>
    <row r="247" spans="1:19" x14ac:dyDescent="0.25">
      <c r="A247" t="s">
        <v>271</v>
      </c>
      <c r="B247">
        <v>7882.9394530999998</v>
      </c>
      <c r="C247">
        <v>7466.8300780999998</v>
      </c>
      <c r="D247">
        <v>7997.6308594000002</v>
      </c>
      <c r="E247">
        <v>7908.4365233999997</v>
      </c>
      <c r="F247">
        <v>7466.8300780999998</v>
      </c>
      <c r="G247">
        <v>7517.25</v>
      </c>
      <c r="H247">
        <v>7304.6201172000001</v>
      </c>
      <c r="I247">
        <v>7140.3300780999998</v>
      </c>
      <c r="J247">
        <v>7597.5756836</v>
      </c>
      <c r="L247" t="str">
        <f t="shared" si="24"/>
        <v>11JAN2024:06:00:00</v>
      </c>
      <c r="M247">
        <v>6</v>
      </c>
      <c r="N247">
        <f t="shared" si="25"/>
        <v>-416.109375</v>
      </c>
      <c r="O247">
        <f t="shared" si="26"/>
        <v>-416.109375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5.2786067618008055</v>
      </c>
    </row>
    <row r="248" spans="1:19" x14ac:dyDescent="0.25">
      <c r="A248" t="s">
        <v>272</v>
      </c>
      <c r="B248">
        <v>8661.578125</v>
      </c>
      <c r="C248">
        <v>8045.0898438000004</v>
      </c>
      <c r="D248">
        <v>8664.4667969000002</v>
      </c>
      <c r="E248">
        <v>8601.3603516000003</v>
      </c>
      <c r="F248">
        <v>8045.0898438000004</v>
      </c>
      <c r="G248">
        <v>8148.6201172000001</v>
      </c>
      <c r="H248">
        <v>8043.9501952999999</v>
      </c>
      <c r="I248">
        <v>7741.8300780999998</v>
      </c>
      <c r="J248">
        <v>8271.9726563000004</v>
      </c>
      <c r="L248" t="str">
        <f t="shared" si="24"/>
        <v>11JAN2024:07:00:00</v>
      </c>
      <c r="M248">
        <v>7</v>
      </c>
      <c r="N248">
        <f t="shared" si="25"/>
        <v>-616.48828119999962</v>
      </c>
      <c r="O248">
        <f t="shared" si="26"/>
        <v>-616.48828119999962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7.1175052894878741</v>
      </c>
    </row>
    <row r="249" spans="1:19" x14ac:dyDescent="0.25">
      <c r="A249" t="s">
        <v>273</v>
      </c>
      <c r="B249">
        <v>9002.8662108999997</v>
      </c>
      <c r="C249">
        <v>8323.4101563000004</v>
      </c>
      <c r="D249">
        <v>8997.6308594000002</v>
      </c>
      <c r="E249">
        <v>8883.3310547000001</v>
      </c>
      <c r="F249">
        <v>8323.4101563000004</v>
      </c>
      <c r="G249">
        <v>8455.7304688000004</v>
      </c>
      <c r="H249">
        <v>8396.9501952999999</v>
      </c>
      <c r="I249">
        <v>8009.5400391000003</v>
      </c>
      <c r="J249">
        <v>8600.6669922000001</v>
      </c>
      <c r="L249" t="str">
        <f t="shared" si="24"/>
        <v>11JAN2024:08:00:00</v>
      </c>
      <c r="M249">
        <v>8</v>
      </c>
      <c r="N249">
        <f t="shared" si="25"/>
        <v>-679.45605459999933</v>
      </c>
      <c r="O249">
        <f t="shared" si="26"/>
        <v>-679.45605459999933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7.5471082062439692</v>
      </c>
    </row>
    <row r="250" spans="1:19" x14ac:dyDescent="0.25">
      <c r="A250" t="s">
        <v>274</v>
      </c>
      <c r="B250">
        <v>8724.6484375</v>
      </c>
      <c r="C250">
        <v>8211.4003905999998</v>
      </c>
      <c r="D250">
        <v>8775.8769530999998</v>
      </c>
      <c r="E250">
        <v>8585.40625</v>
      </c>
      <c r="F250">
        <v>8211.4003905999998</v>
      </c>
      <c r="G250">
        <v>8293.6396483999997</v>
      </c>
      <c r="H250">
        <v>8243.75</v>
      </c>
      <c r="I250">
        <v>7851.1298827999999</v>
      </c>
      <c r="J250">
        <v>8423.34375</v>
      </c>
      <c r="L250" t="str">
        <f t="shared" si="24"/>
        <v>11JAN2024:09:00:00</v>
      </c>
      <c r="M250">
        <v>9</v>
      </c>
      <c r="N250">
        <f t="shared" si="25"/>
        <v>-513.24804690000019</v>
      </c>
      <c r="O250">
        <f t="shared" si="26"/>
        <v>-513.24804690000019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5.8827361420544362</v>
      </c>
    </row>
    <row r="251" spans="1:19" x14ac:dyDescent="0.25">
      <c r="A251" t="s">
        <v>275</v>
      </c>
      <c r="B251">
        <v>8216.5566405999998</v>
      </c>
      <c r="C251">
        <v>7941.9501952999999</v>
      </c>
      <c r="D251">
        <v>8372.0498047000001</v>
      </c>
      <c r="E251">
        <v>8073.8354491999999</v>
      </c>
      <c r="F251">
        <v>7941.9501952999999</v>
      </c>
      <c r="G251">
        <v>7970.5400391000003</v>
      </c>
      <c r="H251">
        <v>7953.3100586</v>
      </c>
      <c r="I251">
        <v>7642.2797852000003</v>
      </c>
      <c r="J251">
        <v>8085.8242188000004</v>
      </c>
      <c r="L251" t="str">
        <f t="shared" si="24"/>
        <v>11JAN2024:10:00:00</v>
      </c>
      <c r="M251">
        <v>10</v>
      </c>
      <c r="N251">
        <f t="shared" si="25"/>
        <v>-274.6064452999999</v>
      </c>
      <c r="O251">
        <f t="shared" si="26"/>
        <v>-274.6064452999999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3.342111024259272</v>
      </c>
    </row>
    <row r="252" spans="1:19" x14ac:dyDescent="0.25">
      <c r="A252" t="s">
        <v>276</v>
      </c>
      <c r="B252">
        <v>7735.4736327999999</v>
      </c>
      <c r="C252">
        <v>7691.1201172000001</v>
      </c>
      <c r="D252">
        <v>7891.7763672000001</v>
      </c>
      <c r="E252">
        <v>7370.9477539</v>
      </c>
      <c r="F252">
        <v>7691.1201172000001</v>
      </c>
      <c r="G252">
        <v>7684.4301758000001</v>
      </c>
      <c r="H252">
        <v>7669.2202147999997</v>
      </c>
      <c r="I252">
        <v>7487.1699219000002</v>
      </c>
      <c r="J252">
        <v>7742.0712891000003</v>
      </c>
      <c r="L252" t="str">
        <f t="shared" si="24"/>
        <v>11JAN2024:11:00:00</v>
      </c>
      <c r="M252">
        <v>11</v>
      </c>
      <c r="N252">
        <f t="shared" si="25"/>
        <v>-44.35351559999981</v>
      </c>
      <c r="O252">
        <f t="shared" si="26"/>
        <v>-44.35351559999981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0.57337814987736213</v>
      </c>
    </row>
    <row r="253" spans="1:19" x14ac:dyDescent="0.25">
      <c r="A253" t="s">
        <v>277</v>
      </c>
      <c r="B253">
        <v>7297.9956055000002</v>
      </c>
      <c r="C253">
        <v>7475.4399414</v>
      </c>
      <c r="D253">
        <v>7505.5551758000001</v>
      </c>
      <c r="E253">
        <v>7106.0288086</v>
      </c>
      <c r="F253">
        <v>7475.4399414</v>
      </c>
      <c r="G253">
        <v>7449.9599608999997</v>
      </c>
      <c r="H253">
        <v>7438.8598633000001</v>
      </c>
      <c r="I253">
        <v>7377</v>
      </c>
      <c r="J253">
        <v>7463.3085938000004</v>
      </c>
      <c r="L253" t="str">
        <f t="shared" si="24"/>
        <v>11JAN2024:12:00:00</v>
      </c>
      <c r="M253">
        <v>12</v>
      </c>
      <c r="N253">
        <f t="shared" si="25"/>
        <v>177.44433589999971</v>
      </c>
      <c r="O253" t="str">
        <f t="shared" si="26"/>
        <v/>
      </c>
      <c r="P253">
        <f t="shared" si="27"/>
        <v>177.44433589999971</v>
      </c>
      <c r="Q253" t="str">
        <f t="shared" si="28"/>
        <v/>
      </c>
      <c r="R253">
        <f t="shared" si="29"/>
        <v>1</v>
      </c>
      <c r="S253">
        <f t="shared" si="30"/>
        <v>2.4314119313290905</v>
      </c>
    </row>
    <row r="254" spans="1:19" x14ac:dyDescent="0.25">
      <c r="A254" t="s">
        <v>278</v>
      </c>
      <c r="B254">
        <v>6953.0693358999997</v>
      </c>
      <c r="C254">
        <v>7306.3500977000003</v>
      </c>
      <c r="D254">
        <v>7256.2446289</v>
      </c>
      <c r="E254">
        <v>6936.2441405999998</v>
      </c>
      <c r="F254">
        <v>7306.3500977000003</v>
      </c>
      <c r="G254">
        <v>7292.5200194999998</v>
      </c>
      <c r="H254">
        <v>7285.7001952999999</v>
      </c>
      <c r="I254">
        <v>7322.2299805000002</v>
      </c>
      <c r="J254">
        <v>7279.5917969000002</v>
      </c>
      <c r="L254" t="str">
        <f t="shared" si="24"/>
        <v>11JAN2024:13:00:00</v>
      </c>
      <c r="M254">
        <v>13</v>
      </c>
      <c r="N254">
        <f t="shared" si="25"/>
        <v>353.28076180000062</v>
      </c>
      <c r="O254" t="str">
        <f t="shared" si="26"/>
        <v/>
      </c>
      <c r="P254">
        <f t="shared" si="27"/>
        <v>353.28076180000062</v>
      </c>
      <c r="Q254" t="str">
        <f t="shared" si="28"/>
        <v/>
      </c>
      <c r="R254">
        <f t="shared" si="29"/>
        <v>1</v>
      </c>
      <c r="S254">
        <f t="shared" si="30"/>
        <v>5.0809325311333495</v>
      </c>
    </row>
    <row r="255" spans="1:19" x14ac:dyDescent="0.25">
      <c r="A255" t="s">
        <v>279</v>
      </c>
      <c r="B255">
        <v>6843.71875</v>
      </c>
      <c r="C255">
        <v>7194.0297852000003</v>
      </c>
      <c r="D255">
        <v>7025.6000977000003</v>
      </c>
      <c r="E255">
        <v>6830.9252930000002</v>
      </c>
      <c r="F255">
        <v>7194.0297852000003</v>
      </c>
      <c r="G255">
        <v>7190.2998047000001</v>
      </c>
      <c r="H255">
        <v>7153.9599608999997</v>
      </c>
      <c r="I255">
        <v>7302.1201172000001</v>
      </c>
      <c r="J255">
        <v>7129.9877930000002</v>
      </c>
      <c r="L255" t="str">
        <f t="shared" si="24"/>
        <v>11JAN2024:14:00:00</v>
      </c>
      <c r="M255">
        <v>14</v>
      </c>
      <c r="N255">
        <f t="shared" si="25"/>
        <v>350.31103520000033</v>
      </c>
      <c r="O255" t="str">
        <f t="shared" si="26"/>
        <v/>
      </c>
      <c r="P255">
        <f t="shared" si="27"/>
        <v>350.31103520000033</v>
      </c>
      <c r="Q255" t="str">
        <f t="shared" si="28"/>
        <v/>
      </c>
      <c r="R255">
        <f t="shared" si="29"/>
        <v>1</v>
      </c>
      <c r="S255">
        <f t="shared" si="30"/>
        <v>5.118723430883251</v>
      </c>
    </row>
    <row r="256" spans="1:19" x14ac:dyDescent="0.25">
      <c r="A256" t="s">
        <v>280</v>
      </c>
      <c r="B256">
        <v>6933.3598633000001</v>
      </c>
      <c r="C256">
        <v>7156.0898438000004</v>
      </c>
      <c r="D256">
        <v>6931.6826172000001</v>
      </c>
      <c r="E256">
        <v>6799.5205077999999</v>
      </c>
      <c r="F256">
        <v>7156.0898438000004</v>
      </c>
      <c r="G256">
        <v>7126.0698241999999</v>
      </c>
      <c r="H256">
        <v>7144.2900391000003</v>
      </c>
      <c r="I256">
        <v>7354.4799805000002</v>
      </c>
      <c r="J256">
        <v>7073.2197266000003</v>
      </c>
      <c r="L256" t="str">
        <f t="shared" si="24"/>
        <v>11JAN2024:15:00:00</v>
      </c>
      <c r="M256">
        <v>15</v>
      </c>
      <c r="N256">
        <f t="shared" si="25"/>
        <v>222.72998050000024</v>
      </c>
      <c r="O256" t="str">
        <f t="shared" si="26"/>
        <v/>
      </c>
      <c r="P256">
        <f t="shared" si="27"/>
        <v>222.72998050000024</v>
      </c>
      <c r="Q256" t="str">
        <f t="shared" si="28"/>
        <v/>
      </c>
      <c r="R256">
        <f t="shared" si="29"/>
        <v>1</v>
      </c>
      <c r="S256">
        <f t="shared" si="30"/>
        <v>3.2124393496285326</v>
      </c>
    </row>
    <row r="257" spans="1:19" x14ac:dyDescent="0.25">
      <c r="A257" t="s">
        <v>281</v>
      </c>
      <c r="B257">
        <v>6950.0986327999999</v>
      </c>
      <c r="C257">
        <v>7163.6000977000003</v>
      </c>
      <c r="D257">
        <v>6974.1440430000002</v>
      </c>
      <c r="E257">
        <v>6945.4575194999998</v>
      </c>
      <c r="F257">
        <v>7163.6000977000003</v>
      </c>
      <c r="G257">
        <v>7147.4902344000002</v>
      </c>
      <c r="H257">
        <v>7212.0600586</v>
      </c>
      <c r="I257">
        <v>7455.1499022999997</v>
      </c>
      <c r="J257">
        <v>7114.8574219000002</v>
      </c>
      <c r="L257" t="str">
        <f t="shared" si="24"/>
        <v>11JAN2024:16:00:00</v>
      </c>
      <c r="M257">
        <v>16</v>
      </c>
      <c r="N257">
        <f t="shared" si="25"/>
        <v>213.50146490000043</v>
      </c>
      <c r="O257" t="str">
        <f t="shared" si="26"/>
        <v/>
      </c>
      <c r="P257">
        <f t="shared" si="27"/>
        <v>213.50146490000043</v>
      </c>
      <c r="Q257" t="str">
        <f t="shared" si="28"/>
        <v/>
      </c>
      <c r="R257">
        <f t="shared" si="29"/>
        <v>1</v>
      </c>
      <c r="S257">
        <f t="shared" si="30"/>
        <v>3.0719199277606033</v>
      </c>
    </row>
    <row r="258" spans="1:19" x14ac:dyDescent="0.25">
      <c r="A258" t="s">
        <v>282</v>
      </c>
      <c r="B258">
        <v>7125.0341797000001</v>
      </c>
      <c r="C258">
        <v>7268.5698241999999</v>
      </c>
      <c r="D258">
        <v>7172.6528319999998</v>
      </c>
      <c r="E258">
        <v>7179.6430664</v>
      </c>
      <c r="F258">
        <v>7268.5698241999999</v>
      </c>
      <c r="G258">
        <v>7262.0600586</v>
      </c>
      <c r="H258">
        <v>7375.7299805000002</v>
      </c>
      <c r="I258">
        <v>7614.7402344000002</v>
      </c>
      <c r="J258">
        <v>7269.3388672000001</v>
      </c>
      <c r="L258" t="str">
        <f t="shared" si="24"/>
        <v>11JAN2024:17:00:00</v>
      </c>
      <c r="M258">
        <v>17</v>
      </c>
      <c r="N258">
        <f t="shared" si="25"/>
        <v>143.53564449999976</v>
      </c>
      <c r="O258" t="str">
        <f t="shared" si="26"/>
        <v/>
      </c>
      <c r="P258">
        <f t="shared" si="27"/>
        <v>143.53564449999976</v>
      </c>
      <c r="Q258" t="str">
        <f t="shared" si="28"/>
        <v/>
      </c>
      <c r="R258">
        <f t="shared" si="29"/>
        <v>1</v>
      </c>
      <c r="S258">
        <f t="shared" si="30"/>
        <v>2.0145256974197889</v>
      </c>
    </row>
    <row r="259" spans="1:19" x14ac:dyDescent="0.25">
      <c r="A259" t="s">
        <v>283</v>
      </c>
      <c r="B259">
        <v>7380.7651366999999</v>
      </c>
      <c r="C259">
        <v>7438.0200194999998</v>
      </c>
      <c r="D259">
        <v>7551.1586914</v>
      </c>
      <c r="E259">
        <v>7617.25</v>
      </c>
      <c r="F259">
        <v>7438.0200194999998</v>
      </c>
      <c r="G259">
        <v>7461.5097655999998</v>
      </c>
      <c r="H259">
        <v>7641.6801758000001</v>
      </c>
      <c r="I259">
        <v>7787.7900391000003</v>
      </c>
      <c r="J259">
        <v>7542.4560547000001</v>
      </c>
      <c r="L259" t="str">
        <f t="shared" ref="L259:L323" si="31">A259</f>
        <v>11JAN2024:18:00:00</v>
      </c>
      <c r="M259">
        <v>18</v>
      </c>
      <c r="N259">
        <f t="shared" ref="N259:N323" si="32">C259-B259</f>
        <v>57.254882799999905</v>
      </c>
      <c r="O259" t="str">
        <f t="shared" ref="O259:O322" si="33">IF(N259&lt;0,N259,"")</f>
        <v/>
      </c>
      <c r="P259">
        <f t="shared" ref="P259:P322" si="34">IF(N259&gt;0,N259,"")</f>
        <v>57.254882799999905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0.77573099454562822</v>
      </c>
    </row>
    <row r="260" spans="1:19" x14ac:dyDescent="0.25">
      <c r="A260" t="s">
        <v>284</v>
      </c>
      <c r="B260">
        <v>7721.0668944999998</v>
      </c>
      <c r="C260">
        <v>7675.3798827999999</v>
      </c>
      <c r="D260">
        <v>7962.2260741999999</v>
      </c>
      <c r="E260">
        <v>7994.5966797000001</v>
      </c>
      <c r="F260">
        <v>7675.3798827999999</v>
      </c>
      <c r="G260">
        <v>7724.1098633000001</v>
      </c>
      <c r="H260">
        <v>8030.4702147999997</v>
      </c>
      <c r="I260">
        <v>8039.4399414</v>
      </c>
      <c r="J260">
        <v>7887.453125</v>
      </c>
      <c r="L260" t="str">
        <f t="shared" si="31"/>
        <v>11JAN2024:19:00:00</v>
      </c>
      <c r="M260">
        <v>19</v>
      </c>
      <c r="N260">
        <f t="shared" si="32"/>
        <v>-45.687011699999857</v>
      </c>
      <c r="O260">
        <f t="shared" si="33"/>
        <v>-45.687011699999857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0.59171889486599838</v>
      </c>
    </row>
    <row r="261" spans="1:19" x14ac:dyDescent="0.25">
      <c r="A261" t="s">
        <v>285</v>
      </c>
      <c r="B261">
        <v>7683.6708983999997</v>
      </c>
      <c r="C261">
        <v>7668.8198241999999</v>
      </c>
      <c r="D261">
        <v>7988.5888672000001</v>
      </c>
      <c r="E261">
        <v>8067.5747069999998</v>
      </c>
      <c r="F261">
        <v>7668.8198241999999</v>
      </c>
      <c r="G261">
        <v>7725.0200194999998</v>
      </c>
      <c r="H261">
        <v>8075.9399414</v>
      </c>
      <c r="I261">
        <v>8030.1000977000003</v>
      </c>
      <c r="J261">
        <v>7909.3671875</v>
      </c>
      <c r="L261" t="str">
        <f t="shared" si="31"/>
        <v>11JAN2024:20:00:00</v>
      </c>
      <c r="M261">
        <v>20</v>
      </c>
      <c r="N261">
        <f t="shared" si="32"/>
        <v>-14.851074199999857</v>
      </c>
      <c r="O261">
        <f t="shared" si="33"/>
        <v>-14.851074199999857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0.1932809772356642</v>
      </c>
    </row>
    <row r="262" spans="1:19" x14ac:dyDescent="0.25">
      <c r="A262" t="s">
        <v>286</v>
      </c>
      <c r="B262">
        <v>7548.4033202999999</v>
      </c>
      <c r="C262">
        <v>7558.6000977000003</v>
      </c>
      <c r="D262">
        <v>7819.4169922000001</v>
      </c>
      <c r="E262">
        <v>7805.1889647999997</v>
      </c>
      <c r="F262">
        <v>7558.6000977000003</v>
      </c>
      <c r="G262">
        <v>7606.5898438000004</v>
      </c>
      <c r="H262">
        <v>7953.9799805000002</v>
      </c>
      <c r="I262">
        <v>7866.5097655999998</v>
      </c>
      <c r="J262">
        <v>7774.6552733999997</v>
      </c>
      <c r="L262" t="str">
        <f t="shared" si="31"/>
        <v>11JAN2024:21:00:00</v>
      </c>
      <c r="M262">
        <v>21</v>
      </c>
      <c r="N262">
        <f t="shared" si="32"/>
        <v>10.196777400000428</v>
      </c>
      <c r="O262" t="str">
        <f t="shared" si="33"/>
        <v/>
      </c>
      <c r="P262">
        <f t="shared" si="34"/>
        <v>10.196777400000428</v>
      </c>
      <c r="Q262" t="str">
        <f t="shared" si="35"/>
        <v/>
      </c>
      <c r="R262">
        <f t="shared" si="36"/>
        <v>1</v>
      </c>
      <c r="S262">
        <f t="shared" si="37"/>
        <v>0.13508522222942337</v>
      </c>
    </row>
    <row r="263" spans="1:19" x14ac:dyDescent="0.25">
      <c r="A263" t="s">
        <v>287</v>
      </c>
      <c r="B263">
        <v>7321.0834961</v>
      </c>
      <c r="C263">
        <v>7349.0600586</v>
      </c>
      <c r="D263">
        <v>7532.1201172000001</v>
      </c>
      <c r="E263">
        <v>7545.0224608999997</v>
      </c>
      <c r="F263">
        <v>7349.0600586</v>
      </c>
      <c r="G263">
        <v>7387.3701172000001</v>
      </c>
      <c r="H263">
        <v>7680.7299805000002</v>
      </c>
      <c r="I263">
        <v>7618.1899414</v>
      </c>
      <c r="J263">
        <v>7518.8027344000002</v>
      </c>
      <c r="L263" t="str">
        <f t="shared" si="31"/>
        <v>11JAN2024:22:00:00</v>
      </c>
      <c r="M263">
        <v>22</v>
      </c>
      <c r="N263">
        <f t="shared" si="32"/>
        <v>27.9765625</v>
      </c>
      <c r="O263" t="str">
        <f t="shared" si="33"/>
        <v/>
      </c>
      <c r="P263">
        <f t="shared" si="34"/>
        <v>27.9765625</v>
      </c>
      <c r="Q263" t="str">
        <f t="shared" si="35"/>
        <v/>
      </c>
      <c r="R263">
        <f t="shared" si="36"/>
        <v>1</v>
      </c>
      <c r="S263">
        <f t="shared" si="37"/>
        <v>0.38213691340773998</v>
      </c>
    </row>
    <row r="264" spans="1:19" x14ac:dyDescent="0.25">
      <c r="A264" t="s">
        <v>288</v>
      </c>
      <c r="B264">
        <v>6903.7109375</v>
      </c>
      <c r="C264">
        <v>7031.5600586</v>
      </c>
      <c r="D264">
        <v>7127.5732422000001</v>
      </c>
      <c r="E264">
        <v>7063.4155272999997</v>
      </c>
      <c r="F264">
        <v>7031.5600586</v>
      </c>
      <c r="G264">
        <v>7053.9702147999997</v>
      </c>
      <c r="H264">
        <v>7219.4199219000002</v>
      </c>
      <c r="I264">
        <v>7243.6000977000003</v>
      </c>
      <c r="J264">
        <v>7125.6865233999997</v>
      </c>
      <c r="L264" t="str">
        <f t="shared" si="31"/>
        <v>11JAN2024:23:00:00</v>
      </c>
      <c r="M264">
        <v>23</v>
      </c>
      <c r="N264">
        <f t="shared" si="32"/>
        <v>127.84912110000005</v>
      </c>
      <c r="O264" t="str">
        <f t="shared" si="33"/>
        <v/>
      </c>
      <c r="P264">
        <f t="shared" si="34"/>
        <v>127.84912110000005</v>
      </c>
      <c r="Q264" t="str">
        <f t="shared" si="35"/>
        <v/>
      </c>
      <c r="R264">
        <f t="shared" si="36"/>
        <v>1</v>
      </c>
      <c r="S264">
        <f t="shared" si="37"/>
        <v>1.851889835154328</v>
      </c>
    </row>
    <row r="265" spans="1:19" x14ac:dyDescent="0.25">
      <c r="A265" t="s">
        <v>289</v>
      </c>
      <c r="B265">
        <v>6476.3896483999997</v>
      </c>
      <c r="C265">
        <v>6698.6098633000001</v>
      </c>
      <c r="D265">
        <v>6831.9541016000003</v>
      </c>
      <c r="E265">
        <v>6821.0458983999997</v>
      </c>
      <c r="F265">
        <v>6698.6098633000001</v>
      </c>
      <c r="G265">
        <v>6691.3901366999999</v>
      </c>
      <c r="H265">
        <v>6729.8999022999997</v>
      </c>
      <c r="I265">
        <v>6835.4799805000002</v>
      </c>
      <c r="J265">
        <v>6745.1127930000002</v>
      </c>
      <c r="L265" t="str">
        <f t="shared" si="31"/>
        <v>12JAN2024:00:00:00</v>
      </c>
      <c r="M265">
        <v>24</v>
      </c>
      <c r="N265">
        <f t="shared" si="32"/>
        <v>222.22021490000043</v>
      </c>
      <c r="O265" t="str">
        <f t="shared" si="33"/>
        <v/>
      </c>
      <c r="P265">
        <f t="shared" si="34"/>
        <v>222.22021490000043</v>
      </c>
      <c r="Q265" t="str">
        <f t="shared" si="35"/>
        <v/>
      </c>
      <c r="R265">
        <f t="shared" si="36"/>
        <v>1</v>
      </c>
      <c r="S265">
        <f t="shared" si="37"/>
        <v>3.4312360275435285</v>
      </c>
    </row>
    <row r="266" spans="1:19" x14ac:dyDescent="0.25">
      <c r="A266" t="s">
        <v>290</v>
      </c>
      <c r="B266">
        <v>6137.9223633000001</v>
      </c>
      <c r="C266">
        <v>6470.3798827999999</v>
      </c>
      <c r="D266">
        <v>6455.6123047000001</v>
      </c>
      <c r="E266">
        <v>6330.6616211</v>
      </c>
      <c r="F266">
        <v>6400.8300780999998</v>
      </c>
      <c r="G266">
        <v>6442.0097655999998</v>
      </c>
      <c r="H266">
        <v>6290.8999022999997</v>
      </c>
      <c r="I266">
        <v>6470.3798827999999</v>
      </c>
      <c r="J266">
        <v>6400.7578125</v>
      </c>
      <c r="L266" t="str">
        <f t="shared" si="31"/>
        <v>12JAN2024:01:00:00</v>
      </c>
      <c r="M266">
        <v>1</v>
      </c>
      <c r="N266">
        <f t="shared" si="32"/>
        <v>332.45751949999976</v>
      </c>
      <c r="O266" t="str">
        <f t="shared" si="33"/>
        <v/>
      </c>
      <c r="P266">
        <f t="shared" si="34"/>
        <v>332.45751949999976</v>
      </c>
      <c r="Q266" t="str">
        <f t="shared" si="35"/>
        <v/>
      </c>
      <c r="R266">
        <f t="shared" si="36"/>
        <v>1</v>
      </c>
      <c r="S266">
        <f t="shared" si="37"/>
        <v>5.4164503853590107</v>
      </c>
    </row>
    <row r="267" spans="1:19" x14ac:dyDescent="0.25">
      <c r="A267" t="s">
        <v>291</v>
      </c>
      <c r="B267">
        <v>5905.7685547000001</v>
      </c>
      <c r="C267">
        <v>6324.9599608999997</v>
      </c>
      <c r="D267">
        <v>6249.0864258000001</v>
      </c>
      <c r="E267">
        <v>6173.7924805000002</v>
      </c>
      <c r="F267">
        <v>6200.6298827999999</v>
      </c>
      <c r="G267">
        <v>6327.1000977000003</v>
      </c>
      <c r="H267">
        <v>6101.4101563000004</v>
      </c>
      <c r="I267">
        <v>6324.9599608999997</v>
      </c>
      <c r="J267">
        <v>6235.9892577999999</v>
      </c>
      <c r="L267" t="str">
        <f t="shared" si="31"/>
        <v>12JAN2024:02:00:00</v>
      </c>
      <c r="M267">
        <v>2</v>
      </c>
      <c r="N267">
        <f t="shared" si="32"/>
        <v>419.19140619999962</v>
      </c>
      <c r="O267" t="str">
        <f t="shared" si="33"/>
        <v/>
      </c>
      <c r="P267">
        <f t="shared" si="34"/>
        <v>419.19140619999962</v>
      </c>
      <c r="Q267" t="str">
        <f t="shared" si="35"/>
        <v/>
      </c>
      <c r="R267">
        <f t="shared" si="36"/>
        <v>1</v>
      </c>
      <c r="S267">
        <f t="shared" si="37"/>
        <v>7.0979992242735905</v>
      </c>
    </row>
    <row r="268" spans="1:19" x14ac:dyDescent="0.25">
      <c r="A268" t="s">
        <v>292</v>
      </c>
      <c r="B268">
        <v>5777.9907227000003</v>
      </c>
      <c r="C268">
        <v>6270.6000977000003</v>
      </c>
      <c r="D268">
        <v>6218.5371094000002</v>
      </c>
      <c r="E268">
        <v>6104.234375</v>
      </c>
      <c r="F268">
        <v>6096.9599608999997</v>
      </c>
      <c r="G268">
        <v>6329.1801758000001</v>
      </c>
      <c r="H268">
        <v>6034.0200194999998</v>
      </c>
      <c r="I268">
        <v>6270.6000977000003</v>
      </c>
      <c r="J268">
        <v>6207.4394530999998</v>
      </c>
      <c r="L268" t="str">
        <f t="shared" si="31"/>
        <v>12JAN2024:03:00:00</v>
      </c>
      <c r="M268">
        <v>4</v>
      </c>
      <c r="N268">
        <f t="shared" si="32"/>
        <v>492.609375</v>
      </c>
      <c r="O268" t="str">
        <f t="shared" si="33"/>
        <v/>
      </c>
      <c r="P268">
        <f t="shared" si="34"/>
        <v>492.609375</v>
      </c>
      <c r="Q268" t="str">
        <f t="shared" si="35"/>
        <v/>
      </c>
      <c r="R268">
        <f t="shared" si="36"/>
        <v>1</v>
      </c>
      <c r="S268">
        <f t="shared" si="37"/>
        <v>8.5256172714969036</v>
      </c>
    </row>
    <row r="269" spans="1:19" x14ac:dyDescent="0.25">
      <c r="A269" t="s">
        <v>293</v>
      </c>
      <c r="B269">
        <v>5835.9819336</v>
      </c>
      <c r="C269">
        <v>6275.5898438000004</v>
      </c>
      <c r="D269">
        <v>6309.9575194999998</v>
      </c>
      <c r="E269">
        <v>6216.6601563000004</v>
      </c>
      <c r="F269">
        <v>6092.5800780999998</v>
      </c>
      <c r="G269">
        <v>6378.8300780999998</v>
      </c>
      <c r="H269">
        <v>6055</v>
      </c>
      <c r="I269">
        <v>6275.5898438000004</v>
      </c>
      <c r="J269">
        <v>6261.0195313000004</v>
      </c>
      <c r="L269" t="str">
        <f t="shared" si="31"/>
        <v>12JAN2024:04:00:00</v>
      </c>
      <c r="M269">
        <v>5</v>
      </c>
      <c r="N269">
        <f t="shared" si="32"/>
        <v>439.60791020000033</v>
      </c>
      <c r="O269" t="str">
        <f t="shared" si="33"/>
        <v/>
      </c>
      <c r="P269">
        <f t="shared" si="34"/>
        <v>439.60791020000033</v>
      </c>
      <c r="Q269" t="str">
        <f t="shared" si="35"/>
        <v/>
      </c>
      <c r="R269">
        <f t="shared" si="36"/>
        <v>1</v>
      </c>
      <c r="S269">
        <f t="shared" si="37"/>
        <v>7.5327154059372248</v>
      </c>
    </row>
    <row r="270" spans="1:19" x14ac:dyDescent="0.25">
      <c r="A270" t="s">
        <v>294</v>
      </c>
      <c r="B270">
        <v>6035.2387694999998</v>
      </c>
      <c r="C270">
        <v>6403.3198241999999</v>
      </c>
      <c r="D270">
        <v>6470.4091797000001</v>
      </c>
      <c r="E270">
        <v>6456.7050780999998</v>
      </c>
      <c r="F270">
        <v>6208.6401366999999</v>
      </c>
      <c r="G270">
        <v>6539.1801758000001</v>
      </c>
      <c r="H270">
        <v>6185.5400391000003</v>
      </c>
      <c r="I270">
        <v>6403.3198241999999</v>
      </c>
      <c r="J270">
        <v>6412.4570313000004</v>
      </c>
      <c r="L270" t="str">
        <f t="shared" si="31"/>
        <v>12JAN2024:05:00:00</v>
      </c>
      <c r="M270">
        <v>6</v>
      </c>
      <c r="N270">
        <f t="shared" si="32"/>
        <v>368.0810547000001</v>
      </c>
      <c r="O270" t="str">
        <f t="shared" si="33"/>
        <v/>
      </c>
      <c r="P270">
        <f t="shared" si="34"/>
        <v>368.0810547000001</v>
      </c>
      <c r="Q270" t="str">
        <f t="shared" si="35"/>
        <v/>
      </c>
      <c r="R270">
        <f t="shared" si="36"/>
        <v>1</v>
      </c>
      <c r="S270">
        <f t="shared" si="37"/>
        <v>6.0988648296759003</v>
      </c>
    </row>
    <row r="271" spans="1:19" x14ac:dyDescent="0.25">
      <c r="A271" t="s">
        <v>295</v>
      </c>
      <c r="B271">
        <v>6527.0278319999998</v>
      </c>
      <c r="C271">
        <v>6781.8300780999998</v>
      </c>
      <c r="D271">
        <v>6906.9580077999999</v>
      </c>
      <c r="E271">
        <v>6886.0454102000003</v>
      </c>
      <c r="F271">
        <v>6555.3701172000001</v>
      </c>
      <c r="G271">
        <v>6933.2797852000003</v>
      </c>
      <c r="H271">
        <v>6553.5698241999999</v>
      </c>
      <c r="I271">
        <v>6781.8300780999998</v>
      </c>
      <c r="J271">
        <v>6811.4707030999998</v>
      </c>
      <c r="L271" t="str">
        <f t="shared" si="31"/>
        <v>12JAN2024:06:00:00</v>
      </c>
      <c r="M271">
        <v>7</v>
      </c>
      <c r="N271">
        <f t="shared" si="32"/>
        <v>254.80224610000005</v>
      </c>
      <c r="O271" t="str">
        <f t="shared" si="33"/>
        <v/>
      </c>
      <c r="P271">
        <f t="shared" si="34"/>
        <v>254.80224610000005</v>
      </c>
      <c r="Q271" t="str">
        <f t="shared" si="35"/>
        <v/>
      </c>
      <c r="R271">
        <f t="shared" si="36"/>
        <v>1</v>
      </c>
      <c r="S271">
        <f t="shared" si="37"/>
        <v>3.9038020467874119</v>
      </c>
    </row>
    <row r="272" spans="1:19" x14ac:dyDescent="0.25">
      <c r="A272" t="s">
        <v>296</v>
      </c>
      <c r="B272">
        <v>7314.4194336</v>
      </c>
      <c r="C272">
        <v>7442.8901366999999</v>
      </c>
      <c r="D272">
        <v>7646.1611327999999</v>
      </c>
      <c r="E272">
        <v>7558.8115233999997</v>
      </c>
      <c r="F272">
        <v>7159.0498047000001</v>
      </c>
      <c r="G272">
        <v>7582.9702147999997</v>
      </c>
      <c r="H272">
        <v>7195.2299805000002</v>
      </c>
      <c r="I272">
        <v>7442.8901366999999</v>
      </c>
      <c r="J272">
        <v>7485.6054688000004</v>
      </c>
      <c r="L272" t="str">
        <f t="shared" si="31"/>
        <v>12JAN2024:07:00:00</v>
      </c>
      <c r="M272">
        <v>8</v>
      </c>
      <c r="N272">
        <f t="shared" si="32"/>
        <v>128.47070309999981</v>
      </c>
      <c r="O272" t="str">
        <f t="shared" si="33"/>
        <v/>
      </c>
      <c r="P272">
        <f t="shared" si="34"/>
        <v>128.47070309999981</v>
      </c>
      <c r="Q272" t="str">
        <f t="shared" si="35"/>
        <v/>
      </c>
      <c r="R272">
        <f t="shared" si="36"/>
        <v>1</v>
      </c>
      <c r="S272">
        <f t="shared" si="37"/>
        <v>1.7564032834902563</v>
      </c>
    </row>
    <row r="273" spans="1:19" x14ac:dyDescent="0.25">
      <c r="A273" t="s">
        <v>297</v>
      </c>
      <c r="B273">
        <v>7908.2089844000002</v>
      </c>
      <c r="C273">
        <v>7861.9199219000002</v>
      </c>
      <c r="D273">
        <v>7814.0078125</v>
      </c>
      <c r="E273">
        <v>8321.6357422000001</v>
      </c>
      <c r="F273">
        <v>7574.7202147999997</v>
      </c>
      <c r="G273">
        <v>7977.8701172000001</v>
      </c>
      <c r="H273">
        <v>7614.9399414</v>
      </c>
      <c r="I273">
        <v>7861.9199219000002</v>
      </c>
      <c r="J273">
        <v>7819.8330077999999</v>
      </c>
      <c r="L273" t="str">
        <f t="shared" si="31"/>
        <v>12JAN2024:08:00:00</v>
      </c>
      <c r="M273">
        <v>9</v>
      </c>
      <c r="N273">
        <f t="shared" si="32"/>
        <v>-46.2890625</v>
      </c>
      <c r="O273">
        <f t="shared" si="33"/>
        <v>-46.2890625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0.58532927735358742</v>
      </c>
    </row>
    <row r="274" spans="1:19" x14ac:dyDescent="0.25">
      <c r="A274" t="s">
        <v>298</v>
      </c>
      <c r="B274">
        <v>8088.3369141000003</v>
      </c>
      <c r="C274">
        <v>7988.5</v>
      </c>
      <c r="D274">
        <v>7973.6206055000002</v>
      </c>
      <c r="E274">
        <v>8312.984375</v>
      </c>
      <c r="F274">
        <v>7694</v>
      </c>
      <c r="G274">
        <v>8016.9702147999997</v>
      </c>
      <c r="H274">
        <v>7718.2597655999998</v>
      </c>
      <c r="I274">
        <v>7988.5</v>
      </c>
      <c r="J274">
        <v>7914.3520508000001</v>
      </c>
      <c r="L274" t="str">
        <f t="shared" si="31"/>
        <v>12JAN2024:09:00:00</v>
      </c>
      <c r="M274">
        <v>10</v>
      </c>
      <c r="N274">
        <f t="shared" si="32"/>
        <v>-99.836914100000286</v>
      </c>
      <c r="O274">
        <f t="shared" si="33"/>
        <v>-99.836914100000286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1.234331793547812</v>
      </c>
    </row>
    <row r="275" spans="1:19" x14ac:dyDescent="0.25">
      <c r="A275" t="s">
        <v>299</v>
      </c>
      <c r="B275">
        <v>8002.6650391000003</v>
      </c>
      <c r="C275">
        <v>8078.2700194999998</v>
      </c>
      <c r="D275">
        <v>7908.5966797000001</v>
      </c>
      <c r="E275">
        <v>8166.6904297000001</v>
      </c>
      <c r="F275">
        <v>7761.0600586</v>
      </c>
      <c r="G275">
        <v>8016.3701172000001</v>
      </c>
      <c r="H275">
        <v>7799.0400391000003</v>
      </c>
      <c r="I275">
        <v>8078.2700194999998</v>
      </c>
      <c r="J275">
        <v>7918.8388672000001</v>
      </c>
      <c r="L275" t="str">
        <f t="shared" si="31"/>
        <v>12JAN2024:10:00:00</v>
      </c>
      <c r="M275">
        <v>11</v>
      </c>
      <c r="N275">
        <f t="shared" si="32"/>
        <v>75.604980399999477</v>
      </c>
      <c r="O275" t="str">
        <f t="shared" si="33"/>
        <v/>
      </c>
      <c r="P275">
        <f t="shared" si="34"/>
        <v>75.604980399999477</v>
      </c>
      <c r="Q275" t="str">
        <f t="shared" si="35"/>
        <v/>
      </c>
      <c r="R275">
        <f t="shared" si="36"/>
        <v>1</v>
      </c>
      <c r="S275">
        <f t="shared" si="37"/>
        <v>0.94474753136115519</v>
      </c>
    </row>
    <row r="276" spans="1:19" x14ac:dyDescent="0.25">
      <c r="A276" t="s">
        <v>300</v>
      </c>
      <c r="B276">
        <v>7891.0756836</v>
      </c>
      <c r="C276">
        <v>8151.5698241999999</v>
      </c>
      <c r="D276">
        <v>7878.7944336</v>
      </c>
      <c r="E276">
        <v>8220.9179688000004</v>
      </c>
      <c r="F276">
        <v>7798.7700194999998</v>
      </c>
      <c r="G276">
        <v>7972.6801758000001</v>
      </c>
      <c r="H276">
        <v>7840.0297852000003</v>
      </c>
      <c r="I276">
        <v>8151.5698241999999</v>
      </c>
      <c r="J276">
        <v>7904.7197266000003</v>
      </c>
      <c r="L276" t="str">
        <f t="shared" si="31"/>
        <v>12JAN2024:11:00:00</v>
      </c>
      <c r="M276">
        <v>12</v>
      </c>
      <c r="N276">
        <f t="shared" si="32"/>
        <v>260.49414059999981</v>
      </c>
      <c r="O276" t="str">
        <f t="shared" si="33"/>
        <v/>
      </c>
      <c r="P276">
        <f t="shared" si="34"/>
        <v>260.49414059999981</v>
      </c>
      <c r="Q276" t="str">
        <f t="shared" si="35"/>
        <v/>
      </c>
      <c r="R276">
        <f t="shared" si="36"/>
        <v>1</v>
      </c>
      <c r="S276">
        <f t="shared" si="37"/>
        <v>3.301123332797125</v>
      </c>
    </row>
    <row r="277" spans="1:19" x14ac:dyDescent="0.25">
      <c r="A277" t="s">
        <v>301</v>
      </c>
      <c r="B277">
        <v>7735.8540039</v>
      </c>
      <c r="C277">
        <v>8165.9199219000002</v>
      </c>
      <c r="D277">
        <v>7763.6484375</v>
      </c>
      <c r="E277">
        <v>7855.9135741999999</v>
      </c>
      <c r="F277">
        <v>7773.9301758000001</v>
      </c>
      <c r="G277">
        <v>7935.1098633000001</v>
      </c>
      <c r="H277">
        <v>7840.6201172000001</v>
      </c>
      <c r="I277">
        <v>8165.9199219000002</v>
      </c>
      <c r="J277">
        <v>7855.3247069999998</v>
      </c>
      <c r="L277" t="str">
        <f t="shared" si="31"/>
        <v>12JAN2024:12:00:00</v>
      </c>
      <c r="M277">
        <v>13</v>
      </c>
      <c r="N277">
        <f t="shared" si="32"/>
        <v>430.06591800000024</v>
      </c>
      <c r="O277" t="str">
        <f t="shared" si="33"/>
        <v/>
      </c>
      <c r="P277">
        <f t="shared" si="34"/>
        <v>430.06591800000024</v>
      </c>
      <c r="Q277" t="str">
        <f t="shared" si="35"/>
        <v/>
      </c>
      <c r="R277">
        <f t="shared" si="36"/>
        <v>1</v>
      </c>
      <c r="S277">
        <f t="shared" si="37"/>
        <v>5.5593851407121209</v>
      </c>
    </row>
    <row r="278" spans="1:19" x14ac:dyDescent="0.25">
      <c r="A278" t="s">
        <v>302</v>
      </c>
      <c r="B278">
        <v>7573.1152344000002</v>
      </c>
      <c r="C278">
        <v>8100.7402344000002</v>
      </c>
      <c r="D278">
        <v>7467.609375</v>
      </c>
      <c r="E278">
        <v>7819.8881836</v>
      </c>
      <c r="F278">
        <v>7709.7797852000003</v>
      </c>
      <c r="G278">
        <v>7859.5498047000001</v>
      </c>
      <c r="H278">
        <v>7774.4199219000002</v>
      </c>
      <c r="I278">
        <v>8100.7402344000002</v>
      </c>
      <c r="J278">
        <v>7716.4291991999999</v>
      </c>
      <c r="L278" t="str">
        <f t="shared" si="31"/>
        <v>12JAN2024:13:00:00</v>
      </c>
      <c r="M278">
        <v>14</v>
      </c>
      <c r="N278">
        <f t="shared" si="32"/>
        <v>527.625</v>
      </c>
      <c r="O278" t="str">
        <f t="shared" si="33"/>
        <v/>
      </c>
      <c r="P278">
        <f t="shared" si="34"/>
        <v>527.625</v>
      </c>
      <c r="Q278" t="str">
        <f t="shared" si="35"/>
        <v/>
      </c>
      <c r="R278">
        <f t="shared" si="36"/>
        <v>1</v>
      </c>
      <c r="S278">
        <f t="shared" si="37"/>
        <v>6.9670800412929736</v>
      </c>
    </row>
    <row r="279" spans="1:19" x14ac:dyDescent="0.25">
      <c r="A279" t="s">
        <v>303</v>
      </c>
      <c r="B279">
        <v>7408.1567383000001</v>
      </c>
      <c r="C279">
        <v>7961.9399414</v>
      </c>
      <c r="D279">
        <v>7292.7836914</v>
      </c>
      <c r="E279">
        <v>7550.3505858999997</v>
      </c>
      <c r="F279">
        <v>7595.7202147999997</v>
      </c>
      <c r="G279">
        <v>7696.7597655999998</v>
      </c>
      <c r="H279">
        <v>7634.9799805000002</v>
      </c>
      <c r="I279">
        <v>7961.9399414</v>
      </c>
      <c r="J279">
        <v>7557.0332030999998</v>
      </c>
      <c r="L279" t="str">
        <f t="shared" si="31"/>
        <v>12JAN2024:14:00:00</v>
      </c>
      <c r="M279">
        <v>15</v>
      </c>
      <c r="N279">
        <f t="shared" si="32"/>
        <v>553.78320309999981</v>
      </c>
      <c r="O279" t="str">
        <f t="shared" si="33"/>
        <v/>
      </c>
      <c r="P279">
        <f t="shared" si="34"/>
        <v>553.78320309999981</v>
      </c>
      <c r="Q279" t="str">
        <f t="shared" si="35"/>
        <v/>
      </c>
      <c r="R279">
        <f t="shared" si="36"/>
        <v>1</v>
      </c>
      <c r="S279">
        <f t="shared" si="37"/>
        <v>7.4753170412412224</v>
      </c>
    </row>
    <row r="280" spans="1:19" x14ac:dyDescent="0.25">
      <c r="A280" t="s">
        <v>304</v>
      </c>
      <c r="B280">
        <v>7297.0810547000001</v>
      </c>
      <c r="C280">
        <v>7906.0600586</v>
      </c>
      <c r="D280">
        <v>7220.9121094000002</v>
      </c>
      <c r="E280">
        <v>7413.3696289</v>
      </c>
      <c r="F280">
        <v>7551.6899414</v>
      </c>
      <c r="G280">
        <v>7709.1298827999999</v>
      </c>
      <c r="H280">
        <v>7630.2900391000003</v>
      </c>
      <c r="I280">
        <v>7906.0600586</v>
      </c>
      <c r="J280">
        <v>7539.0126952999999</v>
      </c>
      <c r="L280" t="str">
        <f t="shared" si="31"/>
        <v>12JAN2024:15:00:00</v>
      </c>
      <c r="M280">
        <v>16</v>
      </c>
      <c r="N280">
        <f t="shared" si="32"/>
        <v>608.97900389999995</v>
      </c>
      <c r="O280" t="str">
        <f t="shared" si="33"/>
        <v/>
      </c>
      <c r="P280">
        <f t="shared" si="34"/>
        <v>608.97900389999995</v>
      </c>
      <c r="Q280" t="str">
        <f t="shared" si="35"/>
        <v/>
      </c>
      <c r="R280">
        <f t="shared" si="36"/>
        <v>1</v>
      </c>
      <c r="S280">
        <f t="shared" si="37"/>
        <v>8.3455151359153508</v>
      </c>
    </row>
    <row r="281" spans="1:19" x14ac:dyDescent="0.25">
      <c r="A281" t="s">
        <v>305</v>
      </c>
      <c r="B281">
        <v>7347.5146483999997</v>
      </c>
      <c r="C281">
        <v>7907.1699219000002</v>
      </c>
      <c r="D281">
        <v>7235.3002930000002</v>
      </c>
      <c r="E281">
        <v>7342.7216797000001</v>
      </c>
      <c r="F281">
        <v>7557.5800780999998</v>
      </c>
      <c r="G281">
        <v>7797.8398438000004</v>
      </c>
      <c r="H281">
        <v>7697.3798827999999</v>
      </c>
      <c r="I281">
        <v>7907.1699219000002</v>
      </c>
      <c r="J281">
        <v>7598.9404297000001</v>
      </c>
      <c r="L281" t="str">
        <f t="shared" si="31"/>
        <v>12JAN2024:16:00:00</v>
      </c>
      <c r="M281">
        <v>17</v>
      </c>
      <c r="N281">
        <f t="shared" si="32"/>
        <v>559.65527350000048</v>
      </c>
      <c r="O281" t="str">
        <f t="shared" si="33"/>
        <v/>
      </c>
      <c r="P281">
        <f t="shared" si="34"/>
        <v>559.65527350000048</v>
      </c>
      <c r="Q281" t="str">
        <f t="shared" si="35"/>
        <v/>
      </c>
      <c r="R281">
        <f t="shared" si="36"/>
        <v>1</v>
      </c>
      <c r="S281">
        <f t="shared" si="37"/>
        <v>7.6169330757560507</v>
      </c>
    </row>
    <row r="282" spans="1:19" x14ac:dyDescent="0.25">
      <c r="A282" t="s">
        <v>306</v>
      </c>
      <c r="B282">
        <v>7391.5029297000001</v>
      </c>
      <c r="C282">
        <v>8034.9399414</v>
      </c>
      <c r="D282">
        <v>7356.9125977000003</v>
      </c>
      <c r="E282">
        <v>7368.1796875</v>
      </c>
      <c r="F282">
        <v>7693.2099608999997</v>
      </c>
      <c r="G282">
        <v>7970.6499022999997</v>
      </c>
      <c r="H282">
        <v>7876.5600586</v>
      </c>
      <c r="I282">
        <v>8034.9399414</v>
      </c>
      <c r="J282">
        <v>7758.3017577999999</v>
      </c>
      <c r="L282" t="str">
        <f t="shared" si="31"/>
        <v>12JAN2024:17:00:00</v>
      </c>
      <c r="M282">
        <v>18</v>
      </c>
      <c r="N282">
        <f t="shared" si="32"/>
        <v>643.43701169999986</v>
      </c>
      <c r="O282" t="str">
        <f t="shared" si="33"/>
        <v/>
      </c>
      <c r="P282">
        <f t="shared" si="34"/>
        <v>643.43701169999986</v>
      </c>
      <c r="Q282" t="str">
        <f t="shared" si="35"/>
        <v/>
      </c>
      <c r="R282">
        <f t="shared" si="36"/>
        <v>1</v>
      </c>
      <c r="S282">
        <f t="shared" si="37"/>
        <v>8.7050903966308137</v>
      </c>
    </row>
    <row r="283" spans="1:19" x14ac:dyDescent="0.25">
      <c r="A283" t="s">
        <v>307</v>
      </c>
      <c r="B283">
        <v>7796.1381836</v>
      </c>
      <c r="C283">
        <v>8331.8603516000003</v>
      </c>
      <c r="D283">
        <v>7704.8857422000001</v>
      </c>
      <c r="E283">
        <v>7680.4057616999999</v>
      </c>
      <c r="F283">
        <v>7980.3500977000003</v>
      </c>
      <c r="G283">
        <v>8319</v>
      </c>
      <c r="H283">
        <v>8224.6503905999998</v>
      </c>
      <c r="I283">
        <v>8331.8603516000003</v>
      </c>
      <c r="J283">
        <v>8106.4609375</v>
      </c>
      <c r="L283" t="str">
        <f t="shared" si="31"/>
        <v>12JAN2024:18:00:00</v>
      </c>
      <c r="M283">
        <v>19</v>
      </c>
      <c r="N283">
        <f t="shared" si="32"/>
        <v>535.72216800000024</v>
      </c>
      <c r="O283" t="str">
        <f t="shared" si="33"/>
        <v/>
      </c>
      <c r="P283">
        <f t="shared" si="34"/>
        <v>535.72216800000024</v>
      </c>
      <c r="Q283" t="str">
        <f t="shared" si="35"/>
        <v/>
      </c>
      <c r="R283">
        <f t="shared" si="36"/>
        <v>1</v>
      </c>
      <c r="S283">
        <f t="shared" si="37"/>
        <v>6.8716351016833999</v>
      </c>
    </row>
    <row r="284" spans="1:19" x14ac:dyDescent="0.25">
      <c r="A284" t="s">
        <v>308</v>
      </c>
      <c r="B284">
        <v>8413.8837891000003</v>
      </c>
      <c r="C284">
        <v>8742.9404297000001</v>
      </c>
      <c r="D284">
        <v>8193.6943358999997</v>
      </c>
      <c r="E284">
        <v>8275.3613280999998</v>
      </c>
      <c r="F284">
        <v>8381.8398438000004</v>
      </c>
      <c r="G284">
        <v>8810.3398438000004</v>
      </c>
      <c r="H284">
        <v>8677.4404297000001</v>
      </c>
      <c r="I284">
        <v>8742.9404297000001</v>
      </c>
      <c r="J284">
        <v>8585.4765625</v>
      </c>
      <c r="L284" t="str">
        <f t="shared" si="31"/>
        <v>12JAN2024:19:00:00</v>
      </c>
      <c r="M284">
        <v>20</v>
      </c>
      <c r="N284">
        <f t="shared" si="32"/>
        <v>329.05664059999981</v>
      </c>
      <c r="O284" t="str">
        <f t="shared" si="33"/>
        <v/>
      </c>
      <c r="P284">
        <f t="shared" si="34"/>
        <v>329.05664059999981</v>
      </c>
      <c r="Q284" t="str">
        <f t="shared" si="35"/>
        <v/>
      </c>
      <c r="R284">
        <f t="shared" si="36"/>
        <v>1</v>
      </c>
      <c r="S284">
        <f t="shared" si="37"/>
        <v>3.9108769368348701</v>
      </c>
    </row>
    <row r="285" spans="1:19" x14ac:dyDescent="0.25">
      <c r="A285" t="s">
        <v>309</v>
      </c>
      <c r="B285">
        <v>8672.7177733999997</v>
      </c>
      <c r="C285">
        <v>8787.5800780999998</v>
      </c>
      <c r="D285">
        <v>8249.9824219000002</v>
      </c>
      <c r="E285">
        <v>8392.4853516000003</v>
      </c>
      <c r="F285">
        <v>8466.5</v>
      </c>
      <c r="G285">
        <v>8882.2197266000003</v>
      </c>
      <c r="H285">
        <v>8744.2695313000004</v>
      </c>
      <c r="I285">
        <v>8787.5800780999998</v>
      </c>
      <c r="J285">
        <v>8651.1640625</v>
      </c>
      <c r="L285" t="str">
        <f t="shared" si="31"/>
        <v>12JAN2024:20:00:00</v>
      </c>
      <c r="M285">
        <v>21</v>
      </c>
      <c r="N285">
        <f t="shared" si="32"/>
        <v>114.8623047000001</v>
      </c>
      <c r="O285" t="str">
        <f t="shared" si="33"/>
        <v/>
      </c>
      <c r="P285">
        <f t="shared" si="34"/>
        <v>114.8623047000001</v>
      </c>
      <c r="Q285" t="str">
        <f t="shared" si="35"/>
        <v/>
      </c>
      <c r="R285">
        <f t="shared" si="36"/>
        <v>1</v>
      </c>
      <c r="S285">
        <f t="shared" si="37"/>
        <v>1.324409576111113</v>
      </c>
    </row>
    <row r="286" spans="1:19" x14ac:dyDescent="0.25">
      <c r="A286" t="s">
        <v>310</v>
      </c>
      <c r="B286">
        <v>8819.9414063000004</v>
      </c>
      <c r="C286">
        <v>8726.2695313000004</v>
      </c>
      <c r="D286">
        <v>8170.1821289</v>
      </c>
      <c r="E286">
        <v>8448.5419922000001</v>
      </c>
      <c r="F286">
        <v>8441.4804688000004</v>
      </c>
      <c r="G286">
        <v>8859.8496094000002</v>
      </c>
      <c r="H286">
        <v>8702.5302733999997</v>
      </c>
      <c r="I286">
        <v>8726.2695313000004</v>
      </c>
      <c r="J286">
        <v>8605.7539063000004</v>
      </c>
      <c r="L286" t="str">
        <f t="shared" si="31"/>
        <v>12JAN2024:21:00:00</v>
      </c>
      <c r="M286">
        <v>22</v>
      </c>
      <c r="N286">
        <f t="shared" si="32"/>
        <v>-93.671875</v>
      </c>
      <c r="O286">
        <f t="shared" si="33"/>
        <v>-93.671875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1.0620464545613768</v>
      </c>
    </row>
    <row r="287" spans="1:19" x14ac:dyDescent="0.25">
      <c r="A287" t="s">
        <v>311</v>
      </c>
      <c r="B287">
        <v>8815.2763672000001</v>
      </c>
      <c r="C287">
        <v>8573.7900391000003</v>
      </c>
      <c r="D287">
        <v>8169.5249022999997</v>
      </c>
      <c r="E287">
        <v>8489.4550780999998</v>
      </c>
      <c r="F287">
        <v>8360.7695313000004</v>
      </c>
      <c r="G287">
        <v>8735.2900391000003</v>
      </c>
      <c r="H287">
        <v>8579.4501952999999</v>
      </c>
      <c r="I287">
        <v>8573.7900391000003</v>
      </c>
      <c r="J287">
        <v>8518.8085938000004</v>
      </c>
      <c r="L287" t="str">
        <f t="shared" si="31"/>
        <v>12JAN2024:22:00:00</v>
      </c>
      <c r="M287">
        <v>23</v>
      </c>
      <c r="N287">
        <f t="shared" si="32"/>
        <v>-241.48632809999981</v>
      </c>
      <c r="O287">
        <f t="shared" si="33"/>
        <v>-241.48632809999981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2.7394073428999395</v>
      </c>
    </row>
    <row r="288" spans="1:19" x14ac:dyDescent="0.25">
      <c r="A288" t="s">
        <v>312</v>
      </c>
      <c r="B288">
        <v>8692.5039063000004</v>
      </c>
      <c r="C288">
        <v>8241.1201172000001</v>
      </c>
      <c r="D288">
        <v>8082.0385741999999</v>
      </c>
      <c r="E288">
        <v>8353.6513672000001</v>
      </c>
      <c r="F288">
        <v>8201.2001952999999</v>
      </c>
      <c r="G288">
        <v>8443.0703125</v>
      </c>
      <c r="H288">
        <v>8340.9404297000001</v>
      </c>
      <c r="I288">
        <v>8241.1201172000001</v>
      </c>
      <c r="J288">
        <v>8304.1220702999999</v>
      </c>
      <c r="L288" t="str">
        <f t="shared" si="31"/>
        <v>12JAN2024:23:00:00</v>
      </c>
      <c r="M288">
        <v>24</v>
      </c>
      <c r="N288">
        <f t="shared" si="32"/>
        <v>-451.38378910000029</v>
      </c>
      <c r="O288">
        <f t="shared" si="33"/>
        <v>-451.38378910000029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5.1927936296106143</v>
      </c>
    </row>
    <row r="289" spans="1:19" x14ac:dyDescent="0.25">
      <c r="A289" t="s">
        <v>313</v>
      </c>
      <c r="B289">
        <v>8568.4824219000002</v>
      </c>
      <c r="C289">
        <v>7901.5800780999998</v>
      </c>
      <c r="D289">
        <v>8038.0991211</v>
      </c>
      <c r="E289">
        <v>8323.7695313000004</v>
      </c>
      <c r="F289">
        <v>8019.6499022999997</v>
      </c>
      <c r="G289">
        <v>8139.3999022999997</v>
      </c>
      <c r="H289">
        <v>8089.6000977000003</v>
      </c>
      <c r="I289">
        <v>7901.5800780999998</v>
      </c>
      <c r="J289">
        <v>8094.0703125</v>
      </c>
      <c r="L289" t="str">
        <f t="shared" si="31"/>
        <v>13JAN2024:00:00:00</v>
      </c>
      <c r="M289">
        <v>1</v>
      </c>
      <c r="N289">
        <f t="shared" si="32"/>
        <v>-666.90234380000038</v>
      </c>
      <c r="O289">
        <f t="shared" si="33"/>
        <v>-666.90234380000038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7.7832025668335278</v>
      </c>
    </row>
    <row r="290" spans="1:19" x14ac:dyDescent="0.25">
      <c r="A290" t="s">
        <v>314</v>
      </c>
      <c r="B290">
        <v>8408.9033202999999</v>
      </c>
      <c r="C290">
        <v>7597.6401366999999</v>
      </c>
      <c r="D290">
        <v>7689.5268555000002</v>
      </c>
      <c r="E290">
        <v>7873.140625</v>
      </c>
      <c r="F290">
        <v>7834.2299805000002</v>
      </c>
      <c r="G290">
        <v>7597.6401366999999</v>
      </c>
      <c r="H290">
        <v>7866.4199219000002</v>
      </c>
      <c r="I290">
        <v>7533.7402344000002</v>
      </c>
      <c r="J290">
        <v>7705.8398438000004</v>
      </c>
      <c r="L290" t="str">
        <f t="shared" si="31"/>
        <v>13JAN2024:01:00:00</v>
      </c>
      <c r="M290">
        <v>2</v>
      </c>
      <c r="N290">
        <f t="shared" si="32"/>
        <v>-811.26318360000005</v>
      </c>
      <c r="O290">
        <f t="shared" si="33"/>
        <v>-811.26318360000005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9.6476692940626769</v>
      </c>
    </row>
    <row r="291" spans="1:19" x14ac:dyDescent="0.25">
      <c r="A291" t="s">
        <v>315</v>
      </c>
      <c r="B291">
        <v>8388.2763672000001</v>
      </c>
      <c r="C291">
        <v>7418.5800780999998</v>
      </c>
      <c r="D291">
        <v>7573.4838866999999</v>
      </c>
      <c r="E291">
        <v>7818.3002930000002</v>
      </c>
      <c r="F291">
        <v>7798.0698241999999</v>
      </c>
      <c r="G291">
        <v>7418.5800780999998</v>
      </c>
      <c r="H291">
        <v>7812.9301758000001</v>
      </c>
      <c r="I291">
        <v>7356.9199219000002</v>
      </c>
      <c r="J291">
        <v>7583.3564452999999</v>
      </c>
      <c r="L291" t="str">
        <f t="shared" si="31"/>
        <v>13JAN2024:02:00:00</v>
      </c>
      <c r="M291">
        <v>3</v>
      </c>
      <c r="N291">
        <f t="shared" si="32"/>
        <v>-969.69628910000029</v>
      </c>
      <c r="O291">
        <f t="shared" si="33"/>
        <v>-969.69628910000029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11.560137585496411</v>
      </c>
    </row>
    <row r="292" spans="1:19" x14ac:dyDescent="0.25">
      <c r="A292" t="s">
        <v>316</v>
      </c>
      <c r="B292">
        <v>8449.3837891000003</v>
      </c>
      <c r="C292">
        <v>7335.2700194999998</v>
      </c>
      <c r="D292">
        <v>7535.7460938000004</v>
      </c>
      <c r="E292">
        <v>7837.3920897999997</v>
      </c>
      <c r="F292">
        <v>7827.6801758000001</v>
      </c>
      <c r="G292">
        <v>7335.2700194999998</v>
      </c>
      <c r="H292">
        <v>7826.4501952999999</v>
      </c>
      <c r="I292">
        <v>7291.6699219000002</v>
      </c>
      <c r="J292">
        <v>7542.7670897999997</v>
      </c>
      <c r="L292" t="str">
        <f>A292</f>
        <v>13JAN2024:03:00:00</v>
      </c>
      <c r="M292">
        <v>4</v>
      </c>
      <c r="N292">
        <f>C292-B292</f>
        <v>-1114.1137696000005</v>
      </c>
      <c r="O292">
        <f t="shared" si="33"/>
        <v>-1114.1137696000005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13.185739900195397</v>
      </c>
    </row>
    <row r="293" spans="1:19" x14ac:dyDescent="0.25">
      <c r="A293" t="s">
        <v>317</v>
      </c>
      <c r="B293">
        <v>8550.7763672000001</v>
      </c>
      <c r="C293">
        <v>7398.25</v>
      </c>
      <c r="D293">
        <v>7617.1376952999999</v>
      </c>
      <c r="E293">
        <v>7923.0742188000004</v>
      </c>
      <c r="F293">
        <v>7890.7299805000002</v>
      </c>
      <c r="G293">
        <v>7398.25</v>
      </c>
      <c r="H293">
        <v>7935.2900391000003</v>
      </c>
      <c r="I293">
        <v>7348</v>
      </c>
      <c r="J293">
        <v>7625.0283202999999</v>
      </c>
      <c r="L293" t="str">
        <f t="shared" si="31"/>
        <v>13JAN2024:04:00:00</v>
      </c>
      <c r="M293">
        <v>5</v>
      </c>
      <c r="N293">
        <f t="shared" si="32"/>
        <v>-1152.5263672000001</v>
      </c>
      <c r="O293">
        <f t="shared" si="33"/>
        <v>-1152.5263672000001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13.478616650775551</v>
      </c>
    </row>
    <row r="294" spans="1:19" x14ac:dyDescent="0.25">
      <c r="A294" t="s">
        <v>318</v>
      </c>
      <c r="B294">
        <v>8749.9697266000003</v>
      </c>
      <c r="C294">
        <v>7566.7700194999998</v>
      </c>
      <c r="D294">
        <v>7777.3291016000003</v>
      </c>
      <c r="E294">
        <v>8201.8505858999997</v>
      </c>
      <c r="F294">
        <v>8030.7700194999998</v>
      </c>
      <c r="G294">
        <v>7566.7700194999998</v>
      </c>
      <c r="H294">
        <v>8126.0600586</v>
      </c>
      <c r="I294">
        <v>7545.6699219000002</v>
      </c>
      <c r="J294">
        <v>7797.7246094000002</v>
      </c>
      <c r="L294" t="str">
        <f t="shared" si="31"/>
        <v>13JAN2024:05:00:00</v>
      </c>
      <c r="M294">
        <v>6</v>
      </c>
      <c r="N294">
        <f t="shared" si="32"/>
        <v>-1183.1997071000005</v>
      </c>
      <c r="O294">
        <f t="shared" si="33"/>
        <v>-1183.1997071000005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13.522329151643358</v>
      </c>
    </row>
    <row r="295" spans="1:19" x14ac:dyDescent="0.25">
      <c r="A295" t="s">
        <v>319</v>
      </c>
      <c r="B295">
        <v>9046.359375</v>
      </c>
      <c r="C295">
        <v>7926.3500977000003</v>
      </c>
      <c r="D295">
        <v>8075.0366211</v>
      </c>
      <c r="E295">
        <v>8457.8955077999999</v>
      </c>
      <c r="F295">
        <v>8258.6396483999997</v>
      </c>
      <c r="G295">
        <v>7926.3500977000003</v>
      </c>
      <c r="H295">
        <v>8481.3701172000001</v>
      </c>
      <c r="I295">
        <v>7954.0400391000003</v>
      </c>
      <c r="J295">
        <v>8137.4619141000003</v>
      </c>
      <c r="L295" t="str">
        <f t="shared" si="31"/>
        <v>13JAN2024:06:00:00</v>
      </c>
      <c r="M295">
        <v>7</v>
      </c>
      <c r="N295">
        <f t="shared" si="32"/>
        <v>-1120.0092772999997</v>
      </c>
      <c r="O295">
        <f t="shared" si="33"/>
        <v>-1120.0092772999997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12.380773644646411</v>
      </c>
    </row>
    <row r="296" spans="1:19" x14ac:dyDescent="0.25">
      <c r="A296" t="s">
        <v>320</v>
      </c>
      <c r="B296">
        <v>9477.7363280999998</v>
      </c>
      <c r="C296">
        <v>8351.2802733999997</v>
      </c>
      <c r="D296">
        <v>8538.7949219000002</v>
      </c>
      <c r="E296">
        <v>8985.4863280999998</v>
      </c>
      <c r="F296">
        <v>8580.3603516000003</v>
      </c>
      <c r="G296">
        <v>8351.2802733999997</v>
      </c>
      <c r="H296">
        <v>8855.1298827999999</v>
      </c>
      <c r="I296">
        <v>8532.8398438000004</v>
      </c>
      <c r="J296">
        <v>8558.6894530999998</v>
      </c>
      <c r="L296" t="str">
        <f t="shared" si="31"/>
        <v>13JAN2024:07:00:00</v>
      </c>
      <c r="M296">
        <v>8</v>
      </c>
      <c r="N296">
        <f t="shared" si="32"/>
        <v>-1126.4560547000001</v>
      </c>
      <c r="O296">
        <f t="shared" si="33"/>
        <v>-1126.4560547000001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11.88528584995802</v>
      </c>
    </row>
    <row r="297" spans="1:19" x14ac:dyDescent="0.25">
      <c r="A297" t="s">
        <v>321</v>
      </c>
      <c r="B297">
        <v>9913.4111327999999</v>
      </c>
      <c r="C297">
        <v>8815.6601563000004</v>
      </c>
      <c r="D297">
        <v>8638.9335938000004</v>
      </c>
      <c r="E297">
        <v>9128.3867188000004</v>
      </c>
      <c r="F297">
        <v>8862.0195313000004</v>
      </c>
      <c r="G297">
        <v>8815.6601563000004</v>
      </c>
      <c r="H297">
        <v>9239.0703125</v>
      </c>
      <c r="I297">
        <v>9109.0800780999998</v>
      </c>
      <c r="J297">
        <v>8889.6660155999998</v>
      </c>
      <c r="L297" t="str">
        <f t="shared" si="31"/>
        <v>13JAN2024:08:00:00</v>
      </c>
      <c r="M297">
        <v>9</v>
      </c>
      <c r="N297">
        <f t="shared" si="32"/>
        <v>-1097.7509764999995</v>
      </c>
      <c r="O297">
        <f t="shared" si="33"/>
        <v>-1097.7509764999995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11.073393020772906</v>
      </c>
    </row>
    <row r="298" spans="1:19" x14ac:dyDescent="0.25">
      <c r="A298" t="s">
        <v>322</v>
      </c>
      <c r="B298">
        <v>9787.2685547000001</v>
      </c>
      <c r="C298">
        <v>8967.9599608999997</v>
      </c>
      <c r="D298">
        <v>8669.3583983999997</v>
      </c>
      <c r="E298">
        <v>9098.9511719000002</v>
      </c>
      <c r="F298">
        <v>8791.5996094000002</v>
      </c>
      <c r="G298">
        <v>8967.9599608999997</v>
      </c>
      <c r="H298">
        <v>9296.3496094000002</v>
      </c>
      <c r="I298">
        <v>9237.4003905999998</v>
      </c>
      <c r="J298">
        <v>8976.8964844000002</v>
      </c>
      <c r="L298" t="str">
        <f t="shared" si="31"/>
        <v>13JAN2024:09:00:00</v>
      </c>
      <c r="M298">
        <v>10</v>
      </c>
      <c r="N298">
        <f t="shared" si="32"/>
        <v>-819.30859380000038</v>
      </c>
      <c r="O298">
        <f t="shared" si="33"/>
        <v>-819.30859380000038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8.3711669831166073</v>
      </c>
    </row>
    <row r="299" spans="1:19" x14ac:dyDescent="0.25">
      <c r="A299" t="s">
        <v>323</v>
      </c>
      <c r="B299">
        <v>9142.234375</v>
      </c>
      <c r="C299">
        <v>8508.4404297000001</v>
      </c>
      <c r="D299">
        <v>8374.4150391000003</v>
      </c>
      <c r="E299">
        <v>8865.6191405999998</v>
      </c>
      <c r="F299">
        <v>8423.4003905999998</v>
      </c>
      <c r="G299">
        <v>8508.4404297000001</v>
      </c>
      <c r="H299">
        <v>8765.5400391000003</v>
      </c>
      <c r="I299">
        <v>8751.9599608999997</v>
      </c>
      <c r="J299">
        <v>8545.3632813000004</v>
      </c>
      <c r="L299" t="str">
        <f t="shared" si="31"/>
        <v>13JAN2024:10:00:00</v>
      </c>
      <c r="M299">
        <v>11</v>
      </c>
      <c r="N299">
        <f t="shared" si="32"/>
        <v>-633.7939452999999</v>
      </c>
      <c r="O299">
        <f t="shared" si="33"/>
        <v>-633.7939452999999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6.9325934919492793</v>
      </c>
    </row>
    <row r="300" spans="1:19" x14ac:dyDescent="0.25">
      <c r="A300" t="s">
        <v>324</v>
      </c>
      <c r="B300">
        <v>8439.5332030999998</v>
      </c>
      <c r="C300">
        <v>8007.4101563000004</v>
      </c>
      <c r="D300">
        <v>7979.9267577999999</v>
      </c>
      <c r="E300">
        <v>8587.4521483999997</v>
      </c>
      <c r="F300">
        <v>8010.6098633000001</v>
      </c>
      <c r="G300">
        <v>8007.4101563000004</v>
      </c>
      <c r="H300">
        <v>8239.3603516000003</v>
      </c>
      <c r="I300">
        <v>8185.7202147999997</v>
      </c>
      <c r="J300">
        <v>8068.7504883000001</v>
      </c>
      <c r="L300" t="str">
        <f t="shared" si="31"/>
        <v>13JAN2024:11:00:00</v>
      </c>
      <c r="M300">
        <v>12</v>
      </c>
      <c r="N300">
        <f t="shared" si="32"/>
        <v>-432.12304679999943</v>
      </c>
      <c r="O300">
        <f t="shared" si="33"/>
        <v>-432.12304679999943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5.1202245005834266</v>
      </c>
    </row>
    <row r="301" spans="1:19" x14ac:dyDescent="0.25">
      <c r="A301" t="s">
        <v>325</v>
      </c>
      <c r="B301">
        <v>7900.2153319999998</v>
      </c>
      <c r="C301">
        <v>7613.8198241999999</v>
      </c>
      <c r="D301">
        <v>7532.0415039</v>
      </c>
      <c r="E301">
        <v>7917.8637694999998</v>
      </c>
      <c r="F301">
        <v>7642.1699219000002</v>
      </c>
      <c r="G301">
        <v>7613.8198241999999</v>
      </c>
      <c r="H301">
        <v>7843.2202147999997</v>
      </c>
      <c r="I301">
        <v>7687.3500977000003</v>
      </c>
      <c r="J301">
        <v>7658.1064452999999</v>
      </c>
      <c r="L301" t="str">
        <f t="shared" si="31"/>
        <v>13JAN2024:12:00:00</v>
      </c>
      <c r="M301">
        <v>13</v>
      </c>
      <c r="N301">
        <f t="shared" si="32"/>
        <v>-286.3955077999999</v>
      </c>
      <c r="O301">
        <f t="shared" si="33"/>
        <v>-286.3955077999999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3.6251607806175672</v>
      </c>
    </row>
    <row r="302" spans="1:19" x14ac:dyDescent="0.25">
      <c r="A302" t="s">
        <v>326</v>
      </c>
      <c r="B302">
        <v>7561.8623047000001</v>
      </c>
      <c r="C302">
        <v>7255.5898438000004</v>
      </c>
      <c r="D302">
        <v>7107.9755858999997</v>
      </c>
      <c r="E302">
        <v>7314.7426758000001</v>
      </c>
      <c r="F302">
        <v>7341.4399414</v>
      </c>
      <c r="G302">
        <v>7255.5898438000004</v>
      </c>
      <c r="H302">
        <v>7478.5498047000001</v>
      </c>
      <c r="I302">
        <v>7263.2998047000001</v>
      </c>
      <c r="J302">
        <v>7278.1938477000003</v>
      </c>
      <c r="L302" t="str">
        <f t="shared" si="31"/>
        <v>13JAN2024:13:00:00</v>
      </c>
      <c r="M302">
        <v>14</v>
      </c>
      <c r="N302">
        <f t="shared" si="32"/>
        <v>-306.27246089999971</v>
      </c>
      <c r="O302">
        <f t="shared" si="33"/>
        <v>-306.27246089999971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4.0502253090437677</v>
      </c>
    </row>
    <row r="303" spans="1:19" x14ac:dyDescent="0.25">
      <c r="A303" t="s">
        <v>327</v>
      </c>
      <c r="B303">
        <v>7330.3486327999999</v>
      </c>
      <c r="C303">
        <v>6966.5800780999998</v>
      </c>
      <c r="D303">
        <v>6798.8471680000002</v>
      </c>
      <c r="E303">
        <v>6812.5585938000004</v>
      </c>
      <c r="F303">
        <v>7084.2299805000002</v>
      </c>
      <c r="G303">
        <v>6966.5800780999998</v>
      </c>
      <c r="H303">
        <v>7194.2700194999998</v>
      </c>
      <c r="I303">
        <v>6916.2099608999997</v>
      </c>
      <c r="J303">
        <v>6984.5673827999999</v>
      </c>
      <c r="L303" t="str">
        <f t="shared" si="31"/>
        <v>13JAN2024:14:00:00</v>
      </c>
      <c r="M303">
        <v>15</v>
      </c>
      <c r="N303">
        <f t="shared" si="32"/>
        <v>-363.7685547000001</v>
      </c>
      <c r="O303">
        <f t="shared" si="33"/>
        <v>-363.7685547000001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4.9625000518024489</v>
      </c>
    </row>
    <row r="304" spans="1:19" x14ac:dyDescent="0.25">
      <c r="A304" t="s">
        <v>328</v>
      </c>
      <c r="B304">
        <v>7283.4404297000001</v>
      </c>
      <c r="C304">
        <v>6904.1601563000004</v>
      </c>
      <c r="D304">
        <v>6728.6440430000002</v>
      </c>
      <c r="E304">
        <v>6802.9267577999999</v>
      </c>
      <c r="F304">
        <v>6920.1298827999999</v>
      </c>
      <c r="G304">
        <v>6904.1601563000004</v>
      </c>
      <c r="H304">
        <v>7109.5</v>
      </c>
      <c r="I304">
        <v>6832.0898438000004</v>
      </c>
      <c r="J304">
        <v>6913.1074219000002</v>
      </c>
      <c r="L304" t="str">
        <f t="shared" si="31"/>
        <v>13JAN2024:15:00:00</v>
      </c>
      <c r="M304">
        <v>16</v>
      </c>
      <c r="N304">
        <f t="shared" si="32"/>
        <v>-379.28027339999971</v>
      </c>
      <c r="O304">
        <f t="shared" si="33"/>
        <v>-379.28027339999971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5.2074329029093462</v>
      </c>
    </row>
    <row r="305" spans="1:19" x14ac:dyDescent="0.25">
      <c r="A305" t="s">
        <v>329</v>
      </c>
      <c r="B305">
        <v>7145.8754883000001</v>
      </c>
      <c r="C305">
        <v>7030.9702147999997</v>
      </c>
      <c r="D305">
        <v>6735.4516602000003</v>
      </c>
      <c r="E305">
        <v>6794.4799805000002</v>
      </c>
      <c r="F305">
        <v>6888.8300780999998</v>
      </c>
      <c r="G305">
        <v>7030.9702147999997</v>
      </c>
      <c r="H305">
        <v>7173.7202147999997</v>
      </c>
      <c r="I305">
        <v>7001.8100586</v>
      </c>
      <c r="J305">
        <v>6985.1401366999999</v>
      </c>
      <c r="L305" t="str">
        <f t="shared" si="31"/>
        <v>13JAN2024:16:00:00</v>
      </c>
      <c r="M305">
        <v>17</v>
      </c>
      <c r="N305">
        <f t="shared" si="32"/>
        <v>-114.90527350000048</v>
      </c>
      <c r="O305">
        <f t="shared" si="33"/>
        <v>-114.90527350000048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1.6079943414650286</v>
      </c>
    </row>
    <row r="306" spans="1:19" x14ac:dyDescent="0.25">
      <c r="A306" t="s">
        <v>330</v>
      </c>
      <c r="B306">
        <v>7208.9995116999999</v>
      </c>
      <c r="C306">
        <v>7268.2900391000003</v>
      </c>
      <c r="D306">
        <v>6892.9570313000004</v>
      </c>
      <c r="E306">
        <v>6886.3994141000003</v>
      </c>
      <c r="F306">
        <v>6948.2700194999998</v>
      </c>
      <c r="G306">
        <v>7268.2900391000003</v>
      </c>
      <c r="H306">
        <v>7364.3300780999998</v>
      </c>
      <c r="I306">
        <v>7274.7597655999998</v>
      </c>
      <c r="J306">
        <v>7184.5019530999998</v>
      </c>
      <c r="L306" t="str">
        <f t="shared" si="31"/>
        <v>13JAN2024:17:00:00</v>
      </c>
      <c r="M306">
        <v>18</v>
      </c>
      <c r="N306">
        <f t="shared" si="32"/>
        <v>59.290527400000428</v>
      </c>
      <c r="O306" t="str">
        <f t="shared" si="33"/>
        <v/>
      </c>
      <c r="P306">
        <f t="shared" si="34"/>
        <v>59.290527400000428</v>
      </c>
      <c r="Q306" t="str">
        <f t="shared" si="35"/>
        <v/>
      </c>
      <c r="R306">
        <f t="shared" si="36"/>
        <v>1</v>
      </c>
      <c r="S306">
        <f t="shared" si="37"/>
        <v>0.82245153857721309</v>
      </c>
    </row>
    <row r="307" spans="1:19" x14ac:dyDescent="0.25">
      <c r="A307" t="s">
        <v>331</v>
      </c>
      <c r="B307">
        <v>7426.3305664</v>
      </c>
      <c r="C307">
        <v>7715.7998047000001</v>
      </c>
      <c r="D307">
        <v>7215.3696289</v>
      </c>
      <c r="E307">
        <v>7151.5820313000004</v>
      </c>
      <c r="F307">
        <v>7116.3100586</v>
      </c>
      <c r="G307">
        <v>7715.7998047000001</v>
      </c>
      <c r="H307">
        <v>7737.6401366999999</v>
      </c>
      <c r="I307">
        <v>7671.2299805000002</v>
      </c>
      <c r="J307">
        <v>7572.2236327999999</v>
      </c>
      <c r="L307" t="str">
        <f t="shared" si="31"/>
        <v>13JAN2024:18:00:00</v>
      </c>
      <c r="M307">
        <v>19</v>
      </c>
      <c r="N307">
        <f t="shared" si="32"/>
        <v>289.46923830000014</v>
      </c>
      <c r="O307" t="str">
        <f t="shared" si="33"/>
        <v/>
      </c>
      <c r="P307">
        <f t="shared" si="34"/>
        <v>289.46923830000014</v>
      </c>
      <c r="Q307" t="str">
        <f t="shared" si="35"/>
        <v/>
      </c>
      <c r="R307">
        <f t="shared" si="36"/>
        <v>1</v>
      </c>
      <c r="S307">
        <f t="shared" si="37"/>
        <v>3.8978770970644212</v>
      </c>
    </row>
    <row r="308" spans="1:19" x14ac:dyDescent="0.25">
      <c r="A308" t="s">
        <v>332</v>
      </c>
      <c r="B308">
        <v>7852.5644530999998</v>
      </c>
      <c r="C308">
        <v>8278.6699219000002</v>
      </c>
      <c r="D308">
        <v>7657.6801758000001</v>
      </c>
      <c r="E308">
        <v>7607.9033202999999</v>
      </c>
      <c r="F308">
        <v>7388.4101563000004</v>
      </c>
      <c r="G308">
        <v>8278.6699219000002</v>
      </c>
      <c r="H308">
        <v>8177.2299805000002</v>
      </c>
      <c r="I308">
        <v>8252.7402344000002</v>
      </c>
      <c r="J308">
        <v>8061.9414063000004</v>
      </c>
      <c r="L308" t="str">
        <f t="shared" si="31"/>
        <v>13JAN2024:19:00:00</v>
      </c>
      <c r="M308">
        <v>20</v>
      </c>
      <c r="N308">
        <f t="shared" si="32"/>
        <v>426.10546880000038</v>
      </c>
      <c r="O308" t="str">
        <f t="shared" si="33"/>
        <v/>
      </c>
      <c r="P308">
        <f t="shared" si="34"/>
        <v>426.10546880000038</v>
      </c>
      <c r="Q308" t="str">
        <f t="shared" si="35"/>
        <v/>
      </c>
      <c r="R308">
        <f t="shared" si="36"/>
        <v>1</v>
      </c>
      <c r="S308">
        <f t="shared" si="37"/>
        <v>5.42632246248911</v>
      </c>
    </row>
    <row r="309" spans="1:19" x14ac:dyDescent="0.25">
      <c r="A309" t="s">
        <v>333</v>
      </c>
      <c r="B309">
        <v>7909.8925780999998</v>
      </c>
      <c r="C309">
        <v>8356.3896483999997</v>
      </c>
      <c r="D309">
        <v>7687.9321289</v>
      </c>
      <c r="E309">
        <v>7631.0224608999997</v>
      </c>
      <c r="F309">
        <v>7449.2402344000002</v>
      </c>
      <c r="G309">
        <v>8356.3896483999997</v>
      </c>
      <c r="H309">
        <v>8215.1298827999999</v>
      </c>
      <c r="I309">
        <v>8269.9599608999997</v>
      </c>
      <c r="J309">
        <v>8113.4746094000002</v>
      </c>
      <c r="L309" t="str">
        <f t="shared" si="31"/>
        <v>13JAN2024:20:00:00</v>
      </c>
      <c r="M309">
        <v>21</v>
      </c>
      <c r="N309">
        <f t="shared" si="32"/>
        <v>446.4970702999999</v>
      </c>
      <c r="O309" t="str">
        <f t="shared" si="33"/>
        <v/>
      </c>
      <c r="P309">
        <f t="shared" si="34"/>
        <v>446.4970702999999</v>
      </c>
      <c r="Q309" t="str">
        <f t="shared" si="35"/>
        <v/>
      </c>
      <c r="R309">
        <f t="shared" si="36"/>
        <v>1</v>
      </c>
      <c r="S309">
        <f t="shared" si="37"/>
        <v>5.6447930979013492</v>
      </c>
    </row>
    <row r="310" spans="1:19" x14ac:dyDescent="0.25">
      <c r="A310" t="s">
        <v>334</v>
      </c>
      <c r="B310">
        <v>7948.6757813000004</v>
      </c>
      <c r="C310">
        <v>8357.1904297000001</v>
      </c>
      <c r="D310">
        <v>7616.2436522999997</v>
      </c>
      <c r="E310">
        <v>7521.3432616999999</v>
      </c>
      <c r="F310">
        <v>7450.2900391000003</v>
      </c>
      <c r="G310">
        <v>8357.1904297000001</v>
      </c>
      <c r="H310">
        <v>8223.5595702999999</v>
      </c>
      <c r="I310">
        <v>8110.2797852000003</v>
      </c>
      <c r="J310">
        <v>8094.8173827999999</v>
      </c>
      <c r="L310" t="str">
        <f t="shared" si="31"/>
        <v>13JAN2024:21:00:00</v>
      </c>
      <c r="M310">
        <v>22</v>
      </c>
      <c r="N310">
        <f t="shared" si="32"/>
        <v>408.51464839999971</v>
      </c>
      <c r="O310" t="str">
        <f t="shared" si="33"/>
        <v/>
      </c>
      <c r="P310">
        <f t="shared" si="34"/>
        <v>408.51464839999971</v>
      </c>
      <c r="Q310" t="str">
        <f t="shared" si="35"/>
        <v/>
      </c>
      <c r="R310">
        <f t="shared" si="36"/>
        <v>1</v>
      </c>
      <c r="S310">
        <f t="shared" si="37"/>
        <v>5.1394050989105438</v>
      </c>
    </row>
    <row r="311" spans="1:19" x14ac:dyDescent="0.25">
      <c r="A311" t="s">
        <v>335</v>
      </c>
      <c r="B311">
        <v>7936.3876952999999</v>
      </c>
      <c r="C311">
        <v>8250.9804688000004</v>
      </c>
      <c r="D311">
        <v>7563.1215819999998</v>
      </c>
      <c r="E311">
        <v>7350.6596680000002</v>
      </c>
      <c r="F311">
        <v>7417.5297852000003</v>
      </c>
      <c r="G311">
        <v>8250.9804688000004</v>
      </c>
      <c r="H311">
        <v>8138.0400391000003</v>
      </c>
      <c r="I311">
        <v>7920.6899414</v>
      </c>
      <c r="J311">
        <v>8010.7412108999997</v>
      </c>
      <c r="L311" t="str">
        <f t="shared" si="31"/>
        <v>13JAN2024:22:00:00</v>
      </c>
      <c r="M311">
        <v>23</v>
      </c>
      <c r="N311">
        <f t="shared" si="32"/>
        <v>314.59277350000048</v>
      </c>
      <c r="O311" t="str">
        <f t="shared" si="33"/>
        <v/>
      </c>
      <c r="P311">
        <f t="shared" si="34"/>
        <v>314.59277350000048</v>
      </c>
      <c r="Q311" t="str">
        <f t="shared" si="35"/>
        <v/>
      </c>
      <c r="R311">
        <f t="shared" si="36"/>
        <v>1</v>
      </c>
      <c r="S311">
        <f t="shared" si="37"/>
        <v>3.9639290011790269</v>
      </c>
    </row>
    <row r="312" spans="1:19" x14ac:dyDescent="0.25">
      <c r="A312" t="s">
        <v>336</v>
      </c>
      <c r="B312">
        <v>7942.9404297000001</v>
      </c>
      <c r="C312">
        <v>8161.2597655999998</v>
      </c>
      <c r="D312">
        <v>7447.4672852000003</v>
      </c>
      <c r="E312">
        <v>7304.4594727000003</v>
      </c>
      <c r="F312">
        <v>7452.7001952999999</v>
      </c>
      <c r="G312">
        <v>8161.2597655999998</v>
      </c>
      <c r="H312">
        <v>8002.8598633000001</v>
      </c>
      <c r="I312">
        <v>7761.7001952999999</v>
      </c>
      <c r="J312">
        <v>7899.6025391000003</v>
      </c>
      <c r="L312" t="str">
        <f t="shared" si="31"/>
        <v>13JAN2024:23:00:00</v>
      </c>
      <c r="M312">
        <v>24</v>
      </c>
      <c r="N312">
        <f t="shared" si="32"/>
        <v>218.31933589999971</v>
      </c>
      <c r="O312" t="str">
        <f t="shared" si="33"/>
        <v/>
      </c>
      <c r="P312">
        <f t="shared" si="34"/>
        <v>218.31933589999971</v>
      </c>
      <c r="Q312" t="str">
        <f t="shared" si="35"/>
        <v/>
      </c>
      <c r="R312">
        <f t="shared" si="36"/>
        <v>1</v>
      </c>
      <c r="S312">
        <f t="shared" si="37"/>
        <v>2.7485959114544878</v>
      </c>
    </row>
    <row r="313" spans="1:19" x14ac:dyDescent="0.25">
      <c r="A313" t="s">
        <v>337</v>
      </c>
      <c r="B313">
        <v>7933.0820313000004</v>
      </c>
      <c r="C313">
        <v>8036.0498047000001</v>
      </c>
      <c r="D313">
        <v>7392.8696289</v>
      </c>
      <c r="E313">
        <v>7376.1870116999999</v>
      </c>
      <c r="F313">
        <v>7466.0600586</v>
      </c>
      <c r="G313">
        <v>8036.0498047000001</v>
      </c>
      <c r="H313">
        <v>7838.6699219000002</v>
      </c>
      <c r="I313">
        <v>7571.9599608999997</v>
      </c>
      <c r="J313">
        <v>7783.8823241999999</v>
      </c>
      <c r="L313" t="str">
        <f t="shared" si="31"/>
        <v>14JAN2024:00:00:00</v>
      </c>
      <c r="M313">
        <v>1</v>
      </c>
      <c r="N313">
        <f t="shared" si="32"/>
        <v>102.96777339999971</v>
      </c>
      <c r="O313" t="str">
        <f t="shared" si="33"/>
        <v/>
      </c>
      <c r="P313">
        <f t="shared" si="34"/>
        <v>102.96777339999971</v>
      </c>
      <c r="Q313" t="str">
        <f t="shared" si="35"/>
        <v/>
      </c>
      <c r="R313">
        <f t="shared" si="36"/>
        <v>1</v>
      </c>
      <c r="S313">
        <f t="shared" si="37"/>
        <v>1.2979542250255327</v>
      </c>
    </row>
    <row r="314" spans="1:19" x14ac:dyDescent="0.25">
      <c r="A314" t="s">
        <v>338</v>
      </c>
      <c r="B314">
        <v>7956.5986327999999</v>
      </c>
      <c r="C314">
        <v>7939.2700194999998</v>
      </c>
      <c r="D314">
        <v>7166.2739258000001</v>
      </c>
      <c r="E314">
        <v>7064.6323241999999</v>
      </c>
      <c r="F314">
        <v>7757.3598633000001</v>
      </c>
      <c r="G314">
        <v>7684.8798827999999</v>
      </c>
      <c r="H314">
        <v>7939.2700194999998</v>
      </c>
      <c r="I314">
        <v>7882.1000977000003</v>
      </c>
      <c r="J314">
        <v>7605.6152344000002</v>
      </c>
      <c r="L314" t="str">
        <f t="shared" si="31"/>
        <v>14JAN2024:01:00:00</v>
      </c>
      <c r="M314">
        <v>2</v>
      </c>
      <c r="N314">
        <f t="shared" si="32"/>
        <v>-17.328613300000143</v>
      </c>
      <c r="O314">
        <f t="shared" si="33"/>
        <v>-17.328613300000143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0.21778920993407008</v>
      </c>
    </row>
    <row r="315" spans="1:19" x14ac:dyDescent="0.25">
      <c r="A315" t="s">
        <v>339</v>
      </c>
      <c r="B315">
        <v>7991.1645508000001</v>
      </c>
      <c r="C315">
        <v>8022.4702147999997</v>
      </c>
      <c r="D315">
        <v>7166.5957030999998</v>
      </c>
      <c r="E315">
        <v>7260.1132813000004</v>
      </c>
      <c r="F315">
        <v>7849.6699219000002</v>
      </c>
      <c r="G315">
        <v>7747.6899414</v>
      </c>
      <c r="H315">
        <v>8022.4702147999997</v>
      </c>
      <c r="I315">
        <v>7967.5800780999998</v>
      </c>
      <c r="J315">
        <v>7655.7958983999997</v>
      </c>
      <c r="L315" t="str">
        <f t="shared" si="31"/>
        <v>14JAN2024:02:00:00</v>
      </c>
      <c r="M315">
        <v>3</v>
      </c>
      <c r="N315">
        <f t="shared" si="32"/>
        <v>31.305663999999524</v>
      </c>
      <c r="O315" t="str">
        <f t="shared" si="33"/>
        <v/>
      </c>
      <c r="P315">
        <f t="shared" si="34"/>
        <v>31.305663999999524</v>
      </c>
      <c r="Q315" t="str">
        <f t="shared" si="35"/>
        <v/>
      </c>
      <c r="R315">
        <f t="shared" si="36"/>
        <v>1</v>
      </c>
      <c r="S315">
        <f t="shared" si="37"/>
        <v>0.39175346472956174</v>
      </c>
    </row>
    <row r="316" spans="1:19" x14ac:dyDescent="0.25">
      <c r="A316" t="s">
        <v>340</v>
      </c>
      <c r="B316">
        <v>8159.6821289</v>
      </c>
      <c r="C316">
        <v>8251.1699219000002</v>
      </c>
      <c r="D316">
        <v>7223.1352539</v>
      </c>
      <c r="E316">
        <v>7446.7392577999999</v>
      </c>
      <c r="F316">
        <v>8185.8798827999999</v>
      </c>
      <c r="G316">
        <v>8043.3100586</v>
      </c>
      <c r="H316">
        <v>8251.1699219000002</v>
      </c>
      <c r="I316">
        <v>8292.0800780999998</v>
      </c>
      <c r="J316">
        <v>7859.6157227000003</v>
      </c>
      <c r="L316" t="str">
        <f t="shared" si="31"/>
        <v>14JAN2024:03:00:00</v>
      </c>
      <c r="M316">
        <v>4</v>
      </c>
      <c r="N316">
        <f t="shared" si="32"/>
        <v>91.487793000000238</v>
      </c>
      <c r="O316" t="str">
        <f t="shared" si="33"/>
        <v/>
      </c>
      <c r="P316">
        <f t="shared" si="34"/>
        <v>91.487793000000238</v>
      </c>
      <c r="Q316" t="str">
        <f t="shared" si="35"/>
        <v/>
      </c>
      <c r="R316">
        <f t="shared" si="36"/>
        <v>1</v>
      </c>
      <c r="S316">
        <f t="shared" si="37"/>
        <v>1.1212176106219671</v>
      </c>
    </row>
    <row r="317" spans="1:19" x14ac:dyDescent="0.25">
      <c r="A317" t="s">
        <v>341</v>
      </c>
      <c r="B317">
        <v>8413.1308594000002</v>
      </c>
      <c r="C317">
        <v>8490.4199219000002</v>
      </c>
      <c r="D317">
        <v>7433.8886719000002</v>
      </c>
      <c r="E317">
        <v>7748.2792969000002</v>
      </c>
      <c r="F317">
        <v>8376.9003905999998</v>
      </c>
      <c r="G317">
        <v>8341.9404297000001</v>
      </c>
      <c r="H317">
        <v>8490.4199219000002</v>
      </c>
      <c r="I317">
        <v>8555.9101563000004</v>
      </c>
      <c r="J317">
        <v>8114.0688477000003</v>
      </c>
      <c r="L317" t="str">
        <f t="shared" si="31"/>
        <v>14JAN2024:04:00:00</v>
      </c>
      <c r="M317">
        <v>5</v>
      </c>
      <c r="N317">
        <f t="shared" si="32"/>
        <v>77.2890625</v>
      </c>
      <c r="O317" t="str">
        <f t="shared" si="33"/>
        <v/>
      </c>
      <c r="P317">
        <f t="shared" si="34"/>
        <v>77.2890625</v>
      </c>
      <c r="Q317" t="str">
        <f t="shared" si="35"/>
        <v/>
      </c>
      <c r="R317">
        <f t="shared" si="36"/>
        <v>1</v>
      </c>
      <c r="S317">
        <f t="shared" si="37"/>
        <v>0.91867182136653491</v>
      </c>
    </row>
    <row r="318" spans="1:19" x14ac:dyDescent="0.25">
      <c r="A318" t="s">
        <v>342</v>
      </c>
      <c r="B318">
        <v>8783.2392577999999</v>
      </c>
      <c r="C318">
        <v>8798.7900391000003</v>
      </c>
      <c r="D318">
        <v>7647.1538086</v>
      </c>
      <c r="E318">
        <v>8150.2861327999999</v>
      </c>
      <c r="F318">
        <v>8731.5898438000004</v>
      </c>
      <c r="G318">
        <v>8758.7597655999998</v>
      </c>
      <c r="H318">
        <v>8798.7900391000003</v>
      </c>
      <c r="I318">
        <v>8948.2304688000004</v>
      </c>
      <c r="J318">
        <v>8437.2871094000002</v>
      </c>
      <c r="L318" t="str">
        <f t="shared" si="31"/>
        <v>14JAN2024:05:00:00</v>
      </c>
      <c r="M318">
        <v>6</v>
      </c>
      <c r="N318">
        <f t="shared" si="32"/>
        <v>15.550781300000381</v>
      </c>
      <c r="O318" t="str">
        <f t="shared" si="33"/>
        <v/>
      </c>
      <c r="P318">
        <f t="shared" si="34"/>
        <v>15.550781300000381</v>
      </c>
      <c r="Q318" t="str">
        <f t="shared" si="35"/>
        <v/>
      </c>
      <c r="R318">
        <f t="shared" si="36"/>
        <v>1</v>
      </c>
      <c r="S318">
        <f t="shared" si="37"/>
        <v>0.17705063978748423</v>
      </c>
    </row>
    <row r="319" spans="1:19" x14ac:dyDescent="0.25">
      <c r="A319" t="s">
        <v>343</v>
      </c>
      <c r="B319">
        <v>9297.7597655999998</v>
      </c>
      <c r="C319">
        <v>9511.9404297000001</v>
      </c>
      <c r="D319">
        <v>8060.2426758000001</v>
      </c>
      <c r="E319">
        <v>8554.4287108999997</v>
      </c>
      <c r="F319">
        <v>9338.7802733999997</v>
      </c>
      <c r="G319">
        <v>9634.2802733999997</v>
      </c>
      <c r="H319">
        <v>9511.9404297000001</v>
      </c>
      <c r="I319">
        <v>9712.3896483999997</v>
      </c>
      <c r="J319">
        <v>9125.3671875</v>
      </c>
      <c r="L319" t="str">
        <f t="shared" si="31"/>
        <v>14JAN2024:06:00:00</v>
      </c>
      <c r="M319">
        <v>7</v>
      </c>
      <c r="N319">
        <f t="shared" si="32"/>
        <v>214.18066410000029</v>
      </c>
      <c r="O319" t="str">
        <f t="shared" si="33"/>
        <v/>
      </c>
      <c r="P319">
        <f t="shared" si="34"/>
        <v>214.18066410000029</v>
      </c>
      <c r="Q319" t="str">
        <f t="shared" si="35"/>
        <v/>
      </c>
      <c r="R319">
        <f t="shared" si="36"/>
        <v>1</v>
      </c>
      <c r="S319">
        <f t="shared" si="37"/>
        <v>2.3035727906460792</v>
      </c>
    </row>
    <row r="320" spans="1:19" x14ac:dyDescent="0.25">
      <c r="A320" t="s">
        <v>344</v>
      </c>
      <c r="B320">
        <v>9868.3017577999999</v>
      </c>
      <c r="C320">
        <v>10230.400390999999</v>
      </c>
      <c r="D320">
        <v>8674.1464844000002</v>
      </c>
      <c r="E320">
        <v>9326.6386719000002</v>
      </c>
      <c r="F320">
        <v>10107.5</v>
      </c>
      <c r="G320">
        <v>10583.700194999999</v>
      </c>
      <c r="H320">
        <v>10230.400390999999</v>
      </c>
      <c r="I320">
        <v>10608.700194999999</v>
      </c>
      <c r="J320">
        <v>9904.84375</v>
      </c>
      <c r="L320" t="str">
        <f t="shared" si="31"/>
        <v>14JAN2024:07:00:00</v>
      </c>
      <c r="M320">
        <v>8</v>
      </c>
      <c r="N320">
        <f t="shared" si="32"/>
        <v>362.09863319999931</v>
      </c>
      <c r="O320" t="str">
        <f t="shared" si="33"/>
        <v/>
      </c>
      <c r="P320">
        <f t="shared" si="34"/>
        <v>362.09863319999931</v>
      </c>
      <c r="Q320" t="str">
        <f t="shared" si="35"/>
        <v/>
      </c>
      <c r="R320">
        <f t="shared" si="36"/>
        <v>1</v>
      </c>
      <c r="S320">
        <f t="shared" si="37"/>
        <v>3.669310506377585</v>
      </c>
    </row>
    <row r="321" spans="1:19" x14ac:dyDescent="0.25">
      <c r="A321" t="s">
        <v>345</v>
      </c>
      <c r="B321">
        <v>10524.440430000001</v>
      </c>
      <c r="C321">
        <v>11047.599609000001</v>
      </c>
      <c r="D321">
        <v>9115.6835938000004</v>
      </c>
      <c r="E321">
        <v>9842.5869141000003</v>
      </c>
      <c r="F321">
        <v>10882.599609000001</v>
      </c>
      <c r="G321">
        <v>11593.099609000001</v>
      </c>
      <c r="H321">
        <v>11047.599609000001</v>
      </c>
      <c r="I321">
        <v>11518.799805000001</v>
      </c>
      <c r="J321">
        <v>10686.224609000001</v>
      </c>
      <c r="L321" t="str">
        <f t="shared" si="31"/>
        <v>14JAN2024:08:00:00</v>
      </c>
      <c r="M321">
        <v>9</v>
      </c>
      <c r="N321">
        <f t="shared" si="32"/>
        <v>523.15917900000022</v>
      </c>
      <c r="O321" t="str">
        <f t="shared" si="33"/>
        <v/>
      </c>
      <c r="P321">
        <f t="shared" si="34"/>
        <v>523.15917900000022</v>
      </c>
      <c r="Q321" t="str">
        <f t="shared" si="35"/>
        <v/>
      </c>
      <c r="R321">
        <f t="shared" si="36"/>
        <v>1</v>
      </c>
      <c r="S321">
        <f t="shared" si="37"/>
        <v>4.9708978114288227</v>
      </c>
    </row>
    <row r="322" spans="1:19" x14ac:dyDescent="0.25">
      <c r="A322" t="s">
        <v>346</v>
      </c>
      <c r="B322">
        <v>11177.311523</v>
      </c>
      <c r="C322">
        <v>11640.799805000001</v>
      </c>
      <c r="D322">
        <v>9306.1933594000002</v>
      </c>
      <c r="E322">
        <v>10123.193359000001</v>
      </c>
      <c r="F322">
        <v>11347</v>
      </c>
      <c r="G322">
        <v>12131.900390999999</v>
      </c>
      <c r="H322">
        <v>11640.799805000001</v>
      </c>
      <c r="I322">
        <v>11964.400390999999</v>
      </c>
      <c r="J322">
        <v>11136.858398</v>
      </c>
      <c r="L322" t="str">
        <f t="shared" si="31"/>
        <v>14JAN2024:09:00:00</v>
      </c>
      <c r="M322">
        <v>10</v>
      </c>
      <c r="N322">
        <f t="shared" si="32"/>
        <v>463.48828200000025</v>
      </c>
      <c r="O322" t="str">
        <f t="shared" si="33"/>
        <v/>
      </c>
      <c r="P322">
        <f t="shared" si="34"/>
        <v>463.48828200000025</v>
      </c>
      <c r="Q322" t="str">
        <f t="shared" si="35"/>
        <v/>
      </c>
      <c r="R322">
        <f t="shared" si="36"/>
        <v>1</v>
      </c>
      <c r="S322">
        <f t="shared" si="37"/>
        <v>4.1466884147074357</v>
      </c>
    </row>
    <row r="323" spans="1:19" x14ac:dyDescent="0.25">
      <c r="A323" t="s">
        <v>347</v>
      </c>
      <c r="B323">
        <v>11642.966796999999</v>
      </c>
      <c r="C323">
        <v>11792.299805000001</v>
      </c>
      <c r="D323">
        <v>9375.2763672000001</v>
      </c>
      <c r="E323">
        <v>10193.84375</v>
      </c>
      <c r="F323">
        <v>11604.700194999999</v>
      </c>
      <c r="G323">
        <v>11970.5</v>
      </c>
      <c r="H323">
        <v>11792.299805000001</v>
      </c>
      <c r="I323">
        <v>11970.200194999999</v>
      </c>
      <c r="J323">
        <v>11138.473633</v>
      </c>
      <c r="L323" t="str">
        <f t="shared" si="31"/>
        <v>14JAN2024:10:00:00</v>
      </c>
      <c r="M323">
        <v>11</v>
      </c>
      <c r="N323">
        <f t="shared" si="32"/>
        <v>149.33300800000143</v>
      </c>
      <c r="O323" t="str">
        <f t="shared" ref="O323:O386" si="38">IF(N323&lt;0,N323,"")</f>
        <v/>
      </c>
      <c r="P323">
        <f t="shared" ref="P323:P386" si="39">IF(N323&gt;0,N323,"")</f>
        <v>149.33300800000143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1.2826027128968496</v>
      </c>
    </row>
    <row r="324" spans="1:19" x14ac:dyDescent="0.25">
      <c r="A324" t="s">
        <v>348</v>
      </c>
      <c r="B324">
        <v>11956.552734000001</v>
      </c>
      <c r="C324">
        <v>11608.700194999999</v>
      </c>
      <c r="D324">
        <v>9396.0810547000001</v>
      </c>
      <c r="E324">
        <v>10234.097656</v>
      </c>
      <c r="F324">
        <v>11475.200194999999</v>
      </c>
      <c r="G324">
        <v>11426</v>
      </c>
      <c r="H324">
        <v>11608.700194999999</v>
      </c>
      <c r="I324">
        <v>11572.599609000001</v>
      </c>
      <c r="J324">
        <v>10871.834961</v>
      </c>
      <c r="L324" t="str">
        <f t="shared" ref="L324:L387" si="42">A324</f>
        <v>14JAN2024:11:00:00</v>
      </c>
      <c r="M324">
        <v>12</v>
      </c>
      <c r="N324">
        <f t="shared" ref="N324:N387" si="43">C324-B324</f>
        <v>-347.85253900000134</v>
      </c>
      <c r="O324">
        <f t="shared" si="38"/>
        <v>-347.85253900000134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2.909304602578616</v>
      </c>
    </row>
    <row r="325" spans="1:19" x14ac:dyDescent="0.25">
      <c r="A325" t="s">
        <v>349</v>
      </c>
      <c r="B325">
        <v>12066.321289</v>
      </c>
      <c r="C325">
        <v>11417.099609000001</v>
      </c>
      <c r="D325">
        <v>9337.2421875</v>
      </c>
      <c r="E325">
        <v>9992.5458983999997</v>
      </c>
      <c r="F325">
        <v>11128.799805000001</v>
      </c>
      <c r="G325">
        <v>10919</v>
      </c>
      <c r="H325">
        <v>11417.099609000001</v>
      </c>
      <c r="I325">
        <v>11098.5</v>
      </c>
      <c r="J325">
        <v>10593.903319999999</v>
      </c>
      <c r="L325" t="str">
        <f t="shared" si="42"/>
        <v>14JAN2024:12:00:00</v>
      </c>
      <c r="M325">
        <v>13</v>
      </c>
      <c r="N325">
        <f t="shared" si="43"/>
        <v>-649.22167999999874</v>
      </c>
      <c r="O325">
        <f t="shared" si="38"/>
        <v>-649.22167999999874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5.3804441672860772</v>
      </c>
    </row>
    <row r="326" spans="1:19" x14ac:dyDescent="0.25">
      <c r="A326" t="s">
        <v>350</v>
      </c>
      <c r="B326">
        <v>12027.608398</v>
      </c>
      <c r="C326">
        <v>11002.299805000001</v>
      </c>
      <c r="D326">
        <v>9205.3935547000001</v>
      </c>
      <c r="E326">
        <v>9898.0927733999997</v>
      </c>
      <c r="F326">
        <v>10633.900390999999</v>
      </c>
      <c r="G326">
        <v>10236.400390999999</v>
      </c>
      <c r="H326">
        <v>11002.299805000001</v>
      </c>
      <c r="I326">
        <v>10490.299805000001</v>
      </c>
      <c r="J326">
        <v>10156.869140999999</v>
      </c>
      <c r="L326" t="str">
        <f t="shared" si="42"/>
        <v>14JAN2024:13:00:00</v>
      </c>
      <c r="M326">
        <v>14</v>
      </c>
      <c r="N326">
        <f t="shared" si="43"/>
        <v>-1025.3085929999997</v>
      </c>
      <c r="O326">
        <f t="shared" si="38"/>
        <v>-1025.3085929999997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8.5246256701414733</v>
      </c>
    </row>
    <row r="327" spans="1:19" x14ac:dyDescent="0.25">
      <c r="A327" t="s">
        <v>351</v>
      </c>
      <c r="B327">
        <v>11960.535156</v>
      </c>
      <c r="C327">
        <v>10536.099609000001</v>
      </c>
      <c r="D327">
        <v>9076.7949219000002</v>
      </c>
      <c r="E327">
        <v>9824.4521483999997</v>
      </c>
      <c r="F327">
        <v>9965.8300780999998</v>
      </c>
      <c r="G327">
        <v>9533.3398438000004</v>
      </c>
      <c r="H327">
        <v>10536.099609000001</v>
      </c>
      <c r="I327">
        <v>9796.0800780999998</v>
      </c>
      <c r="J327">
        <v>9697.2050780999998</v>
      </c>
      <c r="L327" t="str">
        <f t="shared" si="42"/>
        <v>14JAN2024:14:00:00</v>
      </c>
      <c r="M327">
        <v>15</v>
      </c>
      <c r="N327">
        <f t="shared" si="43"/>
        <v>-1424.4355469999991</v>
      </c>
      <c r="O327">
        <f t="shared" si="38"/>
        <v>-1424.4355469999991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11.909463317662935</v>
      </c>
    </row>
    <row r="328" spans="1:19" x14ac:dyDescent="0.25">
      <c r="A328" t="s">
        <v>352</v>
      </c>
      <c r="B328">
        <v>11904.555664</v>
      </c>
      <c r="C328">
        <v>10386.700194999999</v>
      </c>
      <c r="D328">
        <v>9112.2451172000001</v>
      </c>
      <c r="E328">
        <v>9912.9560547000001</v>
      </c>
      <c r="F328">
        <v>9570.4199219000002</v>
      </c>
      <c r="G328">
        <v>9278.6396483999997</v>
      </c>
      <c r="H328">
        <v>10386.700194999999</v>
      </c>
      <c r="I328">
        <v>9459.0595702999999</v>
      </c>
      <c r="J328">
        <v>9561.1396483999997</v>
      </c>
      <c r="L328" t="str">
        <f t="shared" si="42"/>
        <v>14JAN2024:15:00:00</v>
      </c>
      <c r="M328">
        <v>16</v>
      </c>
      <c r="N328">
        <f t="shared" si="43"/>
        <v>-1517.8554690000001</v>
      </c>
      <c r="O328">
        <f t="shared" si="38"/>
        <v>-1517.8554690000001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12.75020682703912</v>
      </c>
    </row>
    <row r="329" spans="1:19" x14ac:dyDescent="0.25">
      <c r="A329" t="s">
        <v>353</v>
      </c>
      <c r="B329">
        <v>12041.311523</v>
      </c>
      <c r="C329">
        <v>10636.799805000001</v>
      </c>
      <c r="D329">
        <v>9194.1103516000003</v>
      </c>
      <c r="E329">
        <v>9991.4511719000002</v>
      </c>
      <c r="F329">
        <v>9589.7197266000003</v>
      </c>
      <c r="G329">
        <v>9518.5996094000002</v>
      </c>
      <c r="H329">
        <v>10636.799805000001</v>
      </c>
      <c r="I329">
        <v>9594.8398438000004</v>
      </c>
      <c r="J329">
        <v>9756.7128905999998</v>
      </c>
      <c r="L329" t="str">
        <f t="shared" si="42"/>
        <v>14JAN2024:16:00:00</v>
      </c>
      <c r="M329">
        <v>17</v>
      </c>
      <c r="N329">
        <f t="shared" si="43"/>
        <v>-1404.5117179999997</v>
      </c>
      <c r="O329">
        <f t="shared" si="38"/>
        <v>-1404.5117179999997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11.664109140580365</v>
      </c>
    </row>
    <row r="330" spans="1:19" x14ac:dyDescent="0.25">
      <c r="A330" t="s">
        <v>354</v>
      </c>
      <c r="B330">
        <v>12317.787109000001</v>
      </c>
      <c r="C330">
        <v>11195.599609000001</v>
      </c>
      <c r="D330">
        <v>9397.7402344000002</v>
      </c>
      <c r="E330">
        <v>10194.813477</v>
      </c>
      <c r="F330">
        <v>9997.5898438000004</v>
      </c>
      <c r="G330">
        <v>10105.799805000001</v>
      </c>
      <c r="H330">
        <v>11195.599609000001</v>
      </c>
      <c r="I330">
        <v>10093.900390999999</v>
      </c>
      <c r="J330">
        <v>10220.322265999999</v>
      </c>
      <c r="L330" t="str">
        <f t="shared" si="42"/>
        <v>14JAN2024:17:00:00</v>
      </c>
      <c r="M330">
        <v>18</v>
      </c>
      <c r="N330">
        <f t="shared" si="43"/>
        <v>-1122.1875</v>
      </c>
      <c r="O330">
        <f t="shared" si="38"/>
        <v>-1122.1875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9.1103011447573472</v>
      </c>
    </row>
    <row r="331" spans="1:19" x14ac:dyDescent="0.25">
      <c r="A331" t="s">
        <v>355</v>
      </c>
      <c r="B331">
        <v>12778.164063</v>
      </c>
      <c r="C331">
        <v>12481.200194999999</v>
      </c>
      <c r="D331">
        <v>9861.1826172000001</v>
      </c>
      <c r="E331">
        <v>10655.71875</v>
      </c>
      <c r="F331">
        <v>10892.200194999999</v>
      </c>
      <c r="G331">
        <v>11433.599609000001</v>
      </c>
      <c r="H331">
        <v>12481.200194999999</v>
      </c>
      <c r="I331">
        <v>11245.299805000001</v>
      </c>
      <c r="J331">
        <v>11276.155273</v>
      </c>
      <c r="L331" t="str">
        <f t="shared" si="42"/>
        <v>14JAN2024:18:00:00</v>
      </c>
      <c r="M331">
        <v>19</v>
      </c>
      <c r="N331">
        <f t="shared" si="43"/>
        <v>-296.96386800000073</v>
      </c>
      <c r="O331">
        <f t="shared" si="38"/>
        <v>-296.96386800000073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2.3239947971859181</v>
      </c>
    </row>
    <row r="332" spans="1:19" x14ac:dyDescent="0.25">
      <c r="A332" t="s">
        <v>356</v>
      </c>
      <c r="B332">
        <v>13236.770508</v>
      </c>
      <c r="C332">
        <v>13708.400390999999</v>
      </c>
      <c r="D332">
        <v>10490.770508</v>
      </c>
      <c r="E332">
        <v>11231.658203000001</v>
      </c>
      <c r="F332">
        <v>11783.900390999999</v>
      </c>
      <c r="G332">
        <v>12843.799805000001</v>
      </c>
      <c r="H332">
        <v>13708.400390999999</v>
      </c>
      <c r="I332">
        <v>12452.400390999999</v>
      </c>
      <c r="J332">
        <v>12397.271484000001</v>
      </c>
      <c r="L332" t="str">
        <f t="shared" si="42"/>
        <v>14JAN2024:19:00:00</v>
      </c>
      <c r="M332">
        <v>20</v>
      </c>
      <c r="N332">
        <f t="shared" si="43"/>
        <v>471.62988299999961</v>
      </c>
      <c r="O332" t="str">
        <f t="shared" si="38"/>
        <v/>
      </c>
      <c r="P332">
        <f t="shared" si="39"/>
        <v>471.62988299999961</v>
      </c>
      <c r="Q332" t="str">
        <f t="shared" si="40"/>
        <v/>
      </c>
      <c r="R332">
        <f t="shared" si="41"/>
        <v>1</v>
      </c>
      <c r="S332">
        <f t="shared" si="44"/>
        <v>3.5630283286618694</v>
      </c>
    </row>
    <row r="333" spans="1:19" x14ac:dyDescent="0.25">
      <c r="A333" t="s">
        <v>357</v>
      </c>
      <c r="B333">
        <v>13476.230469</v>
      </c>
      <c r="C333">
        <v>13977.900390999999</v>
      </c>
      <c r="D333">
        <v>10532.200194999999</v>
      </c>
      <c r="E333">
        <v>11151.833984000001</v>
      </c>
      <c r="F333">
        <v>11921.200194999999</v>
      </c>
      <c r="G333">
        <v>13113.299805000001</v>
      </c>
      <c r="H333">
        <v>13977.900390999999</v>
      </c>
      <c r="I333">
        <v>12707.200194999999</v>
      </c>
      <c r="J333">
        <v>12598.350586</v>
      </c>
      <c r="L333" t="str">
        <f t="shared" si="42"/>
        <v>14JAN2024:20:00:00</v>
      </c>
      <c r="M333">
        <v>21</v>
      </c>
      <c r="N333">
        <f t="shared" si="43"/>
        <v>501.66992199999913</v>
      </c>
      <c r="O333" t="str">
        <f t="shared" si="38"/>
        <v/>
      </c>
      <c r="P333">
        <f t="shared" si="39"/>
        <v>501.66992199999913</v>
      </c>
      <c r="Q333" t="str">
        <f t="shared" si="40"/>
        <v/>
      </c>
      <c r="R333">
        <f t="shared" si="41"/>
        <v>1</v>
      </c>
      <c r="S333">
        <f t="shared" si="44"/>
        <v>3.7226279496630292</v>
      </c>
    </row>
    <row r="334" spans="1:19" x14ac:dyDescent="0.25">
      <c r="A334" t="s">
        <v>358</v>
      </c>
      <c r="B334">
        <v>13581.523438</v>
      </c>
      <c r="C334">
        <v>13875.5</v>
      </c>
      <c r="D334">
        <v>10522.529296999999</v>
      </c>
      <c r="E334">
        <v>11226.603515999999</v>
      </c>
      <c r="F334">
        <v>11711.200194999999</v>
      </c>
      <c r="G334">
        <v>12935.400390999999</v>
      </c>
      <c r="H334">
        <v>13875.5</v>
      </c>
      <c r="I334">
        <v>12579.900390999999</v>
      </c>
      <c r="J334">
        <v>12493.569336</v>
      </c>
      <c r="L334" t="str">
        <f t="shared" si="42"/>
        <v>14JAN2024:21:00:00</v>
      </c>
      <c r="M334">
        <v>22</v>
      </c>
      <c r="N334">
        <f t="shared" si="43"/>
        <v>293.97656199999983</v>
      </c>
      <c r="O334" t="str">
        <f t="shared" si="38"/>
        <v/>
      </c>
      <c r="P334">
        <f t="shared" si="39"/>
        <v>293.97656199999983</v>
      </c>
      <c r="Q334" t="str">
        <f t="shared" si="40"/>
        <v/>
      </c>
      <c r="R334">
        <f t="shared" si="41"/>
        <v>1</v>
      </c>
      <c r="S334">
        <f t="shared" si="44"/>
        <v>2.1645330388892696</v>
      </c>
    </row>
    <row r="335" spans="1:19" x14ac:dyDescent="0.25">
      <c r="A335" t="s">
        <v>359</v>
      </c>
      <c r="B335">
        <v>13651.366211</v>
      </c>
      <c r="C335">
        <v>13377.599609000001</v>
      </c>
      <c r="D335">
        <v>10313.014648</v>
      </c>
      <c r="E335">
        <v>10950.363281</v>
      </c>
      <c r="F335">
        <v>11189.700194999999</v>
      </c>
      <c r="G335">
        <v>12334.099609000001</v>
      </c>
      <c r="H335">
        <v>13377.599609000001</v>
      </c>
      <c r="I335">
        <v>12087.900390999999</v>
      </c>
      <c r="J335">
        <v>12040.825194999999</v>
      </c>
      <c r="L335" t="str">
        <f t="shared" si="42"/>
        <v>14JAN2024:22:00:00</v>
      </c>
      <c r="M335">
        <v>23</v>
      </c>
      <c r="N335">
        <f t="shared" si="43"/>
        <v>-273.76660199999969</v>
      </c>
      <c r="O335">
        <f t="shared" si="38"/>
        <v>-273.76660199999969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2.0054154124105468</v>
      </c>
    </row>
    <row r="336" spans="1:19" x14ac:dyDescent="0.25">
      <c r="A336" t="s">
        <v>360</v>
      </c>
      <c r="B336">
        <v>13474.553711</v>
      </c>
      <c r="C336">
        <v>12527.5</v>
      </c>
      <c r="D336">
        <v>9926.7998047000001</v>
      </c>
      <c r="E336">
        <v>10439.171875</v>
      </c>
      <c r="F336">
        <v>10584.400390999999</v>
      </c>
      <c r="G336">
        <v>11368.299805000001</v>
      </c>
      <c r="H336">
        <v>12527.5</v>
      </c>
      <c r="I336">
        <v>11324</v>
      </c>
      <c r="J336">
        <v>11283.610352</v>
      </c>
      <c r="L336" t="str">
        <f t="shared" si="42"/>
        <v>14JAN2024:23:00:00</v>
      </c>
      <c r="M336">
        <v>24</v>
      </c>
      <c r="N336">
        <f t="shared" si="43"/>
        <v>-947.05371100000048</v>
      </c>
      <c r="O336">
        <f t="shared" si="38"/>
        <v>-947.05371100000048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7.0284606919995412</v>
      </c>
    </row>
    <row r="337" spans="1:19" x14ac:dyDescent="0.25">
      <c r="A337" t="s">
        <v>361</v>
      </c>
      <c r="B337">
        <v>13359.884765999999</v>
      </c>
      <c r="C337">
        <v>11655.099609000001</v>
      </c>
      <c r="D337">
        <v>10290.041015999999</v>
      </c>
      <c r="E337">
        <v>9955.8544922000001</v>
      </c>
      <c r="F337">
        <v>9933.3203125</v>
      </c>
      <c r="G337">
        <v>10378.5</v>
      </c>
      <c r="H337">
        <v>11655.099609000001</v>
      </c>
      <c r="I337">
        <v>10520.099609000001</v>
      </c>
      <c r="J337">
        <v>10734.942383</v>
      </c>
      <c r="L337" t="str">
        <f t="shared" si="42"/>
        <v>15JAN2024:00:00:00</v>
      </c>
      <c r="M337">
        <v>1</v>
      </c>
      <c r="N337">
        <f t="shared" si="43"/>
        <v>-1704.7851569999984</v>
      </c>
      <c r="O337">
        <f t="shared" si="38"/>
        <v>-1704.7851569999984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12.760478004560047</v>
      </c>
    </row>
    <row r="338" spans="1:19" x14ac:dyDescent="0.25">
      <c r="A338" t="s">
        <v>362</v>
      </c>
      <c r="B338">
        <v>13229.469727</v>
      </c>
      <c r="C338">
        <v>10999.900390999999</v>
      </c>
      <c r="D338">
        <v>10124.765625</v>
      </c>
      <c r="E338">
        <v>10337.086914</v>
      </c>
      <c r="F338">
        <v>10685.799805000001</v>
      </c>
      <c r="G338">
        <v>10818.400390999999</v>
      </c>
      <c r="H338">
        <v>10999.900390999999</v>
      </c>
      <c r="I338">
        <v>10933</v>
      </c>
      <c r="J338">
        <v>10664.759765999999</v>
      </c>
      <c r="L338" t="str">
        <f t="shared" si="42"/>
        <v>15JAN2024:01:00:00</v>
      </c>
      <c r="M338">
        <v>2</v>
      </c>
      <c r="N338">
        <f t="shared" si="43"/>
        <v>-2229.5693360000005</v>
      </c>
      <c r="O338">
        <f t="shared" si="38"/>
        <v>-2229.5693360000005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16.853051422383746</v>
      </c>
    </row>
    <row r="339" spans="1:19" x14ac:dyDescent="0.25">
      <c r="A339" t="s">
        <v>363</v>
      </c>
      <c r="B339">
        <v>13090.597656</v>
      </c>
      <c r="C339">
        <v>10983.299805000001</v>
      </c>
      <c r="D339">
        <v>9842.1328125</v>
      </c>
      <c r="E339">
        <v>10062.826171999999</v>
      </c>
      <c r="F339">
        <v>10773.900390999999</v>
      </c>
      <c r="G339">
        <v>10869.200194999999</v>
      </c>
      <c r="H339">
        <v>10983.299805000001</v>
      </c>
      <c r="I339">
        <v>10930.5</v>
      </c>
      <c r="J339">
        <v>10595.310546999999</v>
      </c>
      <c r="L339" t="str">
        <f t="shared" si="42"/>
        <v>15JAN2024:02:00:00</v>
      </c>
      <c r="M339">
        <v>3</v>
      </c>
      <c r="N339">
        <f t="shared" si="43"/>
        <v>-2107.2978509999994</v>
      </c>
      <c r="O339">
        <f t="shared" si="38"/>
        <v>-2107.2978509999994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16.097797108859517</v>
      </c>
    </row>
    <row r="340" spans="1:19" x14ac:dyDescent="0.25">
      <c r="A340" t="s">
        <v>364</v>
      </c>
      <c r="B340">
        <v>13210.555664</v>
      </c>
      <c r="C340">
        <v>10859.099609000001</v>
      </c>
      <c r="D340">
        <v>9672.3388672000001</v>
      </c>
      <c r="E340">
        <v>9949.1220702999999</v>
      </c>
      <c r="F340">
        <v>10796</v>
      </c>
      <c r="G340">
        <v>10824</v>
      </c>
      <c r="H340">
        <v>10859.099609000001</v>
      </c>
      <c r="I340">
        <v>10817.099609000001</v>
      </c>
      <c r="J340">
        <v>10489.03125</v>
      </c>
      <c r="L340" t="str">
        <f t="shared" si="42"/>
        <v>15JAN2024:03:00:00</v>
      </c>
      <c r="M340">
        <v>4</v>
      </c>
      <c r="N340">
        <f t="shared" si="43"/>
        <v>-2351.4560549999987</v>
      </c>
      <c r="O340">
        <f t="shared" si="38"/>
        <v>-2351.4560549999987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17.799827008094265</v>
      </c>
    </row>
    <row r="341" spans="1:19" x14ac:dyDescent="0.25">
      <c r="A341" t="s">
        <v>365</v>
      </c>
      <c r="B341">
        <v>13334.404296999999</v>
      </c>
      <c r="C341">
        <v>11116.799805000001</v>
      </c>
      <c r="D341">
        <v>9684.2783202999999</v>
      </c>
      <c r="E341">
        <v>9979.6347655999998</v>
      </c>
      <c r="F341">
        <v>10933.299805000001</v>
      </c>
      <c r="G341">
        <v>11064.900390999999</v>
      </c>
      <c r="H341">
        <v>11116.799805000001</v>
      </c>
      <c r="I341">
        <v>11026.400390999999</v>
      </c>
      <c r="J341">
        <v>10666.284180000001</v>
      </c>
      <c r="L341" t="str">
        <f t="shared" si="42"/>
        <v>15JAN2024:04:00:00</v>
      </c>
      <c r="M341">
        <v>5</v>
      </c>
      <c r="N341">
        <f t="shared" si="43"/>
        <v>-2217.6044919999986</v>
      </c>
      <c r="O341">
        <f t="shared" si="38"/>
        <v>-2217.6044919999986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16.630697874511871</v>
      </c>
    </row>
    <row r="342" spans="1:19" x14ac:dyDescent="0.25">
      <c r="A342" t="s">
        <v>366</v>
      </c>
      <c r="B342">
        <v>13540.837890999999</v>
      </c>
      <c r="C342">
        <v>11586.299805000001</v>
      </c>
      <c r="D342">
        <v>9951.2861327999999</v>
      </c>
      <c r="E342">
        <v>10348.782227</v>
      </c>
      <c r="F342">
        <v>11242.700194999999</v>
      </c>
      <c r="G342">
        <v>11498</v>
      </c>
      <c r="H342">
        <v>11586.299805000001</v>
      </c>
      <c r="I342">
        <v>11460.599609000001</v>
      </c>
      <c r="J342">
        <v>11060.476563</v>
      </c>
      <c r="L342" t="str">
        <f t="shared" si="42"/>
        <v>15JAN2024:05:00:00</v>
      </c>
      <c r="M342">
        <v>6</v>
      </c>
      <c r="N342">
        <f t="shared" si="43"/>
        <v>-1954.5380859999987</v>
      </c>
      <c r="O342">
        <f t="shared" si="38"/>
        <v>-1954.5380859999987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14.434395432051472</v>
      </c>
    </row>
    <row r="343" spans="1:19" x14ac:dyDescent="0.25">
      <c r="A343" t="s">
        <v>367</v>
      </c>
      <c r="B343">
        <v>13778.548828000001</v>
      </c>
      <c r="C343">
        <v>12382.799805000001</v>
      </c>
      <c r="D343">
        <v>10594.074219</v>
      </c>
      <c r="E343">
        <v>10943.922852</v>
      </c>
      <c r="F343">
        <v>11806.200194999999</v>
      </c>
      <c r="G343">
        <v>12225.400390999999</v>
      </c>
      <c r="H343">
        <v>12382.799805000001</v>
      </c>
      <c r="I343">
        <v>12194.200194999999</v>
      </c>
      <c r="J343">
        <v>11783.222656</v>
      </c>
      <c r="L343" t="str">
        <f t="shared" si="42"/>
        <v>15JAN2024:06:00:00</v>
      </c>
      <c r="M343">
        <v>7</v>
      </c>
      <c r="N343">
        <f t="shared" si="43"/>
        <v>-1395.7490230000003</v>
      </c>
      <c r="O343">
        <f t="shared" si="38"/>
        <v>-1395.7490230000003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10.129869556100399</v>
      </c>
    </row>
    <row r="344" spans="1:19" x14ac:dyDescent="0.25">
      <c r="A344" t="s">
        <v>368</v>
      </c>
      <c r="B344">
        <v>14085.598633</v>
      </c>
      <c r="C344">
        <v>13141.5</v>
      </c>
      <c r="D344">
        <v>11593.689453000001</v>
      </c>
      <c r="E344">
        <v>12191.359375</v>
      </c>
      <c r="F344">
        <v>12373.5</v>
      </c>
      <c r="G344">
        <v>12915.400390999999</v>
      </c>
      <c r="H344">
        <v>13141.5</v>
      </c>
      <c r="I344">
        <v>12918.5</v>
      </c>
      <c r="J344">
        <v>12586.717773</v>
      </c>
      <c r="L344" t="str">
        <f t="shared" si="42"/>
        <v>15JAN2024:07:00:00</v>
      </c>
      <c r="M344">
        <v>8</v>
      </c>
      <c r="N344">
        <f t="shared" si="43"/>
        <v>-944.09863299999961</v>
      </c>
      <c r="O344">
        <f t="shared" si="38"/>
        <v>-944.09863299999961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6.7025808245603988</v>
      </c>
    </row>
    <row r="345" spans="1:19" x14ac:dyDescent="0.25">
      <c r="A345" t="s">
        <v>369</v>
      </c>
      <c r="B345">
        <v>14260.065430000001</v>
      </c>
      <c r="C345">
        <v>13781.400390999999</v>
      </c>
      <c r="D345">
        <v>11899.164063</v>
      </c>
      <c r="E345">
        <v>12652.428711</v>
      </c>
      <c r="F345">
        <v>12925.700194999999</v>
      </c>
      <c r="G345">
        <v>13502.5</v>
      </c>
      <c r="H345">
        <v>13781.400390999999</v>
      </c>
      <c r="I345">
        <v>13601</v>
      </c>
      <c r="J345">
        <v>13105.169921999999</v>
      </c>
      <c r="L345" t="str">
        <f t="shared" si="42"/>
        <v>15JAN2024:08:00:00</v>
      </c>
      <c r="M345">
        <v>9</v>
      </c>
      <c r="N345">
        <f t="shared" si="43"/>
        <v>-478.66503900000134</v>
      </c>
      <c r="O345">
        <f t="shared" si="38"/>
        <v>-478.66503900000134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3.3566819265288697</v>
      </c>
    </row>
    <row r="346" spans="1:19" x14ac:dyDescent="0.25">
      <c r="A346" t="s">
        <v>370</v>
      </c>
      <c r="B346">
        <v>14423.938477</v>
      </c>
      <c r="C346">
        <v>13802.5</v>
      </c>
      <c r="D346">
        <v>11817.614258</v>
      </c>
      <c r="E346">
        <v>12476.752930000001</v>
      </c>
      <c r="F346">
        <v>13127.400390999999</v>
      </c>
      <c r="G346">
        <v>13543</v>
      </c>
      <c r="H346">
        <v>13802.5</v>
      </c>
      <c r="I346">
        <v>13802.200194999999</v>
      </c>
      <c r="J346">
        <v>13103.234375</v>
      </c>
      <c r="L346" t="str">
        <f t="shared" si="42"/>
        <v>15JAN2024:09:00:00</v>
      </c>
      <c r="M346">
        <v>10</v>
      </c>
      <c r="N346">
        <f t="shared" si="43"/>
        <v>-621.43847699999969</v>
      </c>
      <c r="O346">
        <f t="shared" si="38"/>
        <v>-621.43847699999969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4.3083827485185671</v>
      </c>
    </row>
    <row r="347" spans="1:19" x14ac:dyDescent="0.25">
      <c r="A347" t="s">
        <v>371</v>
      </c>
      <c r="B347">
        <v>14650.5</v>
      </c>
      <c r="C347">
        <v>13475.5</v>
      </c>
      <c r="D347">
        <v>11805.725586</v>
      </c>
      <c r="E347">
        <v>12261.136719</v>
      </c>
      <c r="F347">
        <v>13059.799805000001</v>
      </c>
      <c r="G347">
        <v>13253.5</v>
      </c>
      <c r="H347">
        <v>13475.5</v>
      </c>
      <c r="I347">
        <v>13640</v>
      </c>
      <c r="J347">
        <v>12885.767578000001</v>
      </c>
      <c r="L347" t="str">
        <f t="shared" si="42"/>
        <v>15JAN2024:10:00:00</v>
      </c>
      <c r="M347">
        <v>11</v>
      </c>
      <c r="N347">
        <f t="shared" si="43"/>
        <v>-1175</v>
      </c>
      <c r="O347">
        <f t="shared" si="38"/>
        <v>-1175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8.0202040885976587</v>
      </c>
    </row>
    <row r="348" spans="1:19" x14ac:dyDescent="0.25">
      <c r="A348" t="s">
        <v>372</v>
      </c>
      <c r="B348">
        <v>14838.619140999999</v>
      </c>
      <c r="C348">
        <v>12817.5</v>
      </c>
      <c r="D348">
        <v>11732.397461</v>
      </c>
      <c r="E348">
        <v>12065.030273</v>
      </c>
      <c r="F348">
        <v>12671.5</v>
      </c>
      <c r="G348">
        <v>12651.400390999999</v>
      </c>
      <c r="H348">
        <v>12817.5</v>
      </c>
      <c r="I348">
        <v>13149.599609000001</v>
      </c>
      <c r="J348">
        <v>12425.529296999999</v>
      </c>
      <c r="L348" t="str">
        <f t="shared" si="42"/>
        <v>15JAN2024:11:00:00</v>
      </c>
      <c r="M348">
        <v>12</v>
      </c>
      <c r="N348">
        <f t="shared" si="43"/>
        <v>-2021.1191409999992</v>
      </c>
      <c r="O348">
        <f t="shared" si="38"/>
        <v>-2021.1191409999992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13.620668620138145</v>
      </c>
    </row>
    <row r="349" spans="1:19" x14ac:dyDescent="0.25">
      <c r="A349" t="s">
        <v>373</v>
      </c>
      <c r="B349">
        <v>14878.137694999999</v>
      </c>
      <c r="C349">
        <v>12143</v>
      </c>
      <c r="D349">
        <v>11570.280273</v>
      </c>
      <c r="E349">
        <v>11827.996094</v>
      </c>
      <c r="F349">
        <v>12191</v>
      </c>
      <c r="G349">
        <v>12022.099609000001</v>
      </c>
      <c r="H349">
        <v>12143</v>
      </c>
      <c r="I349">
        <v>12560.299805000001</v>
      </c>
      <c r="J349">
        <v>11922.824219</v>
      </c>
      <c r="L349" t="str">
        <f t="shared" si="42"/>
        <v>15JAN2024:12:00:00</v>
      </c>
      <c r="M349">
        <v>13</v>
      </c>
      <c r="N349">
        <f t="shared" si="43"/>
        <v>-2735.1376949999994</v>
      </c>
      <c r="O349">
        <f t="shared" si="38"/>
        <v>-2735.1376949999994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18.383602511752393</v>
      </c>
    </row>
    <row r="350" spans="1:19" x14ac:dyDescent="0.25">
      <c r="A350" t="s">
        <v>374</v>
      </c>
      <c r="B350">
        <v>14568.302734000001</v>
      </c>
      <c r="C350">
        <v>11353.900390999999</v>
      </c>
      <c r="D350">
        <v>11521.022461</v>
      </c>
      <c r="E350">
        <v>11772.286133</v>
      </c>
      <c r="F350">
        <v>11588</v>
      </c>
      <c r="G350">
        <v>11295</v>
      </c>
      <c r="H350">
        <v>11353.900390999999</v>
      </c>
      <c r="I350">
        <v>11867.099609000001</v>
      </c>
      <c r="J350">
        <v>11380.476563</v>
      </c>
      <c r="L350" t="str">
        <f t="shared" si="42"/>
        <v>15JAN2024:13:00:00</v>
      </c>
      <c r="M350">
        <v>14</v>
      </c>
      <c r="N350">
        <f t="shared" si="43"/>
        <v>-3214.4023430000016</v>
      </c>
      <c r="O350">
        <f t="shared" si="38"/>
        <v>-3214.4023430000016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22.064357129936077</v>
      </c>
    </row>
    <row r="351" spans="1:19" x14ac:dyDescent="0.25">
      <c r="A351" t="s">
        <v>375</v>
      </c>
      <c r="B351">
        <v>14230.140625</v>
      </c>
      <c r="C351">
        <v>10586.099609000001</v>
      </c>
      <c r="D351">
        <v>11440.267578000001</v>
      </c>
      <c r="E351">
        <v>11759.326171999999</v>
      </c>
      <c r="F351">
        <v>11020.700194999999</v>
      </c>
      <c r="G351">
        <v>10594</v>
      </c>
      <c r="H351">
        <v>10586.099609000001</v>
      </c>
      <c r="I351">
        <v>11248.799805000001</v>
      </c>
      <c r="J351">
        <v>10845.510742</v>
      </c>
      <c r="L351" t="str">
        <f t="shared" si="42"/>
        <v>15JAN2024:14:00:00</v>
      </c>
      <c r="M351">
        <v>15</v>
      </c>
      <c r="N351">
        <f t="shared" si="43"/>
        <v>-3644.0410159999992</v>
      </c>
      <c r="O351">
        <f t="shared" si="38"/>
        <v>-3644.0410159999992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25.607905867058143</v>
      </c>
    </row>
    <row r="352" spans="1:19" x14ac:dyDescent="0.25">
      <c r="A352" t="s">
        <v>376</v>
      </c>
      <c r="B352">
        <v>13972.241211</v>
      </c>
      <c r="C352">
        <v>10022.700194999999</v>
      </c>
      <c r="D352">
        <v>11418.009765999999</v>
      </c>
      <c r="E352">
        <v>11570.938477</v>
      </c>
      <c r="F352">
        <v>10614.400390999999</v>
      </c>
      <c r="G352">
        <v>10133.5</v>
      </c>
      <c r="H352">
        <v>10022.700194999999</v>
      </c>
      <c r="I352">
        <v>10753.5</v>
      </c>
      <c r="J352">
        <v>10485.613281</v>
      </c>
      <c r="L352" t="str">
        <f t="shared" si="42"/>
        <v>15JAN2024:15:00:00</v>
      </c>
      <c r="M352">
        <v>16</v>
      </c>
      <c r="N352">
        <f t="shared" si="43"/>
        <v>-3949.541016000001</v>
      </c>
      <c r="O352">
        <f t="shared" si="38"/>
        <v>-3949.541016000001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28.267054342653523</v>
      </c>
    </row>
    <row r="353" spans="1:19" x14ac:dyDescent="0.25">
      <c r="A353" t="s">
        <v>377</v>
      </c>
      <c r="B353">
        <v>13824.938477</v>
      </c>
      <c r="C353">
        <v>9777.4804688000004</v>
      </c>
      <c r="D353">
        <v>11452.539063</v>
      </c>
      <c r="E353">
        <v>11426.809569999999</v>
      </c>
      <c r="F353">
        <v>10502.200194999999</v>
      </c>
      <c r="G353">
        <v>9994.25</v>
      </c>
      <c r="H353">
        <v>9777.4804688000004</v>
      </c>
      <c r="I353">
        <v>10545.099609000001</v>
      </c>
      <c r="J353">
        <v>10366.706055000001</v>
      </c>
      <c r="L353" t="str">
        <f t="shared" si="42"/>
        <v>15JAN2024:16:00:00</v>
      </c>
      <c r="M353">
        <v>17</v>
      </c>
      <c r="N353">
        <f t="shared" si="43"/>
        <v>-4047.4580081999993</v>
      </c>
      <c r="O353">
        <f t="shared" si="38"/>
        <v>-4047.4580081999993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29.276499240366199</v>
      </c>
    </row>
    <row r="354" spans="1:19" x14ac:dyDescent="0.25">
      <c r="A354" t="s">
        <v>378</v>
      </c>
      <c r="B354">
        <v>13872.005859000001</v>
      </c>
      <c r="C354">
        <v>9966.9003905999998</v>
      </c>
      <c r="D354">
        <v>11666.867188</v>
      </c>
      <c r="E354">
        <v>11528.013671999999</v>
      </c>
      <c r="F354">
        <v>10716.299805000001</v>
      </c>
      <c r="G354">
        <v>10107.599609000001</v>
      </c>
      <c r="H354">
        <v>9966.9003905999998</v>
      </c>
      <c r="I354">
        <v>10612.599609000001</v>
      </c>
      <c r="J354">
        <v>10533.169921999999</v>
      </c>
      <c r="L354" t="str">
        <f t="shared" si="42"/>
        <v>15JAN2024:17:00:00</v>
      </c>
      <c r="M354">
        <v>18</v>
      </c>
      <c r="N354">
        <f t="shared" si="43"/>
        <v>-3905.105468400001</v>
      </c>
      <c r="O354">
        <f t="shared" si="38"/>
        <v>-3905.105468400001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28.150979087616317</v>
      </c>
    </row>
    <row r="355" spans="1:19" x14ac:dyDescent="0.25">
      <c r="A355" t="s">
        <v>379</v>
      </c>
      <c r="B355">
        <v>14198.205078000001</v>
      </c>
      <c r="C355">
        <v>10847.799805000001</v>
      </c>
      <c r="D355">
        <v>12159.666015999999</v>
      </c>
      <c r="E355">
        <v>11880.317383</v>
      </c>
      <c r="F355">
        <v>11352.200194999999</v>
      </c>
      <c r="G355">
        <v>10883.099609000001</v>
      </c>
      <c r="H355">
        <v>10847.799805000001</v>
      </c>
      <c r="I355">
        <v>11369</v>
      </c>
      <c r="J355">
        <v>11255.479492</v>
      </c>
      <c r="L355" t="str">
        <f t="shared" si="42"/>
        <v>15JAN2024:18:00:00</v>
      </c>
      <c r="M355">
        <v>19</v>
      </c>
      <c r="N355">
        <f t="shared" si="43"/>
        <v>-3350.4052730000003</v>
      </c>
      <c r="O355">
        <f t="shared" si="38"/>
        <v>-3350.4052730000003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23.597386110385354</v>
      </c>
    </row>
    <row r="356" spans="1:19" x14ac:dyDescent="0.25">
      <c r="A356" t="s">
        <v>380</v>
      </c>
      <c r="B356">
        <v>14516.545898</v>
      </c>
      <c r="C356">
        <v>11757.799805000001</v>
      </c>
      <c r="D356">
        <v>12768.338867</v>
      </c>
      <c r="E356">
        <v>12470.848633</v>
      </c>
      <c r="F356">
        <v>11933.400390999999</v>
      </c>
      <c r="G356">
        <v>11679.099609000001</v>
      </c>
      <c r="H356">
        <v>11757.799805000001</v>
      </c>
      <c r="I356">
        <v>12065.5</v>
      </c>
      <c r="J356">
        <v>12029.481444999999</v>
      </c>
      <c r="L356" t="str">
        <f t="shared" si="42"/>
        <v>15JAN2024:19:00:00</v>
      </c>
      <c r="M356">
        <v>20</v>
      </c>
      <c r="N356">
        <f t="shared" si="43"/>
        <v>-2758.7460929999997</v>
      </c>
      <c r="O356">
        <f t="shared" si="38"/>
        <v>-2758.7460929999997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19.004149557230985</v>
      </c>
    </row>
    <row r="357" spans="1:19" x14ac:dyDescent="0.25">
      <c r="A357" t="s">
        <v>381</v>
      </c>
      <c r="B357">
        <v>14500.544921999999</v>
      </c>
      <c r="C357">
        <v>12004.099609000001</v>
      </c>
      <c r="D357">
        <v>12736.525390999999</v>
      </c>
      <c r="E357">
        <v>12502.986328000001</v>
      </c>
      <c r="F357">
        <v>11946.5</v>
      </c>
      <c r="G357">
        <v>11826.299805000001</v>
      </c>
      <c r="H357">
        <v>12004.099609000001</v>
      </c>
      <c r="I357">
        <v>12177.599609000001</v>
      </c>
      <c r="J357">
        <v>12152.707031</v>
      </c>
      <c r="L357" t="str">
        <f t="shared" si="42"/>
        <v>15JAN2024:20:00:00</v>
      </c>
      <c r="M357">
        <v>21</v>
      </c>
      <c r="N357">
        <f t="shared" si="43"/>
        <v>-2496.4453129999984</v>
      </c>
      <c r="O357">
        <f t="shared" si="38"/>
        <v>-2496.4453129999984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17.216217227894866</v>
      </c>
    </row>
    <row r="358" spans="1:19" x14ac:dyDescent="0.25">
      <c r="A358" t="s">
        <v>382</v>
      </c>
      <c r="B358">
        <v>14404.875977</v>
      </c>
      <c r="C358">
        <v>11969.200194999999</v>
      </c>
      <c r="D358">
        <v>12564.646484000001</v>
      </c>
      <c r="E358">
        <v>12641.050781</v>
      </c>
      <c r="F358">
        <v>11767.5</v>
      </c>
      <c r="G358">
        <v>11751.5</v>
      </c>
      <c r="H358">
        <v>11969.200194999999</v>
      </c>
      <c r="I358">
        <v>12083.799805000001</v>
      </c>
      <c r="J358">
        <v>12060.753906</v>
      </c>
      <c r="L358" t="str">
        <f t="shared" si="42"/>
        <v>15JAN2024:21:00:00</v>
      </c>
      <c r="M358">
        <v>22</v>
      </c>
      <c r="N358">
        <f t="shared" si="43"/>
        <v>-2435.6757820000003</v>
      </c>
      <c r="O358">
        <f t="shared" si="38"/>
        <v>-2435.6757820000003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16.908689709574723</v>
      </c>
    </row>
    <row r="359" spans="1:19" x14ac:dyDescent="0.25">
      <c r="A359" t="s">
        <v>383</v>
      </c>
      <c r="B359">
        <v>14253.513671999999</v>
      </c>
      <c r="C359">
        <v>11565.799805000001</v>
      </c>
      <c r="D359">
        <v>12166.291015999999</v>
      </c>
      <c r="E359">
        <v>12380.652344</v>
      </c>
      <c r="F359">
        <v>11364.200194999999</v>
      </c>
      <c r="G359">
        <v>11361.400390999999</v>
      </c>
      <c r="H359">
        <v>11565.799805000001</v>
      </c>
      <c r="I359">
        <v>11702.400390999999</v>
      </c>
      <c r="J359">
        <v>11664.1875</v>
      </c>
      <c r="L359" t="str">
        <f t="shared" si="42"/>
        <v>15JAN2024:22:00:00</v>
      </c>
      <c r="M359">
        <v>23</v>
      </c>
      <c r="N359">
        <f t="shared" si="43"/>
        <v>-2687.7138669999986</v>
      </c>
      <c r="O359">
        <f t="shared" si="38"/>
        <v>-2687.7138669999986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18.856500431046829</v>
      </c>
    </row>
    <row r="360" spans="1:19" x14ac:dyDescent="0.25">
      <c r="A360" t="s">
        <v>384</v>
      </c>
      <c r="B360">
        <v>13845.311523</v>
      </c>
      <c r="C360">
        <v>11209.799805000001</v>
      </c>
      <c r="D360">
        <v>11556.282227</v>
      </c>
      <c r="E360">
        <v>11933.735352</v>
      </c>
      <c r="F360">
        <v>11007.599609000001</v>
      </c>
      <c r="G360">
        <v>10933.599609000001</v>
      </c>
      <c r="H360">
        <v>11209.799805000001</v>
      </c>
      <c r="I360">
        <v>11270.299805000001</v>
      </c>
      <c r="J360">
        <v>11203.264648</v>
      </c>
      <c r="L360" t="str">
        <f t="shared" si="42"/>
        <v>15JAN2024:23:00:00</v>
      </c>
      <c r="M360">
        <v>24</v>
      </c>
      <c r="N360">
        <f t="shared" si="43"/>
        <v>-2635.5117179999997</v>
      </c>
      <c r="O360">
        <f t="shared" si="38"/>
        <v>-2635.5117179999997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19.035409305322279</v>
      </c>
    </row>
    <row r="361" spans="1:19" x14ac:dyDescent="0.25">
      <c r="A361" t="s">
        <v>385</v>
      </c>
      <c r="B361">
        <v>13672.033203000001</v>
      </c>
      <c r="C361">
        <v>10826</v>
      </c>
      <c r="D361">
        <v>11033.054688</v>
      </c>
      <c r="E361">
        <v>11548.571289</v>
      </c>
      <c r="F361">
        <v>10621.799805000001</v>
      </c>
      <c r="G361">
        <v>10498.099609000001</v>
      </c>
      <c r="H361">
        <v>10826</v>
      </c>
      <c r="I361">
        <v>10821.799805000001</v>
      </c>
      <c r="J361">
        <v>10756.956055000001</v>
      </c>
      <c r="L361" t="str">
        <f t="shared" si="42"/>
        <v>16JAN2024:00:00:00</v>
      </c>
      <c r="M361">
        <v>1</v>
      </c>
      <c r="N361">
        <f t="shared" si="43"/>
        <v>-2846.0332030000009</v>
      </c>
      <c r="O361">
        <f t="shared" si="38"/>
        <v>-2846.0332030000009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20.816459123106188</v>
      </c>
    </row>
    <row r="362" spans="1:19" x14ac:dyDescent="0.25">
      <c r="A362" t="s">
        <v>386</v>
      </c>
      <c r="B362">
        <v>13584.878906</v>
      </c>
      <c r="C362">
        <v>11139.099609000001</v>
      </c>
      <c r="D362">
        <v>10856.496094</v>
      </c>
      <c r="E362">
        <v>12611.574219</v>
      </c>
      <c r="F362">
        <v>10949</v>
      </c>
      <c r="G362">
        <v>11139.099609000001</v>
      </c>
      <c r="H362">
        <v>11135.599609000001</v>
      </c>
      <c r="I362">
        <v>11089.200194999999</v>
      </c>
      <c r="J362">
        <v>11033.879883</v>
      </c>
      <c r="L362" t="str">
        <f t="shared" si="42"/>
        <v>16JAN2024:01:00:00</v>
      </c>
      <c r="M362">
        <v>2</v>
      </c>
      <c r="N362">
        <f t="shared" si="43"/>
        <v>-2445.7792969999991</v>
      </c>
      <c r="O362">
        <f t="shared" si="38"/>
        <v>-2445.7792969999991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18.003688615286649</v>
      </c>
    </row>
    <row r="363" spans="1:19" x14ac:dyDescent="0.25">
      <c r="A363" t="s">
        <v>387</v>
      </c>
      <c r="B363">
        <v>13595.121094</v>
      </c>
      <c r="C363">
        <v>11272.299805000001</v>
      </c>
      <c r="D363">
        <v>10597.872069999999</v>
      </c>
      <c r="E363">
        <v>12465.078125</v>
      </c>
      <c r="F363">
        <v>11122.599609000001</v>
      </c>
      <c r="G363">
        <v>11272.299805000001</v>
      </c>
      <c r="H363">
        <v>11167.900390999999</v>
      </c>
      <c r="I363">
        <v>11218.400390999999</v>
      </c>
      <c r="J363">
        <v>11075.814453000001</v>
      </c>
      <c r="L363" t="str">
        <f t="shared" si="42"/>
        <v>16JAN2024:02:00:00</v>
      </c>
      <c r="M363">
        <v>3</v>
      </c>
      <c r="N363">
        <f t="shared" si="43"/>
        <v>-2322.8212889999995</v>
      </c>
      <c r="O363">
        <f t="shared" si="38"/>
        <v>-2322.8212889999995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17.085697677420036</v>
      </c>
    </row>
    <row r="364" spans="1:19" x14ac:dyDescent="0.25">
      <c r="A364" t="s">
        <v>388</v>
      </c>
      <c r="B364">
        <v>13691.542969</v>
      </c>
      <c r="C364">
        <v>11512.900390999999</v>
      </c>
      <c r="D364">
        <v>10525.005859000001</v>
      </c>
      <c r="E364">
        <v>12376.893555000001</v>
      </c>
      <c r="F364">
        <v>11441.5</v>
      </c>
      <c r="G364">
        <v>11512.900390999999</v>
      </c>
      <c r="H364">
        <v>11323.700194999999</v>
      </c>
      <c r="I364">
        <v>11453.599609000001</v>
      </c>
      <c r="J364">
        <v>11251.340819999999</v>
      </c>
      <c r="L364" t="str">
        <f t="shared" si="42"/>
        <v>16JAN2024:03:00:00</v>
      </c>
      <c r="M364">
        <v>4</v>
      </c>
      <c r="N364">
        <f t="shared" si="43"/>
        <v>-2178.6425780000009</v>
      </c>
      <c r="O364">
        <f t="shared" si="38"/>
        <v>-2178.6425780000009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15.912323270889345</v>
      </c>
    </row>
    <row r="365" spans="1:19" x14ac:dyDescent="0.25">
      <c r="A365" t="s">
        <v>389</v>
      </c>
      <c r="B365">
        <v>13780.648438</v>
      </c>
      <c r="C365">
        <v>12047.900390999999</v>
      </c>
      <c r="D365">
        <v>10560.086914</v>
      </c>
      <c r="E365">
        <v>12393.494140999999</v>
      </c>
      <c r="F365">
        <v>12014.799805000001</v>
      </c>
      <c r="G365">
        <v>12047.900390999999</v>
      </c>
      <c r="H365">
        <v>11839.200194999999</v>
      </c>
      <c r="I365">
        <v>12001.799805000001</v>
      </c>
      <c r="J365">
        <v>11692.757813</v>
      </c>
      <c r="L365" t="str">
        <f t="shared" si="42"/>
        <v>16JAN2024:04:00:00</v>
      </c>
      <c r="M365">
        <v>5</v>
      </c>
      <c r="N365">
        <f t="shared" si="43"/>
        <v>-1732.748047000001</v>
      </c>
      <c r="O365">
        <f t="shared" si="38"/>
        <v>-1732.748047000001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12.573777313859669</v>
      </c>
    </row>
    <row r="366" spans="1:19" x14ac:dyDescent="0.25">
      <c r="A366" t="s">
        <v>390</v>
      </c>
      <c r="B366">
        <v>14028.911133</v>
      </c>
      <c r="C366">
        <v>13099.900390999999</v>
      </c>
      <c r="D366">
        <v>10802.328125</v>
      </c>
      <c r="E366">
        <v>12722.256836</v>
      </c>
      <c r="F366">
        <v>13089.099609000001</v>
      </c>
      <c r="G366">
        <v>13099.900390999999</v>
      </c>
      <c r="H366">
        <v>12932</v>
      </c>
      <c r="I366">
        <v>13076.700194999999</v>
      </c>
      <c r="J366">
        <v>12600.005859000001</v>
      </c>
      <c r="L366" t="str">
        <f t="shared" si="42"/>
        <v>16JAN2024:05:00:00</v>
      </c>
      <c r="M366">
        <v>6</v>
      </c>
      <c r="N366">
        <f t="shared" si="43"/>
        <v>-929.01074200000039</v>
      </c>
      <c r="O366">
        <f t="shared" si="38"/>
        <v>-929.01074200000039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6.6221158092213033</v>
      </c>
    </row>
    <row r="367" spans="1:19" x14ac:dyDescent="0.25">
      <c r="A367" t="s">
        <v>391</v>
      </c>
      <c r="B367">
        <v>14369.193359000001</v>
      </c>
      <c r="C367">
        <v>14913.299805000001</v>
      </c>
      <c r="D367">
        <v>11440.320313</v>
      </c>
      <c r="E367">
        <v>13552.030273</v>
      </c>
      <c r="F367">
        <v>14946.900390999999</v>
      </c>
      <c r="G367">
        <v>14913.299805000001</v>
      </c>
      <c r="H367">
        <v>14892.299805000001</v>
      </c>
      <c r="I367">
        <v>14928.5</v>
      </c>
      <c r="J367">
        <v>14224.264648</v>
      </c>
      <c r="L367" t="str">
        <f t="shared" si="42"/>
        <v>16JAN2024:06:00:00</v>
      </c>
      <c r="M367">
        <v>7</v>
      </c>
      <c r="N367">
        <f t="shared" si="43"/>
        <v>544.10644599999978</v>
      </c>
      <c r="O367" t="str">
        <f t="shared" si="38"/>
        <v/>
      </c>
      <c r="P367">
        <f t="shared" si="39"/>
        <v>544.10644599999978</v>
      </c>
      <c r="Q367" t="str">
        <f t="shared" si="40"/>
        <v/>
      </c>
      <c r="R367">
        <f t="shared" si="41"/>
        <v>1</v>
      </c>
      <c r="S367">
        <f t="shared" si="44"/>
        <v>3.7866178873513743</v>
      </c>
    </row>
    <row r="368" spans="1:19" x14ac:dyDescent="0.25">
      <c r="A368" t="s">
        <v>392</v>
      </c>
      <c r="B368">
        <v>14761.851563</v>
      </c>
      <c r="C368">
        <v>17186.900390999999</v>
      </c>
      <c r="D368">
        <v>12376.720703000001</v>
      </c>
      <c r="E368">
        <v>14579.658203000001</v>
      </c>
      <c r="F368">
        <v>17294.400390999999</v>
      </c>
      <c r="G368">
        <v>17186.900390999999</v>
      </c>
      <c r="H368">
        <v>17373.5</v>
      </c>
      <c r="I368">
        <v>17248.699218999998</v>
      </c>
      <c r="J368">
        <v>16296.044921999999</v>
      </c>
      <c r="L368" t="str">
        <f t="shared" si="42"/>
        <v>16JAN2024:07:00:00</v>
      </c>
      <c r="M368">
        <v>8</v>
      </c>
      <c r="N368">
        <f t="shared" si="43"/>
        <v>2425.048827999999</v>
      </c>
      <c r="O368" t="str">
        <f t="shared" si="38"/>
        <v/>
      </c>
      <c r="P368">
        <f t="shared" si="39"/>
        <v>2425.048827999999</v>
      </c>
      <c r="Q368" t="str">
        <f t="shared" si="40"/>
        <v/>
      </c>
      <c r="R368">
        <f t="shared" si="41"/>
        <v>1</v>
      </c>
      <c r="S368">
        <f t="shared" si="44"/>
        <v>16.427809327647548</v>
      </c>
    </row>
    <row r="369" spans="1:19" x14ac:dyDescent="0.25">
      <c r="A369" t="s">
        <v>393</v>
      </c>
      <c r="B369">
        <v>14693.855469</v>
      </c>
      <c r="C369">
        <v>18283.699218999998</v>
      </c>
      <c r="D369">
        <v>12701.427734000001</v>
      </c>
      <c r="E369">
        <v>15286.888671999999</v>
      </c>
      <c r="F369">
        <v>18388.199218999998</v>
      </c>
      <c r="G369">
        <v>18283.699218999998</v>
      </c>
      <c r="H369">
        <v>18526.199218999998</v>
      </c>
      <c r="I369">
        <v>18390.5</v>
      </c>
      <c r="J369">
        <v>17258.005859000001</v>
      </c>
      <c r="L369" t="str">
        <f t="shared" si="42"/>
        <v>16JAN2024:08:00:00</v>
      </c>
      <c r="M369">
        <v>9</v>
      </c>
      <c r="N369">
        <f t="shared" si="43"/>
        <v>3589.8437499999982</v>
      </c>
      <c r="O369" t="str">
        <f t="shared" si="38"/>
        <v/>
      </c>
      <c r="P369">
        <f t="shared" si="39"/>
        <v>3589.8437499999982</v>
      </c>
      <c r="Q369" t="str">
        <f t="shared" si="40"/>
        <v/>
      </c>
      <c r="R369">
        <f t="shared" si="41"/>
        <v>1</v>
      </c>
      <c r="S369">
        <f t="shared" si="44"/>
        <v>24.430917791273927</v>
      </c>
    </row>
    <row r="370" spans="1:19" x14ac:dyDescent="0.25">
      <c r="A370" t="s">
        <v>394</v>
      </c>
      <c r="B370">
        <v>14553.171875</v>
      </c>
      <c r="C370">
        <v>17251.599609000001</v>
      </c>
      <c r="D370">
        <v>12668.630859000001</v>
      </c>
      <c r="E370">
        <v>15186.429688</v>
      </c>
      <c r="F370">
        <v>17198.199218999998</v>
      </c>
      <c r="G370">
        <v>17251.599609000001</v>
      </c>
      <c r="H370">
        <v>17431.800781000002</v>
      </c>
      <c r="I370">
        <v>17361</v>
      </c>
      <c r="J370">
        <v>16382.247069999999</v>
      </c>
      <c r="L370" t="str">
        <f t="shared" si="42"/>
        <v>16JAN2024:09:00:00</v>
      </c>
      <c r="M370">
        <v>10</v>
      </c>
      <c r="N370">
        <f t="shared" si="43"/>
        <v>2698.4277340000008</v>
      </c>
      <c r="O370" t="str">
        <f t="shared" si="38"/>
        <v/>
      </c>
      <c r="P370">
        <f t="shared" si="39"/>
        <v>2698.4277340000008</v>
      </c>
      <c r="Q370" t="str">
        <f t="shared" si="40"/>
        <v/>
      </c>
      <c r="R370">
        <f t="shared" si="41"/>
        <v>1</v>
      </c>
      <c r="S370">
        <f t="shared" si="44"/>
        <v>18.541852986945507</v>
      </c>
    </row>
    <row r="371" spans="1:19" x14ac:dyDescent="0.25">
      <c r="A371" t="s">
        <v>395</v>
      </c>
      <c r="B371">
        <v>14162.027344</v>
      </c>
      <c r="C371">
        <v>15492.5</v>
      </c>
      <c r="D371">
        <v>12575.092773</v>
      </c>
      <c r="E371">
        <v>14970.051758</v>
      </c>
      <c r="F371">
        <v>15259.200194999999</v>
      </c>
      <c r="G371">
        <v>15492.5</v>
      </c>
      <c r="H371">
        <v>15664.700194999999</v>
      </c>
      <c r="I371">
        <v>15546</v>
      </c>
      <c r="J371">
        <v>14907.499023</v>
      </c>
      <c r="L371" t="str">
        <f t="shared" si="42"/>
        <v>16JAN2024:10:00:00</v>
      </c>
      <c r="M371">
        <v>11</v>
      </c>
      <c r="N371">
        <f t="shared" si="43"/>
        <v>1330.4726559999999</v>
      </c>
      <c r="O371" t="str">
        <f t="shared" si="38"/>
        <v/>
      </c>
      <c r="P371">
        <f t="shared" si="39"/>
        <v>1330.4726559999999</v>
      </c>
      <c r="Q371" t="str">
        <f t="shared" si="40"/>
        <v/>
      </c>
      <c r="R371">
        <f t="shared" si="41"/>
        <v>1</v>
      </c>
      <c r="S371">
        <f t="shared" si="44"/>
        <v>9.3946482638566486</v>
      </c>
    </row>
    <row r="372" spans="1:19" x14ac:dyDescent="0.25">
      <c r="A372" t="s">
        <v>396</v>
      </c>
      <c r="B372">
        <v>13557.464844</v>
      </c>
      <c r="C372">
        <v>14052.700194999999</v>
      </c>
      <c r="D372">
        <v>12469.589844</v>
      </c>
      <c r="E372">
        <v>14550.799805000001</v>
      </c>
      <c r="F372">
        <v>13677.5</v>
      </c>
      <c r="G372">
        <v>14052.700194999999</v>
      </c>
      <c r="H372">
        <v>14269.900390999999</v>
      </c>
      <c r="I372">
        <v>14063.599609000001</v>
      </c>
      <c r="J372">
        <v>13706.658203000001</v>
      </c>
      <c r="L372" t="str">
        <f t="shared" si="42"/>
        <v>16JAN2024:11:00:00</v>
      </c>
      <c r="M372">
        <v>12</v>
      </c>
      <c r="N372">
        <f t="shared" si="43"/>
        <v>495.23535099999935</v>
      </c>
      <c r="O372" t="str">
        <f t="shared" si="38"/>
        <v/>
      </c>
      <c r="P372">
        <f t="shared" si="39"/>
        <v>495.23535099999935</v>
      </c>
      <c r="Q372" t="str">
        <f t="shared" si="40"/>
        <v/>
      </c>
      <c r="R372">
        <f t="shared" si="41"/>
        <v>1</v>
      </c>
      <c r="S372">
        <f t="shared" si="44"/>
        <v>3.6528610378006698</v>
      </c>
    </row>
    <row r="373" spans="1:19" x14ac:dyDescent="0.25">
      <c r="A373" t="s">
        <v>397</v>
      </c>
      <c r="B373">
        <v>12879.713867</v>
      </c>
      <c r="C373">
        <v>12870.299805000001</v>
      </c>
      <c r="D373">
        <v>12236.874023</v>
      </c>
      <c r="E373">
        <v>13985.584961</v>
      </c>
      <c r="F373">
        <v>12389.5</v>
      </c>
      <c r="G373">
        <v>12870.299805000001</v>
      </c>
      <c r="H373">
        <v>13144.400390999999</v>
      </c>
      <c r="I373">
        <v>12851.700194999999</v>
      </c>
      <c r="J373">
        <v>12698.554688</v>
      </c>
      <c r="L373" t="str">
        <f t="shared" si="42"/>
        <v>16JAN2024:12:00:00</v>
      </c>
      <c r="M373">
        <v>13</v>
      </c>
      <c r="N373">
        <f t="shared" si="43"/>
        <v>-9.4140619999998307</v>
      </c>
      <c r="O373">
        <f t="shared" si="38"/>
        <v>-9.4140619999998307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7.3092167242319303E-2</v>
      </c>
    </row>
    <row r="374" spans="1:19" x14ac:dyDescent="0.25">
      <c r="A374" t="s">
        <v>398</v>
      </c>
      <c r="B374">
        <v>12327.693359000001</v>
      </c>
      <c r="C374">
        <v>12184</v>
      </c>
      <c r="D374">
        <v>12113.5</v>
      </c>
      <c r="E374">
        <v>13670.712890999999</v>
      </c>
      <c r="F374">
        <v>11666.5</v>
      </c>
      <c r="G374">
        <v>12184</v>
      </c>
      <c r="H374">
        <v>12529.5</v>
      </c>
      <c r="I374">
        <v>12148.299805000001</v>
      </c>
      <c r="J374">
        <v>12128.360352</v>
      </c>
      <c r="L374" t="str">
        <f t="shared" si="42"/>
        <v>16JAN2024:13:00:00</v>
      </c>
      <c r="M374">
        <v>14</v>
      </c>
      <c r="N374">
        <f t="shared" si="43"/>
        <v>-143.69335900000078</v>
      </c>
      <c r="O374">
        <f t="shared" si="38"/>
        <v>-143.69335900000078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1.165614319041246</v>
      </c>
    </row>
    <row r="375" spans="1:19" x14ac:dyDescent="0.25">
      <c r="A375" t="s">
        <v>399</v>
      </c>
      <c r="B375">
        <v>11723.749023</v>
      </c>
      <c r="C375">
        <v>11713.900390999999</v>
      </c>
      <c r="D375">
        <v>11950.734375</v>
      </c>
      <c r="E375">
        <v>13283.177734000001</v>
      </c>
      <c r="F375">
        <v>11258.200194999999</v>
      </c>
      <c r="G375">
        <v>11713.900390999999</v>
      </c>
      <c r="H375">
        <v>12170.700194999999</v>
      </c>
      <c r="I375">
        <v>11673.099609000001</v>
      </c>
      <c r="J375">
        <v>11753.327148</v>
      </c>
      <c r="L375" t="str">
        <f t="shared" si="42"/>
        <v>16JAN2024:14:00:00</v>
      </c>
      <c r="M375">
        <v>15</v>
      </c>
      <c r="N375">
        <f t="shared" si="43"/>
        <v>-9.8486320000010892</v>
      </c>
      <c r="O375">
        <f t="shared" si="38"/>
        <v>-9.8486320000010892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8.4005824251950037E-2</v>
      </c>
    </row>
    <row r="376" spans="1:19" x14ac:dyDescent="0.25">
      <c r="A376" t="s">
        <v>400</v>
      </c>
      <c r="B376">
        <v>11215.767578000001</v>
      </c>
      <c r="C376">
        <v>11353.099609000001</v>
      </c>
      <c r="D376">
        <v>11861.405273</v>
      </c>
      <c r="E376">
        <v>12927.372069999999</v>
      </c>
      <c r="F376">
        <v>10992.299805000001</v>
      </c>
      <c r="G376">
        <v>11353.099609000001</v>
      </c>
      <c r="H376">
        <v>11934.5</v>
      </c>
      <c r="I376">
        <v>11304.099609000001</v>
      </c>
      <c r="J376">
        <v>11489.082031</v>
      </c>
      <c r="L376" t="str">
        <f t="shared" si="42"/>
        <v>16JAN2024:15:00:00</v>
      </c>
      <c r="M376">
        <v>16</v>
      </c>
      <c r="N376">
        <f t="shared" si="43"/>
        <v>137.33203099999992</v>
      </c>
      <c r="O376" t="str">
        <f t="shared" si="38"/>
        <v/>
      </c>
      <c r="P376">
        <f t="shared" si="39"/>
        <v>137.33203099999992</v>
      </c>
      <c r="Q376" t="str">
        <f t="shared" si="40"/>
        <v/>
      </c>
      <c r="R376">
        <f t="shared" si="41"/>
        <v>1</v>
      </c>
      <c r="S376">
        <f t="shared" si="44"/>
        <v>1.2244550365806439</v>
      </c>
    </row>
    <row r="377" spans="1:19" x14ac:dyDescent="0.25">
      <c r="A377" t="s">
        <v>401</v>
      </c>
      <c r="B377">
        <v>10940.106444999999</v>
      </c>
      <c r="C377">
        <v>11263</v>
      </c>
      <c r="D377">
        <v>11873.494140999999</v>
      </c>
      <c r="E377">
        <v>12615.007813</v>
      </c>
      <c r="F377">
        <v>11078.700194999999</v>
      </c>
      <c r="G377">
        <v>11263</v>
      </c>
      <c r="H377">
        <v>11966.400390999999</v>
      </c>
      <c r="I377">
        <v>11218.799805000001</v>
      </c>
      <c r="J377">
        <v>11480.079102</v>
      </c>
      <c r="L377" t="str">
        <f t="shared" si="42"/>
        <v>16JAN2024:16:00:00</v>
      </c>
      <c r="M377">
        <v>17</v>
      </c>
      <c r="N377">
        <f t="shared" si="43"/>
        <v>322.89355500000056</v>
      </c>
      <c r="O377" t="str">
        <f t="shared" si="38"/>
        <v/>
      </c>
      <c r="P377">
        <f t="shared" si="39"/>
        <v>322.89355500000056</v>
      </c>
      <c r="Q377" t="str">
        <f t="shared" si="40"/>
        <v/>
      </c>
      <c r="R377">
        <f t="shared" si="41"/>
        <v>1</v>
      </c>
      <c r="S377">
        <f t="shared" si="44"/>
        <v>2.9514663008381778</v>
      </c>
    </row>
    <row r="378" spans="1:19" x14ac:dyDescent="0.25">
      <c r="A378" t="s">
        <v>402</v>
      </c>
      <c r="B378">
        <v>11111.152344</v>
      </c>
      <c r="C378">
        <v>11683.599609000001</v>
      </c>
      <c r="D378">
        <v>12073.564453000001</v>
      </c>
      <c r="E378">
        <v>12594.701171999999</v>
      </c>
      <c r="F378">
        <v>11629.200194999999</v>
      </c>
      <c r="G378">
        <v>11683.599609000001</v>
      </c>
      <c r="H378">
        <v>12484.299805000001</v>
      </c>
      <c r="I378">
        <v>11620.400390999999</v>
      </c>
      <c r="J378">
        <v>11898.212890999999</v>
      </c>
      <c r="L378" t="str">
        <f t="shared" si="42"/>
        <v>16JAN2024:17:00:00</v>
      </c>
      <c r="M378">
        <v>18</v>
      </c>
      <c r="N378">
        <f t="shared" si="43"/>
        <v>572.4472650000007</v>
      </c>
      <c r="O378" t="str">
        <f t="shared" si="38"/>
        <v/>
      </c>
      <c r="P378">
        <f t="shared" si="39"/>
        <v>572.4472650000007</v>
      </c>
      <c r="Q378" t="str">
        <f t="shared" si="40"/>
        <v/>
      </c>
      <c r="R378">
        <f t="shared" si="41"/>
        <v>1</v>
      </c>
      <c r="S378">
        <f t="shared" si="44"/>
        <v>5.152006266110833</v>
      </c>
    </row>
    <row r="379" spans="1:19" x14ac:dyDescent="0.25">
      <c r="A379" t="s">
        <v>403</v>
      </c>
      <c r="B379">
        <v>11770.036133</v>
      </c>
      <c r="C379">
        <v>12746</v>
      </c>
      <c r="D379">
        <v>12548.753906</v>
      </c>
      <c r="E379">
        <v>12805.260742</v>
      </c>
      <c r="F379">
        <v>12743</v>
      </c>
      <c r="G379">
        <v>12746</v>
      </c>
      <c r="H379">
        <v>13666.200194999999</v>
      </c>
      <c r="I379">
        <v>12694.599609000001</v>
      </c>
      <c r="J379">
        <v>12879.710938</v>
      </c>
      <c r="L379" t="str">
        <f t="shared" si="42"/>
        <v>16JAN2024:18:00:00</v>
      </c>
      <c r="M379">
        <v>19</v>
      </c>
      <c r="N379">
        <f t="shared" si="43"/>
        <v>975.96386700000039</v>
      </c>
      <c r="O379" t="str">
        <f t="shared" si="38"/>
        <v/>
      </c>
      <c r="P379">
        <f t="shared" si="39"/>
        <v>975.96386700000039</v>
      </c>
      <c r="Q379" t="str">
        <f t="shared" si="40"/>
        <v/>
      </c>
      <c r="R379">
        <f t="shared" si="41"/>
        <v>1</v>
      </c>
      <c r="S379">
        <f t="shared" si="44"/>
        <v>8.2919360312213612</v>
      </c>
    </row>
    <row r="380" spans="1:19" x14ac:dyDescent="0.25">
      <c r="A380" t="s">
        <v>404</v>
      </c>
      <c r="B380">
        <v>12620.487305000001</v>
      </c>
      <c r="C380">
        <v>14280.799805000001</v>
      </c>
      <c r="D380">
        <v>13154.095703000001</v>
      </c>
      <c r="E380">
        <v>13315.280273</v>
      </c>
      <c r="F380">
        <v>14268</v>
      </c>
      <c r="G380">
        <v>14280.799805000001</v>
      </c>
      <c r="H380">
        <v>15339.700194999999</v>
      </c>
      <c r="I380">
        <v>14260.700194999999</v>
      </c>
      <c r="J380">
        <v>14260.660156</v>
      </c>
      <c r="L380" t="str">
        <f t="shared" si="42"/>
        <v>16JAN2024:19:00:00</v>
      </c>
      <c r="M380">
        <v>20</v>
      </c>
      <c r="N380">
        <f t="shared" si="43"/>
        <v>1660.3125</v>
      </c>
      <c r="O380" t="str">
        <f t="shared" si="38"/>
        <v/>
      </c>
      <c r="P380">
        <f t="shared" si="39"/>
        <v>1660.3125</v>
      </c>
      <c r="Q380" t="str">
        <f t="shared" si="40"/>
        <v/>
      </c>
      <c r="R380">
        <f t="shared" si="41"/>
        <v>1</v>
      </c>
      <c r="S380">
        <f t="shared" si="44"/>
        <v>13.155692485362394</v>
      </c>
    </row>
    <row r="381" spans="1:19" x14ac:dyDescent="0.25">
      <c r="A381" t="s">
        <v>405</v>
      </c>
      <c r="B381">
        <v>12959.868164</v>
      </c>
      <c r="C381">
        <v>14613.099609000001</v>
      </c>
      <c r="D381">
        <v>13240.302734000001</v>
      </c>
      <c r="E381">
        <v>13514.862305000001</v>
      </c>
      <c r="F381">
        <v>14548.5</v>
      </c>
      <c r="G381">
        <v>14613.099609000001</v>
      </c>
      <c r="H381">
        <v>15680.700194999999</v>
      </c>
      <c r="I381">
        <v>14623.900390999999</v>
      </c>
      <c r="J381">
        <v>14541.301758</v>
      </c>
      <c r="L381" t="str">
        <f t="shared" si="42"/>
        <v>16JAN2024:20:00:00</v>
      </c>
      <c r="M381">
        <v>21</v>
      </c>
      <c r="N381">
        <f t="shared" si="43"/>
        <v>1653.2314450000013</v>
      </c>
      <c r="O381" t="str">
        <f t="shared" si="38"/>
        <v/>
      </c>
      <c r="P381">
        <f t="shared" si="39"/>
        <v>1653.2314450000013</v>
      </c>
      <c r="Q381" t="str">
        <f t="shared" si="40"/>
        <v/>
      </c>
      <c r="R381">
        <f t="shared" si="41"/>
        <v>1</v>
      </c>
      <c r="S381">
        <f t="shared" si="44"/>
        <v>12.756545237029165</v>
      </c>
    </row>
    <row r="382" spans="1:19" x14ac:dyDescent="0.25">
      <c r="A382" t="s">
        <v>406</v>
      </c>
      <c r="B382">
        <v>13150.829102</v>
      </c>
      <c r="C382">
        <v>14660.700194999999</v>
      </c>
      <c r="D382">
        <v>13174.483398</v>
      </c>
      <c r="E382">
        <v>13635.011719</v>
      </c>
      <c r="F382">
        <v>14494.900390999999</v>
      </c>
      <c r="G382">
        <v>14660.700194999999</v>
      </c>
      <c r="H382">
        <v>15685.200194999999</v>
      </c>
      <c r="I382">
        <v>14701.900390999999</v>
      </c>
      <c r="J382">
        <v>14543.4375</v>
      </c>
      <c r="L382" t="str">
        <f t="shared" si="42"/>
        <v>16JAN2024:21:00:00</v>
      </c>
      <c r="M382">
        <v>22</v>
      </c>
      <c r="N382">
        <f t="shared" si="43"/>
        <v>1509.8710929999997</v>
      </c>
      <c r="O382" t="str">
        <f t="shared" si="38"/>
        <v/>
      </c>
      <c r="P382">
        <f t="shared" si="39"/>
        <v>1509.8710929999997</v>
      </c>
      <c r="Q382" t="str">
        <f t="shared" si="40"/>
        <v/>
      </c>
      <c r="R382">
        <f t="shared" si="41"/>
        <v>1</v>
      </c>
      <c r="S382">
        <f t="shared" si="44"/>
        <v>11.481185568523403</v>
      </c>
    </row>
    <row r="383" spans="1:19" x14ac:dyDescent="0.25">
      <c r="A383" t="s">
        <v>407</v>
      </c>
      <c r="B383">
        <v>13053.871094</v>
      </c>
      <c r="C383">
        <v>14243.400390999999</v>
      </c>
      <c r="D383">
        <v>12858.683594</v>
      </c>
      <c r="E383">
        <v>13334.124023</v>
      </c>
      <c r="F383">
        <v>14011.5</v>
      </c>
      <c r="G383">
        <v>14243.400390999999</v>
      </c>
      <c r="H383">
        <v>15203.200194999999</v>
      </c>
      <c r="I383">
        <v>14298.799805000001</v>
      </c>
      <c r="J383">
        <v>14123.117188</v>
      </c>
      <c r="L383" t="str">
        <f t="shared" si="42"/>
        <v>16JAN2024:22:00:00</v>
      </c>
      <c r="M383">
        <v>23</v>
      </c>
      <c r="N383">
        <f t="shared" si="43"/>
        <v>1189.5292969999991</v>
      </c>
      <c r="O383" t="str">
        <f t="shared" si="38"/>
        <v/>
      </c>
      <c r="P383">
        <f t="shared" si="39"/>
        <v>1189.5292969999991</v>
      </c>
      <c r="Q383" t="str">
        <f t="shared" si="40"/>
        <v/>
      </c>
      <c r="R383">
        <f t="shared" si="41"/>
        <v>1</v>
      </c>
      <c r="S383">
        <f t="shared" si="44"/>
        <v>9.1124639460148114</v>
      </c>
    </row>
    <row r="384" spans="1:19" x14ac:dyDescent="0.25">
      <c r="A384" t="s">
        <v>408</v>
      </c>
      <c r="B384">
        <v>12818.990234000001</v>
      </c>
      <c r="C384">
        <v>13444.900390999999</v>
      </c>
      <c r="D384">
        <v>12314.017578000001</v>
      </c>
      <c r="E384">
        <v>12859.732421999999</v>
      </c>
      <c r="F384">
        <v>13109.400390999999</v>
      </c>
      <c r="G384">
        <v>13444.900390999999</v>
      </c>
      <c r="H384">
        <v>14254.299805000001</v>
      </c>
      <c r="I384">
        <v>13504.200194999999</v>
      </c>
      <c r="J384">
        <v>13325.364258</v>
      </c>
      <c r="L384" t="str">
        <f t="shared" si="42"/>
        <v>16JAN2024:23:00:00</v>
      </c>
      <c r="M384">
        <v>24</v>
      </c>
      <c r="N384">
        <f t="shared" si="43"/>
        <v>625.91015699999843</v>
      </c>
      <c r="O384" t="str">
        <f t="shared" si="38"/>
        <v/>
      </c>
      <c r="P384">
        <f t="shared" si="39"/>
        <v>625.91015699999843</v>
      </c>
      <c r="Q384" t="str">
        <f t="shared" si="40"/>
        <v/>
      </c>
      <c r="R384">
        <f t="shared" si="41"/>
        <v>1</v>
      </c>
      <c r="S384">
        <f t="shared" si="44"/>
        <v>4.8826791001048395</v>
      </c>
    </row>
    <row r="385" spans="1:19" x14ac:dyDescent="0.25">
      <c r="A385" t="s">
        <v>409</v>
      </c>
      <c r="B385">
        <v>12646.698242</v>
      </c>
      <c r="C385">
        <v>12783.900390999999</v>
      </c>
      <c r="D385">
        <v>11851.795898</v>
      </c>
      <c r="E385">
        <v>12531.980469</v>
      </c>
      <c r="F385">
        <v>12338.299805000001</v>
      </c>
      <c r="G385">
        <v>12783.900390999999</v>
      </c>
      <c r="H385">
        <v>13461.599609000001</v>
      </c>
      <c r="I385">
        <v>12852.799805000001</v>
      </c>
      <c r="J385">
        <v>12657.679688</v>
      </c>
      <c r="L385" t="str">
        <f t="shared" si="42"/>
        <v>17JAN2024:00:00:00</v>
      </c>
      <c r="M385">
        <v>1</v>
      </c>
      <c r="N385">
        <f t="shared" si="43"/>
        <v>137.20214899999883</v>
      </c>
      <c r="O385" t="str">
        <f t="shared" si="38"/>
        <v/>
      </c>
      <c r="P385">
        <f t="shared" si="39"/>
        <v>137.20214899999883</v>
      </c>
      <c r="Q385" t="str">
        <f t="shared" si="40"/>
        <v/>
      </c>
      <c r="R385">
        <f t="shared" si="41"/>
        <v>1</v>
      </c>
      <c r="S385">
        <f t="shared" si="44"/>
        <v>1.0848851326613225</v>
      </c>
    </row>
    <row r="386" spans="1:19" x14ac:dyDescent="0.25">
      <c r="A386" t="s">
        <v>410</v>
      </c>
      <c r="B386">
        <v>12601.135742</v>
      </c>
      <c r="C386">
        <v>13138.900390999999</v>
      </c>
      <c r="D386">
        <v>12085.594727</v>
      </c>
      <c r="E386">
        <v>12554.186523</v>
      </c>
      <c r="F386">
        <v>13028</v>
      </c>
      <c r="G386">
        <v>13138.900390999999</v>
      </c>
      <c r="H386">
        <v>12933.200194999999</v>
      </c>
      <c r="I386">
        <v>12784.200194999999</v>
      </c>
      <c r="J386">
        <v>12793.978515999999</v>
      </c>
      <c r="L386" t="str">
        <f t="shared" si="42"/>
        <v>17JAN2024:01:00:00</v>
      </c>
      <c r="M386">
        <v>2</v>
      </c>
      <c r="N386">
        <f t="shared" si="43"/>
        <v>537.76464899999883</v>
      </c>
      <c r="O386" t="str">
        <f t="shared" si="38"/>
        <v/>
      </c>
      <c r="P386">
        <f t="shared" si="39"/>
        <v>537.76464899999883</v>
      </c>
      <c r="Q386" t="str">
        <f t="shared" si="40"/>
        <v/>
      </c>
      <c r="R386">
        <f t="shared" si="41"/>
        <v>1</v>
      </c>
      <c r="S386">
        <f t="shared" si="44"/>
        <v>4.2675887317649597</v>
      </c>
    </row>
    <row r="387" spans="1:19" x14ac:dyDescent="0.25">
      <c r="A387" t="s">
        <v>411</v>
      </c>
      <c r="B387">
        <v>12648.753906</v>
      </c>
      <c r="C387">
        <v>13364.400390999999</v>
      </c>
      <c r="D387">
        <v>11843.482421999999</v>
      </c>
      <c r="E387">
        <v>12156.066406</v>
      </c>
      <c r="F387">
        <v>13216.5</v>
      </c>
      <c r="G387">
        <v>13364.400390999999</v>
      </c>
      <c r="H387">
        <v>13174.400390999999</v>
      </c>
      <c r="I387">
        <v>12765.200194999999</v>
      </c>
      <c r="J387">
        <v>12872.796875</v>
      </c>
      <c r="L387" t="str">
        <f t="shared" si="42"/>
        <v>17JAN2024:02:00:00</v>
      </c>
      <c r="M387">
        <v>3</v>
      </c>
      <c r="N387">
        <f t="shared" si="43"/>
        <v>715.6464849999993</v>
      </c>
      <c r="O387" t="str">
        <f t="shared" ref="O387:O450" si="45">IF(N387&lt;0,N387,"")</f>
        <v/>
      </c>
      <c r="P387">
        <f t="shared" ref="P387:P450" si="46">IF(N387&gt;0,N387,"")</f>
        <v>715.6464849999993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5.6578417946808877</v>
      </c>
    </row>
    <row r="388" spans="1:19" x14ac:dyDescent="0.25">
      <c r="A388" t="s">
        <v>412</v>
      </c>
      <c r="B388">
        <v>12819.977539</v>
      </c>
      <c r="C388">
        <v>13706.700194999999</v>
      </c>
      <c r="D388">
        <v>11832.705078000001</v>
      </c>
      <c r="E388">
        <v>12055.936523</v>
      </c>
      <c r="F388">
        <v>13529.200194999999</v>
      </c>
      <c r="G388">
        <v>13706.700194999999</v>
      </c>
      <c r="H388">
        <v>13532.400390999999</v>
      </c>
      <c r="I388">
        <v>12855.200194999999</v>
      </c>
      <c r="J388">
        <v>13091.241211</v>
      </c>
      <c r="L388" t="str">
        <f t="shared" ref="L388:L451" si="49">A388</f>
        <v>17JAN2024:03:00:00</v>
      </c>
      <c r="M388">
        <v>4</v>
      </c>
      <c r="N388">
        <f t="shared" ref="N388:N451" si="50">C388-B388</f>
        <v>886.72265599999992</v>
      </c>
      <c r="O388" t="str">
        <f t="shared" si="45"/>
        <v/>
      </c>
      <c r="P388">
        <f t="shared" si="46"/>
        <v>886.72265599999992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6.9167255036327244</v>
      </c>
    </row>
    <row r="389" spans="1:19" x14ac:dyDescent="0.25">
      <c r="A389" t="s">
        <v>413</v>
      </c>
      <c r="B389">
        <v>13030.688477</v>
      </c>
      <c r="C389">
        <v>14000.299805000001</v>
      </c>
      <c r="D389">
        <v>11870.201171999999</v>
      </c>
      <c r="E389">
        <v>11943.356444999999</v>
      </c>
      <c r="F389">
        <v>13851.200194999999</v>
      </c>
      <c r="G389">
        <v>14000.299805000001</v>
      </c>
      <c r="H389">
        <v>13834.599609000001</v>
      </c>
      <c r="I389">
        <v>13105.599609000001</v>
      </c>
      <c r="J389">
        <v>13332.379883</v>
      </c>
      <c r="L389" t="str">
        <f t="shared" si="49"/>
        <v>17JAN2024:04:00:00</v>
      </c>
      <c r="M389">
        <v>5</v>
      </c>
      <c r="N389">
        <f t="shared" si="50"/>
        <v>969.61132800000087</v>
      </c>
      <c r="O389" t="str">
        <f t="shared" si="45"/>
        <v/>
      </c>
      <c r="P389">
        <f t="shared" si="46"/>
        <v>969.61132800000087</v>
      </c>
      <c r="Q389" t="str">
        <f t="shared" si="47"/>
        <v/>
      </c>
      <c r="R389">
        <f t="shared" si="48"/>
        <v>1</v>
      </c>
      <c r="S389">
        <f t="shared" si="51"/>
        <v>7.4409831047026183</v>
      </c>
    </row>
    <row r="390" spans="1:19" x14ac:dyDescent="0.25">
      <c r="A390" t="s">
        <v>414</v>
      </c>
      <c r="B390">
        <v>13308.006836</v>
      </c>
      <c r="C390">
        <v>14600.099609000001</v>
      </c>
      <c r="D390">
        <v>12136.456055000001</v>
      </c>
      <c r="E390">
        <v>12162.254883</v>
      </c>
      <c r="F390">
        <v>14484.400390999999</v>
      </c>
      <c r="G390">
        <v>14600.099609000001</v>
      </c>
      <c r="H390">
        <v>14460.799805000001</v>
      </c>
      <c r="I390">
        <v>13634.700194999999</v>
      </c>
      <c r="J390">
        <v>13863.291992</v>
      </c>
      <c r="L390" t="str">
        <f t="shared" si="49"/>
        <v>17JAN2024:05:00:00</v>
      </c>
      <c r="M390">
        <v>6</v>
      </c>
      <c r="N390">
        <f t="shared" si="50"/>
        <v>1292.0927730000003</v>
      </c>
      <c r="O390" t="str">
        <f t="shared" si="45"/>
        <v/>
      </c>
      <c r="P390">
        <f t="shared" si="46"/>
        <v>1292.0927730000003</v>
      </c>
      <c r="Q390" t="str">
        <f t="shared" si="47"/>
        <v/>
      </c>
      <c r="R390">
        <f t="shared" si="48"/>
        <v>1</v>
      </c>
      <c r="S390">
        <f t="shared" si="51"/>
        <v>9.7091381821709799</v>
      </c>
    </row>
    <row r="391" spans="1:19" x14ac:dyDescent="0.25">
      <c r="A391" t="s">
        <v>415</v>
      </c>
      <c r="B391">
        <v>13725.491211</v>
      </c>
      <c r="C391">
        <v>15668.400390999999</v>
      </c>
      <c r="D391">
        <v>12742.092773</v>
      </c>
      <c r="E391">
        <v>12682.227539</v>
      </c>
      <c r="F391">
        <v>15598.599609000001</v>
      </c>
      <c r="G391">
        <v>15668.400390999999</v>
      </c>
      <c r="H391">
        <v>15576.700194999999</v>
      </c>
      <c r="I391">
        <v>14584.200194999999</v>
      </c>
      <c r="J391">
        <v>14833.998046999999</v>
      </c>
      <c r="L391" t="str">
        <f t="shared" si="49"/>
        <v>17JAN2024:06:00:00</v>
      </c>
      <c r="M391">
        <v>7</v>
      </c>
      <c r="N391">
        <f t="shared" si="50"/>
        <v>1942.9091799999987</v>
      </c>
      <c r="O391" t="str">
        <f t="shared" si="45"/>
        <v/>
      </c>
      <c r="P391">
        <f t="shared" si="46"/>
        <v>1942.9091799999987</v>
      </c>
      <c r="Q391" t="str">
        <f t="shared" si="47"/>
        <v/>
      </c>
      <c r="R391">
        <f t="shared" si="48"/>
        <v>1</v>
      </c>
      <c r="S391">
        <f t="shared" si="51"/>
        <v>14.155480121854552</v>
      </c>
    </row>
    <row r="392" spans="1:19" x14ac:dyDescent="0.25">
      <c r="A392" t="s">
        <v>416</v>
      </c>
      <c r="B392">
        <v>14399.272461</v>
      </c>
      <c r="C392">
        <v>16992.699218999998</v>
      </c>
      <c r="D392">
        <v>13603.051758</v>
      </c>
      <c r="E392">
        <v>13221.161133</v>
      </c>
      <c r="F392">
        <v>16979.599609000001</v>
      </c>
      <c r="G392">
        <v>16992.699218999998</v>
      </c>
      <c r="H392">
        <v>16957</v>
      </c>
      <c r="I392">
        <v>15777.900390999999</v>
      </c>
      <c r="J392">
        <v>16062.050781</v>
      </c>
      <c r="L392" t="str">
        <f t="shared" si="49"/>
        <v>17JAN2024:07:00:00</v>
      </c>
      <c r="M392">
        <v>8</v>
      </c>
      <c r="N392">
        <f t="shared" si="50"/>
        <v>2593.4267579999978</v>
      </c>
      <c r="O392" t="str">
        <f t="shared" si="45"/>
        <v/>
      </c>
      <c r="P392">
        <f t="shared" si="46"/>
        <v>2593.4267579999978</v>
      </c>
      <c r="Q392" t="str">
        <f t="shared" si="47"/>
        <v/>
      </c>
      <c r="R392">
        <f t="shared" si="48"/>
        <v>1</v>
      </c>
      <c r="S392">
        <f t="shared" si="51"/>
        <v>18.01081801198093</v>
      </c>
    </row>
    <row r="393" spans="1:19" x14ac:dyDescent="0.25">
      <c r="A393" t="s">
        <v>417</v>
      </c>
      <c r="B393">
        <v>14691.512694999999</v>
      </c>
      <c r="C393">
        <v>17449.800781000002</v>
      </c>
      <c r="D393">
        <v>14117.245117</v>
      </c>
      <c r="E393">
        <v>13613.587890999999</v>
      </c>
      <c r="F393">
        <v>17476.5</v>
      </c>
      <c r="G393">
        <v>17449.800781000002</v>
      </c>
      <c r="H393">
        <v>17438.800781000002</v>
      </c>
      <c r="I393">
        <v>16238.900390999999</v>
      </c>
      <c r="J393">
        <v>16544.248047000001</v>
      </c>
      <c r="L393" t="str">
        <f t="shared" si="49"/>
        <v>17JAN2024:08:00:00</v>
      </c>
      <c r="M393">
        <v>9</v>
      </c>
      <c r="N393">
        <f t="shared" si="50"/>
        <v>2758.2880860000023</v>
      </c>
      <c r="O393" t="str">
        <f t="shared" si="45"/>
        <v/>
      </c>
      <c r="P393">
        <f t="shared" si="46"/>
        <v>2758.2880860000023</v>
      </c>
      <c r="Q393" t="str">
        <f t="shared" si="47"/>
        <v/>
      </c>
      <c r="R393">
        <f t="shared" si="48"/>
        <v>1</v>
      </c>
      <c r="S393">
        <f t="shared" si="51"/>
        <v>18.774704438289312</v>
      </c>
    </row>
    <row r="394" spans="1:19" x14ac:dyDescent="0.25">
      <c r="A394" t="s">
        <v>418</v>
      </c>
      <c r="B394">
        <v>14139.040039</v>
      </c>
      <c r="C394">
        <v>16288.599609000001</v>
      </c>
      <c r="D394">
        <v>14057.683594</v>
      </c>
      <c r="E394">
        <v>13565.579102</v>
      </c>
      <c r="F394">
        <v>16293</v>
      </c>
      <c r="G394">
        <v>16288.599609000001</v>
      </c>
      <c r="H394">
        <v>16297.799805000001</v>
      </c>
      <c r="I394">
        <v>15328.900390999999</v>
      </c>
      <c r="J394">
        <v>15653.196289</v>
      </c>
      <c r="L394" t="str">
        <f t="shared" si="49"/>
        <v>17JAN2024:09:00:00</v>
      </c>
      <c r="M394">
        <v>10</v>
      </c>
      <c r="N394">
        <f t="shared" si="50"/>
        <v>2149.5595700000013</v>
      </c>
      <c r="O394" t="str">
        <f t="shared" si="45"/>
        <v/>
      </c>
      <c r="P394">
        <f t="shared" si="46"/>
        <v>2149.5595700000013</v>
      </c>
      <c r="Q394" t="str">
        <f t="shared" si="47"/>
        <v/>
      </c>
      <c r="R394">
        <f t="shared" si="48"/>
        <v>1</v>
      </c>
      <c r="S394">
        <f t="shared" si="51"/>
        <v>15.203009285431174</v>
      </c>
    </row>
    <row r="395" spans="1:19" x14ac:dyDescent="0.25">
      <c r="A395" t="s">
        <v>419</v>
      </c>
      <c r="B395">
        <v>13146.474609000001</v>
      </c>
      <c r="C395">
        <v>14616.599609000001</v>
      </c>
      <c r="D395">
        <v>13823.376953000001</v>
      </c>
      <c r="E395">
        <v>13303.111328000001</v>
      </c>
      <c r="F395">
        <v>14570.099609000001</v>
      </c>
      <c r="G395">
        <v>14616.599609000001</v>
      </c>
      <c r="H395">
        <v>14561.599609000001</v>
      </c>
      <c r="I395">
        <v>13977.799805000001</v>
      </c>
      <c r="J395">
        <v>14309.896484000001</v>
      </c>
      <c r="L395" t="str">
        <f t="shared" si="49"/>
        <v>17JAN2024:10:00:00</v>
      </c>
      <c r="M395">
        <v>11</v>
      </c>
      <c r="N395">
        <f t="shared" si="50"/>
        <v>1470.125</v>
      </c>
      <c r="O395" t="str">
        <f t="shared" si="45"/>
        <v/>
      </c>
      <c r="P395">
        <f t="shared" si="46"/>
        <v>1470.125</v>
      </c>
      <c r="Q395" t="str">
        <f t="shared" si="47"/>
        <v/>
      </c>
      <c r="R395">
        <f t="shared" si="48"/>
        <v>1</v>
      </c>
      <c r="S395">
        <f t="shared" si="51"/>
        <v>11.182655759237239</v>
      </c>
    </row>
    <row r="396" spans="1:19" x14ac:dyDescent="0.25">
      <c r="A396" t="s">
        <v>420</v>
      </c>
      <c r="B396">
        <v>12227.900390999999</v>
      </c>
      <c r="C396">
        <v>13238.900390999999</v>
      </c>
      <c r="D396">
        <v>13483.150390999999</v>
      </c>
      <c r="E396">
        <v>13221.947265999999</v>
      </c>
      <c r="F396">
        <v>13156.599609000001</v>
      </c>
      <c r="G396">
        <v>13238.900390999999</v>
      </c>
      <c r="H396">
        <v>13131.900390999999</v>
      </c>
      <c r="I396">
        <v>12852.400390999999</v>
      </c>
      <c r="J396">
        <v>13172.590819999999</v>
      </c>
      <c r="L396" t="str">
        <f t="shared" si="49"/>
        <v>17JAN2024:11:00:00</v>
      </c>
      <c r="M396">
        <v>12</v>
      </c>
      <c r="N396">
        <f t="shared" si="50"/>
        <v>1011</v>
      </c>
      <c r="O396" t="str">
        <f t="shared" si="45"/>
        <v/>
      </c>
      <c r="P396">
        <f t="shared" si="46"/>
        <v>1011</v>
      </c>
      <c r="Q396" t="str">
        <f t="shared" si="47"/>
        <v/>
      </c>
      <c r="R396">
        <f t="shared" si="48"/>
        <v>1</v>
      </c>
      <c r="S396">
        <f t="shared" si="51"/>
        <v>8.267977066153712</v>
      </c>
    </row>
    <row r="397" spans="1:19" x14ac:dyDescent="0.25">
      <c r="A397" t="s">
        <v>421</v>
      </c>
      <c r="B397">
        <v>11246.183594</v>
      </c>
      <c r="C397">
        <v>12168.200194999999</v>
      </c>
      <c r="D397">
        <v>12996.596680000001</v>
      </c>
      <c r="E397">
        <v>12757.032227</v>
      </c>
      <c r="F397">
        <v>12056.299805000001</v>
      </c>
      <c r="G397">
        <v>12168.200194999999</v>
      </c>
      <c r="H397">
        <v>12030.599609000001</v>
      </c>
      <c r="I397">
        <v>11953.5</v>
      </c>
      <c r="J397">
        <v>12241.039063</v>
      </c>
      <c r="L397" t="str">
        <f t="shared" si="49"/>
        <v>17JAN2024:12:00:00</v>
      </c>
      <c r="M397">
        <v>13</v>
      </c>
      <c r="N397">
        <f t="shared" si="50"/>
        <v>922.01660099999935</v>
      </c>
      <c r="O397" t="str">
        <f t="shared" si="45"/>
        <v/>
      </c>
      <c r="P397">
        <f t="shared" si="46"/>
        <v>922.01660099999935</v>
      </c>
      <c r="Q397" t="str">
        <f t="shared" si="47"/>
        <v/>
      </c>
      <c r="R397">
        <f t="shared" si="48"/>
        <v>1</v>
      </c>
      <c r="S397">
        <f t="shared" si="51"/>
        <v>8.1984843417629101</v>
      </c>
    </row>
    <row r="398" spans="1:19" x14ac:dyDescent="0.25">
      <c r="A398" t="s">
        <v>422</v>
      </c>
      <c r="B398">
        <v>10506.500977</v>
      </c>
      <c r="C398">
        <v>11466.400390999999</v>
      </c>
      <c r="D398">
        <v>12518.610352</v>
      </c>
      <c r="E398">
        <v>12245.779296999999</v>
      </c>
      <c r="F398">
        <v>11344.599609000001</v>
      </c>
      <c r="G398">
        <v>11466.400390999999</v>
      </c>
      <c r="H398">
        <v>11285.799805000001</v>
      </c>
      <c r="I398">
        <v>11350.599609000001</v>
      </c>
      <c r="J398">
        <v>11593.202148</v>
      </c>
      <c r="L398" t="str">
        <f t="shared" si="49"/>
        <v>17JAN2024:13:00:00</v>
      </c>
      <c r="M398">
        <v>14</v>
      </c>
      <c r="N398">
        <f t="shared" si="50"/>
        <v>959.89941399999952</v>
      </c>
      <c r="O398" t="str">
        <f t="shared" si="45"/>
        <v/>
      </c>
      <c r="P398">
        <f t="shared" si="46"/>
        <v>959.89941399999952</v>
      </c>
      <c r="Q398" t="str">
        <f t="shared" si="47"/>
        <v/>
      </c>
      <c r="R398">
        <f t="shared" si="48"/>
        <v>1</v>
      </c>
      <c r="S398">
        <f t="shared" si="51"/>
        <v>9.1362425616419323</v>
      </c>
    </row>
    <row r="399" spans="1:19" x14ac:dyDescent="0.25">
      <c r="A399" t="s">
        <v>423</v>
      </c>
      <c r="B399">
        <v>9895.8994141000003</v>
      </c>
      <c r="C399">
        <v>11149.200194999999</v>
      </c>
      <c r="D399">
        <v>12046.242188</v>
      </c>
      <c r="E399">
        <v>11704.610352</v>
      </c>
      <c r="F399">
        <v>11017.5</v>
      </c>
      <c r="G399">
        <v>11149.200194999999</v>
      </c>
      <c r="H399">
        <v>10951.200194999999</v>
      </c>
      <c r="I399">
        <v>11009.799805000001</v>
      </c>
      <c r="J399">
        <v>11234.789063</v>
      </c>
      <c r="L399" t="str">
        <f t="shared" si="49"/>
        <v>17JAN2024:14:00:00</v>
      </c>
      <c r="M399">
        <v>15</v>
      </c>
      <c r="N399">
        <f t="shared" si="50"/>
        <v>1253.3007808999992</v>
      </c>
      <c r="O399" t="str">
        <f t="shared" si="45"/>
        <v/>
      </c>
      <c r="P399">
        <f t="shared" si="46"/>
        <v>1253.3007808999992</v>
      </c>
      <c r="Q399" t="str">
        <f t="shared" si="47"/>
        <v/>
      </c>
      <c r="R399">
        <f t="shared" si="48"/>
        <v>1</v>
      </c>
      <c r="S399">
        <f t="shared" si="51"/>
        <v>12.664849635741602</v>
      </c>
    </row>
    <row r="400" spans="1:19" x14ac:dyDescent="0.25">
      <c r="A400" t="s">
        <v>424</v>
      </c>
      <c r="B400">
        <v>9506.2597655999998</v>
      </c>
      <c r="C400">
        <v>11122.700194999999</v>
      </c>
      <c r="D400">
        <v>11194.394531</v>
      </c>
      <c r="E400">
        <v>11362.030273</v>
      </c>
      <c r="F400">
        <v>10977.5</v>
      </c>
      <c r="G400">
        <v>11122.700194999999</v>
      </c>
      <c r="H400">
        <v>10916</v>
      </c>
      <c r="I400">
        <v>10873.900390999999</v>
      </c>
      <c r="J400">
        <v>11016.899414</v>
      </c>
      <c r="L400" t="str">
        <f t="shared" si="49"/>
        <v>17JAN2024:15:00:00</v>
      </c>
      <c r="M400">
        <v>16</v>
      </c>
      <c r="N400">
        <f t="shared" si="50"/>
        <v>1616.4404293999996</v>
      </c>
      <c r="O400" t="str">
        <f t="shared" si="45"/>
        <v/>
      </c>
      <c r="P400">
        <f t="shared" si="46"/>
        <v>1616.4404293999996</v>
      </c>
      <c r="Q400" t="str">
        <f t="shared" si="47"/>
        <v/>
      </c>
      <c r="R400">
        <f t="shared" si="48"/>
        <v>1</v>
      </c>
      <c r="S400">
        <f t="shared" si="51"/>
        <v>17.003958120830667</v>
      </c>
    </row>
    <row r="401" spans="1:19" x14ac:dyDescent="0.25">
      <c r="A401" t="s">
        <v>425</v>
      </c>
      <c r="B401">
        <v>9319.3417969000002</v>
      </c>
      <c r="C401">
        <v>11414.900390999999</v>
      </c>
      <c r="D401">
        <v>10810.939453000001</v>
      </c>
      <c r="E401">
        <v>10981.682617</v>
      </c>
      <c r="F401">
        <v>11255.799805000001</v>
      </c>
      <c r="G401">
        <v>11414.900390999999</v>
      </c>
      <c r="H401">
        <v>11172</v>
      </c>
      <c r="I401">
        <v>10983.5</v>
      </c>
      <c r="J401">
        <v>11127.428711</v>
      </c>
      <c r="L401" t="str">
        <f t="shared" si="49"/>
        <v>17JAN2024:16:00:00</v>
      </c>
      <c r="M401">
        <v>17</v>
      </c>
      <c r="N401">
        <f t="shared" si="50"/>
        <v>2095.558594099999</v>
      </c>
      <c r="O401" t="str">
        <f t="shared" si="45"/>
        <v/>
      </c>
      <c r="P401">
        <f t="shared" si="46"/>
        <v>2095.558594099999</v>
      </c>
      <c r="Q401" t="str">
        <f t="shared" si="47"/>
        <v/>
      </c>
      <c r="R401">
        <f t="shared" si="48"/>
        <v>1</v>
      </c>
      <c r="S401">
        <f t="shared" si="51"/>
        <v>22.486122301009161</v>
      </c>
    </row>
    <row r="402" spans="1:19" x14ac:dyDescent="0.25">
      <c r="A402" t="s">
        <v>426</v>
      </c>
      <c r="B402">
        <v>9456.8056641000003</v>
      </c>
      <c r="C402">
        <v>11861.099609000001</v>
      </c>
      <c r="D402">
        <v>10732.423828000001</v>
      </c>
      <c r="E402">
        <v>10830.099609000001</v>
      </c>
      <c r="F402">
        <v>11689.299805000001</v>
      </c>
      <c r="G402">
        <v>11861.099609000001</v>
      </c>
      <c r="H402">
        <v>11562.400390999999</v>
      </c>
      <c r="I402">
        <v>11275.200194999999</v>
      </c>
      <c r="J402">
        <v>11424.084961</v>
      </c>
      <c r="L402" t="str">
        <f t="shared" si="49"/>
        <v>17JAN2024:17:00:00</v>
      </c>
      <c r="M402">
        <v>18</v>
      </c>
      <c r="N402">
        <f t="shared" si="50"/>
        <v>2404.2939449000005</v>
      </c>
      <c r="O402" t="str">
        <f t="shared" si="45"/>
        <v/>
      </c>
      <c r="P402">
        <f t="shared" si="46"/>
        <v>2404.2939449000005</v>
      </c>
      <c r="Q402" t="str">
        <f t="shared" si="47"/>
        <v/>
      </c>
      <c r="R402">
        <f t="shared" si="48"/>
        <v>1</v>
      </c>
      <c r="S402">
        <f t="shared" si="51"/>
        <v>25.423954243103463</v>
      </c>
    </row>
    <row r="403" spans="1:19" x14ac:dyDescent="0.25">
      <c r="A403" t="s">
        <v>427</v>
      </c>
      <c r="B403">
        <v>10058.885742</v>
      </c>
      <c r="C403">
        <v>12476.200194999999</v>
      </c>
      <c r="D403">
        <v>11031.335938</v>
      </c>
      <c r="E403">
        <v>10954.155273</v>
      </c>
      <c r="F403">
        <v>12314.400390999999</v>
      </c>
      <c r="G403">
        <v>12476.200194999999</v>
      </c>
      <c r="H403">
        <v>12211</v>
      </c>
      <c r="I403">
        <v>11785</v>
      </c>
      <c r="J403">
        <v>11963.587890999999</v>
      </c>
      <c r="L403" t="str">
        <f t="shared" si="49"/>
        <v>17JAN2024:18:00:00</v>
      </c>
      <c r="M403">
        <v>19</v>
      </c>
      <c r="N403">
        <f t="shared" si="50"/>
        <v>2417.314452999999</v>
      </c>
      <c r="O403" t="str">
        <f t="shared" si="45"/>
        <v/>
      </c>
      <c r="P403">
        <f t="shared" si="46"/>
        <v>2417.314452999999</v>
      </c>
      <c r="Q403" t="str">
        <f t="shared" si="47"/>
        <v/>
      </c>
      <c r="R403">
        <f t="shared" si="48"/>
        <v>1</v>
      </c>
      <c r="S403">
        <f t="shared" si="51"/>
        <v>24.031632479000269</v>
      </c>
    </row>
    <row r="404" spans="1:19" x14ac:dyDescent="0.25">
      <c r="A404" t="s">
        <v>428</v>
      </c>
      <c r="B404">
        <v>10873.414063</v>
      </c>
      <c r="C404">
        <v>13175</v>
      </c>
      <c r="D404">
        <v>11662.550781</v>
      </c>
      <c r="E404">
        <v>11410.166015999999</v>
      </c>
      <c r="F404">
        <v>13039.5</v>
      </c>
      <c r="G404">
        <v>13175</v>
      </c>
      <c r="H404">
        <v>12980.200194999999</v>
      </c>
      <c r="I404">
        <v>12429</v>
      </c>
      <c r="J404">
        <v>12657.25</v>
      </c>
      <c r="L404" t="str">
        <f t="shared" si="49"/>
        <v>17JAN2024:19:00:00</v>
      </c>
      <c r="M404">
        <v>20</v>
      </c>
      <c r="N404">
        <f t="shared" si="50"/>
        <v>2301.5859369999998</v>
      </c>
      <c r="O404" t="str">
        <f t="shared" si="45"/>
        <v/>
      </c>
      <c r="P404">
        <f t="shared" si="46"/>
        <v>2301.5859369999998</v>
      </c>
      <c r="Q404" t="str">
        <f t="shared" si="47"/>
        <v/>
      </c>
      <c r="R404">
        <f t="shared" si="48"/>
        <v>1</v>
      </c>
      <c r="S404">
        <f t="shared" si="51"/>
        <v>21.167095483210055</v>
      </c>
    </row>
    <row r="405" spans="1:19" x14ac:dyDescent="0.25">
      <c r="A405" t="s">
        <v>429</v>
      </c>
      <c r="B405">
        <v>11128.057617</v>
      </c>
      <c r="C405">
        <v>13208.400390999999</v>
      </c>
      <c r="D405">
        <v>11987.867188</v>
      </c>
      <c r="E405">
        <v>11479.946289</v>
      </c>
      <c r="F405">
        <v>13087.700194999999</v>
      </c>
      <c r="G405">
        <v>13208.400390999999</v>
      </c>
      <c r="H405">
        <v>13038.900390999999</v>
      </c>
      <c r="I405">
        <v>12501.900390999999</v>
      </c>
      <c r="J405">
        <v>12764.953125</v>
      </c>
      <c r="L405" t="str">
        <f t="shared" si="49"/>
        <v>17JAN2024:20:00:00</v>
      </c>
      <c r="M405">
        <v>21</v>
      </c>
      <c r="N405">
        <f t="shared" si="50"/>
        <v>2080.3427739999988</v>
      </c>
      <c r="O405" t="str">
        <f t="shared" si="45"/>
        <v/>
      </c>
      <c r="P405">
        <f t="shared" si="46"/>
        <v>2080.3427739999988</v>
      </c>
      <c r="Q405" t="str">
        <f t="shared" si="47"/>
        <v/>
      </c>
      <c r="R405">
        <f t="shared" si="48"/>
        <v>1</v>
      </c>
      <c r="S405">
        <f t="shared" si="51"/>
        <v>18.694572274876808</v>
      </c>
    </row>
    <row r="406" spans="1:19" x14ac:dyDescent="0.25">
      <c r="A406" t="s">
        <v>430</v>
      </c>
      <c r="B406">
        <v>11159.786133</v>
      </c>
      <c r="C406">
        <v>12973.200194999999</v>
      </c>
      <c r="D406">
        <v>12128.539063</v>
      </c>
      <c r="E406">
        <v>11652.836914</v>
      </c>
      <c r="F406">
        <v>12875.5</v>
      </c>
      <c r="G406">
        <v>12973.200194999999</v>
      </c>
      <c r="H406">
        <v>12837.299805000001</v>
      </c>
      <c r="I406">
        <v>12357.900390999999</v>
      </c>
      <c r="J406">
        <v>12634.488281</v>
      </c>
      <c r="L406" t="str">
        <f t="shared" si="49"/>
        <v>17JAN2024:21:00:00</v>
      </c>
      <c r="M406">
        <v>22</v>
      </c>
      <c r="N406">
        <f t="shared" si="50"/>
        <v>1813.4140619999998</v>
      </c>
      <c r="O406" t="str">
        <f t="shared" si="45"/>
        <v/>
      </c>
      <c r="P406">
        <f t="shared" si="46"/>
        <v>1813.4140619999998</v>
      </c>
      <c r="Q406" t="str">
        <f t="shared" si="47"/>
        <v/>
      </c>
      <c r="R406">
        <f t="shared" si="48"/>
        <v>1</v>
      </c>
      <c r="S406">
        <f t="shared" si="51"/>
        <v>16.249541347729338</v>
      </c>
    </row>
    <row r="407" spans="1:19" x14ac:dyDescent="0.25">
      <c r="A407" t="s">
        <v>431</v>
      </c>
      <c r="B407">
        <v>10895.407227</v>
      </c>
      <c r="C407">
        <v>12490.799805000001</v>
      </c>
      <c r="D407">
        <v>12036.048828000001</v>
      </c>
      <c r="E407">
        <v>11502.446289</v>
      </c>
      <c r="F407">
        <v>12414.099609000001</v>
      </c>
      <c r="G407">
        <v>12490.799805000001</v>
      </c>
      <c r="H407">
        <v>12374.299805000001</v>
      </c>
      <c r="I407">
        <v>11968.799805000001</v>
      </c>
      <c r="J407">
        <v>12256.809569999999</v>
      </c>
      <c r="L407" t="str">
        <f t="shared" si="49"/>
        <v>17JAN2024:22:00:00</v>
      </c>
      <c r="M407">
        <v>23</v>
      </c>
      <c r="N407">
        <f t="shared" si="50"/>
        <v>1595.3925780000009</v>
      </c>
      <c r="O407" t="str">
        <f t="shared" si="45"/>
        <v/>
      </c>
      <c r="P407">
        <f t="shared" si="46"/>
        <v>1595.3925780000009</v>
      </c>
      <c r="Q407" t="str">
        <f t="shared" si="47"/>
        <v/>
      </c>
      <c r="R407">
        <f t="shared" si="48"/>
        <v>1</v>
      </c>
      <c r="S407">
        <f t="shared" si="51"/>
        <v>14.642798977228178</v>
      </c>
    </row>
    <row r="408" spans="1:19" x14ac:dyDescent="0.25">
      <c r="A408" t="s">
        <v>432</v>
      </c>
      <c r="B408">
        <v>10383.688477</v>
      </c>
      <c r="C408">
        <v>11490.5</v>
      </c>
      <c r="D408">
        <v>11644.030273</v>
      </c>
      <c r="E408">
        <v>11228.606444999999</v>
      </c>
      <c r="F408">
        <v>11423</v>
      </c>
      <c r="G408">
        <v>11490.5</v>
      </c>
      <c r="H408">
        <v>11381.400390999999</v>
      </c>
      <c r="I408">
        <v>11050.900390999999</v>
      </c>
      <c r="J408">
        <v>11397.966796999999</v>
      </c>
      <c r="L408" t="str">
        <f t="shared" si="49"/>
        <v>17JAN2024:23:00:00</v>
      </c>
      <c r="M408">
        <v>24</v>
      </c>
      <c r="N408">
        <f t="shared" si="50"/>
        <v>1106.8115230000003</v>
      </c>
      <c r="O408" t="str">
        <f t="shared" si="45"/>
        <v/>
      </c>
      <c r="P408">
        <f t="shared" si="46"/>
        <v>1106.8115230000003</v>
      </c>
      <c r="Q408" t="str">
        <f t="shared" si="47"/>
        <v/>
      </c>
      <c r="R408">
        <f t="shared" si="48"/>
        <v>1</v>
      </c>
      <c r="S408">
        <f t="shared" si="51"/>
        <v>10.659136447049637</v>
      </c>
    </row>
    <row r="409" spans="1:19" x14ac:dyDescent="0.25">
      <c r="A409" t="s">
        <v>433</v>
      </c>
      <c r="B409">
        <v>9932.9414063000004</v>
      </c>
      <c r="C409">
        <v>10538.900390999999</v>
      </c>
      <c r="D409">
        <v>11655.282227</v>
      </c>
      <c r="E409">
        <v>11008.673828000001</v>
      </c>
      <c r="F409">
        <v>10475.5</v>
      </c>
      <c r="G409">
        <v>10538.900390999999</v>
      </c>
      <c r="H409">
        <v>10456.299805000001</v>
      </c>
      <c r="I409">
        <v>10177.200194999999</v>
      </c>
      <c r="J409">
        <v>10660.636719</v>
      </c>
      <c r="L409" t="str">
        <f t="shared" si="49"/>
        <v>18JAN2024:00:00:00</v>
      </c>
      <c r="M409">
        <v>1</v>
      </c>
      <c r="N409">
        <f t="shared" si="50"/>
        <v>605.95898469999884</v>
      </c>
      <c r="O409" t="str">
        <f t="shared" si="45"/>
        <v/>
      </c>
      <c r="P409">
        <f t="shared" si="46"/>
        <v>605.95898469999884</v>
      </c>
      <c r="Q409" t="str">
        <f t="shared" si="47"/>
        <v/>
      </c>
      <c r="R409">
        <f t="shared" si="48"/>
        <v>1</v>
      </c>
      <c r="S409">
        <f t="shared" si="51"/>
        <v>6.1004989349445617</v>
      </c>
    </row>
    <row r="410" spans="1:19" x14ac:dyDescent="0.25">
      <c r="A410" t="s">
        <v>434</v>
      </c>
      <c r="B410">
        <v>9621.2041016000003</v>
      </c>
      <c r="C410">
        <v>8727.6396483999997</v>
      </c>
      <c r="D410">
        <v>11325.549805000001</v>
      </c>
      <c r="E410">
        <v>10851.828125</v>
      </c>
      <c r="F410">
        <v>8868.1201172000001</v>
      </c>
      <c r="G410">
        <v>8463.5898438000004</v>
      </c>
      <c r="H410">
        <v>9199</v>
      </c>
      <c r="I410">
        <v>8727.6396483999997</v>
      </c>
      <c r="J410">
        <v>9316.7802733999997</v>
      </c>
      <c r="L410" t="str">
        <f t="shared" si="49"/>
        <v>18JAN2024:01:00:00</v>
      </c>
      <c r="M410">
        <v>2</v>
      </c>
      <c r="N410">
        <f t="shared" si="50"/>
        <v>-893.56445320000057</v>
      </c>
      <c r="O410">
        <f t="shared" si="45"/>
        <v>-893.56445320000057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9.2874493022282039</v>
      </c>
    </row>
    <row r="411" spans="1:19" x14ac:dyDescent="0.25">
      <c r="A411" t="s">
        <v>435</v>
      </c>
      <c r="B411">
        <v>9482.0712891000003</v>
      </c>
      <c r="C411">
        <v>8469.4501952999999</v>
      </c>
      <c r="D411">
        <v>11170.595703000001</v>
      </c>
      <c r="E411">
        <v>10746.498046999999</v>
      </c>
      <c r="F411">
        <v>8522.2099608999997</v>
      </c>
      <c r="G411">
        <v>7987.1000977000003</v>
      </c>
      <c r="H411">
        <v>8728.4101563000004</v>
      </c>
      <c r="I411">
        <v>8469.4501952999999</v>
      </c>
      <c r="J411">
        <v>8975.5527344000002</v>
      </c>
      <c r="L411" t="str">
        <f t="shared" si="49"/>
        <v>18JAN2024:02:00:00</v>
      </c>
      <c r="M411">
        <v>3</v>
      </c>
      <c r="N411">
        <f t="shared" si="50"/>
        <v>-1012.6210938000004</v>
      </c>
      <c r="O411">
        <f t="shared" si="45"/>
        <v>-1012.6210938000004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10.679323777749348</v>
      </c>
    </row>
    <row r="412" spans="1:19" x14ac:dyDescent="0.25">
      <c r="A412" t="s">
        <v>436</v>
      </c>
      <c r="B412">
        <v>9428.5244141000003</v>
      </c>
      <c r="C412">
        <v>8262.1103516000003</v>
      </c>
      <c r="D412">
        <v>11125.345703000001</v>
      </c>
      <c r="E412">
        <v>10675.526367</v>
      </c>
      <c r="F412">
        <v>8273.4599608999997</v>
      </c>
      <c r="G412">
        <v>7630.2797852000003</v>
      </c>
      <c r="H412">
        <v>8361.9902344000002</v>
      </c>
      <c r="I412">
        <v>8262.1103516000003</v>
      </c>
      <c r="J412">
        <v>8730.6376952999999</v>
      </c>
      <c r="L412" t="str">
        <f t="shared" si="49"/>
        <v>18JAN2024:03:00:00</v>
      </c>
      <c r="M412">
        <v>4</v>
      </c>
      <c r="N412">
        <f t="shared" si="50"/>
        <v>-1166.4140625</v>
      </c>
      <c r="O412">
        <f t="shared" si="45"/>
        <v>-1166.4140625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12.371119925782576</v>
      </c>
    </row>
    <row r="413" spans="1:19" x14ac:dyDescent="0.25">
      <c r="A413" t="s">
        <v>437</v>
      </c>
      <c r="B413">
        <v>9540.9570313000004</v>
      </c>
      <c r="C413">
        <v>8412.8203125</v>
      </c>
      <c r="D413">
        <v>11087.040039</v>
      </c>
      <c r="E413">
        <v>10519.914063</v>
      </c>
      <c r="F413">
        <v>8476.7197266000003</v>
      </c>
      <c r="G413">
        <v>7815.2998047000001</v>
      </c>
      <c r="H413">
        <v>8518.7197266000003</v>
      </c>
      <c r="I413">
        <v>8412.8203125</v>
      </c>
      <c r="J413">
        <v>8862.1201172000001</v>
      </c>
      <c r="L413" t="str">
        <f t="shared" si="49"/>
        <v>18JAN2024:04:00:00</v>
      </c>
      <c r="M413">
        <v>5</v>
      </c>
      <c r="N413">
        <f t="shared" si="50"/>
        <v>-1128.1367188000004</v>
      </c>
      <c r="O413">
        <f t="shared" si="45"/>
        <v>-1128.1367188000004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11.824146310470141</v>
      </c>
    </row>
    <row r="414" spans="1:19" x14ac:dyDescent="0.25">
      <c r="A414" t="s">
        <v>438</v>
      </c>
      <c r="B414">
        <v>9745.4169922000001</v>
      </c>
      <c r="C414">
        <v>8812.2597655999998</v>
      </c>
      <c r="D414">
        <v>11222.663086</v>
      </c>
      <c r="E414">
        <v>10602.795898</v>
      </c>
      <c r="F414">
        <v>8909.9101563000004</v>
      </c>
      <c r="G414">
        <v>8264.1503905999998</v>
      </c>
      <c r="H414">
        <v>8911.4003905999998</v>
      </c>
      <c r="I414">
        <v>8812.2597655999998</v>
      </c>
      <c r="J414">
        <v>9224.0771483999997</v>
      </c>
      <c r="L414" t="str">
        <f t="shared" si="49"/>
        <v>18JAN2024:05:00:00</v>
      </c>
      <c r="M414">
        <v>6</v>
      </c>
      <c r="N414">
        <f t="shared" si="50"/>
        <v>-933.15722660000029</v>
      </c>
      <c r="O414">
        <f t="shared" si="45"/>
        <v>-933.15722660000029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9.5753442602494818</v>
      </c>
    </row>
    <row r="415" spans="1:19" x14ac:dyDescent="0.25">
      <c r="A415" t="s">
        <v>439</v>
      </c>
      <c r="B415">
        <v>10201.226563</v>
      </c>
      <c r="C415">
        <v>9539.6796875</v>
      </c>
      <c r="D415">
        <v>11573.999023</v>
      </c>
      <c r="E415">
        <v>10854.901367</v>
      </c>
      <c r="F415">
        <v>9700.1904297000001</v>
      </c>
      <c r="G415">
        <v>9119.2695313000004</v>
      </c>
      <c r="H415">
        <v>9652.8095702999999</v>
      </c>
      <c r="I415">
        <v>9539.6796875</v>
      </c>
      <c r="J415">
        <v>9917.1894530999998</v>
      </c>
      <c r="L415" t="str">
        <f t="shared" si="49"/>
        <v>18JAN2024:06:00:00</v>
      </c>
      <c r="M415">
        <v>7</v>
      </c>
      <c r="N415">
        <f t="shared" si="50"/>
        <v>-661.54687550000017</v>
      </c>
      <c r="O415">
        <f t="shared" si="45"/>
        <v>-661.54687550000017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6.4849738550013232</v>
      </c>
    </row>
    <row r="416" spans="1:19" x14ac:dyDescent="0.25">
      <c r="A416" t="s">
        <v>440</v>
      </c>
      <c r="B416">
        <v>10877.417969</v>
      </c>
      <c r="C416">
        <v>10553.400390999999</v>
      </c>
      <c r="D416">
        <v>12024.313477</v>
      </c>
      <c r="E416">
        <v>11057.052734000001</v>
      </c>
      <c r="F416">
        <v>10791.599609000001</v>
      </c>
      <c r="G416">
        <v>10330.5</v>
      </c>
      <c r="H416">
        <v>10691.5</v>
      </c>
      <c r="I416">
        <v>10553.400390999999</v>
      </c>
      <c r="J416">
        <v>10878.263671999999</v>
      </c>
      <c r="L416" t="str">
        <f t="shared" si="49"/>
        <v>18JAN2024:07:00:00</v>
      </c>
      <c r="M416">
        <v>8</v>
      </c>
      <c r="N416">
        <f t="shared" si="50"/>
        <v>-324.01757800000087</v>
      </c>
      <c r="O416">
        <f t="shared" si="45"/>
        <v>-324.01757800000087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2.9788096671786621</v>
      </c>
    </row>
    <row r="417" spans="1:19" x14ac:dyDescent="0.25">
      <c r="A417" t="s">
        <v>441</v>
      </c>
      <c r="B417">
        <v>11121.864258</v>
      </c>
      <c r="C417">
        <v>10981.099609000001</v>
      </c>
      <c r="D417">
        <v>11899.983398</v>
      </c>
      <c r="E417">
        <v>10958.049805000001</v>
      </c>
      <c r="F417">
        <v>11292.099609000001</v>
      </c>
      <c r="G417">
        <v>10880.200194999999</v>
      </c>
      <c r="H417">
        <v>11165</v>
      </c>
      <c r="I417">
        <v>10981.099609000001</v>
      </c>
      <c r="J417">
        <v>11243.676758</v>
      </c>
      <c r="L417" t="str">
        <f t="shared" si="49"/>
        <v>18JAN2024:08:00:00</v>
      </c>
      <c r="M417">
        <v>9</v>
      </c>
      <c r="N417">
        <f t="shared" si="50"/>
        <v>-140.76464899999883</v>
      </c>
      <c r="O417">
        <f t="shared" si="45"/>
        <v>-140.76464899999883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1.2656569594323746</v>
      </c>
    </row>
    <row r="418" spans="1:19" x14ac:dyDescent="0.25">
      <c r="A418" t="s">
        <v>442</v>
      </c>
      <c r="B418">
        <v>10575.582031</v>
      </c>
      <c r="C418">
        <v>10452.099609000001</v>
      </c>
      <c r="D418">
        <v>11572.794921999999</v>
      </c>
      <c r="E418">
        <v>10690.987305000001</v>
      </c>
      <c r="F418">
        <v>10683.5</v>
      </c>
      <c r="G418">
        <v>10285.5</v>
      </c>
      <c r="H418">
        <v>10666.400390999999</v>
      </c>
      <c r="I418">
        <v>10452.099609000001</v>
      </c>
      <c r="J418">
        <v>10732.058594</v>
      </c>
      <c r="L418" t="str">
        <f t="shared" si="49"/>
        <v>18JAN2024:09:00:00</v>
      </c>
      <c r="M418">
        <v>10</v>
      </c>
      <c r="N418">
        <f t="shared" si="50"/>
        <v>-123.48242199999913</v>
      </c>
      <c r="O418">
        <f t="shared" si="45"/>
        <v>-123.48242199999913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1.1676182137119024</v>
      </c>
    </row>
    <row r="419" spans="1:19" x14ac:dyDescent="0.25">
      <c r="A419" t="s">
        <v>443</v>
      </c>
      <c r="B419">
        <v>9638.7607422000001</v>
      </c>
      <c r="C419">
        <v>9435.2900391000003</v>
      </c>
      <c r="D419">
        <v>10869.873046999999</v>
      </c>
      <c r="E419">
        <v>10081.261719</v>
      </c>
      <c r="F419">
        <v>9564.5400391000003</v>
      </c>
      <c r="G419">
        <v>9207.4804688000004</v>
      </c>
      <c r="H419">
        <v>9642.3496094000002</v>
      </c>
      <c r="I419">
        <v>9435.2900391000003</v>
      </c>
      <c r="J419">
        <v>9743.90625</v>
      </c>
      <c r="L419" t="str">
        <f t="shared" si="49"/>
        <v>18JAN2024:10:00:00</v>
      </c>
      <c r="M419">
        <v>11</v>
      </c>
      <c r="N419">
        <f t="shared" si="50"/>
        <v>-203.47070309999981</v>
      </c>
      <c r="O419">
        <f t="shared" si="45"/>
        <v>-203.47070309999981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2.1109633130447287</v>
      </c>
    </row>
    <row r="420" spans="1:19" x14ac:dyDescent="0.25">
      <c r="A420" t="s">
        <v>444</v>
      </c>
      <c r="B420">
        <v>8766.4296875</v>
      </c>
      <c r="C420">
        <v>8531.6396483999997</v>
      </c>
      <c r="D420">
        <v>10028.345703000001</v>
      </c>
      <c r="E420">
        <v>9205.5869141000003</v>
      </c>
      <c r="F420">
        <v>8615.4404297000001</v>
      </c>
      <c r="G420">
        <v>8314.3603516000003</v>
      </c>
      <c r="H420">
        <v>8722.9599608999997</v>
      </c>
      <c r="I420">
        <v>8531.6396483999997</v>
      </c>
      <c r="J420">
        <v>8842.5498047000001</v>
      </c>
      <c r="L420" t="str">
        <f t="shared" si="49"/>
        <v>18JAN2024:11:00:00</v>
      </c>
      <c r="M420">
        <v>12</v>
      </c>
      <c r="N420">
        <f t="shared" si="50"/>
        <v>-234.79003910000029</v>
      </c>
      <c r="O420">
        <f t="shared" si="45"/>
        <v>-234.79003910000029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2.6782857727677438</v>
      </c>
    </row>
    <row r="421" spans="1:19" x14ac:dyDescent="0.25">
      <c r="A421" t="s">
        <v>445</v>
      </c>
      <c r="B421">
        <v>8078.8862305000002</v>
      </c>
      <c r="C421">
        <v>7813.8999022999997</v>
      </c>
      <c r="D421">
        <v>9205.7519530999998</v>
      </c>
      <c r="E421">
        <v>8100.4726563000004</v>
      </c>
      <c r="F421">
        <v>7885.1000977000003</v>
      </c>
      <c r="G421">
        <v>7646.3100586</v>
      </c>
      <c r="H421">
        <v>7987.9702147999997</v>
      </c>
      <c r="I421">
        <v>7813.8999022999997</v>
      </c>
      <c r="J421">
        <v>8107.8066405999998</v>
      </c>
      <c r="L421" t="str">
        <f t="shared" si="49"/>
        <v>18JAN2024:12:00:00</v>
      </c>
      <c r="M421">
        <v>13</v>
      </c>
      <c r="N421">
        <f t="shared" si="50"/>
        <v>-264.98632820000057</v>
      </c>
      <c r="O421">
        <f t="shared" si="45"/>
        <v>-264.98632820000057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3.2799858871586145</v>
      </c>
    </row>
    <row r="422" spans="1:19" x14ac:dyDescent="0.25">
      <c r="A422" t="s">
        <v>446</v>
      </c>
      <c r="B422">
        <v>7505.7578125</v>
      </c>
      <c r="C422">
        <v>7359.6601563000004</v>
      </c>
      <c r="D422">
        <v>8483.2792969000002</v>
      </c>
      <c r="E422">
        <v>7233.7822266000003</v>
      </c>
      <c r="F422">
        <v>7442.3901366999999</v>
      </c>
      <c r="G422">
        <v>7281.0800780999998</v>
      </c>
      <c r="H422">
        <v>7537.3999022999997</v>
      </c>
      <c r="I422">
        <v>7359.6601563000004</v>
      </c>
      <c r="J422">
        <v>7620.7617188000004</v>
      </c>
      <c r="L422" t="str">
        <f t="shared" si="49"/>
        <v>18JAN2024:13:00:00</v>
      </c>
      <c r="M422">
        <v>14</v>
      </c>
      <c r="N422">
        <f t="shared" si="50"/>
        <v>-146.09765619999962</v>
      </c>
      <c r="O422">
        <f t="shared" si="45"/>
        <v>-146.09765619999962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1.9464744246968684</v>
      </c>
    </row>
    <row r="423" spans="1:19" x14ac:dyDescent="0.25">
      <c r="A423" t="s">
        <v>447</v>
      </c>
      <c r="B423">
        <v>7132.9248047000001</v>
      </c>
      <c r="C423">
        <v>7179.5</v>
      </c>
      <c r="D423">
        <v>7898.4619141000003</v>
      </c>
      <c r="E423">
        <v>6359.6542969000002</v>
      </c>
      <c r="F423">
        <v>7223.8701172000001</v>
      </c>
      <c r="G423">
        <v>7127.9599608999997</v>
      </c>
      <c r="H423">
        <v>7313.5097655999998</v>
      </c>
      <c r="I423">
        <v>7179.5</v>
      </c>
      <c r="J423">
        <v>7348.6606444999998</v>
      </c>
      <c r="L423" t="str">
        <f t="shared" si="49"/>
        <v>18JAN2024:14:00:00</v>
      </c>
      <c r="M423">
        <v>15</v>
      </c>
      <c r="N423">
        <f t="shared" si="50"/>
        <v>46.575195299999905</v>
      </c>
      <c r="O423" t="str">
        <f t="shared" si="45"/>
        <v/>
      </c>
      <c r="P423">
        <f t="shared" si="46"/>
        <v>46.575195299999905</v>
      </c>
      <c r="Q423" t="str">
        <f t="shared" si="47"/>
        <v/>
      </c>
      <c r="R423">
        <f t="shared" si="48"/>
        <v>1</v>
      </c>
      <c r="S423">
        <f t="shared" si="51"/>
        <v>0.65296069389811529</v>
      </c>
    </row>
    <row r="424" spans="1:19" x14ac:dyDescent="0.25">
      <c r="A424" t="s">
        <v>448</v>
      </c>
      <c r="B424">
        <v>6970.8813477000003</v>
      </c>
      <c r="C424">
        <v>7192.2998047000001</v>
      </c>
      <c r="D424">
        <v>7533.2714844000002</v>
      </c>
      <c r="E424">
        <v>6613.9506836</v>
      </c>
      <c r="F424">
        <v>7189.6000977000003</v>
      </c>
      <c r="G424">
        <v>7148.4101563000004</v>
      </c>
      <c r="H424">
        <v>7276.2700194999998</v>
      </c>
      <c r="I424">
        <v>7192.2998047000001</v>
      </c>
      <c r="J424">
        <v>7267.9702147999997</v>
      </c>
      <c r="L424" t="str">
        <f t="shared" si="49"/>
        <v>18JAN2024:15:00:00</v>
      </c>
      <c r="M424">
        <v>16</v>
      </c>
      <c r="N424">
        <f t="shared" si="50"/>
        <v>221.41845699999976</v>
      </c>
      <c r="O424" t="str">
        <f t="shared" si="45"/>
        <v/>
      </c>
      <c r="P424">
        <f t="shared" si="46"/>
        <v>221.41845699999976</v>
      </c>
      <c r="Q424" t="str">
        <f t="shared" si="47"/>
        <v/>
      </c>
      <c r="R424">
        <f t="shared" si="48"/>
        <v>1</v>
      </c>
      <c r="S424">
        <f t="shared" si="51"/>
        <v>3.1763337511555183</v>
      </c>
    </row>
    <row r="425" spans="1:19" x14ac:dyDescent="0.25">
      <c r="A425" t="s">
        <v>449</v>
      </c>
      <c r="B425">
        <v>6896.96875</v>
      </c>
      <c r="C425">
        <v>7257.4199219000002</v>
      </c>
      <c r="D425">
        <v>7380.2016602000003</v>
      </c>
      <c r="E425">
        <v>6462.1401366999999</v>
      </c>
      <c r="F425">
        <v>7313.7202147999997</v>
      </c>
      <c r="G425">
        <v>7311.5698241999999</v>
      </c>
      <c r="H425">
        <v>7406.2299805000002</v>
      </c>
      <c r="I425">
        <v>7257.4199219000002</v>
      </c>
      <c r="J425">
        <v>7333.8286133000001</v>
      </c>
      <c r="L425" t="str">
        <f t="shared" si="49"/>
        <v>18JAN2024:16:00:00</v>
      </c>
      <c r="M425">
        <v>17</v>
      </c>
      <c r="N425">
        <f t="shared" si="50"/>
        <v>360.45117190000019</v>
      </c>
      <c r="O425" t="str">
        <f t="shared" si="45"/>
        <v/>
      </c>
      <c r="P425">
        <f t="shared" si="46"/>
        <v>360.45117190000019</v>
      </c>
      <c r="Q425" t="str">
        <f t="shared" si="47"/>
        <v/>
      </c>
      <c r="R425">
        <f t="shared" si="48"/>
        <v>1</v>
      </c>
      <c r="S425">
        <f t="shared" si="51"/>
        <v>5.2262259691984276</v>
      </c>
    </row>
    <row r="426" spans="1:19" x14ac:dyDescent="0.25">
      <c r="A426" t="s">
        <v>450</v>
      </c>
      <c r="B426">
        <v>7096.6015625</v>
      </c>
      <c r="C426">
        <v>7409.9101563000004</v>
      </c>
      <c r="D426">
        <v>7477.8217772999997</v>
      </c>
      <c r="E426">
        <v>6584.1191405999998</v>
      </c>
      <c r="F426">
        <v>7510.1201172000001</v>
      </c>
      <c r="G426">
        <v>7524.8598633000001</v>
      </c>
      <c r="H426">
        <v>7655.9599608999997</v>
      </c>
      <c r="I426">
        <v>7409.9101563000004</v>
      </c>
      <c r="J426">
        <v>7515.734375</v>
      </c>
      <c r="L426" t="str">
        <f t="shared" si="49"/>
        <v>18JAN2024:17:00:00</v>
      </c>
      <c r="M426">
        <v>18</v>
      </c>
      <c r="N426">
        <f t="shared" si="50"/>
        <v>313.30859380000038</v>
      </c>
      <c r="O426" t="str">
        <f t="shared" si="45"/>
        <v/>
      </c>
      <c r="P426">
        <f t="shared" si="46"/>
        <v>313.30859380000038</v>
      </c>
      <c r="Q426" t="str">
        <f t="shared" si="47"/>
        <v/>
      </c>
      <c r="R426">
        <f t="shared" si="48"/>
        <v>1</v>
      </c>
      <c r="S426">
        <f t="shared" si="51"/>
        <v>4.4149103065838124</v>
      </c>
    </row>
    <row r="427" spans="1:19" x14ac:dyDescent="0.25">
      <c r="A427" t="s">
        <v>451</v>
      </c>
      <c r="B427">
        <v>7371.8276366999999</v>
      </c>
      <c r="C427">
        <v>7779.4101563000004</v>
      </c>
      <c r="D427">
        <v>7826.8896483999997</v>
      </c>
      <c r="E427">
        <v>6953.6640625</v>
      </c>
      <c r="F427">
        <v>7854.8798827999999</v>
      </c>
      <c r="G427">
        <v>7841.7998047000001</v>
      </c>
      <c r="H427">
        <v>8180.9399414</v>
      </c>
      <c r="I427">
        <v>7779.4101563000004</v>
      </c>
      <c r="J427">
        <v>7896.7841797000001</v>
      </c>
      <c r="L427" t="str">
        <f t="shared" si="49"/>
        <v>18JAN2024:18:00:00</v>
      </c>
      <c r="M427">
        <v>19</v>
      </c>
      <c r="N427">
        <f t="shared" si="50"/>
        <v>407.58251960000052</v>
      </c>
      <c r="O427" t="str">
        <f t="shared" si="45"/>
        <v/>
      </c>
      <c r="P427">
        <f t="shared" si="46"/>
        <v>407.58251960000052</v>
      </c>
      <c r="Q427" t="str">
        <f t="shared" si="47"/>
        <v/>
      </c>
      <c r="R427">
        <f t="shared" si="48"/>
        <v>1</v>
      </c>
      <c r="S427">
        <f t="shared" si="51"/>
        <v>5.5289209092584661</v>
      </c>
    </row>
    <row r="428" spans="1:19" x14ac:dyDescent="0.25">
      <c r="A428" t="s">
        <v>452</v>
      </c>
      <c r="B428">
        <v>7794.6645508000001</v>
      </c>
      <c r="C428">
        <v>8360.0400391000003</v>
      </c>
      <c r="D428">
        <v>8261.7255858999997</v>
      </c>
      <c r="E428">
        <v>7312.7246094000002</v>
      </c>
      <c r="F428">
        <v>8450.1796875</v>
      </c>
      <c r="G428">
        <v>8410.9804688000004</v>
      </c>
      <c r="H428">
        <v>8984.9599608999997</v>
      </c>
      <c r="I428">
        <v>8360.0400391000003</v>
      </c>
      <c r="J428">
        <v>8493.5771483999997</v>
      </c>
      <c r="L428" t="str">
        <f t="shared" si="49"/>
        <v>18JAN2024:19:00:00</v>
      </c>
      <c r="M428">
        <v>20</v>
      </c>
      <c r="N428">
        <f t="shared" si="50"/>
        <v>565.37548830000014</v>
      </c>
      <c r="O428" t="str">
        <f t="shared" si="45"/>
        <v/>
      </c>
      <c r="P428">
        <f t="shared" si="46"/>
        <v>565.37548830000014</v>
      </c>
      <c r="Q428" t="str">
        <f t="shared" si="47"/>
        <v/>
      </c>
      <c r="R428">
        <f t="shared" si="48"/>
        <v>1</v>
      </c>
      <c r="S428">
        <f t="shared" si="51"/>
        <v>7.253365229706688</v>
      </c>
    </row>
    <row r="429" spans="1:19" x14ac:dyDescent="0.25">
      <c r="A429" t="s">
        <v>453</v>
      </c>
      <c r="B429">
        <v>7884.3696289</v>
      </c>
      <c r="C429">
        <v>8480.1904297000001</v>
      </c>
      <c r="D429">
        <v>8425.1308594000002</v>
      </c>
      <c r="E429">
        <v>7492.3579102000003</v>
      </c>
      <c r="F429">
        <v>8596.3095702999999</v>
      </c>
      <c r="G429">
        <v>8488.9697266000003</v>
      </c>
      <c r="H429">
        <v>9278.7304688000004</v>
      </c>
      <c r="I429">
        <v>8480.1904297000001</v>
      </c>
      <c r="J429">
        <v>8653.8662108999997</v>
      </c>
      <c r="L429" t="str">
        <f t="shared" si="49"/>
        <v>18JAN2024:20:00:00</v>
      </c>
      <c r="M429">
        <v>21</v>
      </c>
      <c r="N429">
        <f t="shared" si="50"/>
        <v>595.82080080000014</v>
      </c>
      <c r="O429" t="str">
        <f t="shared" si="45"/>
        <v/>
      </c>
      <c r="P429">
        <f t="shared" si="46"/>
        <v>595.82080080000014</v>
      </c>
      <c r="Q429" t="str">
        <f t="shared" si="47"/>
        <v/>
      </c>
      <c r="R429">
        <f t="shared" si="48"/>
        <v>1</v>
      </c>
      <c r="S429">
        <f t="shared" si="51"/>
        <v>7.5569871637680555</v>
      </c>
    </row>
    <row r="430" spans="1:19" x14ac:dyDescent="0.25">
      <c r="A430" t="s">
        <v>454</v>
      </c>
      <c r="B430">
        <v>7915.7602539</v>
      </c>
      <c r="C430">
        <v>8429.7402344000002</v>
      </c>
      <c r="D430">
        <v>8602.8193358999997</v>
      </c>
      <c r="E430">
        <v>7793.5219727000003</v>
      </c>
      <c r="F430">
        <v>8549.2998047000001</v>
      </c>
      <c r="G430">
        <v>8347.8603516000003</v>
      </c>
      <c r="H430">
        <v>9372.5595702999999</v>
      </c>
      <c r="I430">
        <v>8429.7402344000002</v>
      </c>
      <c r="J430">
        <v>8660.4560547000001</v>
      </c>
      <c r="L430" t="str">
        <f t="shared" si="49"/>
        <v>18JAN2024:21:00:00</v>
      </c>
      <c r="M430">
        <v>22</v>
      </c>
      <c r="N430">
        <f t="shared" si="50"/>
        <v>513.97998050000024</v>
      </c>
      <c r="O430" t="str">
        <f t="shared" si="45"/>
        <v/>
      </c>
      <c r="P430">
        <f t="shared" si="46"/>
        <v>513.97998050000024</v>
      </c>
      <c r="Q430" t="str">
        <f t="shared" si="47"/>
        <v/>
      </c>
      <c r="R430">
        <f t="shared" si="48"/>
        <v>1</v>
      </c>
      <c r="S430">
        <f t="shared" si="51"/>
        <v>6.493122126163037</v>
      </c>
    </row>
    <row r="431" spans="1:19" x14ac:dyDescent="0.25">
      <c r="A431" t="s">
        <v>455</v>
      </c>
      <c r="B431">
        <v>7770.2680664</v>
      </c>
      <c r="C431">
        <v>8290.6796875</v>
      </c>
      <c r="D431">
        <v>8643.0341797000001</v>
      </c>
      <c r="E431">
        <v>7379.1850586</v>
      </c>
      <c r="F431">
        <v>8388.9599608999997</v>
      </c>
      <c r="G431">
        <v>8081.7001952999999</v>
      </c>
      <c r="H431">
        <v>9341.1396483999997</v>
      </c>
      <c r="I431">
        <v>8290.6796875</v>
      </c>
      <c r="J431">
        <v>8549.1035155999998</v>
      </c>
      <c r="L431" t="str">
        <f t="shared" si="49"/>
        <v>18JAN2024:22:00:00</v>
      </c>
      <c r="M431">
        <v>23</v>
      </c>
      <c r="N431">
        <f t="shared" si="50"/>
        <v>520.41162110000005</v>
      </c>
      <c r="O431" t="str">
        <f t="shared" si="45"/>
        <v/>
      </c>
      <c r="P431">
        <f t="shared" si="46"/>
        <v>520.41162110000005</v>
      </c>
      <c r="Q431" t="str">
        <f t="shared" si="47"/>
        <v/>
      </c>
      <c r="R431">
        <f t="shared" si="48"/>
        <v>1</v>
      </c>
      <c r="S431">
        <f t="shared" si="51"/>
        <v>6.6974731972292059</v>
      </c>
    </row>
    <row r="432" spans="1:19" x14ac:dyDescent="0.25">
      <c r="A432" t="s">
        <v>456</v>
      </c>
      <c r="B432">
        <v>7483.9296875</v>
      </c>
      <c r="C432">
        <v>8227.4101563000004</v>
      </c>
      <c r="D432">
        <v>8599.2832030999998</v>
      </c>
      <c r="E432">
        <v>7620.3671875</v>
      </c>
      <c r="F432">
        <v>8239.1601563000004</v>
      </c>
      <c r="G432">
        <v>7925.7700194999998</v>
      </c>
      <c r="H432">
        <v>9204.6396483999997</v>
      </c>
      <c r="I432">
        <v>8227.4101563000004</v>
      </c>
      <c r="J432">
        <v>8439.2529297000001</v>
      </c>
      <c r="L432" t="str">
        <f t="shared" si="49"/>
        <v>18JAN2024:23:00:00</v>
      </c>
      <c r="M432">
        <v>24</v>
      </c>
      <c r="N432">
        <f t="shared" si="50"/>
        <v>743.48046880000038</v>
      </c>
      <c r="O432" t="str">
        <f t="shared" si="45"/>
        <v/>
      </c>
      <c r="P432">
        <f t="shared" si="46"/>
        <v>743.48046880000038</v>
      </c>
      <c r="Q432" t="str">
        <f t="shared" si="47"/>
        <v/>
      </c>
      <c r="R432">
        <f t="shared" si="48"/>
        <v>1</v>
      </c>
      <c r="S432">
        <f t="shared" si="51"/>
        <v>9.9343593519029874</v>
      </c>
    </row>
    <row r="433" spans="1:19" x14ac:dyDescent="0.25">
      <c r="A433" t="s">
        <v>457</v>
      </c>
      <c r="B433">
        <v>7185.3999022999997</v>
      </c>
      <c r="C433">
        <v>8155.5200194999998</v>
      </c>
      <c r="D433">
        <v>8612.0898438000004</v>
      </c>
      <c r="E433">
        <v>7907.2041016000003</v>
      </c>
      <c r="F433">
        <v>8062.3100586</v>
      </c>
      <c r="G433">
        <v>7749.0698241999999</v>
      </c>
      <c r="H433">
        <v>9049.7001952999999</v>
      </c>
      <c r="I433">
        <v>8155.5200194999998</v>
      </c>
      <c r="J433">
        <v>8325.7382813000004</v>
      </c>
      <c r="L433" t="str">
        <f t="shared" si="49"/>
        <v>19JAN2024:00:00:00</v>
      </c>
      <c r="M433">
        <v>1</v>
      </c>
      <c r="N433">
        <f t="shared" si="50"/>
        <v>970.1201172000001</v>
      </c>
      <c r="O433" t="str">
        <f t="shared" si="45"/>
        <v/>
      </c>
      <c r="P433">
        <f t="shared" si="46"/>
        <v>970.1201172000001</v>
      </c>
      <c r="Q433" t="str">
        <f t="shared" si="47"/>
        <v/>
      </c>
      <c r="R433">
        <f t="shared" si="48"/>
        <v>1</v>
      </c>
      <c r="S433">
        <f t="shared" si="51"/>
        <v>13.501268271644435</v>
      </c>
    </row>
    <row r="434" spans="1:19" x14ac:dyDescent="0.25">
      <c r="A434" t="s">
        <v>458</v>
      </c>
      <c r="B434">
        <v>7067.0888672000001</v>
      </c>
      <c r="C434">
        <v>8618.6396483999997</v>
      </c>
      <c r="D434">
        <v>8474.6259766000003</v>
      </c>
      <c r="E434">
        <v>7982.3359375</v>
      </c>
      <c r="F434">
        <v>7840.6899414</v>
      </c>
      <c r="G434">
        <v>8422.4697266000003</v>
      </c>
      <c r="H434">
        <v>8618.6396483999997</v>
      </c>
      <c r="I434">
        <v>8496.3300780999998</v>
      </c>
      <c r="J434">
        <v>8370.5507813000004</v>
      </c>
      <c r="L434" t="str">
        <f t="shared" si="49"/>
        <v>19JAN2024:01:00:00</v>
      </c>
      <c r="M434">
        <v>2</v>
      </c>
      <c r="N434">
        <f t="shared" si="50"/>
        <v>1551.5507811999996</v>
      </c>
      <c r="O434" t="str">
        <f t="shared" si="45"/>
        <v/>
      </c>
      <c r="P434">
        <f t="shared" si="46"/>
        <v>1551.5507811999996</v>
      </c>
      <c r="Q434" t="str">
        <f t="shared" si="47"/>
        <v/>
      </c>
      <c r="R434">
        <f t="shared" si="48"/>
        <v>1</v>
      </c>
      <c r="S434">
        <f t="shared" si="51"/>
        <v>21.954595595947673</v>
      </c>
    </row>
    <row r="435" spans="1:19" x14ac:dyDescent="0.25">
      <c r="A435" t="s">
        <v>459</v>
      </c>
      <c r="B435">
        <v>7027.6796875</v>
      </c>
      <c r="C435">
        <v>8530.0703125</v>
      </c>
      <c r="D435">
        <v>8551.0605469000002</v>
      </c>
      <c r="E435">
        <v>8323.8691405999998</v>
      </c>
      <c r="F435">
        <v>7863.7700194999998</v>
      </c>
      <c r="G435">
        <v>8579.75</v>
      </c>
      <c r="H435">
        <v>8530.0703125</v>
      </c>
      <c r="I435">
        <v>8410.4101563000004</v>
      </c>
      <c r="J435">
        <v>8387.0126952999999</v>
      </c>
      <c r="L435" t="str">
        <f t="shared" si="49"/>
        <v>19JAN2024:02:00:00</v>
      </c>
      <c r="M435">
        <v>3</v>
      </c>
      <c r="N435">
        <f t="shared" si="50"/>
        <v>1502.390625</v>
      </c>
      <c r="O435" t="str">
        <f t="shared" si="45"/>
        <v/>
      </c>
      <c r="P435">
        <f t="shared" si="46"/>
        <v>1502.390625</v>
      </c>
      <c r="Q435" t="str">
        <f t="shared" si="47"/>
        <v/>
      </c>
      <c r="R435">
        <f t="shared" si="48"/>
        <v>1</v>
      </c>
      <c r="S435">
        <f t="shared" si="51"/>
        <v>21.378188702485595</v>
      </c>
    </row>
    <row r="436" spans="1:19" x14ac:dyDescent="0.25">
      <c r="A436" t="s">
        <v>460</v>
      </c>
      <c r="B436">
        <v>7077.2006836</v>
      </c>
      <c r="C436">
        <v>8588.6601563000004</v>
      </c>
      <c r="D436">
        <v>8667.8076172000001</v>
      </c>
      <c r="E436">
        <v>8592.4863280999998</v>
      </c>
      <c r="F436">
        <v>8048.2900391000003</v>
      </c>
      <c r="G436">
        <v>8851.4697266000003</v>
      </c>
      <c r="H436">
        <v>8588.6601563000004</v>
      </c>
      <c r="I436">
        <v>8463.4003905999998</v>
      </c>
      <c r="J436">
        <v>8523.9257813000004</v>
      </c>
      <c r="L436" t="str">
        <f t="shared" si="49"/>
        <v>19JAN2024:03:00:00</v>
      </c>
      <c r="M436">
        <v>4</v>
      </c>
      <c r="N436">
        <f t="shared" si="50"/>
        <v>1511.4594727000003</v>
      </c>
      <c r="O436" t="str">
        <f t="shared" si="45"/>
        <v/>
      </c>
      <c r="P436">
        <f t="shared" si="46"/>
        <v>1511.4594727000003</v>
      </c>
      <c r="Q436" t="str">
        <f t="shared" si="47"/>
        <v/>
      </c>
      <c r="R436">
        <f t="shared" si="48"/>
        <v>1</v>
      </c>
      <c r="S436">
        <f t="shared" si="51"/>
        <v>21.356741743985104</v>
      </c>
    </row>
    <row r="437" spans="1:19" x14ac:dyDescent="0.25">
      <c r="A437" t="s">
        <v>461</v>
      </c>
      <c r="B437">
        <v>7265.5327147999997</v>
      </c>
      <c r="C437">
        <v>8627.6201172000001</v>
      </c>
      <c r="D437">
        <v>8731.3876952999999</v>
      </c>
      <c r="E437">
        <v>8793.3486327999999</v>
      </c>
      <c r="F437">
        <v>8141.7402344000002</v>
      </c>
      <c r="G437">
        <v>8888.9101563000004</v>
      </c>
      <c r="H437">
        <v>8627.6201172000001</v>
      </c>
      <c r="I437">
        <v>8541.0400391000003</v>
      </c>
      <c r="J437">
        <v>8586.1396483999997</v>
      </c>
      <c r="L437" t="str">
        <f t="shared" si="49"/>
        <v>19JAN2024:04:00:00</v>
      </c>
      <c r="M437">
        <v>5</v>
      </c>
      <c r="N437">
        <f t="shared" si="50"/>
        <v>1362.0874024000004</v>
      </c>
      <c r="O437" t="str">
        <f t="shared" si="45"/>
        <v/>
      </c>
      <c r="P437">
        <f t="shared" si="46"/>
        <v>1362.0874024000004</v>
      </c>
      <c r="Q437" t="str">
        <f t="shared" si="47"/>
        <v/>
      </c>
      <c r="R437">
        <f t="shared" si="48"/>
        <v>1</v>
      </c>
      <c r="S437">
        <f t="shared" si="51"/>
        <v>18.747247529770362</v>
      </c>
    </row>
    <row r="438" spans="1:19" x14ac:dyDescent="0.25">
      <c r="A438" t="s">
        <v>462</v>
      </c>
      <c r="B438">
        <v>7604.2695313000004</v>
      </c>
      <c r="C438">
        <v>8872.2197266000003</v>
      </c>
      <c r="D438">
        <v>8984.7988280999998</v>
      </c>
      <c r="E438">
        <v>9191.8759766000003</v>
      </c>
      <c r="F438">
        <v>8474.1699219000002</v>
      </c>
      <c r="G438">
        <v>9129.6396483999997</v>
      </c>
      <c r="H438">
        <v>8872.2197266000003</v>
      </c>
      <c r="I438">
        <v>8834.9804688000004</v>
      </c>
      <c r="J438">
        <v>8859.1621094000002</v>
      </c>
      <c r="L438" t="str">
        <f t="shared" si="49"/>
        <v>19JAN2024:05:00:00</v>
      </c>
      <c r="M438">
        <v>6</v>
      </c>
      <c r="N438">
        <f t="shared" si="50"/>
        <v>1267.9501952999999</v>
      </c>
      <c r="O438" t="str">
        <f t="shared" si="45"/>
        <v/>
      </c>
      <c r="P438">
        <f t="shared" si="46"/>
        <v>1267.9501952999999</v>
      </c>
      <c r="Q438" t="str">
        <f t="shared" si="47"/>
        <v/>
      </c>
      <c r="R438">
        <f t="shared" si="48"/>
        <v>1</v>
      </c>
      <c r="S438">
        <f t="shared" si="51"/>
        <v>16.674187968758591</v>
      </c>
    </row>
    <row r="439" spans="1:19" x14ac:dyDescent="0.25">
      <c r="A439" t="s">
        <v>463</v>
      </c>
      <c r="B439">
        <v>8243.6054688000004</v>
      </c>
      <c r="C439">
        <v>9442.3603516000003</v>
      </c>
      <c r="D439">
        <v>9339.6044922000001</v>
      </c>
      <c r="E439">
        <v>9674.7529297000001</v>
      </c>
      <c r="F439">
        <v>9194.0595702999999</v>
      </c>
      <c r="G439">
        <v>9661.1396483999997</v>
      </c>
      <c r="H439">
        <v>9442.3603516000003</v>
      </c>
      <c r="I439">
        <v>9491.0703125</v>
      </c>
      <c r="J439">
        <v>9425.6474608999997</v>
      </c>
      <c r="L439" t="str">
        <f t="shared" si="49"/>
        <v>19JAN2024:06:00:00</v>
      </c>
      <c r="M439">
        <v>7</v>
      </c>
      <c r="N439">
        <f t="shared" si="50"/>
        <v>1198.7548827999999</v>
      </c>
      <c r="O439" t="str">
        <f t="shared" si="45"/>
        <v/>
      </c>
      <c r="P439">
        <f t="shared" si="46"/>
        <v>1198.7548827999999</v>
      </c>
      <c r="Q439" t="str">
        <f t="shared" si="47"/>
        <v/>
      </c>
      <c r="R439">
        <f t="shared" si="48"/>
        <v>1</v>
      </c>
      <c r="S439">
        <f t="shared" si="51"/>
        <v>14.541633358570948</v>
      </c>
    </row>
    <row r="440" spans="1:19" x14ac:dyDescent="0.25">
      <c r="A440" t="s">
        <v>464</v>
      </c>
      <c r="B440">
        <v>9165.9501952999999</v>
      </c>
      <c r="C440">
        <v>10327.200194999999</v>
      </c>
      <c r="D440">
        <v>9830.5566405999998</v>
      </c>
      <c r="E440">
        <v>10121.474609000001</v>
      </c>
      <c r="F440">
        <v>10268.5</v>
      </c>
      <c r="G440">
        <v>10478.5</v>
      </c>
      <c r="H440">
        <v>10327.200194999999</v>
      </c>
      <c r="I440">
        <v>10472.099609000001</v>
      </c>
      <c r="J440">
        <v>10275.371094</v>
      </c>
      <c r="L440" t="str">
        <f t="shared" si="49"/>
        <v>19JAN2024:07:00:00</v>
      </c>
      <c r="M440">
        <v>8</v>
      </c>
      <c r="N440">
        <f t="shared" si="50"/>
        <v>1161.2499996999995</v>
      </c>
      <c r="O440" t="str">
        <f t="shared" si="45"/>
        <v/>
      </c>
      <c r="P440">
        <f t="shared" si="46"/>
        <v>1161.2499996999995</v>
      </c>
      <c r="Q440" t="str">
        <f t="shared" si="47"/>
        <v/>
      </c>
      <c r="R440">
        <f t="shared" si="48"/>
        <v>1</v>
      </c>
      <c r="S440">
        <f t="shared" si="51"/>
        <v>12.669172043891866</v>
      </c>
    </row>
    <row r="441" spans="1:19" x14ac:dyDescent="0.25">
      <c r="A441" t="s">
        <v>465</v>
      </c>
      <c r="B441">
        <v>9852.5039063000004</v>
      </c>
      <c r="C441">
        <v>10842.900390999999</v>
      </c>
      <c r="D441">
        <v>10157.691406</v>
      </c>
      <c r="E441">
        <v>10516.960938</v>
      </c>
      <c r="F441">
        <v>10901.5</v>
      </c>
      <c r="G441">
        <v>10990.799805000001</v>
      </c>
      <c r="H441">
        <v>10842.900390999999</v>
      </c>
      <c r="I441">
        <v>11078.299805000001</v>
      </c>
      <c r="J441">
        <v>10794.238281</v>
      </c>
      <c r="L441" t="str">
        <f t="shared" si="49"/>
        <v>19JAN2024:08:00:00</v>
      </c>
      <c r="M441">
        <v>9</v>
      </c>
      <c r="N441">
        <f t="shared" si="50"/>
        <v>990.39648469999884</v>
      </c>
      <c r="O441" t="str">
        <f t="shared" si="45"/>
        <v/>
      </c>
      <c r="P441">
        <f t="shared" si="46"/>
        <v>990.39648469999884</v>
      </c>
      <c r="Q441" t="str">
        <f t="shared" si="47"/>
        <v/>
      </c>
      <c r="R441">
        <f t="shared" si="48"/>
        <v>1</v>
      </c>
      <c r="S441">
        <f t="shared" si="51"/>
        <v>10.052231332450507</v>
      </c>
    </row>
    <row r="442" spans="1:19" x14ac:dyDescent="0.25">
      <c r="A442" t="s">
        <v>466</v>
      </c>
      <c r="B442">
        <v>9937.3007813000004</v>
      </c>
      <c r="C442">
        <v>10995.099609000001</v>
      </c>
      <c r="D442">
        <v>10174.327148</v>
      </c>
      <c r="E442">
        <v>10622.097656</v>
      </c>
      <c r="F442">
        <v>10959.5</v>
      </c>
      <c r="G442">
        <v>11297.799805000001</v>
      </c>
      <c r="H442">
        <v>10995.099609000001</v>
      </c>
      <c r="I442">
        <v>11223.5</v>
      </c>
      <c r="J442">
        <v>10930.045898</v>
      </c>
      <c r="L442" t="str">
        <f t="shared" si="49"/>
        <v>19JAN2024:09:00:00</v>
      </c>
      <c r="M442">
        <v>10</v>
      </c>
      <c r="N442">
        <f t="shared" si="50"/>
        <v>1057.7988277000004</v>
      </c>
      <c r="O442" t="str">
        <f t="shared" si="45"/>
        <v/>
      </c>
      <c r="P442">
        <f t="shared" si="46"/>
        <v>1057.7988277000004</v>
      </c>
      <c r="Q442" t="str">
        <f t="shared" si="47"/>
        <v/>
      </c>
      <c r="R442">
        <f t="shared" si="48"/>
        <v>1</v>
      </c>
      <c r="S442">
        <f t="shared" si="51"/>
        <v>10.644729901811615</v>
      </c>
    </row>
    <row r="443" spans="1:19" x14ac:dyDescent="0.25">
      <c r="A443" t="s">
        <v>467</v>
      </c>
      <c r="B443">
        <v>9739.8398438000004</v>
      </c>
      <c r="C443">
        <v>10995.900390999999</v>
      </c>
      <c r="D443">
        <v>10129.241211</v>
      </c>
      <c r="E443">
        <v>10685.340819999999</v>
      </c>
      <c r="F443">
        <v>10818</v>
      </c>
      <c r="G443">
        <v>11524.200194999999</v>
      </c>
      <c r="H443">
        <v>10995.900390999999</v>
      </c>
      <c r="I443">
        <v>11085.799805000001</v>
      </c>
      <c r="J443">
        <v>10910.628906</v>
      </c>
      <c r="L443" t="str">
        <f t="shared" si="49"/>
        <v>19JAN2024:10:00:00</v>
      </c>
      <c r="M443">
        <v>11</v>
      </c>
      <c r="N443">
        <f t="shared" si="50"/>
        <v>1256.0605471999988</v>
      </c>
      <c r="O443" t="str">
        <f t="shared" si="45"/>
        <v/>
      </c>
      <c r="P443">
        <f t="shared" si="46"/>
        <v>1256.0605471999988</v>
      </c>
      <c r="Q443" t="str">
        <f t="shared" si="47"/>
        <v/>
      </c>
      <c r="R443">
        <f t="shared" si="48"/>
        <v>1</v>
      </c>
      <c r="S443">
        <f t="shared" si="51"/>
        <v>12.896110894467713</v>
      </c>
    </row>
    <row r="444" spans="1:19" x14ac:dyDescent="0.25">
      <c r="A444" t="s">
        <v>468</v>
      </c>
      <c r="B444">
        <v>9498.9960938000004</v>
      </c>
      <c r="C444">
        <v>10932</v>
      </c>
      <c r="D444">
        <v>9845.9462891000003</v>
      </c>
      <c r="E444">
        <v>10151.809569999999</v>
      </c>
      <c r="F444">
        <v>10643</v>
      </c>
      <c r="G444">
        <v>11678.200194999999</v>
      </c>
      <c r="H444">
        <v>10932</v>
      </c>
      <c r="I444">
        <v>10899.599609000001</v>
      </c>
      <c r="J444">
        <v>10799.75</v>
      </c>
      <c r="L444" t="str">
        <f t="shared" si="49"/>
        <v>19JAN2024:11:00:00</v>
      </c>
      <c r="M444">
        <v>12</v>
      </c>
      <c r="N444">
        <f t="shared" si="50"/>
        <v>1433.0039061999996</v>
      </c>
      <c r="O444" t="str">
        <f t="shared" si="45"/>
        <v/>
      </c>
      <c r="P444">
        <f t="shared" si="46"/>
        <v>1433.0039061999996</v>
      </c>
      <c r="Q444" t="str">
        <f t="shared" si="47"/>
        <v/>
      </c>
      <c r="R444">
        <f t="shared" si="48"/>
        <v>1</v>
      </c>
      <c r="S444">
        <f t="shared" si="51"/>
        <v>15.085845830964411</v>
      </c>
    </row>
    <row r="445" spans="1:19" x14ac:dyDescent="0.25">
      <c r="A445" t="s">
        <v>469</v>
      </c>
      <c r="B445">
        <v>9160.7089844000002</v>
      </c>
      <c r="C445">
        <v>10729.5</v>
      </c>
      <c r="D445">
        <v>9391.3310547000001</v>
      </c>
      <c r="E445">
        <v>9686.7226563000004</v>
      </c>
      <c r="F445">
        <v>10391.900390999999</v>
      </c>
      <c r="G445">
        <v>11662.099609000001</v>
      </c>
      <c r="H445">
        <v>10729.5</v>
      </c>
      <c r="I445">
        <v>10605</v>
      </c>
      <c r="J445">
        <v>10555.966796999999</v>
      </c>
      <c r="L445" t="str">
        <f t="shared" si="49"/>
        <v>19JAN2024:12:00:00</v>
      </c>
      <c r="M445">
        <v>13</v>
      </c>
      <c r="N445">
        <f t="shared" si="50"/>
        <v>1568.7910155999998</v>
      </c>
      <c r="O445" t="str">
        <f t="shared" si="45"/>
        <v/>
      </c>
      <c r="P445">
        <f t="shared" si="46"/>
        <v>1568.7910155999998</v>
      </c>
      <c r="Q445" t="str">
        <f t="shared" si="47"/>
        <v/>
      </c>
      <c r="R445">
        <f t="shared" si="48"/>
        <v>1</v>
      </c>
      <c r="S445">
        <f t="shared" si="51"/>
        <v>17.125213979305894</v>
      </c>
    </row>
    <row r="446" spans="1:19" x14ac:dyDescent="0.25">
      <c r="A446" t="s">
        <v>470</v>
      </c>
      <c r="B446">
        <v>8796.6103516000003</v>
      </c>
      <c r="C446">
        <v>10532.200194999999</v>
      </c>
      <c r="D446">
        <v>8884.2529297000001</v>
      </c>
      <c r="E446">
        <v>9439.6767577999999</v>
      </c>
      <c r="F446">
        <v>10150.900390999999</v>
      </c>
      <c r="G446">
        <v>11641.200194999999</v>
      </c>
      <c r="H446">
        <v>10532.200194999999</v>
      </c>
      <c r="I446">
        <v>10342.799805000001</v>
      </c>
      <c r="J446">
        <v>10310.271484000001</v>
      </c>
      <c r="L446" t="str">
        <f t="shared" si="49"/>
        <v>19JAN2024:13:00:00</v>
      </c>
      <c r="M446">
        <v>14</v>
      </c>
      <c r="N446">
        <f t="shared" si="50"/>
        <v>1735.5898433999992</v>
      </c>
      <c r="O446" t="str">
        <f t="shared" si="45"/>
        <v/>
      </c>
      <c r="P446">
        <f t="shared" si="46"/>
        <v>1735.5898433999992</v>
      </c>
      <c r="Q446" t="str">
        <f t="shared" si="47"/>
        <v/>
      </c>
      <c r="R446">
        <f t="shared" si="48"/>
        <v>1</v>
      </c>
      <c r="S446">
        <f t="shared" si="51"/>
        <v>19.730211684143946</v>
      </c>
    </row>
    <row r="447" spans="1:19" x14ac:dyDescent="0.25">
      <c r="A447" t="s">
        <v>471</v>
      </c>
      <c r="B447">
        <v>8526.5078125</v>
      </c>
      <c r="C447">
        <v>10251.099609000001</v>
      </c>
      <c r="D447">
        <v>8520.2998047000001</v>
      </c>
      <c r="E447">
        <v>8957.7978516000003</v>
      </c>
      <c r="F447">
        <v>9861.7802733999997</v>
      </c>
      <c r="G447">
        <v>11459.200194999999</v>
      </c>
      <c r="H447">
        <v>10251.099609000001</v>
      </c>
      <c r="I447">
        <v>10048.299805000001</v>
      </c>
      <c r="J447">
        <v>10028.135742</v>
      </c>
      <c r="L447" t="str">
        <f t="shared" si="49"/>
        <v>19JAN2024:14:00:00</v>
      </c>
      <c r="M447">
        <v>15</v>
      </c>
      <c r="N447">
        <f t="shared" si="50"/>
        <v>1724.5917965000008</v>
      </c>
      <c r="O447" t="str">
        <f t="shared" si="45"/>
        <v/>
      </c>
      <c r="P447">
        <f t="shared" si="46"/>
        <v>1724.5917965000008</v>
      </c>
      <c r="Q447" t="str">
        <f t="shared" si="47"/>
        <v/>
      </c>
      <c r="R447">
        <f t="shared" si="48"/>
        <v>1</v>
      </c>
      <c r="S447">
        <f t="shared" si="51"/>
        <v>20.226238390020836</v>
      </c>
    </row>
    <row r="448" spans="1:19" x14ac:dyDescent="0.25">
      <c r="A448" t="s">
        <v>472</v>
      </c>
      <c r="B448">
        <v>8335.7558594000002</v>
      </c>
      <c r="C448">
        <v>10040</v>
      </c>
      <c r="D448">
        <v>8375.4648438000004</v>
      </c>
      <c r="E448">
        <v>8744.5605469000002</v>
      </c>
      <c r="F448">
        <v>9673.3798827999999</v>
      </c>
      <c r="G448">
        <v>11254.5</v>
      </c>
      <c r="H448">
        <v>10040</v>
      </c>
      <c r="I448">
        <v>9817.1298827999999</v>
      </c>
      <c r="J448">
        <v>9832.0947266000003</v>
      </c>
      <c r="L448" t="str">
        <f t="shared" si="49"/>
        <v>19JAN2024:15:00:00</v>
      </c>
      <c r="M448">
        <v>16</v>
      </c>
      <c r="N448">
        <f t="shared" si="50"/>
        <v>1704.2441405999998</v>
      </c>
      <c r="O448" t="str">
        <f t="shared" si="45"/>
        <v/>
      </c>
      <c r="P448">
        <f t="shared" si="46"/>
        <v>1704.2441405999998</v>
      </c>
      <c r="Q448" t="str">
        <f t="shared" si="47"/>
        <v/>
      </c>
      <c r="R448">
        <f t="shared" si="48"/>
        <v>1</v>
      </c>
      <c r="S448">
        <f t="shared" si="51"/>
        <v>20.444986265740631</v>
      </c>
    </row>
    <row r="449" spans="1:19" x14ac:dyDescent="0.25">
      <c r="A449" t="s">
        <v>473</v>
      </c>
      <c r="B449">
        <v>8390.265625</v>
      </c>
      <c r="C449">
        <v>9953.1699219000002</v>
      </c>
      <c r="D449">
        <v>8412.5498047000001</v>
      </c>
      <c r="E449">
        <v>8781.6708983999997</v>
      </c>
      <c r="F449">
        <v>9610.2900391000003</v>
      </c>
      <c r="G449">
        <v>11101.400390999999</v>
      </c>
      <c r="H449">
        <v>9953.1699219000002</v>
      </c>
      <c r="I449">
        <v>9742.8398438000004</v>
      </c>
      <c r="J449">
        <v>9764.0498047000001</v>
      </c>
      <c r="L449" t="str">
        <f t="shared" si="49"/>
        <v>19JAN2024:16:00:00</v>
      </c>
      <c r="M449">
        <v>17</v>
      </c>
      <c r="N449">
        <f t="shared" si="50"/>
        <v>1562.9042969000002</v>
      </c>
      <c r="O449" t="str">
        <f t="shared" si="45"/>
        <v/>
      </c>
      <c r="P449">
        <f t="shared" si="46"/>
        <v>1562.9042969000002</v>
      </c>
      <c r="Q449" t="str">
        <f t="shared" si="47"/>
        <v/>
      </c>
      <c r="R449">
        <f t="shared" si="48"/>
        <v>1</v>
      </c>
      <c r="S449">
        <f t="shared" si="51"/>
        <v>18.627590195036291</v>
      </c>
    </row>
    <row r="450" spans="1:19" x14ac:dyDescent="0.25">
      <c r="A450" t="s">
        <v>474</v>
      </c>
      <c r="B450">
        <v>8702.1191405999998</v>
      </c>
      <c r="C450">
        <v>10120.5</v>
      </c>
      <c r="D450">
        <v>8591.8955077999999</v>
      </c>
      <c r="E450">
        <v>8959.3105469000002</v>
      </c>
      <c r="F450">
        <v>9812.9101563000004</v>
      </c>
      <c r="G450">
        <v>11175.5</v>
      </c>
      <c r="H450">
        <v>10120.5</v>
      </c>
      <c r="I450">
        <v>9848.4404297000001</v>
      </c>
      <c r="J450">
        <v>9909.8496094000002</v>
      </c>
      <c r="L450" t="str">
        <f t="shared" si="49"/>
        <v>19JAN2024:17:00:00</v>
      </c>
      <c r="M450">
        <v>18</v>
      </c>
      <c r="N450">
        <f t="shared" si="50"/>
        <v>1418.3808594000002</v>
      </c>
      <c r="O450" t="str">
        <f t="shared" si="45"/>
        <v/>
      </c>
      <c r="P450">
        <f t="shared" si="46"/>
        <v>1418.3808594000002</v>
      </c>
      <c r="Q450" t="str">
        <f t="shared" si="47"/>
        <v/>
      </c>
      <c r="R450">
        <f t="shared" si="48"/>
        <v>1</v>
      </c>
      <c r="S450">
        <f t="shared" si="51"/>
        <v>16.299258105792891</v>
      </c>
    </row>
    <row r="451" spans="1:19" x14ac:dyDescent="0.25">
      <c r="A451" t="s">
        <v>475</v>
      </c>
      <c r="B451">
        <v>9370.7001952999999</v>
      </c>
      <c r="C451">
        <v>10686.299805000001</v>
      </c>
      <c r="D451">
        <v>9105.3251952999999</v>
      </c>
      <c r="E451">
        <v>9554.1826172000001</v>
      </c>
      <c r="F451">
        <v>10374.900390999999</v>
      </c>
      <c r="G451">
        <v>11652.200194999999</v>
      </c>
      <c r="H451">
        <v>10686.299805000001</v>
      </c>
      <c r="I451">
        <v>10442.400390999999</v>
      </c>
      <c r="J451">
        <v>10452.225586</v>
      </c>
      <c r="L451" t="str">
        <f t="shared" si="49"/>
        <v>19JAN2024:18:00:00</v>
      </c>
      <c r="M451">
        <v>19</v>
      </c>
      <c r="N451">
        <f t="shared" si="50"/>
        <v>1315.5996097000007</v>
      </c>
      <c r="O451" t="str">
        <f t="shared" ref="O451:O514" si="52">IF(N451&lt;0,N451,"")</f>
        <v/>
      </c>
      <c r="P451">
        <f t="shared" ref="P451:P514" si="53">IF(N451&gt;0,N451,"")</f>
        <v>1315.5996097000007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14.039501662424941</v>
      </c>
    </row>
    <row r="452" spans="1:19" x14ac:dyDescent="0.25">
      <c r="A452" t="s">
        <v>476</v>
      </c>
      <c r="B452">
        <v>10293.208008</v>
      </c>
      <c r="C452">
        <v>11486.799805000001</v>
      </c>
      <c r="D452">
        <v>9774.0488280999998</v>
      </c>
      <c r="E452">
        <v>10205.153319999999</v>
      </c>
      <c r="F452">
        <v>11172</v>
      </c>
      <c r="G452">
        <v>12422.200194999999</v>
      </c>
      <c r="H452">
        <v>11486.799805000001</v>
      </c>
      <c r="I452">
        <v>11312.299805000001</v>
      </c>
      <c r="J452">
        <v>11233.470703000001</v>
      </c>
      <c r="L452" t="str">
        <f t="shared" ref="L452:L515" si="56">A452</f>
        <v>19JAN2024:19:00:00</v>
      </c>
      <c r="M452">
        <v>20</v>
      </c>
      <c r="N452">
        <f t="shared" ref="N452:N515" si="57">C452-B452</f>
        <v>1193.591797000001</v>
      </c>
      <c r="O452" t="str">
        <f t="shared" si="52"/>
        <v/>
      </c>
      <c r="P452">
        <f t="shared" si="53"/>
        <v>1193.591797000001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11.595916414710823</v>
      </c>
    </row>
    <row r="453" spans="1:19" x14ac:dyDescent="0.25">
      <c r="A453" t="s">
        <v>477</v>
      </c>
      <c r="B453">
        <v>10611.400390999999</v>
      </c>
      <c r="C453">
        <v>11743</v>
      </c>
      <c r="D453">
        <v>9997.1708983999997</v>
      </c>
      <c r="E453">
        <v>10517.191406</v>
      </c>
      <c r="F453">
        <v>11374.5</v>
      </c>
      <c r="G453">
        <v>12697.5</v>
      </c>
      <c r="H453">
        <v>11743</v>
      </c>
      <c r="I453">
        <v>11635.299805000001</v>
      </c>
      <c r="J453">
        <v>11489.494140999999</v>
      </c>
      <c r="L453" t="str">
        <f t="shared" si="56"/>
        <v>19JAN2024:20:00:00</v>
      </c>
      <c r="M453">
        <v>21</v>
      </c>
      <c r="N453">
        <f t="shared" si="57"/>
        <v>1131.5996090000008</v>
      </c>
      <c r="O453" t="str">
        <f t="shared" si="52"/>
        <v/>
      </c>
      <c r="P453">
        <f t="shared" si="53"/>
        <v>1131.5996090000008</v>
      </c>
      <c r="Q453" t="str">
        <f t="shared" si="54"/>
        <v/>
      </c>
      <c r="R453">
        <f t="shared" si="55"/>
        <v>1</v>
      </c>
      <c r="S453">
        <f t="shared" si="58"/>
        <v>10.663998787188925</v>
      </c>
    </row>
    <row r="454" spans="1:19" x14ac:dyDescent="0.25">
      <c r="A454" t="s">
        <v>478</v>
      </c>
      <c r="B454">
        <v>10840.926758</v>
      </c>
      <c r="C454">
        <v>11827.400390999999</v>
      </c>
      <c r="D454">
        <v>10255.524414</v>
      </c>
      <c r="E454">
        <v>10885.036133</v>
      </c>
      <c r="F454">
        <v>11400.599609000001</v>
      </c>
      <c r="G454">
        <v>12840.099609000001</v>
      </c>
      <c r="H454">
        <v>11827.400390999999</v>
      </c>
      <c r="I454">
        <v>11793.700194999999</v>
      </c>
      <c r="J454">
        <v>11623.464844</v>
      </c>
      <c r="L454" t="str">
        <f t="shared" si="56"/>
        <v>19JAN2024:21:00:00</v>
      </c>
      <c r="M454">
        <v>22</v>
      </c>
      <c r="N454">
        <f t="shared" si="57"/>
        <v>986.47363299999961</v>
      </c>
      <c r="O454" t="str">
        <f t="shared" si="52"/>
        <v/>
      </c>
      <c r="P454">
        <f t="shared" si="53"/>
        <v>986.47363299999961</v>
      </c>
      <c r="Q454" t="str">
        <f t="shared" si="54"/>
        <v/>
      </c>
      <c r="R454">
        <f t="shared" si="55"/>
        <v>1</v>
      </c>
      <c r="S454">
        <f t="shared" si="58"/>
        <v>9.0995323095604999</v>
      </c>
    </row>
    <row r="455" spans="1:19" x14ac:dyDescent="0.25">
      <c r="A455" t="s">
        <v>479</v>
      </c>
      <c r="B455">
        <v>10924.451171999999</v>
      </c>
      <c r="C455">
        <v>11773.299805000001</v>
      </c>
      <c r="D455">
        <v>10501.838867</v>
      </c>
      <c r="E455">
        <v>11149.09375</v>
      </c>
      <c r="F455">
        <v>11309.799805000001</v>
      </c>
      <c r="G455">
        <v>12839.200194999999</v>
      </c>
      <c r="H455">
        <v>11773.299805000001</v>
      </c>
      <c r="I455">
        <v>11776.099609000001</v>
      </c>
      <c r="J455">
        <v>11640.047852</v>
      </c>
      <c r="L455" t="str">
        <f t="shared" si="56"/>
        <v>19JAN2024:22:00:00</v>
      </c>
      <c r="M455">
        <v>23</v>
      </c>
      <c r="N455">
        <f t="shared" si="57"/>
        <v>848.84863300000143</v>
      </c>
      <c r="O455" t="str">
        <f t="shared" si="52"/>
        <v/>
      </c>
      <c r="P455">
        <f t="shared" si="53"/>
        <v>848.84863300000143</v>
      </c>
      <c r="Q455" t="str">
        <f t="shared" si="54"/>
        <v/>
      </c>
      <c r="R455">
        <f t="shared" si="55"/>
        <v>1</v>
      </c>
      <c r="S455">
        <f t="shared" si="58"/>
        <v>7.7701718798986406</v>
      </c>
    </row>
    <row r="456" spans="1:19" x14ac:dyDescent="0.25">
      <c r="A456" t="s">
        <v>480</v>
      </c>
      <c r="B456">
        <v>10841.964844</v>
      </c>
      <c r="C456">
        <v>11450.700194999999</v>
      </c>
      <c r="D456">
        <v>10628.820313</v>
      </c>
      <c r="E456">
        <v>11335.042969</v>
      </c>
      <c r="F456">
        <v>10993.099609000001</v>
      </c>
      <c r="G456">
        <v>12506.099609000001</v>
      </c>
      <c r="H456">
        <v>11450.700194999999</v>
      </c>
      <c r="I456">
        <v>11463.200194999999</v>
      </c>
      <c r="J456">
        <v>11408.384765999999</v>
      </c>
      <c r="L456" t="str">
        <f t="shared" si="56"/>
        <v>19JAN2024:23:00:00</v>
      </c>
      <c r="M456">
        <v>24</v>
      </c>
      <c r="N456">
        <f t="shared" si="57"/>
        <v>608.73535099999935</v>
      </c>
      <c r="O456" t="str">
        <f t="shared" si="52"/>
        <v/>
      </c>
      <c r="P456">
        <f t="shared" si="53"/>
        <v>608.73535099999935</v>
      </c>
      <c r="Q456" t="str">
        <f t="shared" si="54"/>
        <v/>
      </c>
      <c r="R456">
        <f t="shared" si="55"/>
        <v>1</v>
      </c>
      <c r="S456">
        <f t="shared" si="58"/>
        <v>5.6146220704347387</v>
      </c>
    </row>
    <row r="457" spans="1:19" x14ac:dyDescent="0.25">
      <c r="A457" t="s">
        <v>481</v>
      </c>
      <c r="B457">
        <v>10678.705078000001</v>
      </c>
      <c r="C457">
        <v>11114.900390999999</v>
      </c>
      <c r="D457">
        <v>10659.288086</v>
      </c>
      <c r="E457">
        <v>11358.137694999999</v>
      </c>
      <c r="F457">
        <v>10661.900390999999</v>
      </c>
      <c r="G457">
        <v>12148.900390999999</v>
      </c>
      <c r="H457">
        <v>11114.900390999999</v>
      </c>
      <c r="I457">
        <v>11161.200194999999</v>
      </c>
      <c r="J457">
        <v>11149.238281</v>
      </c>
      <c r="L457" t="str">
        <f t="shared" si="56"/>
        <v>20JAN2024:00:00:00</v>
      </c>
      <c r="M457">
        <v>1</v>
      </c>
      <c r="N457">
        <f t="shared" si="57"/>
        <v>436.19531299999835</v>
      </c>
      <c r="O457" t="str">
        <f t="shared" si="52"/>
        <v/>
      </c>
      <c r="P457">
        <f t="shared" si="53"/>
        <v>436.19531299999835</v>
      </c>
      <c r="Q457" t="str">
        <f t="shared" si="54"/>
        <v/>
      </c>
      <c r="R457">
        <f t="shared" si="55"/>
        <v>1</v>
      </c>
      <c r="S457">
        <f t="shared" si="58"/>
        <v>4.0847210388704989</v>
      </c>
    </row>
    <row r="458" spans="1:19" x14ac:dyDescent="0.25">
      <c r="A458" t="s">
        <v>482</v>
      </c>
      <c r="B458">
        <v>10599.439453000001</v>
      </c>
      <c r="C458">
        <v>11091.299805000001</v>
      </c>
      <c r="D458">
        <v>10682.841796999999</v>
      </c>
      <c r="E458">
        <v>11460.291992</v>
      </c>
      <c r="F458">
        <v>10294.700194999999</v>
      </c>
      <c r="G458">
        <v>10423.400390999999</v>
      </c>
      <c r="H458">
        <v>11091.299805000001</v>
      </c>
      <c r="I458">
        <v>10932.5</v>
      </c>
      <c r="J458">
        <v>10684.949219</v>
      </c>
      <c r="L458" t="str">
        <f t="shared" si="56"/>
        <v>20JAN2024:01:00:00</v>
      </c>
      <c r="M458">
        <v>2</v>
      </c>
      <c r="N458">
        <f t="shared" si="57"/>
        <v>491.86035199999969</v>
      </c>
      <c r="O458" t="str">
        <f t="shared" si="52"/>
        <v/>
      </c>
      <c r="P458">
        <f t="shared" si="53"/>
        <v>491.86035199999969</v>
      </c>
      <c r="Q458" t="str">
        <f t="shared" si="54"/>
        <v/>
      </c>
      <c r="R458">
        <f t="shared" si="55"/>
        <v>1</v>
      </c>
      <c r="S458">
        <f t="shared" si="58"/>
        <v>4.6404373946471908</v>
      </c>
    </row>
    <row r="459" spans="1:19" x14ac:dyDescent="0.25">
      <c r="A459" t="s">
        <v>483</v>
      </c>
      <c r="B459">
        <v>10600.449219</v>
      </c>
      <c r="C459">
        <v>10903</v>
      </c>
      <c r="D459">
        <v>10729.229492</v>
      </c>
      <c r="E459">
        <v>11515.852539</v>
      </c>
      <c r="F459">
        <v>10216</v>
      </c>
      <c r="G459">
        <v>10242.099609000001</v>
      </c>
      <c r="H459">
        <v>10903</v>
      </c>
      <c r="I459">
        <v>10805.599609000001</v>
      </c>
      <c r="J459">
        <v>10579.186523</v>
      </c>
      <c r="L459" t="str">
        <f t="shared" si="56"/>
        <v>20JAN2024:02:00:00</v>
      </c>
      <c r="M459">
        <v>3</v>
      </c>
      <c r="N459">
        <f t="shared" si="57"/>
        <v>302.55078099999992</v>
      </c>
      <c r="O459" t="str">
        <f t="shared" si="52"/>
        <v/>
      </c>
      <c r="P459">
        <f t="shared" si="53"/>
        <v>302.55078099999992</v>
      </c>
      <c r="Q459" t="str">
        <f t="shared" si="54"/>
        <v/>
      </c>
      <c r="R459">
        <f t="shared" si="55"/>
        <v>1</v>
      </c>
      <c r="S459">
        <f t="shared" si="58"/>
        <v>2.8541316952654694</v>
      </c>
    </row>
    <row r="460" spans="1:19" x14ac:dyDescent="0.25">
      <c r="A460" t="s">
        <v>484</v>
      </c>
      <c r="B460">
        <v>10677.551758</v>
      </c>
      <c r="C460">
        <v>10808</v>
      </c>
      <c r="D460">
        <v>10770.761719</v>
      </c>
      <c r="E460">
        <v>11713.848633</v>
      </c>
      <c r="F460">
        <v>10259</v>
      </c>
      <c r="G460">
        <v>10170.299805000001</v>
      </c>
      <c r="H460">
        <v>10808</v>
      </c>
      <c r="I460">
        <v>10784.099609000001</v>
      </c>
      <c r="J460">
        <v>10558.432617</v>
      </c>
      <c r="L460" t="str">
        <f t="shared" si="56"/>
        <v>20JAN2024:03:00:00</v>
      </c>
      <c r="M460">
        <v>4</v>
      </c>
      <c r="N460">
        <f t="shared" si="57"/>
        <v>130.44824200000039</v>
      </c>
      <c r="O460" t="str">
        <f t="shared" si="52"/>
        <v/>
      </c>
      <c r="P460">
        <f t="shared" si="53"/>
        <v>130.44824200000039</v>
      </c>
      <c r="Q460" t="str">
        <f t="shared" si="54"/>
        <v/>
      </c>
      <c r="R460">
        <f t="shared" si="55"/>
        <v>1</v>
      </c>
      <c r="S460">
        <f t="shared" si="58"/>
        <v>1.2217055459577983</v>
      </c>
    </row>
    <row r="461" spans="1:19" x14ac:dyDescent="0.25">
      <c r="A461" t="s">
        <v>485</v>
      </c>
      <c r="B461">
        <v>10828.915039</v>
      </c>
      <c r="C461">
        <v>10961.900390999999</v>
      </c>
      <c r="D461">
        <v>10848.344727</v>
      </c>
      <c r="E461">
        <v>11874.423828000001</v>
      </c>
      <c r="F461">
        <v>10392.099609000001</v>
      </c>
      <c r="G461">
        <v>10316.299805000001</v>
      </c>
      <c r="H461">
        <v>10961.900390999999</v>
      </c>
      <c r="I461">
        <v>10938</v>
      </c>
      <c r="J461">
        <v>10691.328125</v>
      </c>
      <c r="L461" t="str">
        <f t="shared" si="56"/>
        <v>20JAN2024:04:00:00</v>
      </c>
      <c r="M461">
        <v>5</v>
      </c>
      <c r="N461">
        <f t="shared" si="57"/>
        <v>132.98535199999969</v>
      </c>
      <c r="O461" t="str">
        <f t="shared" si="52"/>
        <v/>
      </c>
      <c r="P461">
        <f t="shared" si="53"/>
        <v>132.98535199999969</v>
      </c>
      <c r="Q461" t="str">
        <f t="shared" si="54"/>
        <v/>
      </c>
      <c r="R461">
        <f t="shared" si="55"/>
        <v>1</v>
      </c>
      <c r="S461">
        <f t="shared" si="58"/>
        <v>1.2280579496750792</v>
      </c>
    </row>
    <row r="462" spans="1:19" x14ac:dyDescent="0.25">
      <c r="A462" t="s">
        <v>486</v>
      </c>
      <c r="B462">
        <v>11060.516602</v>
      </c>
      <c r="C462">
        <v>11247</v>
      </c>
      <c r="D462">
        <v>11003.673828000001</v>
      </c>
      <c r="E462">
        <v>12018.84375</v>
      </c>
      <c r="F462">
        <v>10627.299805000001</v>
      </c>
      <c r="G462">
        <v>10607.200194999999</v>
      </c>
      <c r="H462">
        <v>11247</v>
      </c>
      <c r="I462">
        <v>11232.900390999999</v>
      </c>
      <c r="J462">
        <v>10943.615234000001</v>
      </c>
      <c r="L462" t="str">
        <f t="shared" si="56"/>
        <v>20JAN2024:05:00:00</v>
      </c>
      <c r="M462">
        <v>6</v>
      </c>
      <c r="N462">
        <f t="shared" si="57"/>
        <v>186.48339800000031</v>
      </c>
      <c r="O462" t="str">
        <f t="shared" si="52"/>
        <v/>
      </c>
      <c r="P462">
        <f t="shared" si="53"/>
        <v>186.48339800000031</v>
      </c>
      <c r="Q462" t="str">
        <f t="shared" si="54"/>
        <v/>
      </c>
      <c r="R462">
        <f t="shared" si="55"/>
        <v>1</v>
      </c>
      <c r="S462">
        <f t="shared" si="58"/>
        <v>1.6860279199461603</v>
      </c>
    </row>
    <row r="463" spans="1:19" x14ac:dyDescent="0.25">
      <c r="A463" t="s">
        <v>487</v>
      </c>
      <c r="B463">
        <v>11431.408203000001</v>
      </c>
      <c r="C463">
        <v>11627.200194999999</v>
      </c>
      <c r="D463">
        <v>11312.073242</v>
      </c>
      <c r="E463">
        <v>12274.227539</v>
      </c>
      <c r="F463">
        <v>10964.799805000001</v>
      </c>
      <c r="G463">
        <v>11015</v>
      </c>
      <c r="H463">
        <v>11627.200194999999</v>
      </c>
      <c r="I463">
        <v>11634.799805000001</v>
      </c>
      <c r="J463">
        <v>11310.775390999999</v>
      </c>
      <c r="L463" t="str">
        <f t="shared" si="56"/>
        <v>20JAN2024:06:00:00</v>
      </c>
      <c r="M463">
        <v>7</v>
      </c>
      <c r="N463">
        <f t="shared" si="57"/>
        <v>195.79199199999857</v>
      </c>
      <c r="O463" t="str">
        <f t="shared" si="52"/>
        <v/>
      </c>
      <c r="P463">
        <f t="shared" si="53"/>
        <v>195.79199199999857</v>
      </c>
      <c r="Q463" t="str">
        <f t="shared" si="54"/>
        <v/>
      </c>
      <c r="R463">
        <f t="shared" si="55"/>
        <v>1</v>
      </c>
      <c r="S463">
        <f t="shared" si="58"/>
        <v>1.71275479383735</v>
      </c>
    </row>
    <row r="464" spans="1:19" x14ac:dyDescent="0.25">
      <c r="A464" t="s">
        <v>488</v>
      </c>
      <c r="B464">
        <v>11939.458008</v>
      </c>
      <c r="C464">
        <v>12123</v>
      </c>
      <c r="D464">
        <v>11553.153319999999</v>
      </c>
      <c r="E464">
        <v>12535.875</v>
      </c>
      <c r="F464">
        <v>11408.299805000001</v>
      </c>
      <c r="G464">
        <v>11560.299805000001</v>
      </c>
      <c r="H464">
        <v>12123</v>
      </c>
      <c r="I464">
        <v>12179</v>
      </c>
      <c r="J464">
        <v>11764.750977</v>
      </c>
      <c r="L464" t="str">
        <f t="shared" si="56"/>
        <v>20JAN2024:07:00:00</v>
      </c>
      <c r="M464">
        <v>8</v>
      </c>
      <c r="N464">
        <f t="shared" si="57"/>
        <v>183.54199200000039</v>
      </c>
      <c r="O464" t="str">
        <f t="shared" si="52"/>
        <v/>
      </c>
      <c r="P464">
        <f t="shared" si="53"/>
        <v>183.54199200000039</v>
      </c>
      <c r="Q464" t="str">
        <f t="shared" si="54"/>
        <v/>
      </c>
      <c r="R464">
        <f t="shared" si="55"/>
        <v>1</v>
      </c>
      <c r="S464">
        <f t="shared" si="58"/>
        <v>1.5372723944170548</v>
      </c>
    </row>
    <row r="465" spans="1:19" x14ac:dyDescent="0.25">
      <c r="A465" t="s">
        <v>489</v>
      </c>
      <c r="B465">
        <v>12332.210938</v>
      </c>
      <c r="C465">
        <v>12658.700194999999</v>
      </c>
      <c r="D465">
        <v>11633.728515999999</v>
      </c>
      <c r="E465">
        <v>12774.078125</v>
      </c>
      <c r="F465">
        <v>11827.400390999999</v>
      </c>
      <c r="G465">
        <v>12133.200194999999</v>
      </c>
      <c r="H465">
        <v>12658.700194999999</v>
      </c>
      <c r="I465">
        <v>12781.799805000001</v>
      </c>
      <c r="J465">
        <v>12206.966796999999</v>
      </c>
      <c r="L465" t="str">
        <f t="shared" si="56"/>
        <v>20JAN2024:08:00:00</v>
      </c>
      <c r="M465">
        <v>9</v>
      </c>
      <c r="N465">
        <f t="shared" si="57"/>
        <v>326.48925699999927</v>
      </c>
      <c r="O465" t="str">
        <f t="shared" si="52"/>
        <v/>
      </c>
      <c r="P465">
        <f t="shared" si="53"/>
        <v>326.48925699999927</v>
      </c>
      <c r="Q465" t="str">
        <f t="shared" si="54"/>
        <v/>
      </c>
      <c r="R465">
        <f t="shared" si="55"/>
        <v>1</v>
      </c>
      <c r="S465">
        <f t="shared" si="58"/>
        <v>2.6474511232529103</v>
      </c>
    </row>
    <row r="466" spans="1:19" x14ac:dyDescent="0.25">
      <c r="A466" t="s">
        <v>490</v>
      </c>
      <c r="B466">
        <v>12351.319336</v>
      </c>
      <c r="C466">
        <v>12751.599609000001</v>
      </c>
      <c r="D466">
        <v>11560.057617</v>
      </c>
      <c r="E466">
        <v>12814.577148</v>
      </c>
      <c r="F466">
        <v>11844.5</v>
      </c>
      <c r="G466">
        <v>12249.200194999999</v>
      </c>
      <c r="H466">
        <v>12751.599609000001</v>
      </c>
      <c r="I466">
        <v>12862</v>
      </c>
      <c r="J466">
        <v>12253.472656</v>
      </c>
      <c r="L466" t="str">
        <f t="shared" si="56"/>
        <v>20JAN2024:09:00:00</v>
      </c>
      <c r="M466">
        <v>10</v>
      </c>
      <c r="N466">
        <f t="shared" si="57"/>
        <v>400.28027300000031</v>
      </c>
      <c r="O466" t="str">
        <f t="shared" si="52"/>
        <v/>
      </c>
      <c r="P466">
        <f t="shared" si="53"/>
        <v>400.28027300000031</v>
      </c>
      <c r="Q466" t="str">
        <f t="shared" si="54"/>
        <v/>
      </c>
      <c r="R466">
        <f t="shared" si="55"/>
        <v>1</v>
      </c>
      <c r="S466">
        <f t="shared" si="58"/>
        <v>3.2407896040167632</v>
      </c>
    </row>
    <row r="467" spans="1:19" x14ac:dyDescent="0.25">
      <c r="A467" t="s">
        <v>491</v>
      </c>
      <c r="B467">
        <v>11906.510742</v>
      </c>
      <c r="C467">
        <v>12285.700194999999</v>
      </c>
      <c r="D467">
        <v>11629.186523</v>
      </c>
      <c r="E467">
        <v>12697.613281</v>
      </c>
      <c r="F467">
        <v>11447.200194999999</v>
      </c>
      <c r="G467">
        <v>11813.400390999999</v>
      </c>
      <c r="H467">
        <v>12285.700194999999</v>
      </c>
      <c r="I467">
        <v>12322.400390999999</v>
      </c>
      <c r="J467">
        <v>11899.578125</v>
      </c>
      <c r="L467" t="str">
        <f t="shared" si="56"/>
        <v>20JAN2024:10:00:00</v>
      </c>
      <c r="M467">
        <v>11</v>
      </c>
      <c r="N467">
        <f t="shared" si="57"/>
        <v>379.18945299999905</v>
      </c>
      <c r="O467" t="str">
        <f t="shared" si="52"/>
        <v/>
      </c>
      <c r="P467">
        <f t="shared" si="53"/>
        <v>379.18945299999905</v>
      </c>
      <c r="Q467" t="str">
        <f t="shared" si="54"/>
        <v/>
      </c>
      <c r="R467">
        <f t="shared" si="55"/>
        <v>1</v>
      </c>
      <c r="S467">
        <f t="shared" si="58"/>
        <v>3.184723561894713</v>
      </c>
    </row>
    <row r="468" spans="1:19" x14ac:dyDescent="0.25">
      <c r="A468" t="s">
        <v>492</v>
      </c>
      <c r="B468">
        <v>11374.396484000001</v>
      </c>
      <c r="C468">
        <v>11700.700194999999</v>
      </c>
      <c r="D468">
        <v>11373.182617</v>
      </c>
      <c r="E468">
        <v>12085.9375</v>
      </c>
      <c r="F468">
        <v>10919.599609000001</v>
      </c>
      <c r="G468">
        <v>11260.200194999999</v>
      </c>
      <c r="H468">
        <v>11700.700194999999</v>
      </c>
      <c r="I468">
        <v>11658.200194999999</v>
      </c>
      <c r="J468">
        <v>11382.376953000001</v>
      </c>
      <c r="L468" t="str">
        <f t="shared" si="56"/>
        <v>20JAN2024:11:00:00</v>
      </c>
      <c r="M468">
        <v>12</v>
      </c>
      <c r="N468">
        <f t="shared" si="57"/>
        <v>326.30371099999866</v>
      </c>
      <c r="O468" t="str">
        <f t="shared" si="52"/>
        <v/>
      </c>
      <c r="P468">
        <f t="shared" si="53"/>
        <v>326.30371099999866</v>
      </c>
      <c r="Q468" t="str">
        <f t="shared" si="54"/>
        <v/>
      </c>
      <c r="R468">
        <f t="shared" si="55"/>
        <v>1</v>
      </c>
      <c r="S468">
        <f t="shared" si="58"/>
        <v>2.8687562584880846</v>
      </c>
    </row>
    <row r="469" spans="1:19" x14ac:dyDescent="0.25">
      <c r="A469" t="s">
        <v>493</v>
      </c>
      <c r="B469">
        <v>10725.154296999999</v>
      </c>
      <c r="C469">
        <v>11140.900390999999</v>
      </c>
      <c r="D469">
        <v>10880.493164</v>
      </c>
      <c r="E469">
        <v>11704.068359000001</v>
      </c>
      <c r="F469">
        <v>10392.799805000001</v>
      </c>
      <c r="G469">
        <v>10724.700194999999</v>
      </c>
      <c r="H469">
        <v>11140.900390999999</v>
      </c>
      <c r="I469">
        <v>11070.200194999999</v>
      </c>
      <c r="J469">
        <v>10841.819336</v>
      </c>
      <c r="L469" t="str">
        <f t="shared" si="56"/>
        <v>20JAN2024:12:00:00</v>
      </c>
      <c r="M469">
        <v>13</v>
      </c>
      <c r="N469">
        <f t="shared" si="57"/>
        <v>415.74609400000008</v>
      </c>
      <c r="O469" t="str">
        <f t="shared" si="52"/>
        <v/>
      </c>
      <c r="P469">
        <f t="shared" si="53"/>
        <v>415.74609400000008</v>
      </c>
      <c r="Q469" t="str">
        <f t="shared" si="54"/>
        <v/>
      </c>
      <c r="R469">
        <f t="shared" si="55"/>
        <v>1</v>
      </c>
      <c r="S469">
        <f t="shared" si="58"/>
        <v>3.8763646889098</v>
      </c>
    </row>
    <row r="470" spans="1:19" x14ac:dyDescent="0.25">
      <c r="A470" t="s">
        <v>494</v>
      </c>
      <c r="B470">
        <v>10227.625977</v>
      </c>
      <c r="C470">
        <v>10595.599609000001</v>
      </c>
      <c r="D470">
        <v>10402.969727</v>
      </c>
      <c r="E470">
        <v>11258.390625</v>
      </c>
      <c r="F470">
        <v>9852.5595702999999</v>
      </c>
      <c r="G470">
        <v>10201.900390999999</v>
      </c>
      <c r="H470">
        <v>10595.599609000001</v>
      </c>
      <c r="I470">
        <v>10538.200194999999</v>
      </c>
      <c r="J470">
        <v>10318.246094</v>
      </c>
      <c r="L470" t="str">
        <f t="shared" si="56"/>
        <v>20JAN2024:13:00:00</v>
      </c>
      <c r="M470">
        <v>14</v>
      </c>
      <c r="N470">
        <f t="shared" si="57"/>
        <v>367.97363200000109</v>
      </c>
      <c r="O470" t="str">
        <f t="shared" si="52"/>
        <v/>
      </c>
      <c r="P470">
        <f t="shared" si="53"/>
        <v>367.97363200000109</v>
      </c>
      <c r="Q470" t="str">
        <f t="shared" si="54"/>
        <v/>
      </c>
      <c r="R470">
        <f t="shared" si="55"/>
        <v>1</v>
      </c>
      <c r="S470">
        <f t="shared" si="58"/>
        <v>3.5978401324755547</v>
      </c>
    </row>
    <row r="471" spans="1:19" x14ac:dyDescent="0.25">
      <c r="A471" t="s">
        <v>495</v>
      </c>
      <c r="B471">
        <v>9964.4609375</v>
      </c>
      <c r="C471">
        <v>10069.200194999999</v>
      </c>
      <c r="D471">
        <v>9708.5888672000001</v>
      </c>
      <c r="E471">
        <v>10415.888671999999</v>
      </c>
      <c r="F471">
        <v>9281.75</v>
      </c>
      <c r="G471">
        <v>9669.4101563000004</v>
      </c>
      <c r="H471">
        <v>10069.200194999999</v>
      </c>
      <c r="I471">
        <v>10026.900390999999</v>
      </c>
      <c r="J471">
        <v>9751.1699219000002</v>
      </c>
      <c r="L471" t="str">
        <f t="shared" si="56"/>
        <v>20JAN2024:14:00:00</v>
      </c>
      <c r="M471">
        <v>15</v>
      </c>
      <c r="N471">
        <f t="shared" si="57"/>
        <v>104.73925749999944</v>
      </c>
      <c r="O471" t="str">
        <f t="shared" si="52"/>
        <v/>
      </c>
      <c r="P471">
        <f t="shared" si="53"/>
        <v>104.73925749999944</v>
      </c>
      <c r="Q471" t="str">
        <f t="shared" si="54"/>
        <v/>
      </c>
      <c r="R471">
        <f t="shared" si="55"/>
        <v>1</v>
      </c>
      <c r="S471">
        <f t="shared" si="58"/>
        <v>1.0511281860298771</v>
      </c>
    </row>
    <row r="472" spans="1:19" x14ac:dyDescent="0.25">
      <c r="A472" t="s">
        <v>496</v>
      </c>
      <c r="B472">
        <v>9830.3232422000001</v>
      </c>
      <c r="C472">
        <v>9812.2998047000001</v>
      </c>
      <c r="D472">
        <v>9421.8720702999999</v>
      </c>
      <c r="E472">
        <v>10108.105469</v>
      </c>
      <c r="F472">
        <v>8964.9599608999997</v>
      </c>
      <c r="G472">
        <v>9391.8496094000002</v>
      </c>
      <c r="H472">
        <v>9812.2998047000001</v>
      </c>
      <c r="I472">
        <v>9807.1503905999998</v>
      </c>
      <c r="J472">
        <v>9479.6259766000003</v>
      </c>
      <c r="L472" t="str">
        <f t="shared" si="56"/>
        <v>20JAN2024:15:00:00</v>
      </c>
      <c r="M472">
        <v>16</v>
      </c>
      <c r="N472">
        <f t="shared" si="57"/>
        <v>-18.0234375</v>
      </c>
      <c r="O472">
        <f t="shared" si="52"/>
        <v>-18.0234375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0.1833453189273398</v>
      </c>
    </row>
    <row r="473" spans="1:19" x14ac:dyDescent="0.25">
      <c r="A473" t="s">
        <v>497</v>
      </c>
      <c r="B473">
        <v>9903.8134766000003</v>
      </c>
      <c r="C473">
        <v>9725</v>
      </c>
      <c r="D473">
        <v>9239.2685547000001</v>
      </c>
      <c r="E473">
        <v>9867.4755858999997</v>
      </c>
      <c r="F473">
        <v>8896.1699219000002</v>
      </c>
      <c r="G473">
        <v>9274.4501952999999</v>
      </c>
      <c r="H473">
        <v>9725</v>
      </c>
      <c r="I473">
        <v>9644.1103516000003</v>
      </c>
      <c r="J473">
        <v>9355.7998047000001</v>
      </c>
      <c r="L473" t="str">
        <f t="shared" si="56"/>
        <v>20JAN2024:16:00:00</v>
      </c>
      <c r="M473">
        <v>17</v>
      </c>
      <c r="N473">
        <f t="shared" si="57"/>
        <v>-178.81347660000029</v>
      </c>
      <c r="O473">
        <f t="shared" si="52"/>
        <v>-178.81347660000029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1.8055012548700313</v>
      </c>
    </row>
    <row r="474" spans="1:19" x14ac:dyDescent="0.25">
      <c r="A474" t="s">
        <v>498</v>
      </c>
      <c r="B474">
        <v>10154.896484000001</v>
      </c>
      <c r="C474">
        <v>9957.8496094000002</v>
      </c>
      <c r="D474">
        <v>9323.78125</v>
      </c>
      <c r="E474">
        <v>9921.4306641000003</v>
      </c>
      <c r="F474">
        <v>9058.2402344000002</v>
      </c>
      <c r="G474">
        <v>9476.7802733999997</v>
      </c>
      <c r="H474">
        <v>9957.8496094000002</v>
      </c>
      <c r="I474">
        <v>9838.6503905999998</v>
      </c>
      <c r="J474">
        <v>9531.0605469000002</v>
      </c>
      <c r="L474" t="str">
        <f t="shared" si="56"/>
        <v>20JAN2024:17:00:00</v>
      </c>
      <c r="M474">
        <v>18</v>
      </c>
      <c r="N474">
        <f t="shared" si="57"/>
        <v>-197.04687460000059</v>
      </c>
      <c r="O474">
        <f t="shared" si="52"/>
        <v>-197.04687460000059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1.9404124395602316</v>
      </c>
    </row>
    <row r="475" spans="1:19" x14ac:dyDescent="0.25">
      <c r="A475" t="s">
        <v>499</v>
      </c>
      <c r="B475">
        <v>10508.561523</v>
      </c>
      <c r="C475">
        <v>10332.5</v>
      </c>
      <c r="D475">
        <v>9748.4970702999999</v>
      </c>
      <c r="E475">
        <v>10315.029296999999</v>
      </c>
      <c r="F475">
        <v>9439.6103516000003</v>
      </c>
      <c r="G475">
        <v>9852.5800780999998</v>
      </c>
      <c r="H475">
        <v>10332.5</v>
      </c>
      <c r="I475">
        <v>10192.700194999999</v>
      </c>
      <c r="J475">
        <v>9913.1777344000002</v>
      </c>
      <c r="L475" t="str">
        <f t="shared" si="56"/>
        <v>20JAN2024:18:00:00</v>
      </c>
      <c r="M475">
        <v>19</v>
      </c>
      <c r="N475">
        <f t="shared" si="57"/>
        <v>-176.06152300000031</v>
      </c>
      <c r="O475">
        <f t="shared" si="52"/>
        <v>-176.06152300000031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1.6754103082011362</v>
      </c>
    </row>
    <row r="476" spans="1:19" x14ac:dyDescent="0.25">
      <c r="A476" t="s">
        <v>500</v>
      </c>
      <c r="B476">
        <v>10707.041992</v>
      </c>
      <c r="C476">
        <v>10801.700194999999</v>
      </c>
      <c r="D476">
        <v>10320.720703000001</v>
      </c>
      <c r="E476">
        <v>10781.477539</v>
      </c>
      <c r="F476">
        <v>9904.4199219000002</v>
      </c>
      <c r="G476">
        <v>10359.400390999999</v>
      </c>
      <c r="H476">
        <v>10801.700194999999</v>
      </c>
      <c r="I476">
        <v>10716.799805000001</v>
      </c>
      <c r="J476">
        <v>10420.608398</v>
      </c>
      <c r="L476" t="str">
        <f t="shared" si="56"/>
        <v>20JAN2024:19:00:00</v>
      </c>
      <c r="M476">
        <v>20</v>
      </c>
      <c r="N476">
        <f t="shared" si="57"/>
        <v>94.658202999999048</v>
      </c>
      <c r="O476" t="str">
        <f t="shared" si="52"/>
        <v/>
      </c>
      <c r="P476">
        <f t="shared" si="53"/>
        <v>94.658202999999048</v>
      </c>
      <c r="Q476" t="str">
        <f t="shared" si="54"/>
        <v/>
      </c>
      <c r="R476">
        <f t="shared" si="55"/>
        <v>1</v>
      </c>
      <c r="S476">
        <f t="shared" si="58"/>
        <v>0.88407426692381519</v>
      </c>
    </row>
    <row r="477" spans="1:19" x14ac:dyDescent="0.25">
      <c r="A477" t="s">
        <v>501</v>
      </c>
      <c r="B477">
        <v>10708.698242</v>
      </c>
      <c r="C477">
        <v>10802.900390999999</v>
      </c>
      <c r="D477">
        <v>10446.004883</v>
      </c>
      <c r="E477">
        <v>10859.638671999999</v>
      </c>
      <c r="F477">
        <v>9960.0703125</v>
      </c>
      <c r="G477">
        <v>10425.799805000001</v>
      </c>
      <c r="H477">
        <v>10802.900390999999</v>
      </c>
      <c r="I477">
        <v>10727.900390999999</v>
      </c>
      <c r="J477">
        <v>10472.535156</v>
      </c>
      <c r="L477" t="str">
        <f t="shared" si="56"/>
        <v>20JAN2024:20:00:00</v>
      </c>
      <c r="M477">
        <v>21</v>
      </c>
      <c r="N477">
        <f t="shared" si="57"/>
        <v>94.202148999998826</v>
      </c>
      <c r="O477" t="str">
        <f t="shared" si="52"/>
        <v/>
      </c>
      <c r="P477">
        <f t="shared" si="53"/>
        <v>94.202148999998826</v>
      </c>
      <c r="Q477" t="str">
        <f t="shared" si="54"/>
        <v/>
      </c>
      <c r="R477">
        <f t="shared" si="55"/>
        <v>1</v>
      </c>
      <c r="S477">
        <f t="shared" si="58"/>
        <v>0.87967880755602701</v>
      </c>
    </row>
    <row r="478" spans="1:19" x14ac:dyDescent="0.25">
      <c r="A478" t="s">
        <v>502</v>
      </c>
      <c r="B478">
        <v>10569.741211</v>
      </c>
      <c r="C478">
        <v>10745.799805000001</v>
      </c>
      <c r="D478">
        <v>10495.977539</v>
      </c>
      <c r="E478">
        <v>10829.328125</v>
      </c>
      <c r="F478">
        <v>9887.9199219000002</v>
      </c>
      <c r="G478">
        <v>10360.700194999999</v>
      </c>
      <c r="H478">
        <v>10745.799805000001</v>
      </c>
      <c r="I478">
        <v>10646.799805000001</v>
      </c>
      <c r="J478">
        <v>10427.440430000001</v>
      </c>
      <c r="L478" t="str">
        <f t="shared" si="56"/>
        <v>20JAN2024:21:00:00</v>
      </c>
      <c r="M478">
        <v>22</v>
      </c>
      <c r="N478">
        <f t="shared" si="57"/>
        <v>176.05859400000008</v>
      </c>
      <c r="O478" t="str">
        <f t="shared" si="52"/>
        <v/>
      </c>
      <c r="P478">
        <f t="shared" si="53"/>
        <v>176.05859400000008</v>
      </c>
      <c r="Q478" t="str">
        <f t="shared" si="54"/>
        <v/>
      </c>
      <c r="R478">
        <f t="shared" si="55"/>
        <v>1</v>
      </c>
      <c r="S478">
        <f t="shared" si="58"/>
        <v>1.6656850010364939</v>
      </c>
    </row>
    <row r="479" spans="1:19" x14ac:dyDescent="0.25">
      <c r="A479" t="s">
        <v>503</v>
      </c>
      <c r="B479">
        <v>10382.166992</v>
      </c>
      <c r="C479">
        <v>10673.799805000001</v>
      </c>
      <c r="D479">
        <v>10477.967773</v>
      </c>
      <c r="E479">
        <v>10771.668944999999</v>
      </c>
      <c r="F479">
        <v>9753.7197266000003</v>
      </c>
      <c r="G479">
        <v>10263.5</v>
      </c>
      <c r="H479">
        <v>10673.799805000001</v>
      </c>
      <c r="I479">
        <v>10520.900390999999</v>
      </c>
      <c r="J479">
        <v>10337.976563</v>
      </c>
      <c r="L479" t="str">
        <f t="shared" si="56"/>
        <v>20JAN2024:22:00:00</v>
      </c>
      <c r="M479">
        <v>23</v>
      </c>
      <c r="N479">
        <f t="shared" si="57"/>
        <v>291.63281300000017</v>
      </c>
      <c r="O479" t="str">
        <f t="shared" si="52"/>
        <v/>
      </c>
      <c r="P479">
        <f t="shared" si="53"/>
        <v>291.63281300000017</v>
      </c>
      <c r="Q479" t="str">
        <f t="shared" si="54"/>
        <v/>
      </c>
      <c r="R479">
        <f t="shared" si="55"/>
        <v>1</v>
      </c>
      <c r="S479">
        <f t="shared" si="58"/>
        <v>2.8089782530440748</v>
      </c>
    </row>
    <row r="480" spans="1:19" x14ac:dyDescent="0.25">
      <c r="A480" t="s">
        <v>504</v>
      </c>
      <c r="B480">
        <v>10005.960938</v>
      </c>
      <c r="C480">
        <v>10552</v>
      </c>
      <c r="D480">
        <v>10366.242188</v>
      </c>
      <c r="E480">
        <v>10733.665039</v>
      </c>
      <c r="F480">
        <v>9548.4804688000004</v>
      </c>
      <c r="G480">
        <v>9938.7304688000004</v>
      </c>
      <c r="H480">
        <v>10552</v>
      </c>
      <c r="I480">
        <v>10208</v>
      </c>
      <c r="J480">
        <v>10122.690430000001</v>
      </c>
      <c r="L480" t="str">
        <f t="shared" si="56"/>
        <v>20JAN2024:23:00:00</v>
      </c>
      <c r="M480">
        <v>24</v>
      </c>
      <c r="N480">
        <f t="shared" si="57"/>
        <v>546.03906199999983</v>
      </c>
      <c r="O480" t="str">
        <f t="shared" si="52"/>
        <v/>
      </c>
      <c r="P480">
        <f t="shared" si="53"/>
        <v>546.03906199999983</v>
      </c>
      <c r="Q480" t="str">
        <f t="shared" si="54"/>
        <v/>
      </c>
      <c r="R480">
        <f t="shared" si="55"/>
        <v>1</v>
      </c>
      <c r="S480">
        <f t="shared" si="58"/>
        <v>5.4571376540786556</v>
      </c>
    </row>
    <row r="481" spans="1:19" x14ac:dyDescent="0.25">
      <c r="A481" t="s">
        <v>505</v>
      </c>
      <c r="B481">
        <v>9649.1679688000004</v>
      </c>
      <c r="C481">
        <v>10447.099609000001</v>
      </c>
      <c r="D481">
        <v>10265.246094</v>
      </c>
      <c r="E481">
        <v>10382.121094</v>
      </c>
      <c r="F481">
        <v>9351.2900391000003</v>
      </c>
      <c r="G481">
        <v>9623.2900391000003</v>
      </c>
      <c r="H481">
        <v>10447.099609000001</v>
      </c>
      <c r="I481">
        <v>9923.9804688000004</v>
      </c>
      <c r="J481">
        <v>9922.1816405999998</v>
      </c>
      <c r="L481" t="str">
        <f t="shared" si="56"/>
        <v>21JAN2024:00:00:00</v>
      </c>
      <c r="M481">
        <v>1</v>
      </c>
      <c r="N481">
        <f t="shared" si="57"/>
        <v>797.9316402000004</v>
      </c>
      <c r="O481" t="str">
        <f t="shared" si="52"/>
        <v/>
      </c>
      <c r="P481">
        <f t="shared" si="53"/>
        <v>797.9316402000004</v>
      </c>
      <c r="Q481" t="str">
        <f t="shared" si="54"/>
        <v/>
      </c>
      <c r="R481">
        <f t="shared" si="55"/>
        <v>1</v>
      </c>
      <c r="S481">
        <f t="shared" si="58"/>
        <v>8.2694346577867019</v>
      </c>
    </row>
    <row r="482" spans="1:19" x14ac:dyDescent="0.25">
      <c r="A482" t="s">
        <v>506</v>
      </c>
      <c r="B482">
        <v>9380.3613280999998</v>
      </c>
      <c r="C482">
        <v>9249.0097655999998</v>
      </c>
      <c r="D482">
        <v>9989.4394530999998</v>
      </c>
      <c r="E482">
        <v>9913.4707030999998</v>
      </c>
      <c r="F482">
        <v>9281.6601563000004</v>
      </c>
      <c r="G482">
        <v>9172.1503905999998</v>
      </c>
      <c r="H482">
        <v>9249.0097655999998</v>
      </c>
      <c r="I482">
        <v>9568.4697266000003</v>
      </c>
      <c r="J482">
        <v>9452.1464844000002</v>
      </c>
      <c r="L482" t="str">
        <f t="shared" si="56"/>
        <v>21JAN2024:01:00:00</v>
      </c>
      <c r="M482">
        <v>2</v>
      </c>
      <c r="N482">
        <f t="shared" si="57"/>
        <v>-131.3515625</v>
      </c>
      <c r="O482">
        <f t="shared" si="52"/>
        <v>-131.3515625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1.4002825467556415</v>
      </c>
    </row>
    <row r="483" spans="1:19" x14ac:dyDescent="0.25">
      <c r="A483" t="s">
        <v>507</v>
      </c>
      <c r="B483">
        <v>9183.1220702999999</v>
      </c>
      <c r="C483">
        <v>9056.2900391000003</v>
      </c>
      <c r="D483">
        <v>9918.5791016000003</v>
      </c>
      <c r="E483">
        <v>9745.8125</v>
      </c>
      <c r="F483">
        <v>9160.6699219000002</v>
      </c>
      <c r="G483">
        <v>8975.5703125</v>
      </c>
      <c r="H483">
        <v>9056.2900391000003</v>
      </c>
      <c r="I483">
        <v>9384.2900391000003</v>
      </c>
      <c r="J483">
        <v>9299.0800780999998</v>
      </c>
      <c r="L483" t="str">
        <f t="shared" si="56"/>
        <v>21JAN2024:02:00:00</v>
      </c>
      <c r="M483">
        <v>3</v>
      </c>
      <c r="N483">
        <f t="shared" si="57"/>
        <v>-126.83203119999962</v>
      </c>
      <c r="O483">
        <f t="shared" si="52"/>
        <v>-126.83203119999962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1.3811428208081762</v>
      </c>
    </row>
    <row r="484" spans="1:19" x14ac:dyDescent="0.25">
      <c r="A484" t="s">
        <v>508</v>
      </c>
      <c r="B484">
        <v>9095.1601563000004</v>
      </c>
      <c r="C484">
        <v>8856.9501952999999</v>
      </c>
      <c r="D484">
        <v>9833.1083983999997</v>
      </c>
      <c r="E484">
        <v>9663.4638672000001</v>
      </c>
      <c r="F484">
        <v>9107.5703125</v>
      </c>
      <c r="G484">
        <v>8639.5195313000004</v>
      </c>
      <c r="H484">
        <v>8856.9501952999999</v>
      </c>
      <c r="I484">
        <v>9170.4804688000004</v>
      </c>
      <c r="J484">
        <v>9121.5253905999998</v>
      </c>
      <c r="L484" t="str">
        <f t="shared" si="56"/>
        <v>21JAN2024:03:00:00</v>
      </c>
      <c r="M484">
        <v>4</v>
      </c>
      <c r="N484">
        <f t="shared" si="57"/>
        <v>-238.20996100000048</v>
      </c>
      <c r="O484">
        <f t="shared" si="52"/>
        <v>-238.20996100000048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2.6190848418980077</v>
      </c>
    </row>
    <row r="485" spans="1:19" x14ac:dyDescent="0.25">
      <c r="A485" t="s">
        <v>509</v>
      </c>
      <c r="B485">
        <v>9057.6337891000003</v>
      </c>
      <c r="C485">
        <v>8858.9101563000004</v>
      </c>
      <c r="D485">
        <v>9939.3564452999999</v>
      </c>
      <c r="E485">
        <v>9940.6015625</v>
      </c>
      <c r="F485">
        <v>9086.5996094000002</v>
      </c>
      <c r="G485">
        <v>8598.4199219000002</v>
      </c>
      <c r="H485">
        <v>8858.9101563000004</v>
      </c>
      <c r="I485">
        <v>9200.4101563000004</v>
      </c>
      <c r="J485">
        <v>9136.7402344000002</v>
      </c>
      <c r="L485" t="str">
        <f t="shared" si="56"/>
        <v>21JAN2024:04:00:00</v>
      </c>
      <c r="M485">
        <v>5</v>
      </c>
      <c r="N485">
        <f t="shared" si="57"/>
        <v>-198.7236327999999</v>
      </c>
      <c r="O485">
        <f t="shared" si="52"/>
        <v>-198.7236327999999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2.1939905876868733</v>
      </c>
    </row>
    <row r="486" spans="1:19" x14ac:dyDescent="0.25">
      <c r="A486" t="s">
        <v>510</v>
      </c>
      <c r="B486">
        <v>9092.9121094000002</v>
      </c>
      <c r="C486">
        <v>8933.0498047000001</v>
      </c>
      <c r="D486">
        <v>9951.1738280999998</v>
      </c>
      <c r="E486">
        <v>9877.1767577999999</v>
      </c>
      <c r="F486">
        <v>9136.4902344000002</v>
      </c>
      <c r="G486">
        <v>8647.7900391000003</v>
      </c>
      <c r="H486">
        <v>8933.0498047000001</v>
      </c>
      <c r="I486">
        <v>9311.9599608999997</v>
      </c>
      <c r="J486">
        <v>9196.0927733999997</v>
      </c>
      <c r="L486" t="str">
        <f t="shared" si="56"/>
        <v>21JAN2024:05:00:00</v>
      </c>
      <c r="M486">
        <v>6</v>
      </c>
      <c r="N486">
        <f t="shared" si="57"/>
        <v>-159.8623047000001</v>
      </c>
      <c r="O486">
        <f t="shared" si="52"/>
        <v>-159.8623047000001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1.7580979863946873</v>
      </c>
    </row>
    <row r="487" spans="1:19" x14ac:dyDescent="0.25">
      <c r="A487" t="s">
        <v>511</v>
      </c>
      <c r="B487">
        <v>9177.3710938000004</v>
      </c>
      <c r="C487">
        <v>9068.0996094000002</v>
      </c>
      <c r="D487">
        <v>10155.984375</v>
      </c>
      <c r="E487">
        <v>9860.9492188000004</v>
      </c>
      <c r="F487">
        <v>9272.5195313000004</v>
      </c>
      <c r="G487">
        <v>8780.0498047000001</v>
      </c>
      <c r="H487">
        <v>9068.0996094000002</v>
      </c>
      <c r="I487">
        <v>9479.0498047000001</v>
      </c>
      <c r="J487">
        <v>9351.140625</v>
      </c>
      <c r="L487" t="str">
        <f t="shared" si="56"/>
        <v>21JAN2024:06:00:00</v>
      </c>
      <c r="M487">
        <v>7</v>
      </c>
      <c r="N487">
        <f t="shared" si="57"/>
        <v>-109.27148440000019</v>
      </c>
      <c r="O487">
        <f t="shared" si="52"/>
        <v>-109.27148440000019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1.1906621545882703</v>
      </c>
    </row>
    <row r="488" spans="1:19" x14ac:dyDescent="0.25">
      <c r="A488" t="s">
        <v>512</v>
      </c>
      <c r="B488">
        <v>9464.609375</v>
      </c>
      <c r="C488">
        <v>9235.2402344000002</v>
      </c>
      <c r="D488">
        <v>10351.783203000001</v>
      </c>
      <c r="E488">
        <v>10050.040039</v>
      </c>
      <c r="F488">
        <v>9453.8095702999999</v>
      </c>
      <c r="G488">
        <v>8958.2304688000004</v>
      </c>
      <c r="H488">
        <v>9235.2402344000002</v>
      </c>
      <c r="I488">
        <v>9672.6298827999999</v>
      </c>
      <c r="J488">
        <v>9534.3388672000001</v>
      </c>
      <c r="L488" t="str">
        <f t="shared" si="56"/>
        <v>21JAN2024:07:00:00</v>
      </c>
      <c r="M488">
        <v>8</v>
      </c>
      <c r="N488">
        <f t="shared" si="57"/>
        <v>-229.36914059999981</v>
      </c>
      <c r="O488">
        <f t="shared" si="52"/>
        <v>-229.36914059999981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2.4234401179393612</v>
      </c>
    </row>
    <row r="489" spans="1:19" x14ac:dyDescent="0.25">
      <c r="A489" t="s">
        <v>513</v>
      </c>
      <c r="B489">
        <v>9748.9052733999997</v>
      </c>
      <c r="C489">
        <v>9541.2695313000004</v>
      </c>
      <c r="D489">
        <v>10579.946289</v>
      </c>
      <c r="E489">
        <v>10161.442383</v>
      </c>
      <c r="F489">
        <v>9761.1503905999998</v>
      </c>
      <c r="G489">
        <v>9328.2099608999997</v>
      </c>
      <c r="H489">
        <v>9541.2695313000004</v>
      </c>
      <c r="I489">
        <v>10054.099609000001</v>
      </c>
      <c r="J489">
        <v>9852.9355469000002</v>
      </c>
      <c r="L489" t="str">
        <f t="shared" si="56"/>
        <v>21JAN2024:08:00:00</v>
      </c>
      <c r="M489">
        <v>9</v>
      </c>
      <c r="N489">
        <f t="shared" si="57"/>
        <v>-207.63574209999933</v>
      </c>
      <c r="O489">
        <f t="shared" si="52"/>
        <v>-207.63574209999933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2.1298364921704169</v>
      </c>
    </row>
    <row r="490" spans="1:19" x14ac:dyDescent="0.25">
      <c r="A490" t="s">
        <v>514</v>
      </c>
      <c r="B490">
        <v>10033.782227</v>
      </c>
      <c r="C490">
        <v>9969.4199219000002</v>
      </c>
      <c r="D490">
        <v>10539.296875</v>
      </c>
      <c r="E490">
        <v>10173.007813</v>
      </c>
      <c r="F490">
        <v>10175.299805000001</v>
      </c>
      <c r="G490">
        <v>9933.8798827999999</v>
      </c>
      <c r="H490">
        <v>9969.4199219000002</v>
      </c>
      <c r="I490">
        <v>10588.900390999999</v>
      </c>
      <c r="J490">
        <v>10241.359375</v>
      </c>
      <c r="L490" t="str">
        <f t="shared" si="56"/>
        <v>21JAN2024:09:00:00</v>
      </c>
      <c r="M490">
        <v>10</v>
      </c>
      <c r="N490">
        <f t="shared" si="57"/>
        <v>-64.362305099999503</v>
      </c>
      <c r="O490">
        <f t="shared" si="52"/>
        <v>-64.362305099999503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0.64145606954480594</v>
      </c>
    </row>
    <row r="491" spans="1:19" x14ac:dyDescent="0.25">
      <c r="A491" t="s">
        <v>515</v>
      </c>
      <c r="B491">
        <v>10312.536133</v>
      </c>
      <c r="C491">
        <v>10219.799805000001</v>
      </c>
      <c r="D491">
        <v>10377.639648</v>
      </c>
      <c r="E491">
        <v>9974.5322266000003</v>
      </c>
      <c r="F491">
        <v>10415</v>
      </c>
      <c r="G491">
        <v>10378.299805000001</v>
      </c>
      <c r="H491">
        <v>10219.799805000001</v>
      </c>
      <c r="I491">
        <v>10878.5</v>
      </c>
      <c r="J491">
        <v>10453.848633</v>
      </c>
      <c r="L491" t="str">
        <f t="shared" si="56"/>
        <v>21JAN2024:10:00:00</v>
      </c>
      <c r="M491">
        <v>11</v>
      </c>
      <c r="N491">
        <f t="shared" si="57"/>
        <v>-92.736327999999048</v>
      </c>
      <c r="O491">
        <f t="shared" si="52"/>
        <v>-92.736327999999048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0.89925821159786146</v>
      </c>
    </row>
    <row r="492" spans="1:19" x14ac:dyDescent="0.25">
      <c r="A492" t="s">
        <v>516</v>
      </c>
      <c r="B492">
        <v>10457.849609000001</v>
      </c>
      <c r="C492">
        <v>10278.900390999999</v>
      </c>
      <c r="D492">
        <v>10314.645508</v>
      </c>
      <c r="E492">
        <v>9726.3564452999999</v>
      </c>
      <c r="F492">
        <v>10364.900390999999</v>
      </c>
      <c r="G492">
        <v>10545.900390999999</v>
      </c>
      <c r="H492">
        <v>10278.900390999999</v>
      </c>
      <c r="I492">
        <v>10959.5</v>
      </c>
      <c r="J492">
        <v>10492.769531</v>
      </c>
      <c r="L492" t="str">
        <f t="shared" si="56"/>
        <v>21JAN2024:11:00:00</v>
      </c>
      <c r="M492">
        <v>12</v>
      </c>
      <c r="N492">
        <f t="shared" si="57"/>
        <v>-178.94921800000157</v>
      </c>
      <c r="O492">
        <f t="shared" si="52"/>
        <v>-178.94921800000157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1.7111473648081368</v>
      </c>
    </row>
    <row r="493" spans="1:19" x14ac:dyDescent="0.25">
      <c r="A493" t="s">
        <v>517</v>
      </c>
      <c r="B493">
        <v>10519.092773</v>
      </c>
      <c r="C493">
        <v>10231.900390999999</v>
      </c>
      <c r="D493">
        <v>10191.079102</v>
      </c>
      <c r="E493">
        <v>9720.9892577999999</v>
      </c>
      <c r="F493">
        <v>10192.200194999999</v>
      </c>
      <c r="G493">
        <v>10550.700194999999</v>
      </c>
      <c r="H493">
        <v>10231.900390999999</v>
      </c>
      <c r="I493">
        <v>10918.299805000001</v>
      </c>
      <c r="J493">
        <v>10416.835938</v>
      </c>
      <c r="L493" t="str">
        <f t="shared" si="56"/>
        <v>21JAN2024:12:00:00</v>
      </c>
      <c r="M493">
        <v>13</v>
      </c>
      <c r="N493">
        <f t="shared" si="57"/>
        <v>-287.19238200000109</v>
      </c>
      <c r="O493">
        <f t="shared" si="52"/>
        <v>-287.19238200000109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2.7302010562845815</v>
      </c>
    </row>
    <row r="494" spans="1:19" x14ac:dyDescent="0.25">
      <c r="A494" t="s">
        <v>518</v>
      </c>
      <c r="B494">
        <v>10544.482421999999</v>
      </c>
      <c r="C494">
        <v>10086.200194999999</v>
      </c>
      <c r="D494">
        <v>9976.3408202999999</v>
      </c>
      <c r="E494">
        <v>9507.2246094000002</v>
      </c>
      <c r="F494">
        <v>9905.7597655999998</v>
      </c>
      <c r="G494">
        <v>10412.099609000001</v>
      </c>
      <c r="H494">
        <v>10086.200194999999</v>
      </c>
      <c r="I494">
        <v>10760.400390999999</v>
      </c>
      <c r="J494">
        <v>10228.160156</v>
      </c>
      <c r="L494" t="str">
        <f t="shared" si="56"/>
        <v>21JAN2024:13:00:00</v>
      </c>
      <c r="M494">
        <v>14</v>
      </c>
      <c r="N494">
        <f t="shared" si="57"/>
        <v>-458.28222699999969</v>
      </c>
      <c r="O494">
        <f t="shared" si="52"/>
        <v>-458.28222699999969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4.3461803876104907</v>
      </c>
    </row>
    <row r="495" spans="1:19" x14ac:dyDescent="0.25">
      <c r="A495" t="s">
        <v>519</v>
      </c>
      <c r="B495">
        <v>10565.395508</v>
      </c>
      <c r="C495">
        <v>9868.4199219000002</v>
      </c>
      <c r="D495">
        <v>9844.8193358999997</v>
      </c>
      <c r="E495">
        <v>9372.6884766000003</v>
      </c>
      <c r="F495">
        <v>9529.3603516000003</v>
      </c>
      <c r="G495">
        <v>10154.900390999999</v>
      </c>
      <c r="H495">
        <v>9868.4199219000002</v>
      </c>
      <c r="I495">
        <v>10537.099609000001</v>
      </c>
      <c r="J495">
        <v>9986.9199219000002</v>
      </c>
      <c r="L495" t="str">
        <f t="shared" si="56"/>
        <v>21JAN2024:14:00:00</v>
      </c>
      <c r="M495">
        <v>15</v>
      </c>
      <c r="N495">
        <f t="shared" si="57"/>
        <v>-696.97558609999942</v>
      </c>
      <c r="O495">
        <f t="shared" si="52"/>
        <v>-696.97558609999942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6.5967770498724567</v>
      </c>
    </row>
    <row r="496" spans="1:19" x14ac:dyDescent="0.25">
      <c r="A496" t="s">
        <v>520</v>
      </c>
      <c r="B496">
        <v>10533.385742</v>
      </c>
      <c r="C496">
        <v>9724.5595702999999</v>
      </c>
      <c r="D496">
        <v>9762.3007813000004</v>
      </c>
      <c r="E496">
        <v>9247.5751952999999</v>
      </c>
      <c r="F496">
        <v>9296.9599608999997</v>
      </c>
      <c r="G496">
        <v>10006.299805000001</v>
      </c>
      <c r="H496">
        <v>9724.5595702999999</v>
      </c>
      <c r="I496">
        <v>10376.5</v>
      </c>
      <c r="J496">
        <v>9833.3242188000004</v>
      </c>
      <c r="L496" t="str">
        <f t="shared" si="56"/>
        <v>21JAN2024:15:00:00</v>
      </c>
      <c r="M496">
        <v>16</v>
      </c>
      <c r="N496">
        <f t="shared" si="57"/>
        <v>-808.82617170000049</v>
      </c>
      <c r="O496">
        <f t="shared" si="52"/>
        <v>-808.82617170000049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7.6786912727875345</v>
      </c>
    </row>
    <row r="497" spans="1:19" x14ac:dyDescent="0.25">
      <c r="A497" t="s">
        <v>521</v>
      </c>
      <c r="B497">
        <v>10574.696289</v>
      </c>
      <c r="C497">
        <v>9647.4101563000004</v>
      </c>
      <c r="D497">
        <v>9786.2421875</v>
      </c>
      <c r="E497">
        <v>9293.7939452999999</v>
      </c>
      <c r="F497">
        <v>9258.8496094000002</v>
      </c>
      <c r="G497">
        <v>9978.0400391000003</v>
      </c>
      <c r="H497">
        <v>9647.4101563000004</v>
      </c>
      <c r="I497">
        <v>10272.299805000001</v>
      </c>
      <c r="J497">
        <v>9788.5683594000002</v>
      </c>
      <c r="L497" t="str">
        <f t="shared" si="56"/>
        <v>21JAN2024:16:00:00</v>
      </c>
      <c r="M497">
        <v>17</v>
      </c>
      <c r="N497">
        <f t="shared" si="57"/>
        <v>-927.28613269999914</v>
      </c>
      <c r="O497">
        <f t="shared" si="52"/>
        <v>-927.28613269999914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8.7689150341327515</v>
      </c>
    </row>
    <row r="498" spans="1:19" x14ac:dyDescent="0.25">
      <c r="A498" t="s">
        <v>522</v>
      </c>
      <c r="B498">
        <v>10695.021484000001</v>
      </c>
      <c r="C498">
        <v>9697.1103516000003</v>
      </c>
      <c r="D498">
        <v>9960.9121094000002</v>
      </c>
      <c r="E498">
        <v>9496.5244141000003</v>
      </c>
      <c r="F498">
        <v>9428.8398438000004</v>
      </c>
      <c r="G498">
        <v>10123.700194999999</v>
      </c>
      <c r="H498">
        <v>9697.1103516000003</v>
      </c>
      <c r="I498">
        <v>10334.5</v>
      </c>
      <c r="J498">
        <v>9909.0126952999999</v>
      </c>
      <c r="L498" t="str">
        <f t="shared" si="56"/>
        <v>21JAN2024:17:00:00</v>
      </c>
      <c r="M498">
        <v>18</v>
      </c>
      <c r="N498">
        <f t="shared" si="57"/>
        <v>-997.9111324000005</v>
      </c>
      <c r="O498">
        <f t="shared" si="52"/>
        <v>-997.9111324000005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9.3306136307710901</v>
      </c>
    </row>
    <row r="499" spans="1:19" x14ac:dyDescent="0.25">
      <c r="A499" t="s">
        <v>523</v>
      </c>
      <c r="B499">
        <v>10910.152344</v>
      </c>
      <c r="C499">
        <v>9791.2099608999997</v>
      </c>
      <c r="D499">
        <v>10289.274414</v>
      </c>
      <c r="E499">
        <v>9721.2324219000002</v>
      </c>
      <c r="F499">
        <v>9767.3798827999999</v>
      </c>
      <c r="G499">
        <v>10350.900390999999</v>
      </c>
      <c r="H499">
        <v>9791.2099608999997</v>
      </c>
      <c r="I499">
        <v>10400.799805000001</v>
      </c>
      <c r="J499">
        <v>10119.913086</v>
      </c>
      <c r="L499" t="str">
        <f t="shared" si="56"/>
        <v>21JAN2024:18:00:00</v>
      </c>
      <c r="M499">
        <v>19</v>
      </c>
      <c r="N499">
        <f t="shared" si="57"/>
        <v>-1118.9423831000004</v>
      </c>
      <c r="O499">
        <f t="shared" si="52"/>
        <v>-1118.9423831000004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10.255973957278048</v>
      </c>
    </row>
    <row r="500" spans="1:19" x14ac:dyDescent="0.25">
      <c r="A500" t="s">
        <v>524</v>
      </c>
      <c r="B500">
        <v>11101.195313</v>
      </c>
      <c r="C500">
        <v>9898.5097655999998</v>
      </c>
      <c r="D500">
        <v>10724.904296999999</v>
      </c>
      <c r="E500">
        <v>10208.393555000001</v>
      </c>
      <c r="F500">
        <v>10117.5</v>
      </c>
      <c r="G500">
        <v>10573.299805000001</v>
      </c>
      <c r="H500">
        <v>9898.5097655999998</v>
      </c>
      <c r="I500">
        <v>10508.299805000001</v>
      </c>
      <c r="J500">
        <v>10364.502930000001</v>
      </c>
      <c r="L500" t="str">
        <f t="shared" si="56"/>
        <v>21JAN2024:19:00:00</v>
      </c>
      <c r="M500">
        <v>20</v>
      </c>
      <c r="N500">
        <f t="shared" si="57"/>
        <v>-1202.6855474000004</v>
      </c>
      <c r="O500">
        <f t="shared" si="52"/>
        <v>-1202.6855474000004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10.833838280384107</v>
      </c>
    </row>
    <row r="501" spans="1:19" x14ac:dyDescent="0.25">
      <c r="A501" t="s">
        <v>525</v>
      </c>
      <c r="B501">
        <v>11106.549805000001</v>
      </c>
      <c r="C501">
        <v>9800.9902344000002</v>
      </c>
      <c r="D501">
        <v>10711.373046999999</v>
      </c>
      <c r="E501">
        <v>10117.698242</v>
      </c>
      <c r="F501">
        <v>10067.900390999999</v>
      </c>
      <c r="G501">
        <v>10481.5</v>
      </c>
      <c r="H501">
        <v>9800.9902344000002</v>
      </c>
      <c r="I501">
        <v>10408.700194999999</v>
      </c>
      <c r="J501">
        <v>10294.092773</v>
      </c>
      <c r="L501" t="str">
        <f t="shared" si="56"/>
        <v>21JAN2024:20:00:00</v>
      </c>
      <c r="M501">
        <v>21</v>
      </c>
      <c r="N501">
        <f t="shared" si="57"/>
        <v>-1305.5595706000004</v>
      </c>
      <c r="O501">
        <f t="shared" si="52"/>
        <v>-1305.5595706000004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11.754861712430777</v>
      </c>
    </row>
    <row r="502" spans="1:19" x14ac:dyDescent="0.25">
      <c r="A502" t="s">
        <v>526</v>
      </c>
      <c r="B502">
        <v>10733.209961</v>
      </c>
      <c r="C502">
        <v>9645.3300780999998</v>
      </c>
      <c r="D502">
        <v>10560.422852</v>
      </c>
      <c r="E502">
        <v>9965.8867188000004</v>
      </c>
      <c r="F502">
        <v>9904.6103516000003</v>
      </c>
      <c r="G502">
        <v>10298.799805000001</v>
      </c>
      <c r="H502">
        <v>9645.3300780999998</v>
      </c>
      <c r="I502">
        <v>10247.700194999999</v>
      </c>
      <c r="J502">
        <v>10131.373046999999</v>
      </c>
      <c r="L502" t="str">
        <f t="shared" si="56"/>
        <v>21JAN2024:21:00:00</v>
      </c>
      <c r="M502">
        <v>22</v>
      </c>
      <c r="N502">
        <f t="shared" si="57"/>
        <v>-1087.8798829000007</v>
      </c>
      <c r="O502">
        <f t="shared" si="52"/>
        <v>-1087.8798829000007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10.135643361612244</v>
      </c>
    </row>
    <row r="503" spans="1:19" x14ac:dyDescent="0.25">
      <c r="A503" t="s">
        <v>527</v>
      </c>
      <c r="B503">
        <v>10520.841796999999</v>
      </c>
      <c r="C503">
        <v>9420.0800780999998</v>
      </c>
      <c r="D503">
        <v>10281.163086</v>
      </c>
      <c r="E503">
        <v>9646.5732422000001</v>
      </c>
      <c r="F503">
        <v>9607.5703125</v>
      </c>
      <c r="G503">
        <v>10022.900390999999</v>
      </c>
      <c r="H503">
        <v>9420.0800780999998</v>
      </c>
      <c r="I503">
        <v>10039.700194999999</v>
      </c>
      <c r="J503">
        <v>9874.2832030999998</v>
      </c>
      <c r="L503" t="str">
        <f t="shared" si="56"/>
        <v>21JAN2024:22:00:00</v>
      </c>
      <c r="M503">
        <v>23</v>
      </c>
      <c r="N503">
        <f t="shared" si="57"/>
        <v>-1100.7617188999993</v>
      </c>
      <c r="O503">
        <f t="shared" si="52"/>
        <v>-1100.7617188999993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10.462677228108113</v>
      </c>
    </row>
    <row r="504" spans="1:19" x14ac:dyDescent="0.25">
      <c r="A504" t="s">
        <v>528</v>
      </c>
      <c r="B504">
        <v>10063.962890999999</v>
      </c>
      <c r="C504">
        <v>8836.8300780999998</v>
      </c>
      <c r="D504">
        <v>9900.4941405999998</v>
      </c>
      <c r="E504">
        <v>9182.0625</v>
      </c>
      <c r="F504">
        <v>8996.1601563000004</v>
      </c>
      <c r="G504">
        <v>9288.9296875</v>
      </c>
      <c r="H504">
        <v>8836.8300780999998</v>
      </c>
      <c r="I504">
        <v>9342.4404297000001</v>
      </c>
      <c r="J504">
        <v>9272.9716797000001</v>
      </c>
      <c r="L504" t="str">
        <f t="shared" si="56"/>
        <v>21JAN2024:23:00:00</v>
      </c>
      <c r="M504">
        <v>24</v>
      </c>
      <c r="N504">
        <f t="shared" si="57"/>
        <v>-1227.1328128999994</v>
      </c>
      <c r="O504">
        <f t="shared" si="52"/>
        <v>-1227.1328128999994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12.193336026679905</v>
      </c>
    </row>
    <row r="505" spans="1:19" x14ac:dyDescent="0.25">
      <c r="A505" t="s">
        <v>529</v>
      </c>
      <c r="B505">
        <v>9517.2851563000004</v>
      </c>
      <c r="C505">
        <v>8292.4296875</v>
      </c>
      <c r="D505">
        <v>9511.5205077999999</v>
      </c>
      <c r="E505">
        <v>8592.1767577999999</v>
      </c>
      <c r="F505">
        <v>8412.5097655999998</v>
      </c>
      <c r="G505">
        <v>8606.0195313000004</v>
      </c>
      <c r="H505">
        <v>8292.4296875</v>
      </c>
      <c r="I505">
        <v>8700.7695313000004</v>
      </c>
      <c r="J505">
        <v>8704.6503905999998</v>
      </c>
      <c r="L505" t="str">
        <f t="shared" si="56"/>
        <v>22JAN2024:00:00:00</v>
      </c>
      <c r="M505">
        <v>1</v>
      </c>
      <c r="N505">
        <f t="shared" si="57"/>
        <v>-1224.8554688000004</v>
      </c>
      <c r="O505">
        <f t="shared" si="52"/>
        <v>-1224.8554688000004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12.869798988729499</v>
      </c>
    </row>
    <row r="506" spans="1:19" x14ac:dyDescent="0.25">
      <c r="A506" t="s">
        <v>530</v>
      </c>
      <c r="B506">
        <v>8985.5517577999999</v>
      </c>
      <c r="C506">
        <v>9141.2998047000001</v>
      </c>
      <c r="D506">
        <v>9777.2861327999999</v>
      </c>
      <c r="E506">
        <v>8749.6474608999997</v>
      </c>
      <c r="F506">
        <v>8607.3300780999998</v>
      </c>
      <c r="G506">
        <v>8607.6601563000004</v>
      </c>
      <c r="H506">
        <v>9141.2998047000001</v>
      </c>
      <c r="I506">
        <v>8378.5703125</v>
      </c>
      <c r="J506">
        <v>8902.4296875</v>
      </c>
      <c r="L506" t="str">
        <f t="shared" si="56"/>
        <v>22JAN2024:01:00:00</v>
      </c>
      <c r="M506">
        <v>2</v>
      </c>
      <c r="N506">
        <f t="shared" si="57"/>
        <v>155.74804690000019</v>
      </c>
      <c r="O506" t="str">
        <f t="shared" si="52"/>
        <v/>
      </c>
      <c r="P506">
        <f t="shared" si="53"/>
        <v>155.74804690000019</v>
      </c>
      <c r="Q506" t="str">
        <f t="shared" si="54"/>
        <v/>
      </c>
      <c r="R506">
        <f t="shared" si="55"/>
        <v>1</v>
      </c>
      <c r="S506">
        <f t="shared" si="58"/>
        <v>1.7333164517671549</v>
      </c>
    </row>
    <row r="507" spans="1:19" x14ac:dyDescent="0.25">
      <c r="A507" t="s">
        <v>531</v>
      </c>
      <c r="B507">
        <v>8704.7529297000001</v>
      </c>
      <c r="C507">
        <v>9012.0195313000004</v>
      </c>
      <c r="D507">
        <v>9515.5</v>
      </c>
      <c r="E507">
        <v>8436.1328125</v>
      </c>
      <c r="F507">
        <v>8259.9902344000002</v>
      </c>
      <c r="G507">
        <v>8275.0996094000002</v>
      </c>
      <c r="H507">
        <v>9012.0195313000004</v>
      </c>
      <c r="I507">
        <v>8098.0200194999998</v>
      </c>
      <c r="J507">
        <v>8632.1259766000003</v>
      </c>
      <c r="L507" t="str">
        <f t="shared" si="56"/>
        <v>22JAN2024:02:00:00</v>
      </c>
      <c r="M507">
        <v>3</v>
      </c>
      <c r="N507">
        <f t="shared" si="57"/>
        <v>307.26660160000029</v>
      </c>
      <c r="O507" t="str">
        <f t="shared" si="52"/>
        <v/>
      </c>
      <c r="P507">
        <f t="shared" si="53"/>
        <v>307.26660160000029</v>
      </c>
      <c r="Q507" t="str">
        <f t="shared" si="54"/>
        <v/>
      </c>
      <c r="R507">
        <f t="shared" si="55"/>
        <v>1</v>
      </c>
      <c r="S507">
        <f t="shared" si="58"/>
        <v>3.5298716009690341</v>
      </c>
    </row>
    <row r="508" spans="1:19" x14ac:dyDescent="0.25">
      <c r="A508" t="s">
        <v>532</v>
      </c>
      <c r="B508">
        <v>8483.9501952999999</v>
      </c>
      <c r="C508">
        <v>8947.3095702999999</v>
      </c>
      <c r="D508">
        <v>9292.8291016000003</v>
      </c>
      <c r="E508">
        <v>8251.0917969000002</v>
      </c>
      <c r="F508">
        <v>7961.5297852000003</v>
      </c>
      <c r="G508">
        <v>7988.4199219000002</v>
      </c>
      <c r="H508">
        <v>8947.3095702999999</v>
      </c>
      <c r="I508">
        <v>7863.4301758000001</v>
      </c>
      <c r="J508">
        <v>8410.703125</v>
      </c>
      <c r="L508" t="str">
        <f t="shared" si="56"/>
        <v>22JAN2024:03:00:00</v>
      </c>
      <c r="M508">
        <v>4</v>
      </c>
      <c r="N508">
        <f t="shared" si="57"/>
        <v>463.359375</v>
      </c>
      <c r="O508" t="str">
        <f t="shared" si="52"/>
        <v/>
      </c>
      <c r="P508">
        <f t="shared" si="53"/>
        <v>463.359375</v>
      </c>
      <c r="Q508" t="str">
        <f t="shared" si="54"/>
        <v/>
      </c>
      <c r="R508">
        <f t="shared" si="55"/>
        <v>1</v>
      </c>
      <c r="S508">
        <f t="shared" si="58"/>
        <v>5.4615994240123564</v>
      </c>
    </row>
    <row r="509" spans="1:19" x14ac:dyDescent="0.25">
      <c r="A509" t="s">
        <v>533</v>
      </c>
      <c r="B509">
        <v>8363.9882813000004</v>
      </c>
      <c r="C509">
        <v>8923.4599608999997</v>
      </c>
      <c r="D509">
        <v>9332.7802733999997</v>
      </c>
      <c r="E509">
        <v>8401.640625</v>
      </c>
      <c r="F509">
        <v>7939.3999022999997</v>
      </c>
      <c r="G509">
        <v>7953.2099608999997</v>
      </c>
      <c r="H509">
        <v>8923.4599608999997</v>
      </c>
      <c r="I509">
        <v>7813.4199219000002</v>
      </c>
      <c r="J509">
        <v>8392.4541016000003</v>
      </c>
      <c r="L509" t="str">
        <f t="shared" si="56"/>
        <v>22JAN2024:04:00:00</v>
      </c>
      <c r="M509">
        <v>5</v>
      </c>
      <c r="N509">
        <f t="shared" si="57"/>
        <v>559.47167959999933</v>
      </c>
      <c r="O509" t="str">
        <f t="shared" si="52"/>
        <v/>
      </c>
      <c r="P509">
        <f t="shared" si="53"/>
        <v>559.47167959999933</v>
      </c>
      <c r="Q509" t="str">
        <f t="shared" si="54"/>
        <v/>
      </c>
      <c r="R509">
        <f t="shared" si="55"/>
        <v>1</v>
      </c>
      <c r="S509">
        <f t="shared" si="58"/>
        <v>6.6890538434977529</v>
      </c>
    </row>
    <row r="510" spans="1:19" x14ac:dyDescent="0.25">
      <c r="A510" t="s">
        <v>534</v>
      </c>
      <c r="B510">
        <v>8452.9482422000001</v>
      </c>
      <c r="C510">
        <v>9001.9902344000002</v>
      </c>
      <c r="D510">
        <v>9473.3603516000003</v>
      </c>
      <c r="E510">
        <v>8350.8037108999997</v>
      </c>
      <c r="F510">
        <v>8031.6801758000001</v>
      </c>
      <c r="G510">
        <v>8019.4399414</v>
      </c>
      <c r="H510">
        <v>9001.9902344000002</v>
      </c>
      <c r="I510">
        <v>7854.9199219000002</v>
      </c>
      <c r="J510">
        <v>8476.2783202999999</v>
      </c>
      <c r="L510" t="str">
        <f t="shared" si="56"/>
        <v>22JAN2024:05:00:00</v>
      </c>
      <c r="M510">
        <v>6</v>
      </c>
      <c r="N510">
        <f t="shared" si="57"/>
        <v>549.0419922000001</v>
      </c>
      <c r="O510" t="str">
        <f t="shared" si="52"/>
        <v/>
      </c>
      <c r="P510">
        <f t="shared" si="53"/>
        <v>549.0419922000001</v>
      </c>
      <c r="Q510" t="str">
        <f t="shared" si="54"/>
        <v/>
      </c>
      <c r="R510">
        <f t="shared" si="55"/>
        <v>1</v>
      </c>
      <c r="S510">
        <f t="shared" si="58"/>
        <v>6.4952721401864881</v>
      </c>
    </row>
    <row r="511" spans="1:19" x14ac:dyDescent="0.25">
      <c r="A511" t="s">
        <v>535</v>
      </c>
      <c r="B511">
        <v>8767.8173827999999</v>
      </c>
      <c r="C511">
        <v>9246.1298827999999</v>
      </c>
      <c r="D511">
        <v>9659.2246094000002</v>
      </c>
      <c r="E511">
        <v>8455.2558594000002</v>
      </c>
      <c r="F511">
        <v>8293.0498047000001</v>
      </c>
      <c r="G511">
        <v>8238.5595702999999</v>
      </c>
      <c r="H511">
        <v>9246.1298827999999</v>
      </c>
      <c r="I511">
        <v>8037.7402344000002</v>
      </c>
      <c r="J511">
        <v>8694.9414063000004</v>
      </c>
      <c r="L511" t="str">
        <f t="shared" si="56"/>
        <v>22JAN2024:06:00:00</v>
      </c>
      <c r="M511">
        <v>7</v>
      </c>
      <c r="N511">
        <f t="shared" si="57"/>
        <v>478.3125</v>
      </c>
      <c r="O511" t="str">
        <f t="shared" si="52"/>
        <v/>
      </c>
      <c r="P511">
        <f t="shared" si="53"/>
        <v>478.3125</v>
      </c>
      <c r="Q511" t="str">
        <f t="shared" si="54"/>
        <v/>
      </c>
      <c r="R511">
        <f t="shared" si="55"/>
        <v>1</v>
      </c>
      <c r="S511">
        <f t="shared" si="58"/>
        <v>5.4553200542054521</v>
      </c>
    </row>
    <row r="512" spans="1:19" x14ac:dyDescent="0.25">
      <c r="A512" t="s">
        <v>536</v>
      </c>
      <c r="B512">
        <v>9265.9160155999998</v>
      </c>
      <c r="C512">
        <v>9619.8798827999999</v>
      </c>
      <c r="D512">
        <v>10044.886719</v>
      </c>
      <c r="E512">
        <v>8923.5703125</v>
      </c>
      <c r="F512">
        <v>8694.8095702999999</v>
      </c>
      <c r="G512">
        <v>8591.9599608999997</v>
      </c>
      <c r="H512">
        <v>9619.8798827999999</v>
      </c>
      <c r="I512">
        <v>8341.4003905999998</v>
      </c>
      <c r="J512">
        <v>9058.5878905999998</v>
      </c>
      <c r="L512" t="str">
        <f t="shared" si="56"/>
        <v>22JAN2024:07:00:00</v>
      </c>
      <c r="M512">
        <v>8</v>
      </c>
      <c r="N512">
        <f t="shared" si="57"/>
        <v>353.9638672000001</v>
      </c>
      <c r="O512" t="str">
        <f t="shared" si="52"/>
        <v/>
      </c>
      <c r="P512">
        <f t="shared" si="53"/>
        <v>353.9638672000001</v>
      </c>
      <c r="Q512" t="str">
        <f t="shared" si="54"/>
        <v/>
      </c>
      <c r="R512">
        <f t="shared" si="55"/>
        <v>1</v>
      </c>
      <c r="S512">
        <f t="shared" si="58"/>
        <v>3.8200634087776124</v>
      </c>
    </row>
    <row r="513" spans="1:19" x14ac:dyDescent="0.25">
      <c r="A513" t="s">
        <v>537</v>
      </c>
      <c r="B513">
        <v>9450.9287108999997</v>
      </c>
      <c r="C513">
        <v>9807.5195313000004</v>
      </c>
      <c r="D513">
        <v>10048.251953000001</v>
      </c>
      <c r="E513">
        <v>8962.7011719000002</v>
      </c>
      <c r="F513">
        <v>8889.3603516000003</v>
      </c>
      <c r="G513">
        <v>8757.3603516000003</v>
      </c>
      <c r="H513">
        <v>9807.5195313000004</v>
      </c>
      <c r="I513">
        <v>8479.8300780999998</v>
      </c>
      <c r="J513">
        <v>9196.4648438000004</v>
      </c>
      <c r="L513" t="str">
        <f t="shared" si="56"/>
        <v>22JAN2024:08:00:00</v>
      </c>
      <c r="M513">
        <v>9</v>
      </c>
      <c r="N513">
        <f t="shared" si="57"/>
        <v>356.59082040000067</v>
      </c>
      <c r="O513" t="str">
        <f t="shared" si="52"/>
        <v/>
      </c>
      <c r="P513">
        <f t="shared" si="53"/>
        <v>356.59082040000067</v>
      </c>
      <c r="Q513" t="str">
        <f t="shared" si="54"/>
        <v/>
      </c>
      <c r="R513">
        <f t="shared" si="55"/>
        <v>1</v>
      </c>
      <c r="S513">
        <f t="shared" si="58"/>
        <v>3.7730770309243287</v>
      </c>
    </row>
    <row r="514" spans="1:19" x14ac:dyDescent="0.25">
      <c r="A514" t="s">
        <v>538</v>
      </c>
      <c r="B514">
        <v>9321.203125</v>
      </c>
      <c r="C514">
        <v>9923.2900391000003</v>
      </c>
      <c r="D514">
        <v>9730.8457030999998</v>
      </c>
      <c r="E514">
        <v>8584.6845702999999</v>
      </c>
      <c r="F514">
        <v>8915.2402344000002</v>
      </c>
      <c r="G514">
        <v>8793.3896483999997</v>
      </c>
      <c r="H514">
        <v>9923.2900391000003</v>
      </c>
      <c r="I514">
        <v>8513.8095702999999</v>
      </c>
      <c r="J514">
        <v>9175.3154297000001</v>
      </c>
      <c r="L514" t="str">
        <f t="shared" si="56"/>
        <v>22JAN2024:09:00:00</v>
      </c>
      <c r="M514">
        <v>10</v>
      </c>
      <c r="N514">
        <f t="shared" si="57"/>
        <v>602.08691410000029</v>
      </c>
      <c r="O514" t="str">
        <f t="shared" si="52"/>
        <v/>
      </c>
      <c r="P514">
        <f t="shared" si="53"/>
        <v>602.08691410000029</v>
      </c>
      <c r="Q514" t="str">
        <f t="shared" si="54"/>
        <v/>
      </c>
      <c r="R514">
        <f t="shared" si="55"/>
        <v>1</v>
      </c>
      <c r="S514">
        <f t="shared" si="58"/>
        <v>6.4593261838181464</v>
      </c>
    </row>
    <row r="515" spans="1:19" x14ac:dyDescent="0.25">
      <c r="A515" t="s">
        <v>539</v>
      </c>
      <c r="B515">
        <v>9271.1816405999998</v>
      </c>
      <c r="C515">
        <v>9992.8398438000004</v>
      </c>
      <c r="D515">
        <v>9288.4960938000004</v>
      </c>
      <c r="E515">
        <v>7997.1738280999998</v>
      </c>
      <c r="F515">
        <v>8829.8896483999997</v>
      </c>
      <c r="G515">
        <v>8730.9404297000001</v>
      </c>
      <c r="H515">
        <v>9992.8398438000004</v>
      </c>
      <c r="I515">
        <v>8497.7900391000003</v>
      </c>
      <c r="J515">
        <v>9067.9912108999997</v>
      </c>
      <c r="L515" t="str">
        <f t="shared" si="56"/>
        <v>22JAN2024:10:00:00</v>
      </c>
      <c r="M515">
        <v>11</v>
      </c>
      <c r="N515">
        <f t="shared" si="57"/>
        <v>721.65820320000057</v>
      </c>
      <c r="O515" t="str">
        <f t="shared" ref="O515:O578" si="59">IF(N515&lt;0,N515,"")</f>
        <v/>
      </c>
      <c r="P515">
        <f t="shared" ref="P515:P578" si="60">IF(N515&gt;0,N515,"")</f>
        <v>721.65820320000057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7.7838859292729516</v>
      </c>
    </row>
    <row r="516" spans="1:19" x14ac:dyDescent="0.25">
      <c r="A516" t="s">
        <v>540</v>
      </c>
      <c r="B516">
        <v>9193.6953125</v>
      </c>
      <c r="C516">
        <v>9938.3603516000003</v>
      </c>
      <c r="D516">
        <v>8822.9003905999998</v>
      </c>
      <c r="E516">
        <v>7377.2846680000002</v>
      </c>
      <c r="F516">
        <v>8657.3701172000001</v>
      </c>
      <c r="G516">
        <v>8572.3896483999997</v>
      </c>
      <c r="H516">
        <v>9938.3603516000003</v>
      </c>
      <c r="I516">
        <v>8411.4902344000002</v>
      </c>
      <c r="J516">
        <v>8880.5019530999998</v>
      </c>
      <c r="L516" t="str">
        <f t="shared" ref="L516:L579" si="63">A516</f>
        <v>22JAN2024:11:00:00</v>
      </c>
      <c r="M516">
        <v>12</v>
      </c>
      <c r="N516">
        <f t="shared" ref="N516:N579" si="64">C516-B516</f>
        <v>744.66503910000029</v>
      </c>
      <c r="O516" t="str">
        <f t="shared" si="59"/>
        <v/>
      </c>
      <c r="P516">
        <f t="shared" si="60"/>
        <v>744.66503910000029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8.099735892786585</v>
      </c>
    </row>
    <row r="517" spans="1:19" x14ac:dyDescent="0.25">
      <c r="A517" t="s">
        <v>541</v>
      </c>
      <c r="B517">
        <v>9014.4296875</v>
      </c>
      <c r="C517">
        <v>9769.6699219000002</v>
      </c>
      <c r="D517">
        <v>8350.28125</v>
      </c>
      <c r="E517">
        <v>6825.9916991999999</v>
      </c>
      <c r="F517">
        <v>8437.6298827999999</v>
      </c>
      <c r="G517">
        <v>8354.0996094000002</v>
      </c>
      <c r="H517">
        <v>9769.6699219000002</v>
      </c>
      <c r="I517">
        <v>8265.5703125</v>
      </c>
      <c r="J517">
        <v>8635.4501952999999</v>
      </c>
      <c r="L517" t="str">
        <f t="shared" si="63"/>
        <v>22JAN2024:12:00:00</v>
      </c>
      <c r="M517">
        <v>13</v>
      </c>
      <c r="N517">
        <f t="shared" si="64"/>
        <v>755.24023440000019</v>
      </c>
      <c r="O517" t="str">
        <f t="shared" si="59"/>
        <v/>
      </c>
      <c r="P517">
        <f t="shared" si="60"/>
        <v>755.24023440000019</v>
      </c>
      <c r="Q517" t="str">
        <f t="shared" si="61"/>
        <v/>
      </c>
      <c r="R517">
        <f t="shared" si="62"/>
        <v>1</v>
      </c>
      <c r="S517">
        <f t="shared" si="65"/>
        <v>8.378125522985286</v>
      </c>
    </row>
    <row r="518" spans="1:19" x14ac:dyDescent="0.25">
      <c r="A518" t="s">
        <v>542</v>
      </c>
      <c r="B518">
        <v>8652.7851563000004</v>
      </c>
      <c r="C518">
        <v>9529.5498047000001</v>
      </c>
      <c r="D518">
        <v>8014.1870116999999</v>
      </c>
      <c r="E518">
        <v>6536.296875</v>
      </c>
      <c r="F518">
        <v>8221.1103516000003</v>
      </c>
      <c r="G518">
        <v>8129.8100586</v>
      </c>
      <c r="H518">
        <v>9529.5498047000001</v>
      </c>
      <c r="I518">
        <v>8101.6298827999999</v>
      </c>
      <c r="J518">
        <v>8399.2578125</v>
      </c>
      <c r="L518" t="str">
        <f t="shared" si="63"/>
        <v>22JAN2024:13:00:00</v>
      </c>
      <c r="M518">
        <v>14</v>
      </c>
      <c r="N518">
        <f t="shared" si="64"/>
        <v>876.76464839999971</v>
      </c>
      <c r="O518" t="str">
        <f t="shared" si="59"/>
        <v/>
      </c>
      <c r="P518">
        <f t="shared" si="60"/>
        <v>876.76464839999971</v>
      </c>
      <c r="Q518" t="str">
        <f t="shared" si="61"/>
        <v/>
      </c>
      <c r="R518">
        <f t="shared" si="62"/>
        <v>1</v>
      </c>
      <c r="S518">
        <f t="shared" si="65"/>
        <v>10.1327449204218</v>
      </c>
    </row>
    <row r="519" spans="1:19" x14ac:dyDescent="0.25">
      <c r="A519" t="s">
        <v>543</v>
      </c>
      <c r="B519">
        <v>8148.7841797000001</v>
      </c>
      <c r="C519">
        <v>9275.4404297000001</v>
      </c>
      <c r="D519">
        <v>7786.7011719000002</v>
      </c>
      <c r="E519">
        <v>6268.8286133000001</v>
      </c>
      <c r="F519">
        <v>7982.6601563000004</v>
      </c>
      <c r="G519">
        <v>7876.2299805000002</v>
      </c>
      <c r="H519">
        <v>9275.4404297000001</v>
      </c>
      <c r="I519">
        <v>7940.25</v>
      </c>
      <c r="J519">
        <v>8172.2558594000002</v>
      </c>
      <c r="L519" t="str">
        <f t="shared" si="63"/>
        <v>22JAN2024:14:00:00</v>
      </c>
      <c r="M519">
        <v>15</v>
      </c>
      <c r="N519">
        <f t="shared" si="64"/>
        <v>1126.65625</v>
      </c>
      <c r="O519" t="str">
        <f t="shared" si="59"/>
        <v/>
      </c>
      <c r="P519">
        <f t="shared" si="60"/>
        <v>1126.65625</v>
      </c>
      <c r="Q519" t="str">
        <f t="shared" si="61"/>
        <v/>
      </c>
      <c r="R519">
        <f t="shared" si="62"/>
        <v>1</v>
      </c>
      <c r="S519">
        <f t="shared" si="65"/>
        <v>13.826065645555952</v>
      </c>
    </row>
    <row r="520" spans="1:19" x14ac:dyDescent="0.25">
      <c r="A520" t="s">
        <v>544</v>
      </c>
      <c r="B520">
        <v>7796.7504883000001</v>
      </c>
      <c r="C520">
        <v>9045.3798827999999</v>
      </c>
      <c r="D520">
        <v>7606.6279297000001</v>
      </c>
      <c r="E520">
        <v>6499.2241211</v>
      </c>
      <c r="F520">
        <v>7775.6601563000004</v>
      </c>
      <c r="G520">
        <v>7655.8100586</v>
      </c>
      <c r="H520">
        <v>9045.3798827999999</v>
      </c>
      <c r="I520">
        <v>7790.2700194999998</v>
      </c>
      <c r="J520">
        <v>7974.75</v>
      </c>
      <c r="L520" t="str">
        <f t="shared" si="63"/>
        <v>22JAN2024:15:00:00</v>
      </c>
      <c r="M520">
        <v>16</v>
      </c>
      <c r="N520">
        <f t="shared" si="64"/>
        <v>1248.6293944999998</v>
      </c>
      <c r="O520" t="str">
        <f t="shared" si="59"/>
        <v/>
      </c>
      <c r="P520">
        <f t="shared" si="60"/>
        <v>1248.6293944999998</v>
      </c>
      <c r="Q520" t="str">
        <f t="shared" si="61"/>
        <v/>
      </c>
      <c r="R520">
        <f t="shared" si="62"/>
        <v>1</v>
      </c>
      <c r="S520">
        <f t="shared" si="65"/>
        <v>16.014740966428569</v>
      </c>
    </row>
    <row r="521" spans="1:19" x14ac:dyDescent="0.25">
      <c r="A521" t="s">
        <v>545</v>
      </c>
      <c r="B521">
        <v>7591.9082030999998</v>
      </c>
      <c r="C521">
        <v>8943.5097655999998</v>
      </c>
      <c r="D521">
        <v>7605.6689452999999</v>
      </c>
      <c r="E521">
        <v>6716.6416016000003</v>
      </c>
      <c r="F521">
        <v>7657.3701172000001</v>
      </c>
      <c r="G521">
        <v>7523.7597655999998</v>
      </c>
      <c r="H521">
        <v>8943.5097655999998</v>
      </c>
      <c r="I521">
        <v>7727.3701172000001</v>
      </c>
      <c r="J521">
        <v>7891.5361327999999</v>
      </c>
      <c r="L521" t="str">
        <f t="shared" si="63"/>
        <v>22JAN2024:16:00:00</v>
      </c>
      <c r="M521">
        <v>17</v>
      </c>
      <c r="N521">
        <f t="shared" si="64"/>
        <v>1351.6015625</v>
      </c>
      <c r="O521" t="str">
        <f t="shared" si="59"/>
        <v/>
      </c>
      <c r="P521">
        <f t="shared" si="60"/>
        <v>1351.6015625</v>
      </c>
      <c r="Q521" t="str">
        <f t="shared" si="61"/>
        <v/>
      </c>
      <c r="R521">
        <f t="shared" si="62"/>
        <v>1</v>
      </c>
      <c r="S521">
        <f t="shared" si="65"/>
        <v>17.803186318139375</v>
      </c>
    </row>
    <row r="522" spans="1:19" x14ac:dyDescent="0.25">
      <c r="A522" t="s">
        <v>546</v>
      </c>
      <c r="B522">
        <v>7697.4326172000001</v>
      </c>
      <c r="C522">
        <v>9060.7001952999999</v>
      </c>
      <c r="D522">
        <v>7771.9208983999997</v>
      </c>
      <c r="E522">
        <v>6912.8857422000001</v>
      </c>
      <c r="F522">
        <v>7742.1899414</v>
      </c>
      <c r="G522">
        <v>7606.7299805000002</v>
      </c>
      <c r="H522">
        <v>9060.7001952999999</v>
      </c>
      <c r="I522">
        <v>7804.3999022999997</v>
      </c>
      <c r="J522">
        <v>7997.1884766000003</v>
      </c>
      <c r="L522" t="str">
        <f t="shared" si="63"/>
        <v>22JAN2024:17:00:00</v>
      </c>
      <c r="M522">
        <v>18</v>
      </c>
      <c r="N522">
        <f t="shared" si="64"/>
        <v>1363.2675780999998</v>
      </c>
      <c r="O522" t="str">
        <f t="shared" si="59"/>
        <v/>
      </c>
      <c r="P522">
        <f t="shared" si="60"/>
        <v>1363.2675780999998</v>
      </c>
      <c r="Q522" t="str">
        <f t="shared" si="61"/>
        <v/>
      </c>
      <c r="R522">
        <f t="shared" si="62"/>
        <v>1</v>
      </c>
      <c r="S522">
        <f t="shared" si="65"/>
        <v>17.710678948377709</v>
      </c>
    </row>
    <row r="523" spans="1:19" x14ac:dyDescent="0.25">
      <c r="A523" t="s">
        <v>547</v>
      </c>
      <c r="B523">
        <v>8110.9912108999997</v>
      </c>
      <c r="C523">
        <v>9354.7900391000003</v>
      </c>
      <c r="D523">
        <v>8130.5581055000002</v>
      </c>
      <c r="E523">
        <v>7275.9550780999998</v>
      </c>
      <c r="F523">
        <v>7978.8198241999999</v>
      </c>
      <c r="G523">
        <v>7847.0698241999999</v>
      </c>
      <c r="H523">
        <v>9354.7900391000003</v>
      </c>
      <c r="I523">
        <v>8007.4799805000002</v>
      </c>
      <c r="J523">
        <v>8263.7431641000003</v>
      </c>
      <c r="L523" t="str">
        <f t="shared" si="63"/>
        <v>22JAN2024:18:00:00</v>
      </c>
      <c r="M523">
        <v>19</v>
      </c>
      <c r="N523">
        <f t="shared" si="64"/>
        <v>1243.7988282000006</v>
      </c>
      <c r="O523" t="str">
        <f t="shared" si="59"/>
        <v/>
      </c>
      <c r="P523">
        <f t="shared" si="60"/>
        <v>1243.7988282000006</v>
      </c>
      <c r="Q523" t="str">
        <f t="shared" si="61"/>
        <v/>
      </c>
      <c r="R523">
        <f t="shared" si="62"/>
        <v>1</v>
      </c>
      <c r="S523">
        <f t="shared" si="65"/>
        <v>15.334732782455921</v>
      </c>
    </row>
    <row r="524" spans="1:19" x14ac:dyDescent="0.25">
      <c r="A524" t="s">
        <v>548</v>
      </c>
      <c r="B524">
        <v>8505.0732422000001</v>
      </c>
      <c r="C524">
        <v>9633.2802733999997</v>
      </c>
      <c r="D524">
        <v>8551.4892577999999</v>
      </c>
      <c r="E524">
        <v>7636.9340819999998</v>
      </c>
      <c r="F524">
        <v>8289.7099608999997</v>
      </c>
      <c r="G524">
        <v>8156.0898438000004</v>
      </c>
      <c r="H524">
        <v>9633.2802733999997</v>
      </c>
      <c r="I524">
        <v>8220.4501952999999</v>
      </c>
      <c r="J524">
        <v>8570.2041016000003</v>
      </c>
      <c r="L524" t="str">
        <f t="shared" si="63"/>
        <v>22JAN2024:19:00:00</v>
      </c>
      <c r="M524">
        <v>20</v>
      </c>
      <c r="N524">
        <f t="shared" si="64"/>
        <v>1128.2070311999996</v>
      </c>
      <c r="O524" t="str">
        <f t="shared" si="59"/>
        <v/>
      </c>
      <c r="P524">
        <f t="shared" si="60"/>
        <v>1128.2070311999996</v>
      </c>
      <c r="Q524" t="str">
        <f t="shared" si="61"/>
        <v/>
      </c>
      <c r="R524">
        <f t="shared" si="62"/>
        <v>1</v>
      </c>
      <c r="S524">
        <f t="shared" si="65"/>
        <v>13.265106590759556</v>
      </c>
    </row>
    <row r="525" spans="1:19" x14ac:dyDescent="0.25">
      <c r="A525" t="s">
        <v>549</v>
      </c>
      <c r="B525">
        <v>8460.3662108999997</v>
      </c>
      <c r="C525">
        <v>9598.7197266000003</v>
      </c>
      <c r="D525">
        <v>8645.9521483999997</v>
      </c>
      <c r="E525">
        <v>7735.4638672000001</v>
      </c>
      <c r="F525">
        <v>8335.2802733999997</v>
      </c>
      <c r="G525">
        <v>8210.8798827999999</v>
      </c>
      <c r="H525">
        <v>9598.7197266000003</v>
      </c>
      <c r="I525">
        <v>8216.1796875</v>
      </c>
      <c r="J525">
        <v>8601.4033202999999</v>
      </c>
      <c r="L525" t="str">
        <f t="shared" si="63"/>
        <v>22JAN2024:20:00:00</v>
      </c>
      <c r="M525">
        <v>21</v>
      </c>
      <c r="N525">
        <f t="shared" si="64"/>
        <v>1138.3535157000006</v>
      </c>
      <c r="O525" t="str">
        <f t="shared" si="59"/>
        <v/>
      </c>
      <c r="P525">
        <f t="shared" si="60"/>
        <v>1138.3535157000006</v>
      </c>
      <c r="Q525" t="str">
        <f t="shared" si="61"/>
        <v/>
      </c>
      <c r="R525">
        <f t="shared" si="62"/>
        <v>1</v>
      </c>
      <c r="S525">
        <f t="shared" si="65"/>
        <v>13.455132878685452</v>
      </c>
    </row>
    <row r="526" spans="1:19" x14ac:dyDescent="0.25">
      <c r="A526" t="s">
        <v>550</v>
      </c>
      <c r="B526">
        <v>8245.140625</v>
      </c>
      <c r="C526">
        <v>9449</v>
      </c>
      <c r="D526">
        <v>8579.7070313000004</v>
      </c>
      <c r="E526">
        <v>7782.4345702999999</v>
      </c>
      <c r="F526">
        <v>8282.1103516000003</v>
      </c>
      <c r="G526">
        <v>8172.5400391000003</v>
      </c>
      <c r="H526">
        <v>9449</v>
      </c>
      <c r="I526">
        <v>8137.2797852000003</v>
      </c>
      <c r="J526">
        <v>8524.1279297000001</v>
      </c>
      <c r="L526" t="str">
        <f t="shared" si="63"/>
        <v>22JAN2024:21:00:00</v>
      </c>
      <c r="M526">
        <v>22</v>
      </c>
      <c r="N526">
        <f t="shared" si="64"/>
        <v>1203.859375</v>
      </c>
      <c r="O526" t="str">
        <f t="shared" si="59"/>
        <v/>
      </c>
      <c r="P526">
        <f t="shared" si="60"/>
        <v>1203.859375</v>
      </c>
      <c r="Q526" t="str">
        <f t="shared" si="61"/>
        <v/>
      </c>
      <c r="R526">
        <f t="shared" si="62"/>
        <v>1</v>
      </c>
      <c r="S526">
        <f t="shared" si="65"/>
        <v>14.600834961501945</v>
      </c>
    </row>
    <row r="527" spans="1:19" x14ac:dyDescent="0.25">
      <c r="A527" t="s">
        <v>551</v>
      </c>
      <c r="B527">
        <v>7925.9643555000002</v>
      </c>
      <c r="C527">
        <v>9145.4902344000002</v>
      </c>
      <c r="D527">
        <v>8371.1777344000002</v>
      </c>
      <c r="E527">
        <v>7608.3764647999997</v>
      </c>
      <c r="F527">
        <v>8072.7700194999998</v>
      </c>
      <c r="G527">
        <v>7974.0898438000004</v>
      </c>
      <c r="H527">
        <v>9145.4902344000002</v>
      </c>
      <c r="I527">
        <v>7935.7299805000002</v>
      </c>
      <c r="J527">
        <v>8299.8515625</v>
      </c>
      <c r="L527" t="str">
        <f t="shared" si="63"/>
        <v>22JAN2024:22:00:00</v>
      </c>
      <c r="M527">
        <v>23</v>
      </c>
      <c r="N527">
        <f t="shared" si="64"/>
        <v>1219.5258789</v>
      </c>
      <c r="O527" t="str">
        <f t="shared" si="59"/>
        <v/>
      </c>
      <c r="P527">
        <f t="shared" si="60"/>
        <v>1219.5258789</v>
      </c>
      <c r="Q527" t="str">
        <f t="shared" si="61"/>
        <v/>
      </c>
      <c r="R527">
        <f t="shared" si="62"/>
        <v>1</v>
      </c>
      <c r="S527">
        <f t="shared" si="65"/>
        <v>15.386466860070399</v>
      </c>
    </row>
    <row r="528" spans="1:19" x14ac:dyDescent="0.25">
      <c r="A528" t="s">
        <v>552</v>
      </c>
      <c r="B528">
        <v>7426.0791016000003</v>
      </c>
      <c r="C528">
        <v>8637.0996094000002</v>
      </c>
      <c r="D528">
        <v>8015.2480469000002</v>
      </c>
      <c r="E528">
        <v>7276.9355469000002</v>
      </c>
      <c r="F528">
        <v>7711.3198241999999</v>
      </c>
      <c r="G528">
        <v>7636.3398438000004</v>
      </c>
      <c r="H528">
        <v>8637.0996094000002</v>
      </c>
      <c r="I528">
        <v>7590.4799805000002</v>
      </c>
      <c r="J528">
        <v>7918.0976563000004</v>
      </c>
      <c r="L528" t="str">
        <f t="shared" si="63"/>
        <v>22JAN2024:23:00:00</v>
      </c>
      <c r="M528">
        <v>24</v>
      </c>
      <c r="N528">
        <f t="shared" si="64"/>
        <v>1211.0205077999999</v>
      </c>
      <c r="O528" t="str">
        <f t="shared" si="59"/>
        <v/>
      </c>
      <c r="P528">
        <f t="shared" si="60"/>
        <v>1211.0205077999999</v>
      </c>
      <c r="Q528" t="str">
        <f t="shared" si="61"/>
        <v/>
      </c>
      <c r="R528">
        <f t="shared" si="62"/>
        <v>1</v>
      </c>
      <c r="S528">
        <f t="shared" si="65"/>
        <v>16.307670457470312</v>
      </c>
    </row>
    <row r="529" spans="1:19" x14ac:dyDescent="0.25">
      <c r="A529" t="s">
        <v>553</v>
      </c>
      <c r="B529">
        <v>6967.4560547000001</v>
      </c>
      <c r="C529">
        <v>8160.1899414</v>
      </c>
      <c r="D529">
        <v>7675.6992188000004</v>
      </c>
      <c r="E529">
        <v>6940.1347655999998</v>
      </c>
      <c r="F529">
        <v>7353.4399414</v>
      </c>
      <c r="G529">
        <v>7300.6000977000003</v>
      </c>
      <c r="H529">
        <v>8160.1899414</v>
      </c>
      <c r="I529">
        <v>7249.4501952999999</v>
      </c>
      <c r="J529">
        <v>7547.8759766000003</v>
      </c>
      <c r="L529" t="str">
        <f t="shared" si="63"/>
        <v>23JAN2024:00:00:00</v>
      </c>
      <c r="M529">
        <v>1</v>
      </c>
      <c r="N529">
        <f t="shared" si="64"/>
        <v>1192.7338866999999</v>
      </c>
      <c r="O529" t="str">
        <f t="shared" si="59"/>
        <v/>
      </c>
      <c r="P529">
        <f t="shared" si="60"/>
        <v>1192.7338866999999</v>
      </c>
      <c r="Q529" t="str">
        <f t="shared" si="61"/>
        <v/>
      </c>
      <c r="R529">
        <f t="shared" si="62"/>
        <v>1</v>
      </c>
      <c r="S529">
        <f t="shared" si="65"/>
        <v>17.118642404574963</v>
      </c>
    </row>
    <row r="530" spans="1:19" x14ac:dyDescent="0.25">
      <c r="A530" t="s">
        <v>554</v>
      </c>
      <c r="B530">
        <v>6629.4477539</v>
      </c>
      <c r="C530">
        <v>7180.0200194999998</v>
      </c>
      <c r="D530">
        <v>7541.0771483999997</v>
      </c>
      <c r="E530">
        <v>6882.7924805000002</v>
      </c>
      <c r="F530">
        <v>6984.7099608999997</v>
      </c>
      <c r="G530">
        <v>7023.7700194999998</v>
      </c>
      <c r="H530">
        <v>7299.7797852000003</v>
      </c>
      <c r="I530">
        <v>7180.0200194999998</v>
      </c>
      <c r="J530">
        <v>7205.8715819999998</v>
      </c>
      <c r="L530" t="str">
        <f t="shared" si="63"/>
        <v>23JAN2024:01:00:00</v>
      </c>
      <c r="M530">
        <v>2</v>
      </c>
      <c r="N530">
        <f t="shared" si="64"/>
        <v>550.57226559999981</v>
      </c>
      <c r="O530" t="str">
        <f t="shared" si="59"/>
        <v/>
      </c>
      <c r="P530">
        <f t="shared" si="60"/>
        <v>550.57226559999981</v>
      </c>
      <c r="Q530" t="str">
        <f t="shared" si="61"/>
        <v/>
      </c>
      <c r="R530">
        <f t="shared" si="62"/>
        <v>1</v>
      </c>
      <c r="S530">
        <f t="shared" si="65"/>
        <v>8.3049491607518409</v>
      </c>
    </row>
    <row r="531" spans="1:19" x14ac:dyDescent="0.25">
      <c r="A531" t="s">
        <v>555</v>
      </c>
      <c r="B531">
        <v>6444.3686522999997</v>
      </c>
      <c r="C531">
        <v>6938.0400391000003</v>
      </c>
      <c r="D531">
        <v>7378.125</v>
      </c>
      <c r="E531">
        <v>6742.3554688000004</v>
      </c>
      <c r="F531">
        <v>6666.9799805000002</v>
      </c>
      <c r="G531">
        <v>6703.5</v>
      </c>
      <c r="H531">
        <v>7010.7900391000003</v>
      </c>
      <c r="I531">
        <v>6938.0400391000003</v>
      </c>
      <c r="J531">
        <v>6939.4873047000001</v>
      </c>
      <c r="L531" t="str">
        <f t="shared" si="63"/>
        <v>23JAN2024:02:00:00</v>
      </c>
      <c r="M531">
        <v>3</v>
      </c>
      <c r="N531">
        <f t="shared" si="64"/>
        <v>493.67138680000062</v>
      </c>
      <c r="O531" t="str">
        <f t="shared" si="59"/>
        <v/>
      </c>
      <c r="P531">
        <f t="shared" si="60"/>
        <v>493.67138680000062</v>
      </c>
      <c r="Q531" t="str">
        <f t="shared" si="61"/>
        <v/>
      </c>
      <c r="R531">
        <f t="shared" si="62"/>
        <v>1</v>
      </c>
      <c r="S531">
        <f t="shared" si="65"/>
        <v>7.6605081651219455</v>
      </c>
    </row>
    <row r="532" spans="1:19" x14ac:dyDescent="0.25">
      <c r="A532" t="s">
        <v>556</v>
      </c>
      <c r="B532">
        <v>6363.3012694999998</v>
      </c>
      <c r="C532">
        <v>6753.3398438000004</v>
      </c>
      <c r="D532">
        <v>7273.6333008000001</v>
      </c>
      <c r="E532">
        <v>6700.6860352000003</v>
      </c>
      <c r="F532">
        <v>6438.75</v>
      </c>
      <c r="G532">
        <v>6463.4301758000001</v>
      </c>
      <c r="H532">
        <v>6794.6401366999999</v>
      </c>
      <c r="I532">
        <v>6753.3398438000004</v>
      </c>
      <c r="J532">
        <v>6744.7587891000003</v>
      </c>
      <c r="L532" t="str">
        <f t="shared" si="63"/>
        <v>23JAN2024:03:00:00</v>
      </c>
      <c r="M532">
        <v>4</v>
      </c>
      <c r="N532">
        <f t="shared" si="64"/>
        <v>390.03857430000062</v>
      </c>
      <c r="O532" t="str">
        <f t="shared" si="59"/>
        <v/>
      </c>
      <c r="P532">
        <f t="shared" si="60"/>
        <v>390.03857430000062</v>
      </c>
      <c r="Q532" t="str">
        <f t="shared" si="61"/>
        <v/>
      </c>
      <c r="R532">
        <f t="shared" si="62"/>
        <v>1</v>
      </c>
      <c r="S532">
        <f t="shared" si="65"/>
        <v>6.1295003612275636</v>
      </c>
    </row>
    <row r="533" spans="1:19" x14ac:dyDescent="0.25">
      <c r="A533" t="s">
        <v>557</v>
      </c>
      <c r="B533">
        <v>6290.7314452999999</v>
      </c>
      <c r="C533">
        <v>6708.3100586</v>
      </c>
      <c r="D533">
        <v>7313.4057616999999</v>
      </c>
      <c r="E533">
        <v>6833.0288086</v>
      </c>
      <c r="F533">
        <v>6363.3300780999998</v>
      </c>
      <c r="G533">
        <v>6403.7099608999997</v>
      </c>
      <c r="H533">
        <v>6697.5</v>
      </c>
      <c r="I533">
        <v>6708.3100586</v>
      </c>
      <c r="J533">
        <v>6697.2514647999997</v>
      </c>
      <c r="L533" t="str">
        <f t="shared" si="63"/>
        <v>23JAN2024:04:00:00</v>
      </c>
      <c r="M533">
        <v>5</v>
      </c>
      <c r="N533">
        <f t="shared" si="64"/>
        <v>417.57861330000014</v>
      </c>
      <c r="O533" t="str">
        <f t="shared" si="59"/>
        <v/>
      </c>
      <c r="P533">
        <f t="shared" si="60"/>
        <v>417.57861330000014</v>
      </c>
      <c r="Q533" t="str">
        <f t="shared" si="61"/>
        <v/>
      </c>
      <c r="R533">
        <f t="shared" si="62"/>
        <v>1</v>
      </c>
      <c r="S533">
        <f t="shared" si="65"/>
        <v>6.6379977738834501</v>
      </c>
    </row>
    <row r="534" spans="1:19" x14ac:dyDescent="0.25">
      <c r="A534" t="s">
        <v>558</v>
      </c>
      <c r="B534">
        <v>6481.4096680000002</v>
      </c>
      <c r="C534">
        <v>6785.2099608999997</v>
      </c>
      <c r="D534">
        <v>7440.9516602000003</v>
      </c>
      <c r="E534">
        <v>6937.7578125</v>
      </c>
      <c r="F534">
        <v>6490.7402344000002</v>
      </c>
      <c r="G534">
        <v>6536.3500977000003</v>
      </c>
      <c r="H534">
        <v>6770.0498047000001</v>
      </c>
      <c r="I534">
        <v>6785.2099608999997</v>
      </c>
      <c r="J534">
        <v>6804.6601563000004</v>
      </c>
      <c r="L534" t="str">
        <f t="shared" si="63"/>
        <v>23JAN2024:05:00:00</v>
      </c>
      <c r="M534">
        <v>6</v>
      </c>
      <c r="N534">
        <f t="shared" si="64"/>
        <v>303.80029289999948</v>
      </c>
      <c r="O534" t="str">
        <f t="shared" si="59"/>
        <v/>
      </c>
      <c r="P534">
        <f t="shared" si="60"/>
        <v>303.80029289999948</v>
      </c>
      <c r="Q534" t="str">
        <f t="shared" si="61"/>
        <v/>
      </c>
      <c r="R534">
        <f t="shared" si="62"/>
        <v>1</v>
      </c>
      <c r="S534">
        <f t="shared" si="65"/>
        <v>4.6872564528658254</v>
      </c>
    </row>
    <row r="535" spans="1:19" x14ac:dyDescent="0.25">
      <c r="A535" t="s">
        <v>559</v>
      </c>
      <c r="B535">
        <v>6768.8945313000004</v>
      </c>
      <c r="C535">
        <v>7052.1201172000001</v>
      </c>
      <c r="D535">
        <v>7678.7685547000001</v>
      </c>
      <c r="E535">
        <v>7132.9472655999998</v>
      </c>
      <c r="F535">
        <v>6903.7001952999999</v>
      </c>
      <c r="G535">
        <v>6938.7202147999997</v>
      </c>
      <c r="H535">
        <v>7069.2900391000003</v>
      </c>
      <c r="I535">
        <v>7052.1201172000001</v>
      </c>
      <c r="J535">
        <v>7128.5195313000004</v>
      </c>
      <c r="L535" t="str">
        <f t="shared" si="63"/>
        <v>23JAN2024:06:00:00</v>
      </c>
      <c r="M535">
        <v>7</v>
      </c>
      <c r="N535">
        <f t="shared" si="64"/>
        <v>283.22558589999971</v>
      </c>
      <c r="O535" t="str">
        <f t="shared" si="59"/>
        <v/>
      </c>
      <c r="P535">
        <f t="shared" si="60"/>
        <v>283.22558589999971</v>
      </c>
      <c r="Q535" t="str">
        <f t="shared" si="61"/>
        <v/>
      </c>
      <c r="R535">
        <f t="shared" si="62"/>
        <v>1</v>
      </c>
      <c r="S535">
        <f t="shared" si="65"/>
        <v>4.1842221738030956</v>
      </c>
    </row>
    <row r="536" spans="1:19" x14ac:dyDescent="0.25">
      <c r="A536" t="s">
        <v>560</v>
      </c>
      <c r="B536">
        <v>7367.3276366999999</v>
      </c>
      <c r="C536">
        <v>7513.8100586</v>
      </c>
      <c r="D536">
        <v>8135.9975586</v>
      </c>
      <c r="E536">
        <v>7587.7070313000004</v>
      </c>
      <c r="F536">
        <v>7590.0800780999998</v>
      </c>
      <c r="G536">
        <v>7596.0600586</v>
      </c>
      <c r="H536">
        <v>7598.1201172000001</v>
      </c>
      <c r="I536">
        <v>7513.8100586</v>
      </c>
      <c r="J536">
        <v>7686.8139647999997</v>
      </c>
      <c r="L536" t="str">
        <f t="shared" si="63"/>
        <v>23JAN2024:07:00:00</v>
      </c>
      <c r="M536">
        <v>8</v>
      </c>
      <c r="N536">
        <f t="shared" si="64"/>
        <v>146.48242190000019</v>
      </c>
      <c r="O536" t="str">
        <f t="shared" si="59"/>
        <v/>
      </c>
      <c r="P536">
        <f t="shared" si="60"/>
        <v>146.48242190000019</v>
      </c>
      <c r="Q536" t="str">
        <f t="shared" si="61"/>
        <v/>
      </c>
      <c r="R536">
        <f t="shared" si="62"/>
        <v>1</v>
      </c>
      <c r="S536">
        <f t="shared" si="65"/>
        <v>1.9882707695841408</v>
      </c>
    </row>
    <row r="537" spans="1:19" x14ac:dyDescent="0.25">
      <c r="A537" t="s">
        <v>561</v>
      </c>
      <c r="B537">
        <v>7694.4287108999997</v>
      </c>
      <c r="C537">
        <v>7772.7099608999997</v>
      </c>
      <c r="D537">
        <v>8311.8398438000004</v>
      </c>
      <c r="E537">
        <v>7747.9589844000002</v>
      </c>
      <c r="F537">
        <v>7943.0800780999998</v>
      </c>
      <c r="G537">
        <v>7933.4702147999997</v>
      </c>
      <c r="H537">
        <v>7841.5800780999998</v>
      </c>
      <c r="I537">
        <v>7772.7099608999997</v>
      </c>
      <c r="J537">
        <v>7960.5361327999999</v>
      </c>
      <c r="L537" t="str">
        <f t="shared" si="63"/>
        <v>23JAN2024:08:00:00</v>
      </c>
      <c r="M537">
        <v>9</v>
      </c>
      <c r="N537">
        <f t="shared" si="64"/>
        <v>78.28125</v>
      </c>
      <c r="O537" t="str">
        <f t="shared" si="59"/>
        <v/>
      </c>
      <c r="P537">
        <f t="shared" si="60"/>
        <v>78.28125</v>
      </c>
      <c r="Q537" t="str">
        <f t="shared" si="61"/>
        <v/>
      </c>
      <c r="R537">
        <f t="shared" si="62"/>
        <v>1</v>
      </c>
      <c r="S537">
        <f t="shared" si="65"/>
        <v>1.0173757265319263</v>
      </c>
    </row>
    <row r="538" spans="1:19" x14ac:dyDescent="0.25">
      <c r="A538" t="s">
        <v>562</v>
      </c>
      <c r="B538">
        <v>7725.9643555000002</v>
      </c>
      <c r="C538">
        <v>7893.1401366999999</v>
      </c>
      <c r="D538">
        <v>8162.1425780999998</v>
      </c>
      <c r="E538">
        <v>7581.1196289</v>
      </c>
      <c r="F538">
        <v>7992.7001952999999</v>
      </c>
      <c r="G538">
        <v>7980.0498047000001</v>
      </c>
      <c r="H538">
        <v>7918.8701172000001</v>
      </c>
      <c r="I538">
        <v>7893.1401366999999</v>
      </c>
      <c r="J538">
        <v>7989.3803711</v>
      </c>
      <c r="L538" t="str">
        <f t="shared" si="63"/>
        <v>23JAN2024:09:00:00</v>
      </c>
      <c r="M538">
        <v>10</v>
      </c>
      <c r="N538">
        <f t="shared" si="64"/>
        <v>167.17578119999962</v>
      </c>
      <c r="O538" t="str">
        <f t="shared" si="59"/>
        <v/>
      </c>
      <c r="P538">
        <f t="shared" si="60"/>
        <v>167.17578119999962</v>
      </c>
      <c r="Q538" t="str">
        <f t="shared" si="61"/>
        <v/>
      </c>
      <c r="R538">
        <f t="shared" si="62"/>
        <v>1</v>
      </c>
      <c r="S538">
        <f t="shared" si="65"/>
        <v>2.1638176609110249</v>
      </c>
    </row>
    <row r="539" spans="1:19" x14ac:dyDescent="0.25">
      <c r="A539" t="s">
        <v>563</v>
      </c>
      <c r="B539">
        <v>7716.2495116999999</v>
      </c>
      <c r="C539">
        <v>7974.7900391000003</v>
      </c>
      <c r="D539">
        <v>7864.9809569999998</v>
      </c>
      <c r="E539">
        <v>7308.4580077999999</v>
      </c>
      <c r="F539">
        <v>7989.4399414</v>
      </c>
      <c r="G539">
        <v>7962.9799805000002</v>
      </c>
      <c r="H539">
        <v>7958.6499022999997</v>
      </c>
      <c r="I539">
        <v>7974.7900391000003</v>
      </c>
      <c r="J539">
        <v>7950.1684569999998</v>
      </c>
      <c r="L539" t="str">
        <f t="shared" si="63"/>
        <v>23JAN2024:10:00:00</v>
      </c>
      <c r="M539">
        <v>11</v>
      </c>
      <c r="N539">
        <f t="shared" si="64"/>
        <v>258.54052740000043</v>
      </c>
      <c r="O539" t="str">
        <f t="shared" si="59"/>
        <v/>
      </c>
      <c r="P539">
        <f t="shared" si="60"/>
        <v>258.54052740000043</v>
      </c>
      <c r="Q539" t="str">
        <f t="shared" si="61"/>
        <v/>
      </c>
      <c r="R539">
        <f t="shared" si="62"/>
        <v>1</v>
      </c>
      <c r="S539">
        <f t="shared" si="65"/>
        <v>3.350598331585577</v>
      </c>
    </row>
    <row r="540" spans="1:19" x14ac:dyDescent="0.25">
      <c r="A540" t="s">
        <v>564</v>
      </c>
      <c r="B540">
        <v>7685.0620116999999</v>
      </c>
      <c r="C540">
        <v>7984.2700194999998</v>
      </c>
      <c r="D540">
        <v>7598.8715819999998</v>
      </c>
      <c r="E540">
        <v>7098.15625</v>
      </c>
      <c r="F540">
        <v>7962.0898438000004</v>
      </c>
      <c r="G540">
        <v>7911.5698241999999</v>
      </c>
      <c r="H540">
        <v>7925.0600586</v>
      </c>
      <c r="I540">
        <v>7984.2700194999998</v>
      </c>
      <c r="J540">
        <v>7876.3725586</v>
      </c>
      <c r="L540" t="str">
        <f t="shared" si="63"/>
        <v>23JAN2024:11:00:00</v>
      </c>
      <c r="M540">
        <v>12</v>
      </c>
      <c r="N540">
        <f t="shared" si="64"/>
        <v>299.2080077999999</v>
      </c>
      <c r="O540" t="str">
        <f t="shared" si="59"/>
        <v/>
      </c>
      <c r="P540">
        <f t="shared" si="60"/>
        <v>299.2080077999999</v>
      </c>
      <c r="Q540" t="str">
        <f t="shared" si="61"/>
        <v/>
      </c>
      <c r="R540">
        <f t="shared" si="62"/>
        <v>1</v>
      </c>
      <c r="S540">
        <f t="shared" si="65"/>
        <v>3.8933714177514176</v>
      </c>
    </row>
    <row r="541" spans="1:19" x14ac:dyDescent="0.25">
      <c r="A541" t="s">
        <v>565</v>
      </c>
      <c r="B541">
        <v>7653.9770508000001</v>
      </c>
      <c r="C541">
        <v>7918.3198241999999</v>
      </c>
      <c r="D541">
        <v>7291.2543944999998</v>
      </c>
      <c r="E541">
        <v>6873.6396483999997</v>
      </c>
      <c r="F541">
        <v>7895.5400391000003</v>
      </c>
      <c r="G541">
        <v>7827.8901366999999</v>
      </c>
      <c r="H541">
        <v>7828.4199219000002</v>
      </c>
      <c r="I541">
        <v>7918.3198241999999</v>
      </c>
      <c r="J541">
        <v>7752.2851563000004</v>
      </c>
      <c r="L541" t="str">
        <f t="shared" si="63"/>
        <v>23JAN2024:12:00:00</v>
      </c>
      <c r="M541">
        <v>13</v>
      </c>
      <c r="N541">
        <f t="shared" si="64"/>
        <v>264.34277339999971</v>
      </c>
      <c r="O541" t="str">
        <f t="shared" si="59"/>
        <v/>
      </c>
      <c r="P541">
        <f t="shared" si="60"/>
        <v>264.34277339999971</v>
      </c>
      <c r="Q541" t="str">
        <f t="shared" si="61"/>
        <v/>
      </c>
      <c r="R541">
        <f t="shared" si="62"/>
        <v>1</v>
      </c>
      <c r="S541">
        <f t="shared" si="65"/>
        <v>3.4536656126029324</v>
      </c>
    </row>
    <row r="542" spans="1:19" x14ac:dyDescent="0.25">
      <c r="A542" t="s">
        <v>566</v>
      </c>
      <c r="B542">
        <v>7636.1616211</v>
      </c>
      <c r="C542">
        <v>7823.9199219000002</v>
      </c>
      <c r="D542">
        <v>7120.3100586</v>
      </c>
      <c r="E542">
        <v>6873.359375</v>
      </c>
      <c r="F542">
        <v>7838.8500977000003</v>
      </c>
      <c r="G542">
        <v>7768.5400391000003</v>
      </c>
      <c r="H542">
        <v>7741.2797852000003</v>
      </c>
      <c r="I542">
        <v>7823.9199219000002</v>
      </c>
      <c r="J542">
        <v>7658.5800780999998</v>
      </c>
      <c r="L542" t="str">
        <f t="shared" si="63"/>
        <v>23JAN2024:13:00:00</v>
      </c>
      <c r="M542">
        <v>14</v>
      </c>
      <c r="N542">
        <f t="shared" si="64"/>
        <v>187.75830080000014</v>
      </c>
      <c r="O542" t="str">
        <f t="shared" si="59"/>
        <v/>
      </c>
      <c r="P542">
        <f t="shared" si="60"/>
        <v>187.75830080000014</v>
      </c>
      <c r="Q542" t="str">
        <f t="shared" si="61"/>
        <v/>
      </c>
      <c r="R542">
        <f t="shared" si="62"/>
        <v>1</v>
      </c>
      <c r="S542">
        <f t="shared" si="65"/>
        <v>2.4588046994866155</v>
      </c>
    </row>
    <row r="543" spans="1:19" x14ac:dyDescent="0.25">
      <c r="A543" t="s">
        <v>567</v>
      </c>
      <c r="B543">
        <v>7565.9355469000002</v>
      </c>
      <c r="C543">
        <v>7734.4702147999997</v>
      </c>
      <c r="D543">
        <v>7031.8261719000002</v>
      </c>
      <c r="E543">
        <v>6846.4819336</v>
      </c>
      <c r="F543">
        <v>7811.7299805000002</v>
      </c>
      <c r="G543">
        <v>7738.3100586</v>
      </c>
      <c r="H543">
        <v>7669.6499022999997</v>
      </c>
      <c r="I543">
        <v>7734.4702147999997</v>
      </c>
      <c r="J543">
        <v>7597.1977539</v>
      </c>
      <c r="L543" t="str">
        <f t="shared" si="63"/>
        <v>23JAN2024:14:00:00</v>
      </c>
      <c r="M543">
        <v>15</v>
      </c>
      <c r="N543">
        <f t="shared" si="64"/>
        <v>168.53466789999948</v>
      </c>
      <c r="O543" t="str">
        <f t="shared" si="59"/>
        <v/>
      </c>
      <c r="P543">
        <f t="shared" si="60"/>
        <v>168.53466789999948</v>
      </c>
      <c r="Q543" t="str">
        <f t="shared" si="61"/>
        <v/>
      </c>
      <c r="R543">
        <f t="shared" si="62"/>
        <v>1</v>
      </c>
      <c r="S543">
        <f t="shared" si="65"/>
        <v>2.2275456466061674</v>
      </c>
    </row>
    <row r="544" spans="1:19" x14ac:dyDescent="0.25">
      <c r="A544" t="s">
        <v>568</v>
      </c>
      <c r="B544">
        <v>7373.6196289</v>
      </c>
      <c r="C544">
        <v>7638.1601563000004</v>
      </c>
      <c r="D544">
        <v>6991.6455077999999</v>
      </c>
      <c r="E544">
        <v>6766.6840819999998</v>
      </c>
      <c r="F544">
        <v>7764.6201172000001</v>
      </c>
      <c r="G544">
        <v>7670.1201172000001</v>
      </c>
      <c r="H544">
        <v>7569.3701172000001</v>
      </c>
      <c r="I544">
        <v>7638.1601563000004</v>
      </c>
      <c r="J544">
        <v>7526.7832030999998</v>
      </c>
      <c r="L544" t="str">
        <f t="shared" si="63"/>
        <v>23JAN2024:15:00:00</v>
      </c>
      <c r="M544">
        <v>16</v>
      </c>
      <c r="N544">
        <f t="shared" si="64"/>
        <v>264.54052740000043</v>
      </c>
      <c r="O544" t="str">
        <f t="shared" si="59"/>
        <v/>
      </c>
      <c r="P544">
        <f t="shared" si="60"/>
        <v>264.54052740000043</v>
      </c>
      <c r="Q544" t="str">
        <f t="shared" si="61"/>
        <v/>
      </c>
      <c r="R544">
        <f t="shared" si="62"/>
        <v>1</v>
      </c>
      <c r="S544">
        <f t="shared" si="65"/>
        <v>3.5876617009530327</v>
      </c>
    </row>
    <row r="545" spans="1:19" x14ac:dyDescent="0.25">
      <c r="A545" t="s">
        <v>569</v>
      </c>
      <c r="B545">
        <v>7315.3188477000003</v>
      </c>
      <c r="C545">
        <v>7625.9702147999997</v>
      </c>
      <c r="D545">
        <v>7083.6269530999998</v>
      </c>
      <c r="E545">
        <v>6883.5434569999998</v>
      </c>
      <c r="F545">
        <v>7804.0400391000003</v>
      </c>
      <c r="G545">
        <v>7700.1000977000003</v>
      </c>
      <c r="H545">
        <v>7585.3999022999997</v>
      </c>
      <c r="I545">
        <v>7625.9702147999997</v>
      </c>
      <c r="J545">
        <v>7559.828125</v>
      </c>
      <c r="L545" t="str">
        <f t="shared" si="63"/>
        <v>23JAN2024:16:00:00</v>
      </c>
      <c r="M545">
        <v>17</v>
      </c>
      <c r="N545">
        <f t="shared" si="64"/>
        <v>310.65136709999933</v>
      </c>
      <c r="O545" t="str">
        <f t="shared" si="59"/>
        <v/>
      </c>
      <c r="P545">
        <f t="shared" si="60"/>
        <v>310.65136709999933</v>
      </c>
      <c r="Q545" t="str">
        <f t="shared" si="61"/>
        <v/>
      </c>
      <c r="R545">
        <f t="shared" si="62"/>
        <v>1</v>
      </c>
      <c r="S545">
        <f t="shared" si="65"/>
        <v>4.2465868346623168</v>
      </c>
    </row>
    <row r="546" spans="1:19" x14ac:dyDescent="0.25">
      <c r="A546" t="s">
        <v>570</v>
      </c>
      <c r="B546">
        <v>7492.3486327999999</v>
      </c>
      <c r="C546">
        <v>7729.4301758000001</v>
      </c>
      <c r="D546">
        <v>7280.3867188000004</v>
      </c>
      <c r="E546">
        <v>7063.1455077999999</v>
      </c>
      <c r="F546">
        <v>7893.5097655999998</v>
      </c>
      <c r="G546">
        <v>7794.8999022999997</v>
      </c>
      <c r="H546">
        <v>7695.3398438000004</v>
      </c>
      <c r="I546">
        <v>7729.4301758000001</v>
      </c>
      <c r="J546">
        <v>7678.7133789</v>
      </c>
      <c r="L546" t="str">
        <f t="shared" si="63"/>
        <v>23JAN2024:17:00:00</v>
      </c>
      <c r="M546">
        <v>18</v>
      </c>
      <c r="N546">
        <f t="shared" si="64"/>
        <v>237.08154300000024</v>
      </c>
      <c r="O546" t="str">
        <f t="shared" si="59"/>
        <v/>
      </c>
      <c r="P546">
        <f t="shared" si="60"/>
        <v>237.08154300000024</v>
      </c>
      <c r="Q546" t="str">
        <f t="shared" si="61"/>
        <v/>
      </c>
      <c r="R546">
        <f t="shared" si="62"/>
        <v>1</v>
      </c>
      <c r="S546">
        <f t="shared" si="65"/>
        <v>3.1643154185605407</v>
      </c>
    </row>
    <row r="547" spans="1:19" x14ac:dyDescent="0.25">
      <c r="A547" t="s">
        <v>571</v>
      </c>
      <c r="B547">
        <v>7688.2314452999999</v>
      </c>
      <c r="C547">
        <v>7958.8100586</v>
      </c>
      <c r="D547">
        <v>7607.1948241999999</v>
      </c>
      <c r="E547">
        <v>7344.7050780999998</v>
      </c>
      <c r="F547">
        <v>8109.9702147999997</v>
      </c>
      <c r="G547">
        <v>8005.5</v>
      </c>
      <c r="H547">
        <v>7931.0498047000001</v>
      </c>
      <c r="I547">
        <v>7958.8100586</v>
      </c>
      <c r="J547">
        <v>7922.5053711</v>
      </c>
      <c r="L547" t="str">
        <f t="shared" si="63"/>
        <v>23JAN2024:18:00:00</v>
      </c>
      <c r="M547">
        <v>19</v>
      </c>
      <c r="N547">
        <f t="shared" si="64"/>
        <v>270.57861330000014</v>
      </c>
      <c r="O547" t="str">
        <f t="shared" si="59"/>
        <v/>
      </c>
      <c r="P547">
        <f t="shared" si="60"/>
        <v>270.57861330000014</v>
      </c>
      <c r="Q547" t="str">
        <f t="shared" si="61"/>
        <v/>
      </c>
      <c r="R547">
        <f t="shared" si="62"/>
        <v>1</v>
      </c>
      <c r="S547">
        <f t="shared" si="65"/>
        <v>3.5193869386620937</v>
      </c>
    </row>
    <row r="548" spans="1:19" x14ac:dyDescent="0.25">
      <c r="A548" t="s">
        <v>572</v>
      </c>
      <c r="B548">
        <v>7940.0903319999998</v>
      </c>
      <c r="C548">
        <v>8224.2001952999999</v>
      </c>
      <c r="D548">
        <v>7912.0722655999998</v>
      </c>
      <c r="E548">
        <v>7601.7080077999999</v>
      </c>
      <c r="F548">
        <v>8393.8701172000001</v>
      </c>
      <c r="G548">
        <v>8283.9199219000002</v>
      </c>
      <c r="H548">
        <v>8213.0498047000001</v>
      </c>
      <c r="I548">
        <v>8224.2001952999999</v>
      </c>
      <c r="J548">
        <v>8205.4228516000003</v>
      </c>
      <c r="L548" t="str">
        <f t="shared" si="63"/>
        <v>23JAN2024:19:00:00</v>
      </c>
      <c r="M548">
        <v>20</v>
      </c>
      <c r="N548">
        <f t="shared" si="64"/>
        <v>284.10986330000014</v>
      </c>
      <c r="O548" t="str">
        <f t="shared" si="59"/>
        <v/>
      </c>
      <c r="P548">
        <f t="shared" si="60"/>
        <v>284.10986330000014</v>
      </c>
      <c r="Q548" t="str">
        <f t="shared" si="61"/>
        <v/>
      </c>
      <c r="R548">
        <f t="shared" si="62"/>
        <v>1</v>
      </c>
      <c r="S548">
        <f t="shared" si="65"/>
        <v>3.578169157030695</v>
      </c>
    </row>
    <row r="549" spans="1:19" x14ac:dyDescent="0.25">
      <c r="A549" t="s">
        <v>573</v>
      </c>
      <c r="B549">
        <v>7908.7109375</v>
      </c>
      <c r="C549">
        <v>8193.0498047000001</v>
      </c>
      <c r="D549">
        <v>7949.2280272999997</v>
      </c>
      <c r="E549">
        <v>7636.3183594000002</v>
      </c>
      <c r="F549">
        <v>8298.6904297000001</v>
      </c>
      <c r="G549">
        <v>8210.9804688000004</v>
      </c>
      <c r="H549">
        <v>8168.8100586</v>
      </c>
      <c r="I549">
        <v>8193.0498047000001</v>
      </c>
      <c r="J549">
        <v>8164.1518555000002</v>
      </c>
      <c r="L549" t="str">
        <f t="shared" si="63"/>
        <v>23JAN2024:20:00:00</v>
      </c>
      <c r="M549">
        <v>21</v>
      </c>
      <c r="N549">
        <f t="shared" si="64"/>
        <v>284.3388672000001</v>
      </c>
      <c r="O549" t="str">
        <f t="shared" si="59"/>
        <v/>
      </c>
      <c r="P549">
        <f t="shared" si="60"/>
        <v>284.3388672000001</v>
      </c>
      <c r="Q549" t="str">
        <f t="shared" si="61"/>
        <v/>
      </c>
      <c r="R549">
        <f t="shared" si="62"/>
        <v>1</v>
      </c>
      <c r="S549">
        <f t="shared" si="65"/>
        <v>3.5952618504714455</v>
      </c>
    </row>
    <row r="550" spans="1:19" x14ac:dyDescent="0.25">
      <c r="A550" t="s">
        <v>574</v>
      </c>
      <c r="B550">
        <v>7790.4326172000001</v>
      </c>
      <c r="C550">
        <v>8054.2998047000001</v>
      </c>
      <c r="D550">
        <v>7815.4204102000003</v>
      </c>
      <c r="E550">
        <v>7482.6777344000002</v>
      </c>
      <c r="F550">
        <v>8076.2998047000001</v>
      </c>
      <c r="G550">
        <v>8005.3398438000004</v>
      </c>
      <c r="H550">
        <v>8000.9902344000002</v>
      </c>
      <c r="I550">
        <v>8054.2998047000001</v>
      </c>
      <c r="J550">
        <v>7990.4702147999997</v>
      </c>
      <c r="L550" t="str">
        <f t="shared" si="63"/>
        <v>23JAN2024:21:00:00</v>
      </c>
      <c r="M550">
        <v>22</v>
      </c>
      <c r="N550">
        <f t="shared" si="64"/>
        <v>263.8671875</v>
      </c>
      <c r="O550" t="str">
        <f t="shared" si="59"/>
        <v/>
      </c>
      <c r="P550">
        <f t="shared" si="60"/>
        <v>263.8671875</v>
      </c>
      <c r="Q550" t="str">
        <f t="shared" si="61"/>
        <v/>
      </c>
      <c r="R550">
        <f t="shared" si="62"/>
        <v>1</v>
      </c>
      <c r="S550">
        <f t="shared" si="65"/>
        <v>3.3870671946693234</v>
      </c>
    </row>
    <row r="551" spans="1:19" x14ac:dyDescent="0.25">
      <c r="A551" t="s">
        <v>575</v>
      </c>
      <c r="B551">
        <v>7465.4443358999997</v>
      </c>
      <c r="C551">
        <v>7785.0297852000003</v>
      </c>
      <c r="D551">
        <v>7604.125</v>
      </c>
      <c r="E551">
        <v>7385.6289063000004</v>
      </c>
      <c r="F551">
        <v>7708.2001952999999</v>
      </c>
      <c r="G551">
        <v>7659.2402344000002</v>
      </c>
      <c r="H551">
        <v>7677.7202147999997</v>
      </c>
      <c r="I551">
        <v>7785.0297852000003</v>
      </c>
      <c r="J551">
        <v>7686.8627930000002</v>
      </c>
      <c r="L551" t="str">
        <f t="shared" si="63"/>
        <v>23JAN2024:22:00:00</v>
      </c>
      <c r="M551">
        <v>23</v>
      </c>
      <c r="N551">
        <f t="shared" si="64"/>
        <v>319.58544930000062</v>
      </c>
      <c r="O551" t="str">
        <f t="shared" si="59"/>
        <v/>
      </c>
      <c r="P551">
        <f t="shared" si="60"/>
        <v>319.58544930000062</v>
      </c>
      <c r="Q551" t="str">
        <f t="shared" si="61"/>
        <v/>
      </c>
      <c r="R551">
        <f t="shared" si="62"/>
        <v>1</v>
      </c>
      <c r="S551">
        <f t="shared" si="65"/>
        <v>4.280863066156301</v>
      </c>
    </row>
    <row r="552" spans="1:19" x14ac:dyDescent="0.25">
      <c r="A552" t="s">
        <v>576</v>
      </c>
      <c r="B552">
        <v>6992.2285155999998</v>
      </c>
      <c r="C552">
        <v>7419.1601563000004</v>
      </c>
      <c r="D552">
        <v>7258.2226563000004</v>
      </c>
      <c r="E552">
        <v>7036.9599608999997</v>
      </c>
      <c r="F552">
        <v>7212.9501952999999</v>
      </c>
      <c r="G552">
        <v>7192.7099608999997</v>
      </c>
      <c r="H552">
        <v>7277.4902344000002</v>
      </c>
      <c r="I552">
        <v>7419.1601563000004</v>
      </c>
      <c r="J552">
        <v>7272.1064452999999</v>
      </c>
      <c r="L552" t="str">
        <f t="shared" si="63"/>
        <v>23JAN2024:23:00:00</v>
      </c>
      <c r="M552">
        <v>24</v>
      </c>
      <c r="N552">
        <f t="shared" si="64"/>
        <v>426.93164070000057</v>
      </c>
      <c r="O552" t="str">
        <f t="shared" si="59"/>
        <v/>
      </c>
      <c r="P552">
        <f t="shared" si="60"/>
        <v>426.93164070000057</v>
      </c>
      <c r="Q552" t="str">
        <f t="shared" si="61"/>
        <v/>
      </c>
      <c r="R552">
        <f t="shared" si="62"/>
        <v>1</v>
      </c>
      <c r="S552">
        <f t="shared" si="65"/>
        <v>6.1058021737632782</v>
      </c>
    </row>
    <row r="553" spans="1:19" x14ac:dyDescent="0.25">
      <c r="A553" t="s">
        <v>577</v>
      </c>
      <c r="B553">
        <v>6580.1933594000002</v>
      </c>
      <c r="C553">
        <v>7082.5498047000001</v>
      </c>
      <c r="D553">
        <v>6924.7622069999998</v>
      </c>
      <c r="E553">
        <v>6659.3256836</v>
      </c>
      <c r="F553">
        <v>6748.3100586</v>
      </c>
      <c r="G553">
        <v>6755.6000977000003</v>
      </c>
      <c r="H553">
        <v>6897.0400391000003</v>
      </c>
      <c r="I553">
        <v>7082.5498047000001</v>
      </c>
      <c r="J553">
        <v>6881.6523438000004</v>
      </c>
      <c r="L553" t="str">
        <f t="shared" si="63"/>
        <v>24JAN2024:00:00:00</v>
      </c>
      <c r="M553">
        <v>1</v>
      </c>
      <c r="N553">
        <f t="shared" si="64"/>
        <v>502.3564452999999</v>
      </c>
      <c r="O553" t="str">
        <f t="shared" si="59"/>
        <v/>
      </c>
      <c r="P553">
        <f t="shared" si="60"/>
        <v>502.3564452999999</v>
      </c>
      <c r="Q553" t="str">
        <f t="shared" si="61"/>
        <v/>
      </c>
      <c r="R553">
        <f t="shared" si="62"/>
        <v>1</v>
      </c>
      <c r="S553">
        <f t="shared" si="65"/>
        <v>7.634372090029375</v>
      </c>
    </row>
    <row r="554" spans="1:19" x14ac:dyDescent="0.25">
      <c r="A554" t="s">
        <v>578</v>
      </c>
      <c r="B554">
        <v>6278.5439452999999</v>
      </c>
      <c r="C554">
        <v>6576.5600586</v>
      </c>
      <c r="D554">
        <v>6929.6738280999998</v>
      </c>
      <c r="E554">
        <v>6808.1308594000002</v>
      </c>
      <c r="F554">
        <v>6420.5600586</v>
      </c>
      <c r="G554">
        <v>6576.5600586</v>
      </c>
      <c r="H554">
        <v>6806.7597655999998</v>
      </c>
      <c r="I554">
        <v>6447.6000977000003</v>
      </c>
      <c r="J554">
        <v>6636.2309569999998</v>
      </c>
      <c r="L554" t="str">
        <f t="shared" si="63"/>
        <v>24JAN2024:01:00:00</v>
      </c>
      <c r="M554">
        <v>2</v>
      </c>
      <c r="N554">
        <f t="shared" si="64"/>
        <v>298.01611330000014</v>
      </c>
      <c r="O554" t="str">
        <f t="shared" si="59"/>
        <v/>
      </c>
      <c r="P554">
        <f t="shared" si="60"/>
        <v>298.01611330000014</v>
      </c>
      <c r="Q554" t="str">
        <f t="shared" si="61"/>
        <v/>
      </c>
      <c r="R554">
        <f t="shared" si="62"/>
        <v>1</v>
      </c>
      <c r="S554">
        <f t="shared" si="65"/>
        <v>4.7465800334660297</v>
      </c>
    </row>
    <row r="555" spans="1:19" x14ac:dyDescent="0.25">
      <c r="A555" t="s">
        <v>579</v>
      </c>
      <c r="B555">
        <v>6094.5708008000001</v>
      </c>
      <c r="C555">
        <v>6331.6801758000001</v>
      </c>
      <c r="D555">
        <v>6834.1025391000003</v>
      </c>
      <c r="E555">
        <v>6669.4765625</v>
      </c>
      <c r="F555">
        <v>6167.2700194999998</v>
      </c>
      <c r="G555">
        <v>6331.6801758000001</v>
      </c>
      <c r="H555">
        <v>6567.5</v>
      </c>
      <c r="I555">
        <v>6207.5297852000003</v>
      </c>
      <c r="J555">
        <v>6421.6162108999997</v>
      </c>
      <c r="L555" t="str">
        <f t="shared" si="63"/>
        <v>24JAN2024:02:00:00</v>
      </c>
      <c r="M555">
        <v>3</v>
      </c>
      <c r="N555">
        <f t="shared" si="64"/>
        <v>237.109375</v>
      </c>
      <c r="O555" t="str">
        <f t="shared" si="59"/>
        <v/>
      </c>
      <c r="P555">
        <f t="shared" si="60"/>
        <v>237.109375</v>
      </c>
      <c r="Q555" t="str">
        <f t="shared" si="61"/>
        <v/>
      </c>
      <c r="R555">
        <f t="shared" si="62"/>
        <v>1</v>
      </c>
      <c r="S555">
        <f t="shared" si="65"/>
        <v>3.8905016079044645</v>
      </c>
    </row>
    <row r="556" spans="1:19" x14ac:dyDescent="0.25">
      <c r="A556" t="s">
        <v>580</v>
      </c>
      <c r="B556">
        <v>5955.2631836</v>
      </c>
      <c r="C556">
        <v>6187.7700194999998</v>
      </c>
      <c r="D556">
        <v>6834.0102539</v>
      </c>
      <c r="E556">
        <v>6669.1396483999997</v>
      </c>
      <c r="F556">
        <v>6013.1000977000003</v>
      </c>
      <c r="G556">
        <v>6187.7700194999998</v>
      </c>
      <c r="H556">
        <v>6427.3398438000004</v>
      </c>
      <c r="I556">
        <v>6066.4399414</v>
      </c>
      <c r="J556">
        <v>6305.7324219000002</v>
      </c>
      <c r="L556" t="str">
        <f t="shared" si="63"/>
        <v>24JAN2024:03:00:00</v>
      </c>
      <c r="M556">
        <v>4</v>
      </c>
      <c r="N556">
        <f t="shared" si="64"/>
        <v>232.50683589999971</v>
      </c>
      <c r="O556" t="str">
        <f t="shared" si="59"/>
        <v/>
      </c>
      <c r="P556">
        <f t="shared" si="60"/>
        <v>232.50683589999971</v>
      </c>
      <c r="Q556" t="str">
        <f t="shared" si="61"/>
        <v/>
      </c>
      <c r="R556">
        <f t="shared" si="62"/>
        <v>1</v>
      </c>
      <c r="S556">
        <f t="shared" si="65"/>
        <v>3.9042243597275852</v>
      </c>
    </row>
    <row r="557" spans="1:19" x14ac:dyDescent="0.25">
      <c r="A557" t="s">
        <v>581</v>
      </c>
      <c r="B557">
        <v>5935.8300780999998</v>
      </c>
      <c r="C557">
        <v>6158.8999022999997</v>
      </c>
      <c r="D557">
        <v>6906.1464844000002</v>
      </c>
      <c r="E557">
        <v>6787.6425780999998</v>
      </c>
      <c r="F557">
        <v>5979.8500977000003</v>
      </c>
      <c r="G557">
        <v>6158.8999022999997</v>
      </c>
      <c r="H557">
        <v>6344.5898438000004</v>
      </c>
      <c r="I557">
        <v>6038.1298827999999</v>
      </c>
      <c r="J557">
        <v>6285.5234375</v>
      </c>
      <c r="L557" t="str">
        <f t="shared" si="63"/>
        <v>24JAN2024:04:00:00</v>
      </c>
      <c r="M557">
        <v>5</v>
      </c>
      <c r="N557">
        <f t="shared" si="64"/>
        <v>223.06982419999986</v>
      </c>
      <c r="O557" t="str">
        <f t="shared" si="59"/>
        <v/>
      </c>
      <c r="P557">
        <f t="shared" si="60"/>
        <v>223.06982419999986</v>
      </c>
      <c r="Q557" t="str">
        <f t="shared" si="61"/>
        <v/>
      </c>
      <c r="R557">
        <f t="shared" si="62"/>
        <v>1</v>
      </c>
      <c r="S557">
        <f t="shared" si="65"/>
        <v>3.7580224040274799</v>
      </c>
    </row>
    <row r="558" spans="1:19" x14ac:dyDescent="0.25">
      <c r="A558" t="s">
        <v>582</v>
      </c>
      <c r="B558">
        <v>6061.3310547000001</v>
      </c>
      <c r="C558">
        <v>6300.5</v>
      </c>
      <c r="D558">
        <v>7067.1923827999999</v>
      </c>
      <c r="E558">
        <v>6926.1201172000001</v>
      </c>
      <c r="F558">
        <v>6126.9799805000002</v>
      </c>
      <c r="G558">
        <v>6300.5</v>
      </c>
      <c r="H558">
        <v>6412.4101563000004</v>
      </c>
      <c r="I558">
        <v>6176.9501952999999</v>
      </c>
      <c r="J558">
        <v>6416.8066405999998</v>
      </c>
      <c r="L558" t="str">
        <f t="shared" si="63"/>
        <v>24JAN2024:05:00:00</v>
      </c>
      <c r="M558">
        <v>6</v>
      </c>
      <c r="N558">
        <f t="shared" si="64"/>
        <v>239.1689452999999</v>
      </c>
      <c r="O558" t="str">
        <f t="shared" si="59"/>
        <v/>
      </c>
      <c r="P558">
        <f t="shared" si="60"/>
        <v>239.1689452999999</v>
      </c>
      <c r="Q558" t="str">
        <f t="shared" si="61"/>
        <v/>
      </c>
      <c r="R558">
        <f t="shared" si="62"/>
        <v>1</v>
      </c>
      <c r="S558">
        <f t="shared" si="65"/>
        <v>3.9458155831060666</v>
      </c>
    </row>
    <row r="559" spans="1:19" x14ac:dyDescent="0.25">
      <c r="A559" t="s">
        <v>583</v>
      </c>
      <c r="B559">
        <v>6447.3466797000001</v>
      </c>
      <c r="C559">
        <v>6682.5698241999999</v>
      </c>
      <c r="D559">
        <v>7374.6909180000002</v>
      </c>
      <c r="E559">
        <v>7246.7988280999998</v>
      </c>
      <c r="F559">
        <v>6521.0498047000001</v>
      </c>
      <c r="G559">
        <v>6682.5698241999999</v>
      </c>
      <c r="H559">
        <v>6693.8100586</v>
      </c>
      <c r="I559">
        <v>6551.5400391000003</v>
      </c>
      <c r="J559">
        <v>6764.7324219000002</v>
      </c>
      <c r="L559" t="str">
        <f t="shared" si="63"/>
        <v>24JAN2024:06:00:00</v>
      </c>
      <c r="M559">
        <v>7</v>
      </c>
      <c r="N559">
        <f t="shared" si="64"/>
        <v>235.22314449999976</v>
      </c>
      <c r="O559" t="str">
        <f t="shared" si="59"/>
        <v/>
      </c>
      <c r="P559">
        <f t="shared" si="60"/>
        <v>235.22314449999976</v>
      </c>
      <c r="Q559" t="str">
        <f t="shared" si="61"/>
        <v/>
      </c>
      <c r="R559">
        <f t="shared" si="62"/>
        <v>1</v>
      </c>
      <c r="S559">
        <f t="shared" si="65"/>
        <v>3.6483712786939022</v>
      </c>
    </row>
    <row r="560" spans="1:19" x14ac:dyDescent="0.25">
      <c r="A560" t="s">
        <v>584</v>
      </c>
      <c r="B560">
        <v>7061.6215819999998</v>
      </c>
      <c r="C560">
        <v>7308.4702147999997</v>
      </c>
      <c r="D560">
        <v>7871.8720702999999</v>
      </c>
      <c r="E560">
        <v>7753.5859375</v>
      </c>
      <c r="F560">
        <v>7163.8701172000001</v>
      </c>
      <c r="G560">
        <v>7308.4702147999997</v>
      </c>
      <c r="H560">
        <v>7238.25</v>
      </c>
      <c r="I560">
        <v>7165.1699219000002</v>
      </c>
      <c r="J560">
        <v>7349.5268555000002</v>
      </c>
      <c r="L560" t="str">
        <f t="shared" si="63"/>
        <v>24JAN2024:07:00:00</v>
      </c>
      <c r="M560">
        <v>8</v>
      </c>
      <c r="N560">
        <f t="shared" si="64"/>
        <v>246.8486327999999</v>
      </c>
      <c r="O560" t="str">
        <f t="shared" si="59"/>
        <v/>
      </c>
      <c r="P560">
        <f t="shared" si="60"/>
        <v>246.8486327999999</v>
      </c>
      <c r="Q560" t="str">
        <f t="shared" si="61"/>
        <v/>
      </c>
      <c r="R560">
        <f t="shared" si="62"/>
        <v>1</v>
      </c>
      <c r="S560">
        <f t="shared" si="65"/>
        <v>3.4956366598461535</v>
      </c>
    </row>
    <row r="561" spans="1:19" x14ac:dyDescent="0.25">
      <c r="A561" t="s">
        <v>585</v>
      </c>
      <c r="B561">
        <v>7432.9951172000001</v>
      </c>
      <c r="C561">
        <v>7686.7700194999998</v>
      </c>
      <c r="D561">
        <v>8151.3564452999999</v>
      </c>
      <c r="E561">
        <v>7929.0693358999997</v>
      </c>
      <c r="F561">
        <v>7551.8198241999999</v>
      </c>
      <c r="G561">
        <v>7686.7700194999998</v>
      </c>
      <c r="H561">
        <v>7571.7700194999998</v>
      </c>
      <c r="I561">
        <v>7536.0498047000001</v>
      </c>
      <c r="J561">
        <v>7699.5532227000003</v>
      </c>
      <c r="L561" t="str">
        <f t="shared" si="63"/>
        <v>24JAN2024:08:00:00</v>
      </c>
      <c r="M561">
        <v>9</v>
      </c>
      <c r="N561">
        <f t="shared" si="64"/>
        <v>253.77490229999967</v>
      </c>
      <c r="O561" t="str">
        <f t="shared" si="59"/>
        <v/>
      </c>
      <c r="P561">
        <f t="shared" si="60"/>
        <v>253.77490229999967</v>
      </c>
      <c r="Q561" t="str">
        <f t="shared" si="61"/>
        <v/>
      </c>
      <c r="R561">
        <f t="shared" si="62"/>
        <v>1</v>
      </c>
      <c r="S561">
        <f t="shared" si="65"/>
        <v>3.4141674829405293</v>
      </c>
    </row>
    <row r="562" spans="1:19" x14ac:dyDescent="0.25">
      <c r="A562" t="s">
        <v>586</v>
      </c>
      <c r="B562">
        <v>7510.5063477000003</v>
      </c>
      <c r="C562">
        <v>7821.9702147999997</v>
      </c>
      <c r="D562">
        <v>8056.9028319999998</v>
      </c>
      <c r="E562">
        <v>7820.9467772999997</v>
      </c>
      <c r="F562">
        <v>7656.8999022999997</v>
      </c>
      <c r="G562">
        <v>7821.9702147999997</v>
      </c>
      <c r="H562">
        <v>7687.4799805000002</v>
      </c>
      <c r="I562">
        <v>7668.6000977000003</v>
      </c>
      <c r="J562">
        <v>7778.3710938000004</v>
      </c>
      <c r="L562" t="str">
        <f t="shared" si="63"/>
        <v>24JAN2024:09:00:00</v>
      </c>
      <c r="M562">
        <v>10</v>
      </c>
      <c r="N562">
        <f t="shared" si="64"/>
        <v>311.46386709999933</v>
      </c>
      <c r="O562" t="str">
        <f t="shared" si="59"/>
        <v/>
      </c>
      <c r="P562">
        <f t="shared" si="60"/>
        <v>311.46386709999933</v>
      </c>
      <c r="Q562" t="str">
        <f t="shared" si="61"/>
        <v/>
      </c>
      <c r="R562">
        <f t="shared" si="62"/>
        <v>1</v>
      </c>
      <c r="S562">
        <f t="shared" si="65"/>
        <v>4.1470421923733713</v>
      </c>
    </row>
    <row r="563" spans="1:19" x14ac:dyDescent="0.25">
      <c r="A563" t="s">
        <v>587</v>
      </c>
      <c r="B563">
        <v>7608.6040039</v>
      </c>
      <c r="C563">
        <v>7912.4799805000002</v>
      </c>
      <c r="D563">
        <v>7860.1333008000001</v>
      </c>
      <c r="E563">
        <v>7671.8002930000002</v>
      </c>
      <c r="F563">
        <v>7694.6000977000003</v>
      </c>
      <c r="G563">
        <v>7912.4799805000002</v>
      </c>
      <c r="H563">
        <v>7775.3500977000003</v>
      </c>
      <c r="I563">
        <v>7757.3300780999998</v>
      </c>
      <c r="J563">
        <v>7799.9785155999998</v>
      </c>
      <c r="L563" t="str">
        <f t="shared" si="63"/>
        <v>24JAN2024:10:00:00</v>
      </c>
      <c r="M563">
        <v>11</v>
      </c>
      <c r="N563">
        <f t="shared" si="64"/>
        <v>303.87597660000029</v>
      </c>
      <c r="O563" t="str">
        <f t="shared" si="59"/>
        <v/>
      </c>
      <c r="P563">
        <f t="shared" si="60"/>
        <v>303.87597660000029</v>
      </c>
      <c r="Q563" t="str">
        <f t="shared" si="61"/>
        <v/>
      </c>
      <c r="R563">
        <f t="shared" si="62"/>
        <v>1</v>
      </c>
      <c r="S563">
        <f t="shared" si="65"/>
        <v>3.9938466562885946</v>
      </c>
    </row>
    <row r="564" spans="1:19" x14ac:dyDescent="0.25">
      <c r="A564" t="s">
        <v>588</v>
      </c>
      <c r="B564">
        <v>7724.1977539</v>
      </c>
      <c r="C564">
        <v>7953.6699219000002</v>
      </c>
      <c r="D564">
        <v>7703.2753905999998</v>
      </c>
      <c r="E564">
        <v>7624.3837891000003</v>
      </c>
      <c r="F564">
        <v>7683.5297852000003</v>
      </c>
      <c r="G564">
        <v>7953.6699219000002</v>
      </c>
      <c r="H564">
        <v>7793.7700194999998</v>
      </c>
      <c r="I564">
        <v>7797.7202147999997</v>
      </c>
      <c r="J564">
        <v>7786.3930664</v>
      </c>
      <c r="L564" t="str">
        <f t="shared" si="63"/>
        <v>24JAN2024:11:00:00</v>
      </c>
      <c r="M564">
        <v>12</v>
      </c>
      <c r="N564">
        <f t="shared" si="64"/>
        <v>229.47216800000024</v>
      </c>
      <c r="O564" t="str">
        <f t="shared" si="59"/>
        <v/>
      </c>
      <c r="P564">
        <f t="shared" si="60"/>
        <v>229.47216800000024</v>
      </c>
      <c r="Q564" t="str">
        <f t="shared" si="61"/>
        <v/>
      </c>
      <c r="R564">
        <f t="shared" si="62"/>
        <v>1</v>
      </c>
      <c r="S564">
        <f t="shared" si="65"/>
        <v>2.970822023350427</v>
      </c>
    </row>
    <row r="565" spans="1:19" x14ac:dyDescent="0.25">
      <c r="A565" t="s">
        <v>589</v>
      </c>
      <c r="B565">
        <v>7781.6069336</v>
      </c>
      <c r="C565">
        <v>7945.5297852000003</v>
      </c>
      <c r="D565">
        <v>7493.4169922000001</v>
      </c>
      <c r="E565">
        <v>7522.8564452999999</v>
      </c>
      <c r="F565">
        <v>7640.8598633000001</v>
      </c>
      <c r="G565">
        <v>7945.5297852000003</v>
      </c>
      <c r="H565">
        <v>7690.2700194999998</v>
      </c>
      <c r="I565">
        <v>7789.7402344000002</v>
      </c>
      <c r="J565">
        <v>7711.9638672000001</v>
      </c>
      <c r="L565" t="str">
        <f t="shared" si="63"/>
        <v>24JAN2024:12:00:00</v>
      </c>
      <c r="M565">
        <v>13</v>
      </c>
      <c r="N565">
        <f t="shared" si="64"/>
        <v>163.92285160000029</v>
      </c>
      <c r="O565" t="str">
        <f t="shared" si="59"/>
        <v/>
      </c>
      <c r="P565">
        <f t="shared" si="60"/>
        <v>163.92285160000029</v>
      </c>
      <c r="Q565" t="str">
        <f t="shared" si="61"/>
        <v/>
      </c>
      <c r="R565">
        <f t="shared" si="62"/>
        <v>1</v>
      </c>
      <c r="S565">
        <f t="shared" si="65"/>
        <v>2.1065424275312861</v>
      </c>
    </row>
    <row r="566" spans="1:19" x14ac:dyDescent="0.25">
      <c r="A566" t="s">
        <v>590</v>
      </c>
      <c r="B566">
        <v>7702.9633789</v>
      </c>
      <c r="C566">
        <v>7919.4902344000002</v>
      </c>
      <c r="D566">
        <v>7358.2084961</v>
      </c>
      <c r="E566">
        <v>7484.6967772999997</v>
      </c>
      <c r="F566">
        <v>7605.6098633000001</v>
      </c>
      <c r="G566">
        <v>7919.4902344000002</v>
      </c>
      <c r="H566">
        <v>7552.1201172000001</v>
      </c>
      <c r="I566">
        <v>7764.2099608999997</v>
      </c>
      <c r="J566">
        <v>7639.9277344000002</v>
      </c>
      <c r="L566" t="str">
        <f t="shared" si="63"/>
        <v>24JAN2024:13:00:00</v>
      </c>
      <c r="M566">
        <v>14</v>
      </c>
      <c r="N566">
        <f t="shared" si="64"/>
        <v>216.52685550000024</v>
      </c>
      <c r="O566" t="str">
        <f t="shared" si="59"/>
        <v/>
      </c>
      <c r="P566">
        <f t="shared" si="60"/>
        <v>216.52685550000024</v>
      </c>
      <c r="Q566" t="str">
        <f t="shared" si="61"/>
        <v/>
      </c>
      <c r="R566">
        <f t="shared" si="62"/>
        <v>1</v>
      </c>
      <c r="S566">
        <f t="shared" si="65"/>
        <v>2.8109552759021521</v>
      </c>
    </row>
    <row r="567" spans="1:19" x14ac:dyDescent="0.25">
      <c r="A567" t="s">
        <v>591</v>
      </c>
      <c r="B567">
        <v>7572.9472655999998</v>
      </c>
      <c r="C567">
        <v>7911.4101563000004</v>
      </c>
      <c r="D567">
        <v>7212.5537108999997</v>
      </c>
      <c r="E567">
        <v>7348.1845702999999</v>
      </c>
      <c r="F567">
        <v>7594.7099608999997</v>
      </c>
      <c r="G567">
        <v>7911.4101563000004</v>
      </c>
      <c r="H567">
        <v>7375.3999022999997</v>
      </c>
      <c r="I567">
        <v>7756.2900391000003</v>
      </c>
      <c r="J567">
        <v>7570.0732422000001</v>
      </c>
      <c r="L567" t="str">
        <f t="shared" si="63"/>
        <v>24JAN2024:14:00:00</v>
      </c>
      <c r="M567">
        <v>15</v>
      </c>
      <c r="N567">
        <f t="shared" si="64"/>
        <v>338.46289070000057</v>
      </c>
      <c r="O567" t="str">
        <f t="shared" si="59"/>
        <v/>
      </c>
      <c r="P567">
        <f t="shared" si="60"/>
        <v>338.46289070000057</v>
      </c>
      <c r="Q567" t="str">
        <f t="shared" si="61"/>
        <v/>
      </c>
      <c r="R567">
        <f t="shared" si="62"/>
        <v>1</v>
      </c>
      <c r="S567">
        <f t="shared" si="65"/>
        <v>4.469368118241932</v>
      </c>
    </row>
    <row r="568" spans="1:19" x14ac:dyDescent="0.25">
      <c r="A568" t="s">
        <v>592</v>
      </c>
      <c r="B568">
        <v>7544.8388672000001</v>
      </c>
      <c r="C568">
        <v>7901.5097655999998</v>
      </c>
      <c r="D568">
        <v>7158.9423827999999</v>
      </c>
      <c r="E568">
        <v>7174.8012694999998</v>
      </c>
      <c r="F568">
        <v>7604.7900391000003</v>
      </c>
      <c r="G568">
        <v>7901.5097655999998</v>
      </c>
      <c r="H568">
        <v>7231.8398438000004</v>
      </c>
      <c r="I568">
        <v>7746.5800780999998</v>
      </c>
      <c r="J568">
        <v>7528.7329102000003</v>
      </c>
      <c r="L568" t="str">
        <f t="shared" si="63"/>
        <v>24JAN2024:15:00:00</v>
      </c>
      <c r="M568">
        <v>16</v>
      </c>
      <c r="N568">
        <f t="shared" si="64"/>
        <v>356.67089839999971</v>
      </c>
      <c r="O568" t="str">
        <f t="shared" si="59"/>
        <v/>
      </c>
      <c r="P568">
        <f t="shared" si="60"/>
        <v>356.67089839999971</v>
      </c>
      <c r="Q568" t="str">
        <f t="shared" si="61"/>
        <v/>
      </c>
      <c r="R568">
        <f t="shared" si="62"/>
        <v>1</v>
      </c>
      <c r="S568">
        <f t="shared" si="65"/>
        <v>4.7273494461302592</v>
      </c>
    </row>
    <row r="569" spans="1:19" x14ac:dyDescent="0.25">
      <c r="A569" t="s">
        <v>593</v>
      </c>
      <c r="B569">
        <v>7546.8754883000001</v>
      </c>
      <c r="C569">
        <v>7994.6201172000001</v>
      </c>
      <c r="D569">
        <v>7211.3891602000003</v>
      </c>
      <c r="E569">
        <v>7127.5952147999997</v>
      </c>
      <c r="F569">
        <v>7696.9599608999997</v>
      </c>
      <c r="G569">
        <v>7994.6201172000001</v>
      </c>
      <c r="H569">
        <v>7185.3999022999997</v>
      </c>
      <c r="I569">
        <v>7837.8701172000001</v>
      </c>
      <c r="J569">
        <v>7585.2480469000002</v>
      </c>
      <c r="L569" t="str">
        <f t="shared" si="63"/>
        <v>24JAN2024:16:00:00</v>
      </c>
      <c r="M569">
        <v>17</v>
      </c>
      <c r="N569">
        <f t="shared" si="64"/>
        <v>447.74462889999995</v>
      </c>
      <c r="O569" t="str">
        <f t="shared" si="59"/>
        <v/>
      </c>
      <c r="P569">
        <f t="shared" si="60"/>
        <v>447.74462889999995</v>
      </c>
      <c r="Q569" t="str">
        <f t="shared" si="61"/>
        <v/>
      </c>
      <c r="R569">
        <f t="shared" si="62"/>
        <v>1</v>
      </c>
      <c r="S569">
        <f t="shared" si="65"/>
        <v>5.9328477009345546</v>
      </c>
    </row>
    <row r="570" spans="1:19" x14ac:dyDescent="0.25">
      <c r="A570" t="s">
        <v>594</v>
      </c>
      <c r="B570">
        <v>7703.5019530999998</v>
      </c>
      <c r="C570">
        <v>8108.75</v>
      </c>
      <c r="D570">
        <v>7421.4145508000001</v>
      </c>
      <c r="E570">
        <v>7312.9975586</v>
      </c>
      <c r="F570">
        <v>7813</v>
      </c>
      <c r="G570">
        <v>8108.75</v>
      </c>
      <c r="H570">
        <v>7274.5898438000004</v>
      </c>
      <c r="I570">
        <v>7949.7700194999998</v>
      </c>
      <c r="J570">
        <v>7713.5048827999999</v>
      </c>
      <c r="L570" t="str">
        <f t="shared" si="63"/>
        <v>24JAN2024:17:00:00</v>
      </c>
      <c r="M570">
        <v>18</v>
      </c>
      <c r="N570">
        <f t="shared" si="64"/>
        <v>405.24804690000019</v>
      </c>
      <c r="O570" t="str">
        <f t="shared" si="59"/>
        <v/>
      </c>
      <c r="P570">
        <f t="shared" si="60"/>
        <v>405.24804690000019</v>
      </c>
      <c r="Q570" t="str">
        <f t="shared" si="61"/>
        <v/>
      </c>
      <c r="R570">
        <f t="shared" si="62"/>
        <v>1</v>
      </c>
      <c r="S570">
        <f t="shared" si="65"/>
        <v>5.260569145918403</v>
      </c>
    </row>
    <row r="571" spans="1:19" x14ac:dyDescent="0.25">
      <c r="A571" t="s">
        <v>595</v>
      </c>
      <c r="B571">
        <v>7934.0620116999999</v>
      </c>
      <c r="C571">
        <v>8313.5</v>
      </c>
      <c r="D571">
        <v>7799.7998047000001</v>
      </c>
      <c r="E571">
        <v>7673.1503905999998</v>
      </c>
      <c r="F571">
        <v>8023.8500977000003</v>
      </c>
      <c r="G571">
        <v>8313.5</v>
      </c>
      <c r="H571">
        <v>7542.5400391000003</v>
      </c>
      <c r="I571">
        <v>8150.5</v>
      </c>
      <c r="J571">
        <v>7966.0385741999999</v>
      </c>
      <c r="L571" t="str">
        <f t="shared" si="63"/>
        <v>24JAN2024:18:00:00</v>
      </c>
      <c r="M571">
        <v>19</v>
      </c>
      <c r="N571">
        <f t="shared" si="64"/>
        <v>379.43798830000014</v>
      </c>
      <c r="O571" t="str">
        <f t="shared" si="59"/>
        <v/>
      </c>
      <c r="P571">
        <f t="shared" si="60"/>
        <v>379.43798830000014</v>
      </c>
      <c r="Q571" t="str">
        <f t="shared" si="61"/>
        <v/>
      </c>
      <c r="R571">
        <f t="shared" si="62"/>
        <v>1</v>
      </c>
      <c r="S571">
        <f t="shared" si="65"/>
        <v>4.7823925215162193</v>
      </c>
    </row>
    <row r="572" spans="1:19" x14ac:dyDescent="0.25">
      <c r="A572" t="s">
        <v>596</v>
      </c>
      <c r="B572">
        <v>8198.3681641000003</v>
      </c>
      <c r="C572">
        <v>8563.1503905999998</v>
      </c>
      <c r="D572">
        <v>8144.2416991999999</v>
      </c>
      <c r="E572">
        <v>7990.3955077999999</v>
      </c>
      <c r="F572">
        <v>8300.0400391000003</v>
      </c>
      <c r="G572">
        <v>8563.1503905999998</v>
      </c>
      <c r="H572">
        <v>7919.6499022999997</v>
      </c>
      <c r="I572">
        <v>8395.25</v>
      </c>
      <c r="J572">
        <v>8264.4667969000002</v>
      </c>
      <c r="L572" t="str">
        <f t="shared" si="63"/>
        <v>24JAN2024:19:00:00</v>
      </c>
      <c r="M572">
        <v>20</v>
      </c>
      <c r="N572">
        <f t="shared" si="64"/>
        <v>364.78222649999952</v>
      </c>
      <c r="O572" t="str">
        <f t="shared" si="59"/>
        <v/>
      </c>
      <c r="P572">
        <f t="shared" si="60"/>
        <v>364.78222649999952</v>
      </c>
      <c r="Q572" t="str">
        <f t="shared" si="61"/>
        <v/>
      </c>
      <c r="R572">
        <f t="shared" si="62"/>
        <v>1</v>
      </c>
      <c r="S572">
        <f t="shared" si="65"/>
        <v>4.4494491976751149</v>
      </c>
    </row>
    <row r="573" spans="1:19" x14ac:dyDescent="0.25">
      <c r="A573" t="s">
        <v>597</v>
      </c>
      <c r="B573">
        <v>8188.6464844000002</v>
      </c>
      <c r="C573">
        <v>8479.0898438000004</v>
      </c>
      <c r="D573">
        <v>8158.2255858999997</v>
      </c>
      <c r="E573">
        <v>7956.4360352000003</v>
      </c>
      <c r="F573">
        <v>8232.9902344000002</v>
      </c>
      <c r="G573">
        <v>8479.0898438000004</v>
      </c>
      <c r="H573">
        <v>7964.2202147999997</v>
      </c>
      <c r="I573">
        <v>8312.8300780999998</v>
      </c>
      <c r="J573">
        <v>8229.4716797000001</v>
      </c>
      <c r="L573" t="str">
        <f t="shared" si="63"/>
        <v>24JAN2024:20:00:00</v>
      </c>
      <c r="M573">
        <v>21</v>
      </c>
      <c r="N573">
        <f t="shared" si="64"/>
        <v>290.44335940000019</v>
      </c>
      <c r="O573" t="str">
        <f t="shared" si="59"/>
        <v/>
      </c>
      <c r="P573">
        <f t="shared" si="60"/>
        <v>290.44335940000019</v>
      </c>
      <c r="Q573" t="str">
        <f t="shared" si="61"/>
        <v/>
      </c>
      <c r="R573">
        <f t="shared" si="62"/>
        <v>1</v>
      </c>
      <c r="S573">
        <f t="shared" si="65"/>
        <v>3.5469031414815264</v>
      </c>
    </row>
    <row r="574" spans="1:19" x14ac:dyDescent="0.25">
      <c r="A574" t="s">
        <v>598</v>
      </c>
      <c r="B574">
        <v>8027.6748047000001</v>
      </c>
      <c r="C574">
        <v>8250.2197266000003</v>
      </c>
      <c r="D574">
        <v>8030.0571289</v>
      </c>
      <c r="E574">
        <v>7836.4760741999999</v>
      </c>
      <c r="F574">
        <v>8013.1899414</v>
      </c>
      <c r="G574">
        <v>8250.2197266000003</v>
      </c>
      <c r="H574">
        <v>7856.2998047000001</v>
      </c>
      <c r="I574">
        <v>8088.4501952999999</v>
      </c>
      <c r="J574">
        <v>8047.6430664</v>
      </c>
      <c r="L574" t="str">
        <f t="shared" si="63"/>
        <v>24JAN2024:21:00:00</v>
      </c>
      <c r="M574">
        <v>22</v>
      </c>
      <c r="N574">
        <f t="shared" si="64"/>
        <v>222.54492190000019</v>
      </c>
      <c r="O574" t="str">
        <f t="shared" si="59"/>
        <v/>
      </c>
      <c r="P574">
        <f t="shared" si="60"/>
        <v>222.54492190000019</v>
      </c>
      <c r="Q574" t="str">
        <f t="shared" si="61"/>
        <v/>
      </c>
      <c r="R574">
        <f t="shared" si="62"/>
        <v>1</v>
      </c>
      <c r="S574">
        <f t="shared" si="65"/>
        <v>2.7722214378901566</v>
      </c>
    </row>
    <row r="575" spans="1:19" x14ac:dyDescent="0.25">
      <c r="A575" t="s">
        <v>599</v>
      </c>
      <c r="B575">
        <v>7744.7104491999999</v>
      </c>
      <c r="C575">
        <v>7911.1401366999999</v>
      </c>
      <c r="D575">
        <v>7826.5346680000002</v>
      </c>
      <c r="E575">
        <v>7708.5419922000001</v>
      </c>
      <c r="F575">
        <v>7675.4599608999997</v>
      </c>
      <c r="G575">
        <v>7911.1401366999999</v>
      </c>
      <c r="H575">
        <v>7585.6098633000001</v>
      </c>
      <c r="I575">
        <v>7756.0200194999998</v>
      </c>
      <c r="J575">
        <v>7750.953125</v>
      </c>
      <c r="L575" t="str">
        <f t="shared" si="63"/>
        <v>24JAN2024:22:00:00</v>
      </c>
      <c r="M575">
        <v>23</v>
      </c>
      <c r="N575">
        <f t="shared" si="64"/>
        <v>166.4296875</v>
      </c>
      <c r="O575" t="str">
        <f t="shared" si="59"/>
        <v/>
      </c>
      <c r="P575">
        <f t="shared" si="60"/>
        <v>166.4296875</v>
      </c>
      <c r="Q575" t="str">
        <f t="shared" si="61"/>
        <v/>
      </c>
      <c r="R575">
        <f t="shared" si="62"/>
        <v>1</v>
      </c>
      <c r="S575">
        <f t="shared" si="65"/>
        <v>2.148946543472023</v>
      </c>
    </row>
    <row r="576" spans="1:19" x14ac:dyDescent="0.25">
      <c r="A576" t="s">
        <v>600</v>
      </c>
      <c r="B576">
        <v>7325.6547852000003</v>
      </c>
      <c r="C576">
        <v>7475.1201172000001</v>
      </c>
      <c r="D576">
        <v>7476.4223633000001</v>
      </c>
      <c r="E576">
        <v>7353.8417969000002</v>
      </c>
      <c r="F576">
        <v>7231.1699219000002</v>
      </c>
      <c r="G576">
        <v>7475.1201172000001</v>
      </c>
      <c r="H576">
        <v>7267.5698241999999</v>
      </c>
      <c r="I576">
        <v>7328.5498047000001</v>
      </c>
      <c r="J576">
        <v>7355.7666016000003</v>
      </c>
      <c r="L576" t="str">
        <f t="shared" si="63"/>
        <v>24JAN2024:23:00:00</v>
      </c>
      <c r="M576">
        <v>24</v>
      </c>
      <c r="N576">
        <f t="shared" si="64"/>
        <v>149.46533199999976</v>
      </c>
      <c r="O576" t="str">
        <f t="shared" si="59"/>
        <v/>
      </c>
      <c r="P576">
        <f t="shared" si="60"/>
        <v>149.46533199999976</v>
      </c>
      <c r="Q576" t="str">
        <f t="shared" si="61"/>
        <v/>
      </c>
      <c r="R576">
        <f t="shared" si="62"/>
        <v>1</v>
      </c>
      <c r="S576">
        <f t="shared" si="65"/>
        <v>2.0402999647480544</v>
      </c>
    </row>
    <row r="577" spans="1:19" x14ac:dyDescent="0.25">
      <c r="A577" t="s">
        <v>601</v>
      </c>
      <c r="B577">
        <v>6859.3305664</v>
      </c>
      <c r="C577">
        <v>7041.5</v>
      </c>
      <c r="D577">
        <v>7158.6420897999997</v>
      </c>
      <c r="E577">
        <v>6988.9946289</v>
      </c>
      <c r="F577">
        <v>6797.75</v>
      </c>
      <c r="G577">
        <v>7041.5</v>
      </c>
      <c r="H577">
        <v>6935.1298827999999</v>
      </c>
      <c r="I577">
        <v>6903.4301758000001</v>
      </c>
      <c r="J577">
        <v>6967.2900391000003</v>
      </c>
      <c r="L577" t="str">
        <f t="shared" si="63"/>
        <v>25JAN2024:00:00:00</v>
      </c>
      <c r="M577">
        <v>1</v>
      </c>
      <c r="N577">
        <f t="shared" si="64"/>
        <v>182.16943360000005</v>
      </c>
      <c r="O577" t="str">
        <f t="shared" si="59"/>
        <v/>
      </c>
      <c r="P577">
        <f t="shared" si="60"/>
        <v>182.16943360000005</v>
      </c>
      <c r="Q577" t="str">
        <f t="shared" si="61"/>
        <v/>
      </c>
      <c r="R577">
        <f t="shared" si="62"/>
        <v>1</v>
      </c>
      <c r="S577">
        <f t="shared" si="65"/>
        <v>2.6557902675276446</v>
      </c>
    </row>
    <row r="578" spans="1:19" x14ac:dyDescent="0.25">
      <c r="A578" t="s">
        <v>602</v>
      </c>
      <c r="B578">
        <v>6521.3500977000003</v>
      </c>
      <c r="C578">
        <v>7028.1201172000001</v>
      </c>
      <c r="D578">
        <v>7008.1870116999999</v>
      </c>
      <c r="E578">
        <v>6910.3588866999999</v>
      </c>
      <c r="F578">
        <v>6447.8598633000001</v>
      </c>
      <c r="G578">
        <v>6643.3198241999999</v>
      </c>
      <c r="H578">
        <v>7028.1201172000001</v>
      </c>
      <c r="I578">
        <v>6969.0400391000003</v>
      </c>
      <c r="J578">
        <v>6819.3056641000003</v>
      </c>
      <c r="L578" t="str">
        <f t="shared" si="63"/>
        <v>25JAN2024:01:00:00</v>
      </c>
      <c r="M578">
        <v>2</v>
      </c>
      <c r="N578">
        <f t="shared" si="64"/>
        <v>506.77001949999976</v>
      </c>
      <c r="O578" t="str">
        <f t="shared" si="59"/>
        <v/>
      </c>
      <c r="P578">
        <f t="shared" si="60"/>
        <v>506.77001949999976</v>
      </c>
      <c r="Q578" t="str">
        <f t="shared" si="61"/>
        <v/>
      </c>
      <c r="R578">
        <f t="shared" si="62"/>
        <v>1</v>
      </c>
      <c r="S578">
        <f t="shared" si="65"/>
        <v>7.7709371818380264</v>
      </c>
    </row>
    <row r="579" spans="1:19" x14ac:dyDescent="0.25">
      <c r="A579" t="s">
        <v>603</v>
      </c>
      <c r="B579">
        <v>6292.6459961</v>
      </c>
      <c r="C579">
        <v>6864.5400391000003</v>
      </c>
      <c r="D579">
        <v>6920.8422852000003</v>
      </c>
      <c r="E579">
        <v>6790.7202147999997</v>
      </c>
      <c r="F579">
        <v>6217.5200194999998</v>
      </c>
      <c r="G579">
        <v>6392.2700194999998</v>
      </c>
      <c r="H579">
        <v>6864.5400391000003</v>
      </c>
      <c r="I579">
        <v>6798.8999022999997</v>
      </c>
      <c r="J579">
        <v>6638.8144530999998</v>
      </c>
      <c r="L579" t="str">
        <f t="shared" si="63"/>
        <v>25JAN2024:02:00:00</v>
      </c>
      <c r="M579">
        <v>3</v>
      </c>
      <c r="N579">
        <f t="shared" si="64"/>
        <v>571.89404300000024</v>
      </c>
      <c r="O579" t="str">
        <f t="shared" ref="O579:O642" si="66">IF(N579&lt;0,N579,"")</f>
        <v/>
      </c>
      <c r="P579">
        <f t="shared" ref="P579:P642" si="67">IF(N579&gt;0,N579,"")</f>
        <v>571.89404300000024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9.0882920055322298</v>
      </c>
    </row>
    <row r="580" spans="1:19" x14ac:dyDescent="0.25">
      <c r="A580" t="s">
        <v>604</v>
      </c>
      <c r="B580">
        <v>6193.9067383000001</v>
      </c>
      <c r="C580">
        <v>6780.9101563000004</v>
      </c>
      <c r="D580">
        <v>6927.4916991999999</v>
      </c>
      <c r="E580">
        <v>6774.0649414</v>
      </c>
      <c r="F580">
        <v>6084.0800780999998</v>
      </c>
      <c r="G580">
        <v>6244.5</v>
      </c>
      <c r="H580">
        <v>6780.9101563000004</v>
      </c>
      <c r="I580">
        <v>6713.0097655999998</v>
      </c>
      <c r="J580">
        <v>6549.9985352000003</v>
      </c>
      <c r="L580" t="str">
        <f t="shared" ref="L580:L643" si="70">A580</f>
        <v>25JAN2024:03:00:00</v>
      </c>
      <c r="M580">
        <v>4</v>
      </c>
      <c r="N580">
        <f t="shared" ref="N580:N643" si="71">C580-B580</f>
        <v>587.00341800000024</v>
      </c>
      <c r="O580" t="str">
        <f t="shared" si="66"/>
        <v/>
      </c>
      <c r="P580">
        <f t="shared" si="67"/>
        <v>587.00341800000024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9.4771110189675074</v>
      </c>
    </row>
    <row r="581" spans="1:19" x14ac:dyDescent="0.25">
      <c r="A581" t="s">
        <v>605</v>
      </c>
      <c r="B581">
        <v>6235.9111327999999</v>
      </c>
      <c r="C581">
        <v>6737.9399414</v>
      </c>
      <c r="D581">
        <v>6976.4780272999997</v>
      </c>
      <c r="E581">
        <v>6815.5141602000003</v>
      </c>
      <c r="F581">
        <v>6072.2797852000003</v>
      </c>
      <c r="G581">
        <v>6219.4199219000002</v>
      </c>
      <c r="H581">
        <v>6737.9399414</v>
      </c>
      <c r="I581">
        <v>6669.3701172000001</v>
      </c>
      <c r="J581">
        <v>6535.0976563000004</v>
      </c>
      <c r="L581" t="str">
        <f t="shared" si="70"/>
        <v>25JAN2024:04:00:00</v>
      </c>
      <c r="M581">
        <v>5</v>
      </c>
      <c r="N581">
        <f t="shared" si="71"/>
        <v>502.02880860000005</v>
      </c>
      <c r="O581" t="str">
        <f t="shared" si="66"/>
        <v/>
      </c>
      <c r="P581">
        <f t="shared" si="67"/>
        <v>502.02880860000005</v>
      </c>
      <c r="Q581" t="str">
        <f t="shared" si="68"/>
        <v/>
      </c>
      <c r="R581">
        <f t="shared" si="69"/>
        <v>1</v>
      </c>
      <c r="S581">
        <f t="shared" si="72"/>
        <v>8.0506087708562806</v>
      </c>
    </row>
    <row r="582" spans="1:19" x14ac:dyDescent="0.25">
      <c r="A582" t="s">
        <v>606</v>
      </c>
      <c r="B582">
        <v>6474.8520508000001</v>
      </c>
      <c r="C582">
        <v>6866.2998047000001</v>
      </c>
      <c r="D582">
        <v>7200.0024414</v>
      </c>
      <c r="E582">
        <v>6923.0463866999999</v>
      </c>
      <c r="F582">
        <v>6235.2001952999999</v>
      </c>
      <c r="G582">
        <v>6400.5400391000003</v>
      </c>
      <c r="H582">
        <v>6866.2998047000001</v>
      </c>
      <c r="I582">
        <v>6806.0698241999999</v>
      </c>
      <c r="J582">
        <v>6701.6220702999999</v>
      </c>
      <c r="L582" t="str">
        <f t="shared" si="70"/>
        <v>25JAN2024:05:00:00</v>
      </c>
      <c r="M582">
        <v>6</v>
      </c>
      <c r="N582">
        <f t="shared" si="71"/>
        <v>391.44775389999995</v>
      </c>
      <c r="O582" t="str">
        <f t="shared" si="66"/>
        <v/>
      </c>
      <c r="P582">
        <f t="shared" si="67"/>
        <v>391.44775389999995</v>
      </c>
      <c r="Q582" t="str">
        <f t="shared" si="68"/>
        <v/>
      </c>
      <c r="R582">
        <f t="shared" si="69"/>
        <v>1</v>
      </c>
      <c r="S582">
        <f t="shared" si="72"/>
        <v>6.0456632959147631</v>
      </c>
    </row>
    <row r="583" spans="1:19" x14ac:dyDescent="0.25">
      <c r="A583" t="s">
        <v>607</v>
      </c>
      <c r="B583">
        <v>6924.1049805000002</v>
      </c>
      <c r="C583">
        <v>7211.5600586</v>
      </c>
      <c r="D583">
        <v>7593.9873047000001</v>
      </c>
      <c r="E583">
        <v>7126.9326172000001</v>
      </c>
      <c r="F583">
        <v>6674.2299805000002</v>
      </c>
      <c r="G583">
        <v>6896.3398438000004</v>
      </c>
      <c r="H583">
        <v>7211.5600586</v>
      </c>
      <c r="I583">
        <v>7150.3198241999999</v>
      </c>
      <c r="J583">
        <v>7105.2875977000003</v>
      </c>
      <c r="L583" t="str">
        <f t="shared" si="70"/>
        <v>25JAN2024:06:00:00</v>
      </c>
      <c r="M583">
        <v>7</v>
      </c>
      <c r="N583">
        <f t="shared" si="71"/>
        <v>287.45507809999981</v>
      </c>
      <c r="O583" t="str">
        <f t="shared" si="66"/>
        <v/>
      </c>
      <c r="P583">
        <f t="shared" si="67"/>
        <v>287.45507809999981</v>
      </c>
      <c r="Q583" t="str">
        <f t="shared" si="68"/>
        <v/>
      </c>
      <c r="R583">
        <f t="shared" si="69"/>
        <v>1</v>
      </c>
      <c r="S583">
        <f t="shared" si="72"/>
        <v>4.1515124179882417</v>
      </c>
    </row>
    <row r="584" spans="1:19" x14ac:dyDescent="0.25">
      <c r="A584" t="s">
        <v>608</v>
      </c>
      <c r="B584">
        <v>7655.8701172000001</v>
      </c>
      <c r="C584">
        <v>7797.0097655999998</v>
      </c>
      <c r="D584">
        <v>8203.0185547000001</v>
      </c>
      <c r="E584">
        <v>7666.4648438000004</v>
      </c>
      <c r="F584">
        <v>7385.2402344000002</v>
      </c>
      <c r="G584">
        <v>7692.0698241999999</v>
      </c>
      <c r="H584">
        <v>7797.0097655999998</v>
      </c>
      <c r="I584">
        <v>7740.1801758000001</v>
      </c>
      <c r="J584">
        <v>7763.5039063000004</v>
      </c>
      <c r="L584" t="str">
        <f t="shared" si="70"/>
        <v>25JAN2024:07:00:00</v>
      </c>
      <c r="M584">
        <v>8</v>
      </c>
      <c r="N584">
        <f t="shared" si="71"/>
        <v>141.13964839999971</v>
      </c>
      <c r="O584" t="str">
        <f t="shared" si="66"/>
        <v/>
      </c>
      <c r="P584">
        <f t="shared" si="67"/>
        <v>141.13964839999971</v>
      </c>
      <c r="Q584" t="str">
        <f t="shared" si="68"/>
        <v/>
      </c>
      <c r="R584">
        <f t="shared" si="69"/>
        <v>1</v>
      </c>
      <c r="S584">
        <f t="shared" si="72"/>
        <v>1.8435481041261323</v>
      </c>
    </row>
    <row r="585" spans="1:19" x14ac:dyDescent="0.25">
      <c r="A585" t="s">
        <v>609</v>
      </c>
      <c r="B585">
        <v>8031.4980469000002</v>
      </c>
      <c r="C585">
        <v>8111.1699219000002</v>
      </c>
      <c r="D585">
        <v>8542.9130858999997</v>
      </c>
      <c r="E585">
        <v>7981.1948241999999</v>
      </c>
      <c r="F585">
        <v>7766.5097655999998</v>
      </c>
      <c r="G585">
        <v>8114.4501952999999</v>
      </c>
      <c r="H585">
        <v>8111.1699219000002</v>
      </c>
      <c r="I585">
        <v>8055.1699219000002</v>
      </c>
      <c r="J585">
        <v>8118.0429688000004</v>
      </c>
      <c r="L585" t="str">
        <f t="shared" si="70"/>
        <v>25JAN2024:08:00:00</v>
      </c>
      <c r="M585">
        <v>9</v>
      </c>
      <c r="N585">
        <f t="shared" si="71"/>
        <v>79.671875</v>
      </c>
      <c r="O585" t="str">
        <f t="shared" si="66"/>
        <v/>
      </c>
      <c r="P585">
        <f t="shared" si="67"/>
        <v>79.671875</v>
      </c>
      <c r="Q585" t="str">
        <f t="shared" si="68"/>
        <v/>
      </c>
      <c r="R585">
        <f t="shared" si="69"/>
        <v>1</v>
      </c>
      <c r="S585">
        <f t="shared" si="72"/>
        <v>0.9919927083933211</v>
      </c>
    </row>
    <row r="586" spans="1:19" x14ac:dyDescent="0.25">
      <c r="A586" t="s">
        <v>610</v>
      </c>
      <c r="B586">
        <v>8027.9985352000003</v>
      </c>
      <c r="C586">
        <v>8111.6401366999999</v>
      </c>
      <c r="D586">
        <v>8474.0419922000001</v>
      </c>
      <c r="E586">
        <v>7955.6142577999999</v>
      </c>
      <c r="F586">
        <v>7791.3901366999999</v>
      </c>
      <c r="G586">
        <v>8091.0200194999998</v>
      </c>
      <c r="H586">
        <v>8111.6401366999999</v>
      </c>
      <c r="I586">
        <v>8062.4101563000004</v>
      </c>
      <c r="J586">
        <v>8106.1005858999997</v>
      </c>
      <c r="L586" t="str">
        <f t="shared" si="70"/>
        <v>25JAN2024:09:00:00</v>
      </c>
      <c r="M586">
        <v>10</v>
      </c>
      <c r="N586">
        <f t="shared" si="71"/>
        <v>83.641601499999524</v>
      </c>
      <c r="O586" t="str">
        <f t="shared" si="66"/>
        <v/>
      </c>
      <c r="P586">
        <f t="shared" si="67"/>
        <v>83.641601499999524</v>
      </c>
      <c r="Q586" t="str">
        <f t="shared" si="68"/>
        <v/>
      </c>
      <c r="R586">
        <f t="shared" si="69"/>
        <v>1</v>
      </c>
      <c r="S586">
        <f t="shared" si="72"/>
        <v>1.0418736517359837</v>
      </c>
    </row>
    <row r="587" spans="1:19" x14ac:dyDescent="0.25">
      <c r="A587" t="s">
        <v>611</v>
      </c>
      <c r="B587">
        <v>7692.3037108999997</v>
      </c>
      <c r="C587">
        <v>7983.0097655999998</v>
      </c>
      <c r="D587">
        <v>8260.9990233999997</v>
      </c>
      <c r="E587">
        <v>7887.6533202999999</v>
      </c>
      <c r="F587">
        <v>7688.8798827999999</v>
      </c>
      <c r="G587">
        <v>7920.6401366999999</v>
      </c>
      <c r="H587">
        <v>7983.0097655999998</v>
      </c>
      <c r="I587">
        <v>7940.5097655999998</v>
      </c>
      <c r="J587">
        <v>7958.8081055000002</v>
      </c>
      <c r="L587" t="str">
        <f t="shared" si="70"/>
        <v>25JAN2024:10:00:00</v>
      </c>
      <c r="M587">
        <v>11</v>
      </c>
      <c r="N587">
        <f t="shared" si="71"/>
        <v>290.7060547000001</v>
      </c>
      <c r="O587" t="str">
        <f t="shared" si="66"/>
        <v/>
      </c>
      <c r="P587">
        <f t="shared" si="67"/>
        <v>290.7060547000001</v>
      </c>
      <c r="Q587" t="str">
        <f t="shared" si="68"/>
        <v/>
      </c>
      <c r="R587">
        <f t="shared" si="69"/>
        <v>1</v>
      </c>
      <c r="S587">
        <f t="shared" si="72"/>
        <v>3.7791806671396686</v>
      </c>
    </row>
    <row r="588" spans="1:19" x14ac:dyDescent="0.25">
      <c r="A588" t="s">
        <v>612</v>
      </c>
      <c r="B588">
        <v>7440.5986327999999</v>
      </c>
      <c r="C588">
        <v>7793.3300780999998</v>
      </c>
      <c r="D588">
        <v>8016.9165039</v>
      </c>
      <c r="E588">
        <v>7988.2241211</v>
      </c>
      <c r="F588">
        <v>7563.8901366999999</v>
      </c>
      <c r="G588">
        <v>7750.4799805000002</v>
      </c>
      <c r="H588">
        <v>7793.3300780999998</v>
      </c>
      <c r="I588">
        <v>7760.6899414</v>
      </c>
      <c r="J588">
        <v>7777.0615233999997</v>
      </c>
      <c r="L588" t="str">
        <f t="shared" si="70"/>
        <v>25JAN2024:11:00:00</v>
      </c>
      <c r="M588">
        <v>12</v>
      </c>
      <c r="N588">
        <f t="shared" si="71"/>
        <v>352.7314452999999</v>
      </c>
      <c r="O588" t="str">
        <f t="shared" si="66"/>
        <v/>
      </c>
      <c r="P588">
        <f t="shared" si="67"/>
        <v>352.7314452999999</v>
      </c>
      <c r="Q588" t="str">
        <f t="shared" si="68"/>
        <v/>
      </c>
      <c r="R588">
        <f t="shared" si="69"/>
        <v>1</v>
      </c>
      <c r="S588">
        <f t="shared" si="72"/>
        <v>4.7406326118045445</v>
      </c>
    </row>
    <row r="589" spans="1:19" x14ac:dyDescent="0.25">
      <c r="A589" t="s">
        <v>613</v>
      </c>
      <c r="B589">
        <v>7278.7041016000003</v>
      </c>
      <c r="C589">
        <v>7572.5</v>
      </c>
      <c r="D589">
        <v>7724.8706055000002</v>
      </c>
      <c r="E589">
        <v>7787.8164063000004</v>
      </c>
      <c r="F589">
        <v>7436.3701172000001</v>
      </c>
      <c r="G589">
        <v>7588.8999022999997</v>
      </c>
      <c r="H589">
        <v>7572.5</v>
      </c>
      <c r="I589">
        <v>7555.7597655999998</v>
      </c>
      <c r="J589">
        <v>7575.6801758000001</v>
      </c>
      <c r="L589" t="str">
        <f t="shared" si="70"/>
        <v>25JAN2024:12:00:00</v>
      </c>
      <c r="M589">
        <v>13</v>
      </c>
      <c r="N589">
        <f t="shared" si="71"/>
        <v>293.79589839999971</v>
      </c>
      <c r="O589" t="str">
        <f t="shared" si="66"/>
        <v/>
      </c>
      <c r="P589">
        <f t="shared" si="67"/>
        <v>293.79589839999971</v>
      </c>
      <c r="Q589" t="str">
        <f t="shared" si="68"/>
        <v/>
      </c>
      <c r="R589">
        <f t="shared" si="69"/>
        <v>1</v>
      </c>
      <c r="S589">
        <f t="shared" si="72"/>
        <v>4.0363764524431991</v>
      </c>
    </row>
    <row r="590" spans="1:19" x14ac:dyDescent="0.25">
      <c r="A590" t="s">
        <v>614</v>
      </c>
      <c r="B590">
        <v>7076.2285155999998</v>
      </c>
      <c r="C590">
        <v>7337.7597655999998</v>
      </c>
      <c r="D590">
        <v>7508.2978516000003</v>
      </c>
      <c r="E590">
        <v>7649.5268555000002</v>
      </c>
      <c r="F590">
        <v>7359.6298827999999</v>
      </c>
      <c r="G590">
        <v>7486.4902344000002</v>
      </c>
      <c r="H590">
        <v>7337.7597655999998</v>
      </c>
      <c r="I590">
        <v>7355.3798827999999</v>
      </c>
      <c r="J590">
        <v>7409.5117188000004</v>
      </c>
      <c r="L590" t="str">
        <f t="shared" si="70"/>
        <v>25JAN2024:13:00:00</v>
      </c>
      <c r="M590">
        <v>14</v>
      </c>
      <c r="N590">
        <f t="shared" si="71"/>
        <v>261.53125</v>
      </c>
      <c r="O590" t="str">
        <f t="shared" si="66"/>
        <v/>
      </c>
      <c r="P590">
        <f t="shared" si="67"/>
        <v>261.53125</v>
      </c>
      <c r="Q590" t="str">
        <f t="shared" si="68"/>
        <v/>
      </c>
      <c r="R590">
        <f t="shared" si="69"/>
        <v>1</v>
      </c>
      <c r="S590">
        <f t="shared" si="72"/>
        <v>3.6959130054016431</v>
      </c>
    </row>
    <row r="591" spans="1:19" x14ac:dyDescent="0.25">
      <c r="A591" t="s">
        <v>615</v>
      </c>
      <c r="B591">
        <v>6903.7412108999997</v>
      </c>
      <c r="C591">
        <v>7143.8398438000004</v>
      </c>
      <c r="D591">
        <v>7317.4516602000003</v>
      </c>
      <c r="E591">
        <v>7492.9487305000002</v>
      </c>
      <c r="F591">
        <v>7311.4799805000002</v>
      </c>
      <c r="G591">
        <v>7445.0800780999998</v>
      </c>
      <c r="H591">
        <v>7143.8398438000004</v>
      </c>
      <c r="I591">
        <v>7191.9902344000002</v>
      </c>
      <c r="J591">
        <v>7281.9682616999999</v>
      </c>
      <c r="L591" t="str">
        <f t="shared" si="70"/>
        <v>25JAN2024:14:00:00</v>
      </c>
      <c r="M591">
        <v>15</v>
      </c>
      <c r="N591">
        <f t="shared" si="71"/>
        <v>240.09863290000067</v>
      </c>
      <c r="O591" t="str">
        <f t="shared" si="66"/>
        <v/>
      </c>
      <c r="P591">
        <f t="shared" si="67"/>
        <v>240.09863290000067</v>
      </c>
      <c r="Q591" t="str">
        <f t="shared" si="68"/>
        <v/>
      </c>
      <c r="R591">
        <f t="shared" si="69"/>
        <v>1</v>
      </c>
      <c r="S591">
        <f t="shared" si="72"/>
        <v>3.4778046506279812</v>
      </c>
    </row>
    <row r="592" spans="1:19" x14ac:dyDescent="0.25">
      <c r="A592" t="s">
        <v>616</v>
      </c>
      <c r="B592">
        <v>6745.8916016000003</v>
      </c>
      <c r="C592">
        <v>6988.5400391000003</v>
      </c>
      <c r="D592">
        <v>7182.4345702999999</v>
      </c>
      <c r="E592">
        <v>7278.8671875</v>
      </c>
      <c r="F592">
        <v>7314.6899414</v>
      </c>
      <c r="G592">
        <v>7446.3198241999999</v>
      </c>
      <c r="H592">
        <v>6988.5400391000003</v>
      </c>
      <c r="I592">
        <v>7051.0600586</v>
      </c>
      <c r="J592">
        <v>7196.6088866999999</v>
      </c>
      <c r="L592" t="str">
        <f t="shared" si="70"/>
        <v>25JAN2024:15:00:00</v>
      </c>
      <c r="M592">
        <v>16</v>
      </c>
      <c r="N592">
        <f t="shared" si="71"/>
        <v>242.6484375</v>
      </c>
      <c r="O592" t="str">
        <f t="shared" si="66"/>
        <v/>
      </c>
      <c r="P592">
        <f t="shared" si="67"/>
        <v>242.6484375</v>
      </c>
      <c r="Q592" t="str">
        <f t="shared" si="68"/>
        <v/>
      </c>
      <c r="R592">
        <f t="shared" si="69"/>
        <v>1</v>
      </c>
      <c r="S592">
        <f t="shared" si="72"/>
        <v>3.5969809749455255</v>
      </c>
    </row>
    <row r="593" spans="1:19" x14ac:dyDescent="0.25">
      <c r="A593" t="s">
        <v>617</v>
      </c>
      <c r="B593">
        <v>6774.9897461</v>
      </c>
      <c r="C593">
        <v>6975.8500977000003</v>
      </c>
      <c r="D593">
        <v>7196.8681641000003</v>
      </c>
      <c r="E593">
        <v>7222.4633789</v>
      </c>
      <c r="F593">
        <v>7402.3300780999998</v>
      </c>
      <c r="G593">
        <v>7505.1499022999997</v>
      </c>
      <c r="H593">
        <v>6975.8500977000003</v>
      </c>
      <c r="I593">
        <v>7047.1899414</v>
      </c>
      <c r="J593">
        <v>7225.4780272999997</v>
      </c>
      <c r="L593" t="str">
        <f t="shared" si="70"/>
        <v>25JAN2024:16:00:00</v>
      </c>
      <c r="M593">
        <v>17</v>
      </c>
      <c r="N593">
        <f t="shared" si="71"/>
        <v>200.86035160000029</v>
      </c>
      <c r="O593" t="str">
        <f t="shared" si="66"/>
        <v/>
      </c>
      <c r="P593">
        <f t="shared" si="67"/>
        <v>200.86035160000029</v>
      </c>
      <c r="Q593" t="str">
        <f t="shared" si="68"/>
        <v/>
      </c>
      <c r="R593">
        <f t="shared" si="69"/>
        <v>1</v>
      </c>
      <c r="S593">
        <f t="shared" si="72"/>
        <v>2.9647329239963036</v>
      </c>
    </row>
    <row r="594" spans="1:19" x14ac:dyDescent="0.25">
      <c r="A594" t="s">
        <v>618</v>
      </c>
      <c r="B594">
        <v>6875.8588866999999</v>
      </c>
      <c r="C594">
        <v>7157.4101563000004</v>
      </c>
      <c r="D594">
        <v>7399.265625</v>
      </c>
      <c r="E594">
        <v>7403.4628905999998</v>
      </c>
      <c r="F594">
        <v>7509.0400391000003</v>
      </c>
      <c r="G594">
        <v>7664.1000977000003</v>
      </c>
      <c r="H594">
        <v>7157.4101563000004</v>
      </c>
      <c r="I594">
        <v>7223.0600586</v>
      </c>
      <c r="J594">
        <v>7390.5751952999999</v>
      </c>
      <c r="L594" t="str">
        <f t="shared" si="70"/>
        <v>25JAN2024:17:00:00</v>
      </c>
      <c r="M594">
        <v>18</v>
      </c>
      <c r="N594">
        <f t="shared" si="71"/>
        <v>281.55126960000052</v>
      </c>
      <c r="O594" t="str">
        <f t="shared" si="66"/>
        <v/>
      </c>
      <c r="P594">
        <f t="shared" si="67"/>
        <v>281.55126960000052</v>
      </c>
      <c r="Q594" t="str">
        <f t="shared" si="68"/>
        <v/>
      </c>
      <c r="R594">
        <f t="shared" si="69"/>
        <v>1</v>
      </c>
      <c r="S594">
        <f t="shared" si="72"/>
        <v>4.0947796375607162</v>
      </c>
    </row>
    <row r="595" spans="1:19" x14ac:dyDescent="0.25">
      <c r="A595" t="s">
        <v>619</v>
      </c>
      <c r="B595">
        <v>7176.8354491999999</v>
      </c>
      <c r="C595">
        <v>7490.8300780999998</v>
      </c>
      <c r="D595">
        <v>7720.1171875</v>
      </c>
      <c r="E595">
        <v>7684.9379883000001</v>
      </c>
      <c r="F595">
        <v>7730.4101563000004</v>
      </c>
      <c r="G595">
        <v>7922.8398438000004</v>
      </c>
      <c r="H595">
        <v>7490.8300780999998</v>
      </c>
      <c r="I595">
        <v>7538.6499022999997</v>
      </c>
      <c r="J595">
        <v>7680.5693358999997</v>
      </c>
      <c r="L595" t="str">
        <f t="shared" si="70"/>
        <v>25JAN2024:18:00:00</v>
      </c>
      <c r="M595">
        <v>19</v>
      </c>
      <c r="N595">
        <f t="shared" si="71"/>
        <v>313.99462889999995</v>
      </c>
      <c r="O595" t="str">
        <f t="shared" si="66"/>
        <v/>
      </c>
      <c r="P595">
        <f t="shared" si="67"/>
        <v>313.99462889999995</v>
      </c>
      <c r="Q595" t="str">
        <f t="shared" si="68"/>
        <v/>
      </c>
      <c r="R595">
        <f t="shared" si="69"/>
        <v>1</v>
      </c>
      <c r="S595">
        <f t="shared" si="72"/>
        <v>4.3751125565377267</v>
      </c>
    </row>
    <row r="596" spans="1:19" x14ac:dyDescent="0.25">
      <c r="A596" t="s">
        <v>620</v>
      </c>
      <c r="B596">
        <v>7614.0776366999999</v>
      </c>
      <c r="C596">
        <v>7856.8701172000001</v>
      </c>
      <c r="D596">
        <v>8039.1503905999998</v>
      </c>
      <c r="E596">
        <v>7972.3178711</v>
      </c>
      <c r="F596">
        <v>8087.4399414</v>
      </c>
      <c r="G596">
        <v>8308.5703125</v>
      </c>
      <c r="H596">
        <v>7856.8701172000001</v>
      </c>
      <c r="I596">
        <v>7892.0097655999998</v>
      </c>
      <c r="J596">
        <v>8036.8081055000002</v>
      </c>
      <c r="L596" t="str">
        <f t="shared" si="70"/>
        <v>25JAN2024:19:00:00</v>
      </c>
      <c r="M596">
        <v>20</v>
      </c>
      <c r="N596">
        <f t="shared" si="71"/>
        <v>242.79248050000024</v>
      </c>
      <c r="O596" t="str">
        <f t="shared" si="66"/>
        <v/>
      </c>
      <c r="P596">
        <f t="shared" si="67"/>
        <v>242.79248050000024</v>
      </c>
      <c r="Q596" t="str">
        <f t="shared" si="68"/>
        <v/>
      </c>
      <c r="R596">
        <f t="shared" si="69"/>
        <v>1</v>
      </c>
      <c r="S596">
        <f t="shared" si="72"/>
        <v>3.1887313484923747</v>
      </c>
    </row>
    <row r="597" spans="1:19" x14ac:dyDescent="0.25">
      <c r="A597" t="s">
        <v>621</v>
      </c>
      <c r="B597">
        <v>7738.3964844000002</v>
      </c>
      <c r="C597">
        <v>7871.7797852000003</v>
      </c>
      <c r="D597">
        <v>8057.8583983999997</v>
      </c>
      <c r="E597">
        <v>7948.0595702999999</v>
      </c>
      <c r="F597">
        <v>8142</v>
      </c>
      <c r="G597">
        <v>8363.1201172000001</v>
      </c>
      <c r="H597">
        <v>7871.7797852000003</v>
      </c>
      <c r="I597">
        <v>7903.4199219000002</v>
      </c>
      <c r="J597">
        <v>8067.6357422000001</v>
      </c>
      <c r="L597" t="str">
        <f t="shared" si="70"/>
        <v>25JAN2024:20:00:00</v>
      </c>
      <c r="M597">
        <v>21</v>
      </c>
      <c r="N597">
        <f t="shared" si="71"/>
        <v>133.38330080000014</v>
      </c>
      <c r="O597" t="str">
        <f t="shared" si="66"/>
        <v/>
      </c>
      <c r="P597">
        <f t="shared" si="67"/>
        <v>133.38330080000014</v>
      </c>
      <c r="Q597" t="str">
        <f t="shared" si="68"/>
        <v/>
      </c>
      <c r="R597">
        <f t="shared" si="69"/>
        <v>1</v>
      </c>
      <c r="S597">
        <f t="shared" si="72"/>
        <v>1.7236555540788119</v>
      </c>
    </row>
    <row r="598" spans="1:19" x14ac:dyDescent="0.25">
      <c r="A598" t="s">
        <v>622</v>
      </c>
      <c r="B598">
        <v>7652.7026366999999</v>
      </c>
      <c r="C598">
        <v>7769.3398438000004</v>
      </c>
      <c r="D598">
        <v>7960.1069336</v>
      </c>
      <c r="E598">
        <v>7843.4750977000003</v>
      </c>
      <c r="F598">
        <v>8013.5200194999998</v>
      </c>
      <c r="G598">
        <v>8222.3496094000002</v>
      </c>
      <c r="H598">
        <v>7769.3398438000004</v>
      </c>
      <c r="I598">
        <v>7793.1699219000002</v>
      </c>
      <c r="J598">
        <v>7951.6972655999998</v>
      </c>
      <c r="L598" t="str">
        <f t="shared" si="70"/>
        <v>25JAN2024:21:00:00</v>
      </c>
      <c r="M598">
        <v>22</v>
      </c>
      <c r="N598">
        <f t="shared" si="71"/>
        <v>116.63720710000052</v>
      </c>
      <c r="O598" t="str">
        <f t="shared" si="66"/>
        <v/>
      </c>
      <c r="P598">
        <f t="shared" si="67"/>
        <v>116.63720710000052</v>
      </c>
      <c r="Q598" t="str">
        <f t="shared" si="68"/>
        <v/>
      </c>
      <c r="R598">
        <f t="shared" si="69"/>
        <v>1</v>
      </c>
      <c r="S598">
        <f t="shared" si="72"/>
        <v>1.5241309199790996</v>
      </c>
    </row>
    <row r="599" spans="1:19" x14ac:dyDescent="0.25">
      <c r="A599" t="s">
        <v>623</v>
      </c>
      <c r="B599">
        <v>7402.2485352000003</v>
      </c>
      <c r="C599">
        <v>7539.1801758000001</v>
      </c>
      <c r="D599">
        <v>7750.0117188000004</v>
      </c>
      <c r="E599">
        <v>7652.8159180000002</v>
      </c>
      <c r="F599">
        <v>7776.6699219000002</v>
      </c>
      <c r="G599">
        <v>7959.3500977000003</v>
      </c>
      <c r="H599">
        <v>7539.1801758000001</v>
      </c>
      <c r="I599">
        <v>7554.1801758000001</v>
      </c>
      <c r="J599">
        <v>7715.8784180000002</v>
      </c>
      <c r="L599" t="str">
        <f t="shared" si="70"/>
        <v>25JAN2024:22:00:00</v>
      </c>
      <c r="M599">
        <v>23</v>
      </c>
      <c r="N599">
        <f t="shared" si="71"/>
        <v>136.93164059999981</v>
      </c>
      <c r="O599" t="str">
        <f t="shared" si="66"/>
        <v/>
      </c>
      <c r="P599">
        <f t="shared" si="67"/>
        <v>136.93164059999981</v>
      </c>
      <c r="Q599" t="str">
        <f t="shared" si="68"/>
        <v/>
      </c>
      <c r="R599">
        <f t="shared" si="69"/>
        <v>1</v>
      </c>
      <c r="S599">
        <f t="shared" si="72"/>
        <v>1.8498654827495613</v>
      </c>
    </row>
    <row r="600" spans="1:19" x14ac:dyDescent="0.25">
      <c r="A600" t="s">
        <v>624</v>
      </c>
      <c r="B600">
        <v>7028.0673827999999</v>
      </c>
      <c r="C600">
        <v>7185.2597655999998</v>
      </c>
      <c r="D600">
        <v>7386.1572266000003</v>
      </c>
      <c r="E600">
        <v>7263.7832030999998</v>
      </c>
      <c r="F600">
        <v>7391.25</v>
      </c>
      <c r="G600">
        <v>7531</v>
      </c>
      <c r="H600">
        <v>7185.2597655999998</v>
      </c>
      <c r="I600">
        <v>7202.7402344000002</v>
      </c>
      <c r="J600">
        <v>7339.28125</v>
      </c>
      <c r="L600" t="str">
        <f t="shared" si="70"/>
        <v>25JAN2024:23:00:00</v>
      </c>
      <c r="M600">
        <v>24</v>
      </c>
      <c r="N600">
        <f t="shared" si="71"/>
        <v>157.1923827999999</v>
      </c>
      <c r="O600" t="str">
        <f t="shared" si="66"/>
        <v/>
      </c>
      <c r="P600">
        <f t="shared" si="67"/>
        <v>157.1923827999999</v>
      </c>
      <c r="Q600" t="str">
        <f t="shared" si="68"/>
        <v/>
      </c>
      <c r="R600">
        <f t="shared" si="69"/>
        <v>1</v>
      </c>
      <c r="S600">
        <f t="shared" si="72"/>
        <v>2.236637388888751</v>
      </c>
    </row>
    <row r="601" spans="1:19" x14ac:dyDescent="0.25">
      <c r="A601" t="s">
        <v>625</v>
      </c>
      <c r="B601">
        <v>6693.2910155999998</v>
      </c>
      <c r="C601">
        <v>6834.3398438000004</v>
      </c>
      <c r="D601">
        <v>7078.1665039</v>
      </c>
      <c r="E601">
        <v>6932.9252930000002</v>
      </c>
      <c r="F601">
        <v>6962.8300780999998</v>
      </c>
      <c r="G601">
        <v>7071.4301758000001</v>
      </c>
      <c r="H601">
        <v>6834.3398438000004</v>
      </c>
      <c r="I601">
        <v>6857.8999022999997</v>
      </c>
      <c r="J601">
        <v>6960.9335938000004</v>
      </c>
      <c r="L601" t="str">
        <f t="shared" si="70"/>
        <v>26JAN2024:00:00:00</v>
      </c>
      <c r="M601">
        <v>1</v>
      </c>
      <c r="N601">
        <f t="shared" si="71"/>
        <v>141.04882820000057</v>
      </c>
      <c r="O601" t="str">
        <f t="shared" si="66"/>
        <v/>
      </c>
      <c r="P601">
        <f t="shared" si="67"/>
        <v>141.04882820000057</v>
      </c>
      <c r="Q601" t="str">
        <f t="shared" si="68"/>
        <v/>
      </c>
      <c r="R601">
        <f t="shared" si="69"/>
        <v>1</v>
      </c>
      <c r="S601">
        <f t="shared" si="72"/>
        <v>2.1073165333952941</v>
      </c>
    </row>
    <row r="602" spans="1:19" x14ac:dyDescent="0.25">
      <c r="A602" t="s">
        <v>626</v>
      </c>
      <c r="B602">
        <v>6390.4604491999999</v>
      </c>
      <c r="C602">
        <v>6709.5400391000003</v>
      </c>
      <c r="D602">
        <v>6987.7958983999997</v>
      </c>
      <c r="E602">
        <v>6778.9975586</v>
      </c>
      <c r="F602">
        <v>6565.2998047000001</v>
      </c>
      <c r="G602">
        <v>6722.5400391000003</v>
      </c>
      <c r="H602">
        <v>6681.5498047000001</v>
      </c>
      <c r="I602">
        <v>6709.5400391000003</v>
      </c>
      <c r="J602">
        <v>6733.3452147999997</v>
      </c>
      <c r="L602" t="str">
        <f t="shared" si="70"/>
        <v>26JAN2024:01:00:00</v>
      </c>
      <c r="M602">
        <v>2</v>
      </c>
      <c r="N602">
        <f t="shared" si="71"/>
        <v>319.07958990000043</v>
      </c>
      <c r="O602" t="str">
        <f t="shared" si="66"/>
        <v/>
      </c>
      <c r="P602">
        <f t="shared" si="67"/>
        <v>319.07958990000043</v>
      </c>
      <c r="Q602" t="str">
        <f t="shared" si="68"/>
        <v/>
      </c>
      <c r="R602">
        <f t="shared" si="69"/>
        <v>1</v>
      </c>
      <c r="S602">
        <f t="shared" si="72"/>
        <v>4.9930610233249304</v>
      </c>
    </row>
    <row r="603" spans="1:19" x14ac:dyDescent="0.25">
      <c r="A603" t="s">
        <v>627</v>
      </c>
      <c r="B603">
        <v>6273.3481444999998</v>
      </c>
      <c r="C603">
        <v>6516.7402344000002</v>
      </c>
      <c r="D603">
        <v>6868.5126952999999</v>
      </c>
      <c r="E603">
        <v>6563.7143555000002</v>
      </c>
      <c r="F603">
        <v>6308.9799805000002</v>
      </c>
      <c r="G603">
        <v>6462.7700194999998</v>
      </c>
      <c r="H603">
        <v>6492.7597655999998</v>
      </c>
      <c r="I603">
        <v>6516.7402344000002</v>
      </c>
      <c r="J603">
        <v>6529.9526366999999</v>
      </c>
      <c r="L603" t="str">
        <f t="shared" si="70"/>
        <v>26JAN2024:02:00:00</v>
      </c>
      <c r="M603">
        <v>3</v>
      </c>
      <c r="N603">
        <f t="shared" si="71"/>
        <v>243.39208990000043</v>
      </c>
      <c r="O603" t="str">
        <f t="shared" si="66"/>
        <v/>
      </c>
      <c r="P603">
        <f t="shared" si="67"/>
        <v>243.39208990000043</v>
      </c>
      <c r="Q603" t="str">
        <f t="shared" si="68"/>
        <v/>
      </c>
      <c r="R603">
        <f t="shared" si="69"/>
        <v>1</v>
      </c>
      <c r="S603">
        <f t="shared" si="72"/>
        <v>3.8797797331459805</v>
      </c>
    </row>
    <row r="604" spans="1:19" x14ac:dyDescent="0.25">
      <c r="A604" t="s">
        <v>628</v>
      </c>
      <c r="B604">
        <v>6219.5917969000002</v>
      </c>
      <c r="C604">
        <v>6389.2700194999998</v>
      </c>
      <c r="D604">
        <v>6833.7119141000003</v>
      </c>
      <c r="E604">
        <v>6454.8769530999998</v>
      </c>
      <c r="F604">
        <v>6147.8300780999998</v>
      </c>
      <c r="G604">
        <v>6294.1000977000003</v>
      </c>
      <c r="H604">
        <v>6373.5400391000003</v>
      </c>
      <c r="I604">
        <v>6389.2700194999998</v>
      </c>
      <c r="J604">
        <v>6407.6909180000002</v>
      </c>
      <c r="L604" t="str">
        <f t="shared" si="70"/>
        <v>26JAN2024:03:00:00</v>
      </c>
      <c r="M604">
        <v>4</v>
      </c>
      <c r="N604">
        <f t="shared" si="71"/>
        <v>169.67822259999957</v>
      </c>
      <c r="O604" t="str">
        <f t="shared" si="66"/>
        <v/>
      </c>
      <c r="P604">
        <f t="shared" si="67"/>
        <v>169.67822259999957</v>
      </c>
      <c r="Q604" t="str">
        <f t="shared" si="68"/>
        <v/>
      </c>
      <c r="R604">
        <f t="shared" si="69"/>
        <v>1</v>
      </c>
      <c r="S604">
        <f t="shared" si="72"/>
        <v>2.7281247409929934</v>
      </c>
    </row>
    <row r="605" spans="1:19" x14ac:dyDescent="0.25">
      <c r="A605" t="s">
        <v>629</v>
      </c>
      <c r="B605">
        <v>6246.1772461</v>
      </c>
      <c r="C605">
        <v>6370.3500977000003</v>
      </c>
      <c r="D605">
        <v>6861.2534180000002</v>
      </c>
      <c r="E605">
        <v>6428.0336914</v>
      </c>
      <c r="F605">
        <v>6140.7402344000002</v>
      </c>
      <c r="G605">
        <v>6286.5600586</v>
      </c>
      <c r="H605">
        <v>6357.6601563000004</v>
      </c>
      <c r="I605">
        <v>6370.3500977000003</v>
      </c>
      <c r="J605">
        <v>6403.3134766000003</v>
      </c>
      <c r="L605" t="str">
        <f t="shared" si="70"/>
        <v>26JAN2024:04:00:00</v>
      </c>
      <c r="M605">
        <v>5</v>
      </c>
      <c r="N605">
        <f t="shared" si="71"/>
        <v>124.17285160000029</v>
      </c>
      <c r="O605" t="str">
        <f t="shared" si="66"/>
        <v/>
      </c>
      <c r="P605">
        <f t="shared" si="67"/>
        <v>124.17285160000029</v>
      </c>
      <c r="Q605" t="str">
        <f t="shared" si="68"/>
        <v/>
      </c>
      <c r="R605">
        <f t="shared" si="69"/>
        <v>1</v>
      </c>
      <c r="S605">
        <f t="shared" si="72"/>
        <v>1.987981555879343</v>
      </c>
    </row>
    <row r="606" spans="1:19" x14ac:dyDescent="0.25">
      <c r="A606" t="s">
        <v>630</v>
      </c>
      <c r="B606">
        <v>6405.9770508000001</v>
      </c>
      <c r="C606">
        <v>6497.4902344000002</v>
      </c>
      <c r="D606">
        <v>7079.2319336</v>
      </c>
      <c r="E606">
        <v>6491.1860352000003</v>
      </c>
      <c r="F606">
        <v>6293.75</v>
      </c>
      <c r="G606">
        <v>6444.7099608999997</v>
      </c>
      <c r="H606">
        <v>6495.4599608999997</v>
      </c>
      <c r="I606">
        <v>6497.4902344000002</v>
      </c>
      <c r="J606">
        <v>6562.1289063000004</v>
      </c>
      <c r="L606" t="str">
        <f t="shared" si="70"/>
        <v>26JAN2024:05:00:00</v>
      </c>
      <c r="M606">
        <v>6</v>
      </c>
      <c r="N606">
        <f t="shared" si="71"/>
        <v>91.513183600000048</v>
      </c>
      <c r="O606" t="str">
        <f t="shared" si="66"/>
        <v/>
      </c>
      <c r="P606">
        <f t="shared" si="67"/>
        <v>91.513183600000048</v>
      </c>
      <c r="Q606" t="str">
        <f t="shared" si="68"/>
        <v/>
      </c>
      <c r="R606">
        <f t="shared" si="69"/>
        <v>1</v>
      </c>
      <c r="S606">
        <f t="shared" si="72"/>
        <v>1.4285593419129026</v>
      </c>
    </row>
    <row r="607" spans="1:19" x14ac:dyDescent="0.25">
      <c r="A607" t="s">
        <v>631</v>
      </c>
      <c r="B607">
        <v>6795.9692383000001</v>
      </c>
      <c r="C607">
        <v>6828.5400391000003</v>
      </c>
      <c r="D607">
        <v>7449.3657227000003</v>
      </c>
      <c r="E607">
        <v>6833.21875</v>
      </c>
      <c r="F607">
        <v>6709.6801758000001</v>
      </c>
      <c r="G607">
        <v>6871.8398438000004</v>
      </c>
      <c r="H607">
        <v>6830.6899414</v>
      </c>
      <c r="I607">
        <v>6828.5400391000003</v>
      </c>
      <c r="J607">
        <v>6938.0234375</v>
      </c>
      <c r="L607" t="str">
        <f t="shared" si="70"/>
        <v>26JAN2024:06:00:00</v>
      </c>
      <c r="M607">
        <v>7</v>
      </c>
      <c r="N607">
        <f t="shared" si="71"/>
        <v>32.570800800000143</v>
      </c>
      <c r="O607" t="str">
        <f t="shared" si="66"/>
        <v/>
      </c>
      <c r="P607">
        <f t="shared" si="67"/>
        <v>32.570800800000143</v>
      </c>
      <c r="Q607" t="str">
        <f t="shared" si="68"/>
        <v/>
      </c>
      <c r="R607">
        <f t="shared" si="69"/>
        <v>1</v>
      </c>
      <c r="S607">
        <f t="shared" si="72"/>
        <v>0.47926645424527664</v>
      </c>
    </row>
    <row r="608" spans="1:19" x14ac:dyDescent="0.25">
      <c r="A608" t="s">
        <v>632</v>
      </c>
      <c r="B608">
        <v>7420.9589844000002</v>
      </c>
      <c r="C608">
        <v>7383.5400391000003</v>
      </c>
      <c r="D608">
        <v>8093.6015625</v>
      </c>
      <c r="E608">
        <v>7480.1372069999998</v>
      </c>
      <c r="F608">
        <v>7391.2202147999997</v>
      </c>
      <c r="G608">
        <v>7569.5097655999998</v>
      </c>
      <c r="H608">
        <v>7395.2202147999997</v>
      </c>
      <c r="I608">
        <v>7383.5400391000003</v>
      </c>
      <c r="J608">
        <v>7566.6181641000003</v>
      </c>
      <c r="L608" t="str">
        <f t="shared" si="70"/>
        <v>26JAN2024:07:00:00</v>
      </c>
      <c r="M608">
        <v>8</v>
      </c>
      <c r="N608">
        <f t="shared" si="71"/>
        <v>-37.418945299999905</v>
      </c>
      <c r="O608">
        <f t="shared" si="66"/>
        <v>-37.418945299999905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0.504233285464322</v>
      </c>
    </row>
    <row r="609" spans="1:19" x14ac:dyDescent="0.25">
      <c r="A609" t="s">
        <v>633</v>
      </c>
      <c r="B609">
        <v>7779.9643555000002</v>
      </c>
      <c r="C609">
        <v>7725.0400391000003</v>
      </c>
      <c r="D609">
        <v>8456.5322266000003</v>
      </c>
      <c r="E609">
        <v>7823.0649414</v>
      </c>
      <c r="F609">
        <v>7774.4599608999997</v>
      </c>
      <c r="G609">
        <v>7965.4501952999999</v>
      </c>
      <c r="H609">
        <v>7745.6899414</v>
      </c>
      <c r="I609">
        <v>7725.0400391000003</v>
      </c>
      <c r="J609">
        <v>7933.4345702999999</v>
      </c>
      <c r="L609" t="str">
        <f t="shared" si="70"/>
        <v>26JAN2024:08:00:00</v>
      </c>
      <c r="M609">
        <v>9</v>
      </c>
      <c r="N609">
        <f t="shared" si="71"/>
        <v>-54.924316399999952</v>
      </c>
      <c r="O609">
        <f t="shared" si="66"/>
        <v>-54.924316399999952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0.70597131156740489</v>
      </c>
    </row>
    <row r="610" spans="1:19" x14ac:dyDescent="0.25">
      <c r="A610" t="s">
        <v>634</v>
      </c>
      <c r="B610">
        <v>7770.4257813000004</v>
      </c>
      <c r="C610">
        <v>7821.6401366999999</v>
      </c>
      <c r="D610">
        <v>8394.5185547000001</v>
      </c>
      <c r="E610">
        <v>7766.5942383000001</v>
      </c>
      <c r="F610">
        <v>7851.9501952999999</v>
      </c>
      <c r="G610">
        <v>8044.5600586</v>
      </c>
      <c r="H610">
        <v>7834.2597655999998</v>
      </c>
      <c r="I610">
        <v>7821.6401366999999</v>
      </c>
      <c r="J610">
        <v>7989.3857422000001</v>
      </c>
      <c r="L610" t="str">
        <f t="shared" si="70"/>
        <v>26JAN2024:09:00:00</v>
      </c>
      <c r="M610">
        <v>10</v>
      </c>
      <c r="N610">
        <f t="shared" si="71"/>
        <v>51.214355399999477</v>
      </c>
      <c r="O610" t="str">
        <f t="shared" si="66"/>
        <v/>
      </c>
      <c r="P610">
        <f t="shared" si="67"/>
        <v>51.214355399999477</v>
      </c>
      <c r="Q610" t="str">
        <f t="shared" si="68"/>
        <v/>
      </c>
      <c r="R610">
        <f t="shared" si="69"/>
        <v>1</v>
      </c>
      <c r="S610">
        <f t="shared" si="72"/>
        <v>0.65909329606171541</v>
      </c>
    </row>
    <row r="611" spans="1:19" x14ac:dyDescent="0.25">
      <c r="A611" t="s">
        <v>635</v>
      </c>
      <c r="B611">
        <v>7771.2880858999997</v>
      </c>
      <c r="C611">
        <v>7846.3100586</v>
      </c>
      <c r="D611">
        <v>8248.6455077999999</v>
      </c>
      <c r="E611">
        <v>7806.2724608999997</v>
      </c>
      <c r="F611">
        <v>7826.0097655999998</v>
      </c>
      <c r="G611">
        <v>8010.1201172000001</v>
      </c>
      <c r="H611">
        <v>7843.2900391000003</v>
      </c>
      <c r="I611">
        <v>7846.3100586</v>
      </c>
      <c r="J611">
        <v>7954.8754883000001</v>
      </c>
      <c r="L611" t="str">
        <f t="shared" si="70"/>
        <v>26JAN2024:10:00:00</v>
      </c>
      <c r="M611">
        <v>11</v>
      </c>
      <c r="N611">
        <f t="shared" si="71"/>
        <v>75.021972700000333</v>
      </c>
      <c r="O611" t="str">
        <f t="shared" si="66"/>
        <v/>
      </c>
      <c r="P611">
        <f t="shared" si="67"/>
        <v>75.021972700000333</v>
      </c>
      <c r="Q611" t="str">
        <f t="shared" si="68"/>
        <v/>
      </c>
      <c r="R611">
        <f t="shared" si="69"/>
        <v>1</v>
      </c>
      <c r="S611">
        <f t="shared" si="72"/>
        <v>0.96537371759667523</v>
      </c>
    </row>
    <row r="612" spans="1:19" x14ac:dyDescent="0.25">
      <c r="A612" t="s">
        <v>636</v>
      </c>
      <c r="B612">
        <v>7710.7099608999997</v>
      </c>
      <c r="C612">
        <v>7823.4399414</v>
      </c>
      <c r="D612">
        <v>8045.6274414</v>
      </c>
      <c r="E612">
        <v>8012.4853516000003</v>
      </c>
      <c r="F612">
        <v>7767.1298827999999</v>
      </c>
      <c r="G612">
        <v>7940.3901366999999</v>
      </c>
      <c r="H612">
        <v>7802.4301758000001</v>
      </c>
      <c r="I612">
        <v>7823.4399414</v>
      </c>
      <c r="J612">
        <v>7875.8032227000003</v>
      </c>
      <c r="L612" t="str">
        <f t="shared" si="70"/>
        <v>26JAN2024:11:00:00</v>
      </c>
      <c r="M612">
        <v>12</v>
      </c>
      <c r="N612">
        <f t="shared" si="71"/>
        <v>112.72998050000024</v>
      </c>
      <c r="O612" t="str">
        <f t="shared" si="66"/>
        <v/>
      </c>
      <c r="P612">
        <f t="shared" si="67"/>
        <v>112.72998050000024</v>
      </c>
      <c r="Q612" t="str">
        <f t="shared" si="68"/>
        <v/>
      </c>
      <c r="R612">
        <f t="shared" si="69"/>
        <v>1</v>
      </c>
      <c r="S612">
        <f t="shared" si="72"/>
        <v>1.4619922299196728</v>
      </c>
    </row>
    <row r="613" spans="1:19" x14ac:dyDescent="0.25">
      <c r="A613" t="s">
        <v>637</v>
      </c>
      <c r="B613">
        <v>7652.0341797000001</v>
      </c>
      <c r="C613">
        <v>7730.3598633000001</v>
      </c>
      <c r="D613">
        <v>7856.8706055000002</v>
      </c>
      <c r="E613">
        <v>7924.8359375</v>
      </c>
      <c r="F613">
        <v>7656.5097655999998</v>
      </c>
      <c r="G613">
        <v>7825.0498047000001</v>
      </c>
      <c r="H613">
        <v>7692.1699219000002</v>
      </c>
      <c r="I613">
        <v>7730.3598633000001</v>
      </c>
      <c r="J613">
        <v>7752.1923827999999</v>
      </c>
      <c r="L613" t="str">
        <f t="shared" si="70"/>
        <v>26JAN2024:12:00:00</v>
      </c>
      <c r="M613">
        <v>13</v>
      </c>
      <c r="N613">
        <f t="shared" si="71"/>
        <v>78.325683600000048</v>
      </c>
      <c r="O613" t="str">
        <f t="shared" si="66"/>
        <v/>
      </c>
      <c r="P613">
        <f t="shared" si="67"/>
        <v>78.325683600000048</v>
      </c>
      <c r="Q613" t="str">
        <f t="shared" si="68"/>
        <v/>
      </c>
      <c r="R613">
        <f t="shared" si="69"/>
        <v>1</v>
      </c>
      <c r="S613">
        <f t="shared" si="72"/>
        <v>1.0235929657474534</v>
      </c>
    </row>
    <row r="614" spans="1:19" x14ac:dyDescent="0.25">
      <c r="A614" t="s">
        <v>638</v>
      </c>
      <c r="B614">
        <v>7605.7416991999999</v>
      </c>
      <c r="C614">
        <v>7575.1499022999997</v>
      </c>
      <c r="D614">
        <v>7530.3349608999997</v>
      </c>
      <c r="E614">
        <v>7778.1674805000002</v>
      </c>
      <c r="F614">
        <v>7560.8798827999999</v>
      </c>
      <c r="G614">
        <v>7714.9501952999999</v>
      </c>
      <c r="H614">
        <v>7522.4101563000004</v>
      </c>
      <c r="I614">
        <v>7575.1499022999997</v>
      </c>
      <c r="J614">
        <v>7580.7451172000001</v>
      </c>
      <c r="L614" t="str">
        <f t="shared" si="70"/>
        <v>26JAN2024:13:00:00</v>
      </c>
      <c r="M614">
        <v>14</v>
      </c>
      <c r="N614">
        <f t="shared" si="71"/>
        <v>-30.59179690000019</v>
      </c>
      <c r="O614">
        <f t="shared" si="66"/>
        <v>-30.59179690000019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0.40221977171822643</v>
      </c>
    </row>
    <row r="615" spans="1:19" x14ac:dyDescent="0.25">
      <c r="A615" t="s">
        <v>639</v>
      </c>
      <c r="B615">
        <v>7399.2939452999999</v>
      </c>
      <c r="C615">
        <v>7432.4599608999997</v>
      </c>
      <c r="D615">
        <v>7381.9296875</v>
      </c>
      <c r="E615">
        <v>7485.9228516000003</v>
      </c>
      <c r="F615">
        <v>7518.7700194999998</v>
      </c>
      <c r="G615">
        <v>7674.5200194999998</v>
      </c>
      <c r="H615">
        <v>7365.7998047000001</v>
      </c>
      <c r="I615">
        <v>7432.4599608999997</v>
      </c>
      <c r="J615">
        <v>7474.6962891000003</v>
      </c>
      <c r="L615" t="str">
        <f t="shared" si="70"/>
        <v>26JAN2024:14:00:00</v>
      </c>
      <c r="M615">
        <v>15</v>
      </c>
      <c r="N615">
        <f t="shared" si="71"/>
        <v>33.16601559999981</v>
      </c>
      <c r="O615" t="str">
        <f t="shared" si="66"/>
        <v/>
      </c>
      <c r="P615">
        <f t="shared" si="67"/>
        <v>33.16601559999981</v>
      </c>
      <c r="Q615" t="str">
        <f t="shared" si="68"/>
        <v/>
      </c>
      <c r="R615">
        <f t="shared" si="69"/>
        <v>1</v>
      </c>
      <c r="S615">
        <f t="shared" si="72"/>
        <v>0.4482321670848976</v>
      </c>
    </row>
    <row r="616" spans="1:19" x14ac:dyDescent="0.25">
      <c r="A616" t="s">
        <v>640</v>
      </c>
      <c r="B616">
        <v>7297.6723633000001</v>
      </c>
      <c r="C616">
        <v>7341.2797852000003</v>
      </c>
      <c r="D616">
        <v>7256.7763672000001</v>
      </c>
      <c r="E616">
        <v>7347.5268555000002</v>
      </c>
      <c r="F616">
        <v>7523.2299805000002</v>
      </c>
      <c r="G616">
        <v>7692.8300780999998</v>
      </c>
      <c r="H616">
        <v>7257.0297852000003</v>
      </c>
      <c r="I616">
        <v>7341.2797852000003</v>
      </c>
      <c r="J616">
        <v>7414.2294922000001</v>
      </c>
      <c r="L616" t="str">
        <f t="shared" si="70"/>
        <v>26JAN2024:15:00:00</v>
      </c>
      <c r="M616">
        <v>16</v>
      </c>
      <c r="N616">
        <f t="shared" si="71"/>
        <v>43.60742190000019</v>
      </c>
      <c r="O616" t="str">
        <f t="shared" si="66"/>
        <v/>
      </c>
      <c r="P616">
        <f t="shared" si="67"/>
        <v>43.60742190000019</v>
      </c>
      <c r="Q616" t="str">
        <f t="shared" si="68"/>
        <v/>
      </c>
      <c r="R616">
        <f t="shared" si="69"/>
        <v>1</v>
      </c>
      <c r="S616">
        <f t="shared" si="72"/>
        <v>0.59755247603745476</v>
      </c>
    </row>
    <row r="617" spans="1:19" x14ac:dyDescent="0.25">
      <c r="A617" t="s">
        <v>641</v>
      </c>
      <c r="B617">
        <v>7326.2382813000004</v>
      </c>
      <c r="C617">
        <v>7354.5600586</v>
      </c>
      <c r="D617">
        <v>7286.2910155999998</v>
      </c>
      <c r="E617">
        <v>7301.2456055000002</v>
      </c>
      <c r="F617">
        <v>7613.8100586</v>
      </c>
      <c r="G617">
        <v>7776.3398438000004</v>
      </c>
      <c r="H617">
        <v>7267.1801758000001</v>
      </c>
      <c r="I617">
        <v>7354.5600586</v>
      </c>
      <c r="J617">
        <v>7459.6362305000002</v>
      </c>
      <c r="L617" t="str">
        <f t="shared" si="70"/>
        <v>26JAN2024:16:00:00</v>
      </c>
      <c r="M617">
        <v>17</v>
      </c>
      <c r="N617">
        <f t="shared" si="71"/>
        <v>28.321777299999667</v>
      </c>
      <c r="O617" t="str">
        <f t="shared" si="66"/>
        <v/>
      </c>
      <c r="P617">
        <f t="shared" si="67"/>
        <v>28.321777299999667</v>
      </c>
      <c r="Q617" t="str">
        <f t="shared" si="68"/>
        <v/>
      </c>
      <c r="R617">
        <f t="shared" si="69"/>
        <v>1</v>
      </c>
      <c r="S617">
        <f t="shared" si="72"/>
        <v>0.38658007305454611</v>
      </c>
    </row>
    <row r="618" spans="1:19" x14ac:dyDescent="0.25">
      <c r="A618" t="s">
        <v>642</v>
      </c>
      <c r="B618">
        <v>7441.2724608999997</v>
      </c>
      <c r="C618">
        <v>7505.6298827999999</v>
      </c>
      <c r="D618">
        <v>7418.0019530999998</v>
      </c>
      <c r="E618">
        <v>7374.8925780999998</v>
      </c>
      <c r="F618">
        <v>7696.3300780999998</v>
      </c>
      <c r="G618">
        <v>7855.2700194999998</v>
      </c>
      <c r="H618">
        <v>7428.9301758000001</v>
      </c>
      <c r="I618">
        <v>7505.6298827999999</v>
      </c>
      <c r="J618">
        <v>7580.8325194999998</v>
      </c>
      <c r="L618" t="str">
        <f t="shared" si="70"/>
        <v>26JAN2024:17:00:00</v>
      </c>
      <c r="M618">
        <v>18</v>
      </c>
      <c r="N618">
        <f t="shared" si="71"/>
        <v>64.35742190000019</v>
      </c>
      <c r="O618" t="str">
        <f t="shared" si="66"/>
        <v/>
      </c>
      <c r="P618">
        <f t="shared" si="67"/>
        <v>64.35742190000019</v>
      </c>
      <c r="Q618" t="str">
        <f t="shared" si="68"/>
        <v/>
      </c>
      <c r="R618">
        <f t="shared" si="69"/>
        <v>1</v>
      </c>
      <c r="S618">
        <f t="shared" si="72"/>
        <v>0.8648711929063857</v>
      </c>
    </row>
    <row r="619" spans="1:19" x14ac:dyDescent="0.25">
      <c r="A619" t="s">
        <v>643</v>
      </c>
      <c r="B619">
        <v>7596.9731444999998</v>
      </c>
      <c r="C619">
        <v>7762.9599608999997</v>
      </c>
      <c r="D619">
        <v>7688.5678711</v>
      </c>
      <c r="E619">
        <v>7592.5693358999997</v>
      </c>
      <c r="F619">
        <v>7855.7597655999998</v>
      </c>
      <c r="G619">
        <v>8042.9199219000002</v>
      </c>
      <c r="H619">
        <v>7703.7099608999997</v>
      </c>
      <c r="I619">
        <v>7762.9599608999997</v>
      </c>
      <c r="J619">
        <v>7810.7841797000001</v>
      </c>
      <c r="L619" t="str">
        <f t="shared" si="70"/>
        <v>26JAN2024:18:00:00</v>
      </c>
      <c r="M619">
        <v>19</v>
      </c>
      <c r="N619">
        <f t="shared" si="71"/>
        <v>165.98681639999995</v>
      </c>
      <c r="O619" t="str">
        <f t="shared" si="66"/>
        <v/>
      </c>
      <c r="P619">
        <f t="shared" si="67"/>
        <v>165.98681639999995</v>
      </c>
      <c r="Q619" t="str">
        <f t="shared" si="68"/>
        <v/>
      </c>
      <c r="R619">
        <f t="shared" si="69"/>
        <v>1</v>
      </c>
      <c r="S619">
        <f t="shared" si="72"/>
        <v>2.1849072419081783</v>
      </c>
    </row>
    <row r="620" spans="1:19" x14ac:dyDescent="0.25">
      <c r="A620" t="s">
        <v>644</v>
      </c>
      <c r="B620">
        <v>7830.1665039</v>
      </c>
      <c r="C620">
        <v>8017.1000977000003</v>
      </c>
      <c r="D620">
        <v>7986.7070313000004</v>
      </c>
      <c r="E620">
        <v>7814.3432616999999</v>
      </c>
      <c r="F620">
        <v>8052.1401366999999</v>
      </c>
      <c r="G620">
        <v>8214.3603516000003</v>
      </c>
      <c r="H620">
        <v>7976.5297852000003</v>
      </c>
      <c r="I620">
        <v>8017.1000977000003</v>
      </c>
      <c r="J620">
        <v>8049.3676758000001</v>
      </c>
      <c r="L620" t="str">
        <f t="shared" si="70"/>
        <v>26JAN2024:19:00:00</v>
      </c>
      <c r="M620">
        <v>20</v>
      </c>
      <c r="N620">
        <f t="shared" si="71"/>
        <v>186.93359380000038</v>
      </c>
      <c r="O620" t="str">
        <f t="shared" si="66"/>
        <v/>
      </c>
      <c r="P620">
        <f t="shared" si="67"/>
        <v>186.93359380000038</v>
      </c>
      <c r="Q620" t="str">
        <f t="shared" si="68"/>
        <v/>
      </c>
      <c r="R620">
        <f t="shared" si="69"/>
        <v>1</v>
      </c>
      <c r="S620">
        <f t="shared" si="72"/>
        <v>2.3873514529594444</v>
      </c>
    </row>
    <row r="621" spans="1:19" x14ac:dyDescent="0.25">
      <c r="A621" t="s">
        <v>645</v>
      </c>
      <c r="B621">
        <v>7747.6699219000002</v>
      </c>
      <c r="C621">
        <v>7954.25</v>
      </c>
      <c r="D621">
        <v>7952.1000977000003</v>
      </c>
      <c r="E621">
        <v>7722.7573241999999</v>
      </c>
      <c r="F621">
        <v>7907.8100586</v>
      </c>
      <c r="G621">
        <v>8084.0698241999999</v>
      </c>
      <c r="H621">
        <v>7917.7700194999998</v>
      </c>
      <c r="I621">
        <v>7954.25</v>
      </c>
      <c r="J621">
        <v>7963.2001952999999</v>
      </c>
      <c r="L621" t="str">
        <f t="shared" si="70"/>
        <v>26JAN2024:20:00:00</v>
      </c>
      <c r="M621">
        <v>21</v>
      </c>
      <c r="N621">
        <f t="shared" si="71"/>
        <v>206.58007809999981</v>
      </c>
      <c r="O621" t="str">
        <f t="shared" si="66"/>
        <v/>
      </c>
      <c r="P621">
        <f t="shared" si="67"/>
        <v>206.58007809999981</v>
      </c>
      <c r="Q621" t="str">
        <f t="shared" si="68"/>
        <v/>
      </c>
      <c r="R621">
        <f t="shared" si="69"/>
        <v>1</v>
      </c>
      <c r="S621">
        <f t="shared" si="72"/>
        <v>2.6663510472493019</v>
      </c>
    </row>
    <row r="622" spans="1:19" x14ac:dyDescent="0.25">
      <c r="A622" t="s">
        <v>646</v>
      </c>
      <c r="B622">
        <v>7704.1005858999997</v>
      </c>
      <c r="C622">
        <v>7788.7202147999997</v>
      </c>
      <c r="D622">
        <v>7856.9345702999999</v>
      </c>
      <c r="E622">
        <v>7603.4667969000002</v>
      </c>
      <c r="F622">
        <v>7670.7402344000002</v>
      </c>
      <c r="G622">
        <v>7846.8701172000001</v>
      </c>
      <c r="H622">
        <v>7754.9301758000001</v>
      </c>
      <c r="I622">
        <v>7788.7202147999997</v>
      </c>
      <c r="J622">
        <v>7783.6396483999997</v>
      </c>
      <c r="L622" t="str">
        <f t="shared" si="70"/>
        <v>26JAN2024:21:00:00</v>
      </c>
      <c r="M622">
        <v>22</v>
      </c>
      <c r="N622">
        <f t="shared" si="71"/>
        <v>84.619628899999952</v>
      </c>
      <c r="O622" t="str">
        <f t="shared" si="66"/>
        <v/>
      </c>
      <c r="P622">
        <f t="shared" si="67"/>
        <v>84.619628899999952</v>
      </c>
      <c r="Q622" t="str">
        <f t="shared" si="68"/>
        <v/>
      </c>
      <c r="R622">
        <f t="shared" si="69"/>
        <v>1</v>
      </c>
      <c r="S622">
        <f t="shared" si="72"/>
        <v>1.0983712888545394</v>
      </c>
    </row>
    <row r="623" spans="1:19" x14ac:dyDescent="0.25">
      <c r="A623" t="s">
        <v>647</v>
      </c>
      <c r="B623">
        <v>7528.2929688000004</v>
      </c>
      <c r="C623">
        <v>7568.5698241999999</v>
      </c>
      <c r="D623">
        <v>7716.3950194999998</v>
      </c>
      <c r="E623">
        <v>7443.5478516000003</v>
      </c>
      <c r="F623">
        <v>7397.6499022999997</v>
      </c>
      <c r="G623">
        <v>7579.3300780999998</v>
      </c>
      <c r="H623">
        <v>7535.3901366999999</v>
      </c>
      <c r="I623">
        <v>7568.5698241999999</v>
      </c>
      <c r="J623">
        <v>7559.4672852000003</v>
      </c>
      <c r="L623" t="str">
        <f t="shared" si="70"/>
        <v>26JAN2024:22:00:00</v>
      </c>
      <c r="M623">
        <v>23</v>
      </c>
      <c r="N623">
        <f t="shared" si="71"/>
        <v>40.276855399999477</v>
      </c>
      <c r="O623" t="str">
        <f t="shared" si="66"/>
        <v/>
      </c>
      <c r="P623">
        <f t="shared" si="67"/>
        <v>40.276855399999477</v>
      </c>
      <c r="Q623" t="str">
        <f t="shared" si="68"/>
        <v/>
      </c>
      <c r="R623">
        <f t="shared" si="69"/>
        <v>1</v>
      </c>
      <c r="S623">
        <f t="shared" si="72"/>
        <v>0.53500648243793769</v>
      </c>
    </row>
    <row r="624" spans="1:19" x14ac:dyDescent="0.25">
      <c r="A624" t="s">
        <v>648</v>
      </c>
      <c r="B624">
        <v>7179.4326172000001</v>
      </c>
      <c r="C624">
        <v>7357.4199219000002</v>
      </c>
      <c r="D624">
        <v>7465.0356444999998</v>
      </c>
      <c r="E624">
        <v>7187.3193358999997</v>
      </c>
      <c r="F624">
        <v>7102.6000977000003</v>
      </c>
      <c r="G624">
        <v>7280.6298827999999</v>
      </c>
      <c r="H624">
        <v>7323.8999022999997</v>
      </c>
      <c r="I624">
        <v>7357.4199219000002</v>
      </c>
      <c r="J624">
        <v>7305.9174805000002</v>
      </c>
      <c r="L624" t="str">
        <f t="shared" si="70"/>
        <v>26JAN2024:23:00:00</v>
      </c>
      <c r="M624">
        <v>24</v>
      </c>
      <c r="N624">
        <f t="shared" si="71"/>
        <v>177.9873047000001</v>
      </c>
      <c r="O624" t="str">
        <f t="shared" si="66"/>
        <v/>
      </c>
      <c r="P624">
        <f t="shared" si="67"/>
        <v>177.9873047000001</v>
      </c>
      <c r="Q624" t="str">
        <f t="shared" si="68"/>
        <v/>
      </c>
      <c r="R624">
        <f t="shared" si="69"/>
        <v>1</v>
      </c>
      <c r="S624">
        <f t="shared" si="72"/>
        <v>2.479127727636723</v>
      </c>
    </row>
    <row r="625" spans="1:19" x14ac:dyDescent="0.25">
      <c r="A625" t="s">
        <v>649</v>
      </c>
      <c r="B625">
        <v>6860.0834961</v>
      </c>
      <c r="C625">
        <v>7138.25</v>
      </c>
      <c r="D625">
        <v>7168.5864258000001</v>
      </c>
      <c r="E625">
        <v>6876.1811522999997</v>
      </c>
      <c r="F625">
        <v>6769.8500977000003</v>
      </c>
      <c r="G625">
        <v>6959.1201172000001</v>
      </c>
      <c r="H625">
        <v>7108.8300780999998</v>
      </c>
      <c r="I625">
        <v>7138.25</v>
      </c>
      <c r="J625">
        <v>7028.9277344000002</v>
      </c>
      <c r="L625" t="str">
        <f t="shared" si="70"/>
        <v>27JAN2024:00:00:00</v>
      </c>
      <c r="M625">
        <v>1</v>
      </c>
      <c r="N625">
        <f t="shared" si="71"/>
        <v>278.16650389999995</v>
      </c>
      <c r="O625" t="str">
        <f t="shared" si="66"/>
        <v/>
      </c>
      <c r="P625">
        <f t="shared" si="67"/>
        <v>278.16650389999995</v>
      </c>
      <c r="Q625" t="str">
        <f t="shared" si="68"/>
        <v/>
      </c>
      <c r="R625">
        <f t="shared" si="69"/>
        <v>1</v>
      </c>
      <c r="S625">
        <f t="shared" si="72"/>
        <v>4.0548559512160365</v>
      </c>
    </row>
    <row r="626" spans="1:19" x14ac:dyDescent="0.25">
      <c r="A626" t="s">
        <v>650</v>
      </c>
      <c r="B626">
        <v>6554.4550780999998</v>
      </c>
      <c r="C626">
        <v>7089.3701172000001</v>
      </c>
      <c r="D626">
        <v>6851.5561522999997</v>
      </c>
      <c r="E626">
        <v>6672.2045897999997</v>
      </c>
      <c r="F626">
        <v>6501.4599608999997</v>
      </c>
      <c r="G626">
        <v>7089.3701172000001</v>
      </c>
      <c r="H626">
        <v>7041.1801758000001</v>
      </c>
      <c r="I626">
        <v>7043.4599608999997</v>
      </c>
      <c r="J626">
        <v>6905.4052733999997</v>
      </c>
      <c r="L626" t="str">
        <f t="shared" si="70"/>
        <v>27JAN2024:01:00:00</v>
      </c>
      <c r="M626">
        <v>2</v>
      </c>
      <c r="N626">
        <f t="shared" si="71"/>
        <v>534.91503910000029</v>
      </c>
      <c r="O626" t="str">
        <f t="shared" si="66"/>
        <v/>
      </c>
      <c r="P626">
        <f t="shared" si="67"/>
        <v>534.91503910000029</v>
      </c>
      <c r="Q626" t="str">
        <f t="shared" si="68"/>
        <v/>
      </c>
      <c r="R626">
        <f t="shared" si="69"/>
        <v>1</v>
      </c>
      <c r="S626">
        <f t="shared" si="72"/>
        <v>8.161090933207845</v>
      </c>
    </row>
    <row r="627" spans="1:19" x14ac:dyDescent="0.25">
      <c r="A627" t="s">
        <v>651</v>
      </c>
      <c r="B627">
        <v>6376.3901366999999</v>
      </c>
      <c r="C627">
        <v>6877.2099608999997</v>
      </c>
      <c r="D627">
        <v>6659.3525391000003</v>
      </c>
      <c r="E627">
        <v>6482.5244141000003</v>
      </c>
      <c r="F627">
        <v>6285.3500977000003</v>
      </c>
      <c r="G627">
        <v>6877.2099608999997</v>
      </c>
      <c r="H627">
        <v>6851.8701172000001</v>
      </c>
      <c r="I627">
        <v>6850.7597655999998</v>
      </c>
      <c r="J627">
        <v>6704.9082030999998</v>
      </c>
      <c r="L627" t="str">
        <f t="shared" si="70"/>
        <v>27JAN2024:02:00:00</v>
      </c>
      <c r="M627">
        <v>3</v>
      </c>
      <c r="N627">
        <f t="shared" si="71"/>
        <v>500.81982419999986</v>
      </c>
      <c r="O627" t="str">
        <f t="shared" si="66"/>
        <v/>
      </c>
      <c r="P627">
        <f t="shared" si="67"/>
        <v>500.81982419999986</v>
      </c>
      <c r="Q627" t="str">
        <f t="shared" si="68"/>
        <v/>
      </c>
      <c r="R627">
        <f t="shared" si="69"/>
        <v>1</v>
      </c>
      <c r="S627">
        <f t="shared" si="72"/>
        <v>7.8542845318933265</v>
      </c>
    </row>
    <row r="628" spans="1:19" x14ac:dyDescent="0.25">
      <c r="A628" t="s">
        <v>652</v>
      </c>
      <c r="B628">
        <v>6312.9887694999998</v>
      </c>
      <c r="C628">
        <v>6740.5</v>
      </c>
      <c r="D628">
        <v>6550.9208983999997</v>
      </c>
      <c r="E628">
        <v>6395.7373047000001</v>
      </c>
      <c r="F628">
        <v>6161.7099608999997</v>
      </c>
      <c r="G628">
        <v>6740.5</v>
      </c>
      <c r="H628">
        <v>6733.1000977000003</v>
      </c>
      <c r="I628">
        <v>6733.9799805000002</v>
      </c>
      <c r="J628">
        <v>6584.0424805000002</v>
      </c>
      <c r="L628" t="str">
        <f t="shared" si="70"/>
        <v>27JAN2024:03:00:00</v>
      </c>
      <c r="M628">
        <v>4</v>
      </c>
      <c r="N628">
        <f t="shared" si="71"/>
        <v>427.51123050000024</v>
      </c>
      <c r="O628" t="str">
        <f t="shared" si="66"/>
        <v/>
      </c>
      <c r="P628">
        <f t="shared" si="67"/>
        <v>427.51123050000024</v>
      </c>
      <c r="Q628" t="str">
        <f t="shared" si="68"/>
        <v/>
      </c>
      <c r="R628">
        <f t="shared" si="69"/>
        <v>1</v>
      </c>
      <c r="S628">
        <f t="shared" si="72"/>
        <v>6.771930793944053</v>
      </c>
    </row>
    <row r="629" spans="1:19" x14ac:dyDescent="0.25">
      <c r="A629" t="s">
        <v>653</v>
      </c>
      <c r="B629">
        <v>6282.2182616999999</v>
      </c>
      <c r="C629">
        <v>6654.9399414</v>
      </c>
      <c r="D629">
        <v>6516.6904297000001</v>
      </c>
      <c r="E629">
        <v>6313.9892577999999</v>
      </c>
      <c r="F629">
        <v>6111.8999022999997</v>
      </c>
      <c r="G629">
        <v>6654.9399414</v>
      </c>
      <c r="H629">
        <v>6675.3198241999999</v>
      </c>
      <c r="I629">
        <v>6677.2099608999997</v>
      </c>
      <c r="J629">
        <v>6527.2124022999997</v>
      </c>
      <c r="L629" t="str">
        <f t="shared" si="70"/>
        <v>27JAN2024:04:00:00</v>
      </c>
      <c r="M629">
        <v>5</v>
      </c>
      <c r="N629">
        <f t="shared" si="71"/>
        <v>372.7216797000001</v>
      </c>
      <c r="O629" t="str">
        <f t="shared" si="66"/>
        <v/>
      </c>
      <c r="P629">
        <f t="shared" si="67"/>
        <v>372.7216797000001</v>
      </c>
      <c r="Q629" t="str">
        <f t="shared" si="68"/>
        <v/>
      </c>
      <c r="R629">
        <f t="shared" si="69"/>
        <v>1</v>
      </c>
      <c r="S629">
        <f t="shared" si="72"/>
        <v>5.9329629149041967</v>
      </c>
    </row>
    <row r="630" spans="1:19" x14ac:dyDescent="0.25">
      <c r="A630" t="s">
        <v>654</v>
      </c>
      <c r="B630">
        <v>6332.7055664</v>
      </c>
      <c r="C630">
        <v>6675.8100586</v>
      </c>
      <c r="D630">
        <v>6696.9921875</v>
      </c>
      <c r="E630">
        <v>6320.7148438000004</v>
      </c>
      <c r="F630">
        <v>6144.4501952999999</v>
      </c>
      <c r="G630">
        <v>6675.8100586</v>
      </c>
      <c r="H630">
        <v>6724.0097655999998</v>
      </c>
      <c r="I630">
        <v>6726.7998047000001</v>
      </c>
      <c r="J630">
        <v>6593.6127930000002</v>
      </c>
      <c r="L630" t="str">
        <f t="shared" si="70"/>
        <v>27JAN2024:05:00:00</v>
      </c>
      <c r="M630">
        <v>6</v>
      </c>
      <c r="N630">
        <f t="shared" si="71"/>
        <v>343.1044922000001</v>
      </c>
      <c r="O630" t="str">
        <f t="shared" si="66"/>
        <v/>
      </c>
      <c r="P630">
        <f t="shared" si="67"/>
        <v>343.1044922000001</v>
      </c>
      <c r="Q630" t="str">
        <f t="shared" si="68"/>
        <v/>
      </c>
      <c r="R630">
        <f t="shared" si="69"/>
        <v>1</v>
      </c>
      <c r="S630">
        <f t="shared" si="72"/>
        <v>5.4179763862769832</v>
      </c>
    </row>
    <row r="631" spans="1:19" x14ac:dyDescent="0.25">
      <c r="A631" t="s">
        <v>655</v>
      </c>
      <c r="B631">
        <v>6543.7182616999999</v>
      </c>
      <c r="C631">
        <v>6836.7597655999998</v>
      </c>
      <c r="D631">
        <v>6939.3481444999998</v>
      </c>
      <c r="E631">
        <v>6447.1396483999997</v>
      </c>
      <c r="F631">
        <v>6307.3198241999999</v>
      </c>
      <c r="G631">
        <v>6836.7597655999998</v>
      </c>
      <c r="H631">
        <v>6912.1801758000001</v>
      </c>
      <c r="I631">
        <v>6912.6801758000001</v>
      </c>
      <c r="J631">
        <v>6781.6577147999997</v>
      </c>
      <c r="L631" t="str">
        <f t="shared" si="70"/>
        <v>27JAN2024:06:00:00</v>
      </c>
      <c r="M631">
        <v>7</v>
      </c>
      <c r="N631">
        <f t="shared" si="71"/>
        <v>293.04150389999995</v>
      </c>
      <c r="O631" t="str">
        <f t="shared" si="66"/>
        <v/>
      </c>
      <c r="P631">
        <f t="shared" si="67"/>
        <v>293.04150389999995</v>
      </c>
      <c r="Q631" t="str">
        <f t="shared" si="68"/>
        <v/>
      </c>
      <c r="R631">
        <f t="shared" si="69"/>
        <v>1</v>
      </c>
      <c r="S631">
        <f t="shared" si="72"/>
        <v>4.4782108914308667</v>
      </c>
    </row>
    <row r="632" spans="1:19" x14ac:dyDescent="0.25">
      <c r="A632" t="s">
        <v>656</v>
      </c>
      <c r="B632">
        <v>6835.9965819999998</v>
      </c>
      <c r="C632">
        <v>7094.0800780999998</v>
      </c>
      <c r="D632">
        <v>7298.7592772999997</v>
      </c>
      <c r="E632">
        <v>7326.0200194999998</v>
      </c>
      <c r="F632">
        <v>6591.9399414</v>
      </c>
      <c r="G632">
        <v>7094.0800780999998</v>
      </c>
      <c r="H632">
        <v>7252.5200194999998</v>
      </c>
      <c r="I632">
        <v>7258.4199219000002</v>
      </c>
      <c r="J632">
        <v>7099.1440430000002</v>
      </c>
      <c r="L632" t="str">
        <f t="shared" si="70"/>
        <v>27JAN2024:07:00:00</v>
      </c>
      <c r="M632">
        <v>8</v>
      </c>
      <c r="N632">
        <f t="shared" si="71"/>
        <v>258.08349610000005</v>
      </c>
      <c r="O632" t="str">
        <f t="shared" si="66"/>
        <v/>
      </c>
      <c r="P632">
        <f t="shared" si="67"/>
        <v>258.08349610000005</v>
      </c>
      <c r="Q632" t="str">
        <f t="shared" si="68"/>
        <v/>
      </c>
      <c r="R632">
        <f t="shared" si="69"/>
        <v>1</v>
      </c>
      <c r="S632">
        <f t="shared" si="72"/>
        <v>3.7753602273524374</v>
      </c>
    </row>
    <row r="633" spans="1:19" x14ac:dyDescent="0.25">
      <c r="A633" t="s">
        <v>657</v>
      </c>
      <c r="B633">
        <v>7148.5375977000003</v>
      </c>
      <c r="C633">
        <v>7414.0297852000003</v>
      </c>
      <c r="D633">
        <v>7573.2524414</v>
      </c>
      <c r="E633">
        <v>7682.7856444999998</v>
      </c>
      <c r="F633">
        <v>6899.5600586</v>
      </c>
      <c r="G633">
        <v>7414.0297852000003</v>
      </c>
      <c r="H633">
        <v>7578.8999022999997</v>
      </c>
      <c r="I633">
        <v>7585.5200194999998</v>
      </c>
      <c r="J633">
        <v>7410.2524414</v>
      </c>
      <c r="L633" t="str">
        <f t="shared" si="70"/>
        <v>27JAN2024:08:00:00</v>
      </c>
      <c r="M633">
        <v>9</v>
      </c>
      <c r="N633">
        <f t="shared" si="71"/>
        <v>265.4921875</v>
      </c>
      <c r="O633" t="str">
        <f t="shared" si="66"/>
        <v/>
      </c>
      <c r="P633">
        <f t="shared" si="67"/>
        <v>265.4921875</v>
      </c>
      <c r="Q633" t="str">
        <f t="shared" si="68"/>
        <v/>
      </c>
      <c r="R633">
        <f t="shared" si="69"/>
        <v>1</v>
      </c>
      <c r="S633">
        <f t="shared" si="72"/>
        <v>3.7139370657492314</v>
      </c>
    </row>
    <row r="634" spans="1:19" x14ac:dyDescent="0.25">
      <c r="A634" t="s">
        <v>658</v>
      </c>
      <c r="B634">
        <v>7329.7314452999999</v>
      </c>
      <c r="C634">
        <v>7745.5400391000003</v>
      </c>
      <c r="D634">
        <v>7607.4438477000003</v>
      </c>
      <c r="E634">
        <v>7583.7138672000001</v>
      </c>
      <c r="F634">
        <v>7173.2202147999997</v>
      </c>
      <c r="G634">
        <v>7745.5400391000003</v>
      </c>
      <c r="H634">
        <v>7818.1201172000001</v>
      </c>
      <c r="I634">
        <v>7814.5898438000004</v>
      </c>
      <c r="J634">
        <v>7631.7827147999997</v>
      </c>
      <c r="L634" t="str">
        <f t="shared" si="70"/>
        <v>27JAN2024:09:00:00</v>
      </c>
      <c r="M634">
        <v>10</v>
      </c>
      <c r="N634">
        <f t="shared" si="71"/>
        <v>415.80859380000038</v>
      </c>
      <c r="O634" t="str">
        <f t="shared" si="66"/>
        <v/>
      </c>
      <c r="P634">
        <f t="shared" si="67"/>
        <v>415.80859380000038</v>
      </c>
      <c r="Q634" t="str">
        <f t="shared" si="68"/>
        <v/>
      </c>
      <c r="R634">
        <f t="shared" si="69"/>
        <v>1</v>
      </c>
      <c r="S634">
        <f t="shared" si="72"/>
        <v>5.6729035286364669</v>
      </c>
    </row>
    <row r="635" spans="1:19" x14ac:dyDescent="0.25">
      <c r="A635" t="s">
        <v>659</v>
      </c>
      <c r="B635">
        <v>7424.0981444999998</v>
      </c>
      <c r="C635">
        <v>7903.7099608999997</v>
      </c>
      <c r="D635">
        <v>7541.8984375</v>
      </c>
      <c r="E635">
        <v>7347.4570313000004</v>
      </c>
      <c r="F635">
        <v>7332.8100586</v>
      </c>
      <c r="G635">
        <v>7903.7099608999997</v>
      </c>
      <c r="H635">
        <v>7870.0600586</v>
      </c>
      <c r="I635">
        <v>7867.3300780999998</v>
      </c>
      <c r="J635">
        <v>7703.1621094000002</v>
      </c>
      <c r="L635" t="str">
        <f t="shared" si="70"/>
        <v>27JAN2024:10:00:00</v>
      </c>
      <c r="M635">
        <v>11</v>
      </c>
      <c r="N635">
        <f t="shared" si="71"/>
        <v>479.61181639999995</v>
      </c>
      <c r="O635" t="str">
        <f t="shared" si="66"/>
        <v/>
      </c>
      <c r="P635">
        <f t="shared" si="67"/>
        <v>479.61181639999995</v>
      </c>
      <c r="Q635" t="str">
        <f t="shared" si="68"/>
        <v/>
      </c>
      <c r="R635">
        <f t="shared" si="69"/>
        <v>1</v>
      </c>
      <c r="S635">
        <f t="shared" si="72"/>
        <v>6.4602030720096435</v>
      </c>
    </row>
    <row r="636" spans="1:19" x14ac:dyDescent="0.25">
      <c r="A636" t="s">
        <v>660</v>
      </c>
      <c r="B636">
        <v>7447.2744141000003</v>
      </c>
      <c r="C636">
        <v>7849.75</v>
      </c>
      <c r="D636">
        <v>7460.3574219000002</v>
      </c>
      <c r="E636">
        <v>7172.2128905999998</v>
      </c>
      <c r="F636">
        <v>7350.8701172000001</v>
      </c>
      <c r="G636">
        <v>7849.75</v>
      </c>
      <c r="H636">
        <v>7763.5498047000001</v>
      </c>
      <c r="I636">
        <v>7771.5898438000004</v>
      </c>
      <c r="J636">
        <v>7639.2236327999999</v>
      </c>
      <c r="L636" t="str">
        <f t="shared" si="70"/>
        <v>27JAN2024:11:00:00</v>
      </c>
      <c r="M636">
        <v>12</v>
      </c>
      <c r="N636">
        <f t="shared" si="71"/>
        <v>402.47558589999971</v>
      </c>
      <c r="O636" t="str">
        <f t="shared" si="66"/>
        <v/>
      </c>
      <c r="P636">
        <f t="shared" si="67"/>
        <v>402.47558589999971</v>
      </c>
      <c r="Q636" t="str">
        <f t="shared" si="68"/>
        <v/>
      </c>
      <c r="R636">
        <f t="shared" si="69"/>
        <v>1</v>
      </c>
      <c r="S636">
        <f t="shared" si="72"/>
        <v>5.4043340357915186</v>
      </c>
    </row>
    <row r="637" spans="1:19" x14ac:dyDescent="0.25">
      <c r="A637" t="s">
        <v>661</v>
      </c>
      <c r="B637">
        <v>7225.4804688000004</v>
      </c>
      <c r="C637">
        <v>7714.2900391000003</v>
      </c>
      <c r="D637">
        <v>7278.1337891000003</v>
      </c>
      <c r="E637">
        <v>7313.3261719000002</v>
      </c>
      <c r="F637">
        <v>7305.6298827999999</v>
      </c>
      <c r="G637">
        <v>7714.2900391000003</v>
      </c>
      <c r="H637">
        <v>7596.4599608999997</v>
      </c>
      <c r="I637">
        <v>7620.4199219000002</v>
      </c>
      <c r="J637">
        <v>7502.9868164</v>
      </c>
      <c r="L637" t="str">
        <f t="shared" si="70"/>
        <v>27JAN2024:12:00:00</v>
      </c>
      <c r="M637">
        <v>13</v>
      </c>
      <c r="N637">
        <f t="shared" si="71"/>
        <v>488.8095702999999</v>
      </c>
      <c r="O637" t="str">
        <f t="shared" si="66"/>
        <v/>
      </c>
      <c r="P637">
        <f t="shared" si="67"/>
        <v>488.8095702999999</v>
      </c>
      <c r="Q637" t="str">
        <f t="shared" si="68"/>
        <v/>
      </c>
      <c r="R637">
        <f t="shared" si="69"/>
        <v>1</v>
      </c>
      <c r="S637">
        <f t="shared" si="72"/>
        <v>6.7650805010228039</v>
      </c>
    </row>
    <row r="638" spans="1:19" x14ac:dyDescent="0.25">
      <c r="A638" t="s">
        <v>662</v>
      </c>
      <c r="B638">
        <v>6912.9970702999999</v>
      </c>
      <c r="C638">
        <v>7554.5498047000001</v>
      </c>
      <c r="D638">
        <v>7054.4482422000001</v>
      </c>
      <c r="E638">
        <v>7214.6821289</v>
      </c>
      <c r="F638">
        <v>7235.75</v>
      </c>
      <c r="G638">
        <v>7554.5498047000001</v>
      </c>
      <c r="H638">
        <v>7472.2001952999999</v>
      </c>
      <c r="I638">
        <v>7510.4599608999997</v>
      </c>
      <c r="J638">
        <v>7365.4814452999999</v>
      </c>
      <c r="L638" t="str">
        <f t="shared" si="70"/>
        <v>27JAN2024:13:00:00</v>
      </c>
      <c r="M638">
        <v>14</v>
      </c>
      <c r="N638">
        <f t="shared" si="71"/>
        <v>641.55273440000019</v>
      </c>
      <c r="O638" t="str">
        <f t="shared" si="66"/>
        <v/>
      </c>
      <c r="P638">
        <f t="shared" si="67"/>
        <v>641.55273440000019</v>
      </c>
      <c r="Q638" t="str">
        <f t="shared" si="68"/>
        <v/>
      </c>
      <c r="R638">
        <f t="shared" si="69"/>
        <v>1</v>
      </c>
      <c r="S638">
        <f t="shared" si="72"/>
        <v>9.2803848732451311</v>
      </c>
    </row>
    <row r="639" spans="1:19" x14ac:dyDescent="0.25">
      <c r="A639" t="s">
        <v>663</v>
      </c>
      <c r="B639">
        <v>6623.6362305000002</v>
      </c>
      <c r="C639">
        <v>7356.4301758000001</v>
      </c>
      <c r="D639">
        <v>6921.1992188000004</v>
      </c>
      <c r="E639">
        <v>6983.1215819999998</v>
      </c>
      <c r="F639">
        <v>7112.1499022999997</v>
      </c>
      <c r="G639">
        <v>7356.4301758000001</v>
      </c>
      <c r="H639">
        <v>7419.6298827999999</v>
      </c>
      <c r="I639">
        <v>7463.9301758000001</v>
      </c>
      <c r="J639">
        <v>7254.6679688000004</v>
      </c>
      <c r="L639" t="str">
        <f t="shared" si="70"/>
        <v>27JAN2024:14:00:00</v>
      </c>
      <c r="M639">
        <v>15</v>
      </c>
      <c r="N639">
        <f t="shared" si="71"/>
        <v>732.7939452999999</v>
      </c>
      <c r="O639" t="str">
        <f t="shared" si="66"/>
        <v/>
      </c>
      <c r="P639">
        <f t="shared" si="67"/>
        <v>732.7939452999999</v>
      </c>
      <c r="Q639" t="str">
        <f t="shared" si="68"/>
        <v/>
      </c>
      <c r="R639">
        <f t="shared" si="69"/>
        <v>1</v>
      </c>
      <c r="S639">
        <f t="shared" si="72"/>
        <v>11.06331808992903</v>
      </c>
    </row>
    <row r="640" spans="1:19" x14ac:dyDescent="0.25">
      <c r="A640" t="s">
        <v>664</v>
      </c>
      <c r="B640">
        <v>6397.0400391000003</v>
      </c>
      <c r="C640">
        <v>7251.4399414</v>
      </c>
      <c r="D640">
        <v>6821.0019530999998</v>
      </c>
      <c r="E640">
        <v>6867.4580077999999</v>
      </c>
      <c r="F640">
        <v>7079.9101563000004</v>
      </c>
      <c r="G640">
        <v>7251.4399414</v>
      </c>
      <c r="H640">
        <v>7388.1699219000002</v>
      </c>
      <c r="I640">
        <v>7429.7202147999997</v>
      </c>
      <c r="J640">
        <v>7194.0488280999998</v>
      </c>
      <c r="L640" t="str">
        <f t="shared" si="70"/>
        <v>27JAN2024:15:00:00</v>
      </c>
      <c r="M640">
        <v>16</v>
      </c>
      <c r="N640">
        <f t="shared" si="71"/>
        <v>854.39990229999967</v>
      </c>
      <c r="O640" t="str">
        <f t="shared" si="66"/>
        <v/>
      </c>
      <c r="P640">
        <f t="shared" si="67"/>
        <v>854.39990229999967</v>
      </c>
      <c r="Q640" t="str">
        <f t="shared" si="68"/>
        <v/>
      </c>
      <c r="R640">
        <f t="shared" si="69"/>
        <v>1</v>
      </c>
      <c r="S640">
        <f t="shared" si="72"/>
        <v>13.356175623065274</v>
      </c>
    </row>
    <row r="641" spans="1:19" x14ac:dyDescent="0.25">
      <c r="A641" t="s">
        <v>665</v>
      </c>
      <c r="B641">
        <v>6358.9755858999997</v>
      </c>
      <c r="C641">
        <v>7275.3598633000001</v>
      </c>
      <c r="D641">
        <v>6846.046875</v>
      </c>
      <c r="E641">
        <v>6848.3876952999999</v>
      </c>
      <c r="F641">
        <v>7159.6201172000001</v>
      </c>
      <c r="G641">
        <v>7275.3598633000001</v>
      </c>
      <c r="H641">
        <v>7439.6601563000004</v>
      </c>
      <c r="I641">
        <v>7474.2700194999998</v>
      </c>
      <c r="J641">
        <v>7238.9912108999997</v>
      </c>
      <c r="L641" t="str">
        <f t="shared" si="70"/>
        <v>27JAN2024:16:00:00</v>
      </c>
      <c r="M641">
        <v>17</v>
      </c>
      <c r="N641">
        <f t="shared" si="71"/>
        <v>916.38427740000043</v>
      </c>
      <c r="O641" t="str">
        <f t="shared" si="66"/>
        <v/>
      </c>
      <c r="P641">
        <f t="shared" si="67"/>
        <v>916.38427740000043</v>
      </c>
      <c r="Q641" t="str">
        <f t="shared" si="68"/>
        <v/>
      </c>
      <c r="R641">
        <f t="shared" si="69"/>
        <v>1</v>
      </c>
      <c r="S641">
        <f t="shared" si="72"/>
        <v>14.410879001201614</v>
      </c>
    </row>
    <row r="642" spans="1:19" x14ac:dyDescent="0.25">
      <c r="A642" t="s">
        <v>666</v>
      </c>
      <c r="B642">
        <v>6482.3798827999999</v>
      </c>
      <c r="C642">
        <v>7405.4799805000002</v>
      </c>
      <c r="D642">
        <v>6997.7934569999998</v>
      </c>
      <c r="E642">
        <v>7000.8974608999997</v>
      </c>
      <c r="F642">
        <v>7283.4902344000002</v>
      </c>
      <c r="G642">
        <v>7405.4799805000002</v>
      </c>
      <c r="H642">
        <v>7554.7299805000002</v>
      </c>
      <c r="I642">
        <v>7578.8598633000001</v>
      </c>
      <c r="J642">
        <v>7364.0708008000001</v>
      </c>
      <c r="L642" t="str">
        <f t="shared" si="70"/>
        <v>27JAN2024:17:00:00</v>
      </c>
      <c r="M642">
        <v>18</v>
      </c>
      <c r="N642">
        <f t="shared" si="71"/>
        <v>923.10009770000033</v>
      </c>
      <c r="O642" t="str">
        <f t="shared" si="66"/>
        <v/>
      </c>
      <c r="P642">
        <f t="shared" si="67"/>
        <v>923.10009770000033</v>
      </c>
      <c r="Q642" t="str">
        <f t="shared" si="68"/>
        <v/>
      </c>
      <c r="R642">
        <f t="shared" si="69"/>
        <v>1</v>
      </c>
      <c r="S642">
        <f t="shared" si="72"/>
        <v>14.240141960043173</v>
      </c>
    </row>
    <row r="643" spans="1:19" x14ac:dyDescent="0.25">
      <c r="A643" t="s">
        <v>667</v>
      </c>
      <c r="B643">
        <v>6897.0390625</v>
      </c>
      <c r="C643">
        <v>7692.7299805000002</v>
      </c>
      <c r="D643">
        <v>7249.5766602000003</v>
      </c>
      <c r="E643">
        <v>7259.7319336</v>
      </c>
      <c r="F643">
        <v>7523.3198241999999</v>
      </c>
      <c r="G643">
        <v>7692.7299805000002</v>
      </c>
      <c r="H643">
        <v>7805.5698241999999</v>
      </c>
      <c r="I643">
        <v>7816.9399414</v>
      </c>
      <c r="J643">
        <v>7617.6274414</v>
      </c>
      <c r="L643" t="str">
        <f t="shared" si="70"/>
        <v>27JAN2024:18:00:00</v>
      </c>
      <c r="M643">
        <v>19</v>
      </c>
      <c r="N643">
        <f t="shared" si="71"/>
        <v>795.69091800000024</v>
      </c>
      <c r="O643" t="str">
        <f t="shared" ref="O643:O706" si="73">IF(N643&lt;0,N643,"")</f>
        <v/>
      </c>
      <c r="P643">
        <f t="shared" ref="P643:P706" si="74">IF(N643&gt;0,N643,"")</f>
        <v>795.69091800000024</v>
      </c>
      <c r="Q643" t="str">
        <f t="shared" ref="Q643:Q706" si="75">IF(O643&lt;0,1,"")</f>
        <v/>
      </c>
      <c r="R643">
        <f t="shared" ref="R643:R706" si="76">IF(AND(P643&gt;0,P643&lt;&gt;""),1,"")</f>
        <v>1</v>
      </c>
      <c r="S643">
        <f t="shared" si="72"/>
        <v>11.536703080692465</v>
      </c>
    </row>
    <row r="644" spans="1:19" x14ac:dyDescent="0.25">
      <c r="A644" t="s">
        <v>668</v>
      </c>
      <c r="B644">
        <v>7329.6660155999998</v>
      </c>
      <c r="C644">
        <v>8059.7998047000001</v>
      </c>
      <c r="D644">
        <v>7531.1015625</v>
      </c>
      <c r="E644">
        <v>7565.5927733999997</v>
      </c>
      <c r="F644">
        <v>7848.8500977000003</v>
      </c>
      <c r="G644">
        <v>8059.7998047000001</v>
      </c>
      <c r="H644">
        <v>8091.4399414</v>
      </c>
      <c r="I644">
        <v>8100.0600586</v>
      </c>
      <c r="J644">
        <v>7926.2504883000001</v>
      </c>
      <c r="L644" t="str">
        <f t="shared" ref="L644:L707" si="77">A644</f>
        <v>27JAN2024:19:00:00</v>
      </c>
      <c r="M644">
        <v>20</v>
      </c>
      <c r="N644">
        <f t="shared" ref="N644:N674" si="78">C644-B644</f>
        <v>730.13378910000029</v>
      </c>
      <c r="O644" t="str">
        <f t="shared" si="73"/>
        <v/>
      </c>
      <c r="P644">
        <f t="shared" si="74"/>
        <v>730.13378910000029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9.961351411456258</v>
      </c>
    </row>
    <row r="645" spans="1:19" x14ac:dyDescent="0.25">
      <c r="A645" t="s">
        <v>669</v>
      </c>
      <c r="B645">
        <v>7457.9013672000001</v>
      </c>
      <c r="C645">
        <v>8155.7797852000003</v>
      </c>
      <c r="D645">
        <v>7598.2612305000002</v>
      </c>
      <c r="E645">
        <v>7651.6992188000004</v>
      </c>
      <c r="F645">
        <v>7928.8198241999999</v>
      </c>
      <c r="G645">
        <v>8155.7797852000003</v>
      </c>
      <c r="H645">
        <v>8225.8798827999999</v>
      </c>
      <c r="I645">
        <v>8231.1396483999997</v>
      </c>
      <c r="J645">
        <v>8027.9760741999999</v>
      </c>
      <c r="L645" t="str">
        <f t="shared" si="77"/>
        <v>27JAN2024:20:00:00</v>
      </c>
      <c r="M645">
        <v>21</v>
      </c>
      <c r="N645">
        <f t="shared" si="78"/>
        <v>697.87841800000024</v>
      </c>
      <c r="O645" t="str">
        <f t="shared" si="73"/>
        <v/>
      </c>
      <c r="P645">
        <f t="shared" si="74"/>
        <v>697.87841800000024</v>
      </c>
      <c r="Q645" t="str">
        <f t="shared" si="75"/>
        <v/>
      </c>
      <c r="R645">
        <f t="shared" si="76"/>
        <v>1</v>
      </c>
      <c r="S645">
        <f t="shared" si="79"/>
        <v>9.3575710329085808</v>
      </c>
    </row>
    <row r="646" spans="1:19" x14ac:dyDescent="0.25">
      <c r="A646" t="s">
        <v>670</v>
      </c>
      <c r="B646">
        <v>7496.3486327999999</v>
      </c>
      <c r="C646">
        <v>8111.1000977000003</v>
      </c>
      <c r="D646">
        <v>7604.8881836</v>
      </c>
      <c r="E646">
        <v>7570.71875</v>
      </c>
      <c r="F646">
        <v>7866.3798827999999</v>
      </c>
      <c r="G646">
        <v>8111.1000977000003</v>
      </c>
      <c r="H646">
        <v>8127.7001952999999</v>
      </c>
      <c r="I646">
        <v>8120.6298827999999</v>
      </c>
      <c r="J646">
        <v>7966.1396483999997</v>
      </c>
      <c r="L646" t="str">
        <f t="shared" si="77"/>
        <v>27JAN2024:21:00:00</v>
      </c>
      <c r="M646">
        <v>22</v>
      </c>
      <c r="N646">
        <f t="shared" si="78"/>
        <v>614.75146490000043</v>
      </c>
      <c r="O646" t="str">
        <f t="shared" si="73"/>
        <v/>
      </c>
      <c r="P646">
        <f t="shared" si="74"/>
        <v>614.75146490000043</v>
      </c>
      <c r="Q646" t="str">
        <f t="shared" si="75"/>
        <v/>
      </c>
      <c r="R646">
        <f t="shared" si="76"/>
        <v>1</v>
      </c>
      <c r="S646">
        <f t="shared" si="79"/>
        <v>8.2006786905584654</v>
      </c>
    </row>
    <row r="647" spans="1:19" x14ac:dyDescent="0.25">
      <c r="A647" t="s">
        <v>671</v>
      </c>
      <c r="B647">
        <v>7460.2480469000002</v>
      </c>
      <c r="C647">
        <v>8012.5800780999998</v>
      </c>
      <c r="D647">
        <v>7535.3984375</v>
      </c>
      <c r="E647">
        <v>7187.5825194999998</v>
      </c>
      <c r="F647">
        <v>7763.5498047000001</v>
      </c>
      <c r="G647">
        <v>8012.5800780999998</v>
      </c>
      <c r="H647">
        <v>8057.1899414</v>
      </c>
      <c r="I647">
        <v>8052.0698241999999</v>
      </c>
      <c r="J647">
        <v>7884.1577147999997</v>
      </c>
      <c r="L647" t="str">
        <f t="shared" si="77"/>
        <v>27JAN2024:22:00:00</v>
      </c>
      <c r="M647">
        <v>23</v>
      </c>
      <c r="N647">
        <f t="shared" si="78"/>
        <v>552.33203119999962</v>
      </c>
      <c r="O647" t="str">
        <f t="shared" si="73"/>
        <v/>
      </c>
      <c r="P647">
        <f t="shared" si="74"/>
        <v>552.33203119999962</v>
      </c>
      <c r="Q647" t="str">
        <f t="shared" si="75"/>
        <v/>
      </c>
      <c r="R647">
        <f t="shared" si="76"/>
        <v>1</v>
      </c>
      <c r="S647">
        <f t="shared" si="79"/>
        <v>7.4036684534841077</v>
      </c>
    </row>
    <row r="648" spans="1:19" x14ac:dyDescent="0.25">
      <c r="A648" t="s">
        <v>672</v>
      </c>
      <c r="B648">
        <v>7317.6640625</v>
      </c>
      <c r="C648">
        <v>7834.9101563000004</v>
      </c>
      <c r="D648">
        <v>7448.5112305000002</v>
      </c>
      <c r="E648">
        <v>7360.4702147999997</v>
      </c>
      <c r="F648">
        <v>7602.9599608999997</v>
      </c>
      <c r="G648">
        <v>7834.9101563000004</v>
      </c>
      <c r="H648">
        <v>7922.5898438000004</v>
      </c>
      <c r="I648">
        <v>7932.5800780999998</v>
      </c>
      <c r="J648">
        <v>7748.3105469000002</v>
      </c>
      <c r="L648" t="str">
        <f t="shared" si="77"/>
        <v>27JAN2024:23:00:00</v>
      </c>
      <c r="M648">
        <v>24</v>
      </c>
      <c r="N648">
        <f t="shared" si="78"/>
        <v>517.24609380000038</v>
      </c>
      <c r="O648" t="str">
        <f t="shared" si="73"/>
        <v/>
      </c>
      <c r="P648">
        <f t="shared" si="74"/>
        <v>517.24609380000038</v>
      </c>
      <c r="Q648" t="str">
        <f t="shared" si="75"/>
        <v/>
      </c>
      <c r="R648">
        <f t="shared" si="76"/>
        <v>1</v>
      </c>
      <c r="S648">
        <f t="shared" si="79"/>
        <v>7.0684591337100668</v>
      </c>
    </row>
    <row r="649" spans="1:19" x14ac:dyDescent="0.25">
      <c r="A649" t="s">
        <v>673</v>
      </c>
      <c r="B649">
        <v>7172.4345702999999</v>
      </c>
      <c r="C649">
        <v>7637.3701172000001</v>
      </c>
      <c r="D649">
        <v>7290.9267577999999</v>
      </c>
      <c r="E649">
        <v>7169.8745116999999</v>
      </c>
      <c r="F649">
        <v>7420.8701172000001</v>
      </c>
      <c r="G649">
        <v>7637.3701172000001</v>
      </c>
      <c r="H649">
        <v>7731.1899414</v>
      </c>
      <c r="I649">
        <v>7750.6499022999997</v>
      </c>
      <c r="J649">
        <v>7566.2011719000002</v>
      </c>
      <c r="L649" t="str">
        <f t="shared" si="77"/>
        <v>28JAN2024:00:00:00</v>
      </c>
      <c r="M649">
        <v>1</v>
      </c>
      <c r="N649">
        <f t="shared" si="78"/>
        <v>464.93554690000019</v>
      </c>
      <c r="O649" t="str">
        <f t="shared" si="73"/>
        <v/>
      </c>
      <c r="P649">
        <f t="shared" si="74"/>
        <v>464.93554690000019</v>
      </c>
      <c r="Q649" t="str">
        <f t="shared" si="75"/>
        <v/>
      </c>
      <c r="R649">
        <f t="shared" si="76"/>
        <v>1</v>
      </c>
      <c r="S649">
        <f t="shared" si="79"/>
        <v>6.4822556740389112</v>
      </c>
    </row>
    <row r="650" spans="1:19" x14ac:dyDescent="0.25">
      <c r="A650" t="s">
        <v>674</v>
      </c>
      <c r="B650">
        <v>7074.9223633000001</v>
      </c>
      <c r="C650">
        <v>7203.3500977000003</v>
      </c>
      <c r="D650">
        <v>7187.1806641000003</v>
      </c>
      <c r="E650">
        <v>7283.1708983999997</v>
      </c>
      <c r="F650">
        <v>7172.8300780999998</v>
      </c>
      <c r="G650">
        <v>7251.1899414</v>
      </c>
      <c r="H650">
        <v>7203.9902344000002</v>
      </c>
      <c r="I650">
        <v>7203.3500977000003</v>
      </c>
      <c r="J650">
        <v>7203.7080077999999</v>
      </c>
      <c r="L650" t="str">
        <f t="shared" si="77"/>
        <v>28JAN2024:01:00:00</v>
      </c>
      <c r="M650">
        <v>2</v>
      </c>
      <c r="N650">
        <f t="shared" si="78"/>
        <v>128.42773440000019</v>
      </c>
      <c r="O650" t="str">
        <f t="shared" si="73"/>
        <v/>
      </c>
      <c r="P650">
        <f t="shared" si="74"/>
        <v>128.42773440000019</v>
      </c>
      <c r="Q650" t="str">
        <f t="shared" si="75"/>
        <v/>
      </c>
      <c r="R650">
        <f t="shared" si="76"/>
        <v>1</v>
      </c>
      <c r="S650">
        <f t="shared" si="79"/>
        <v>1.8152529145223983</v>
      </c>
    </row>
    <row r="651" spans="1:19" x14ac:dyDescent="0.25">
      <c r="A651" t="s">
        <v>675</v>
      </c>
      <c r="B651">
        <v>7018.0805664</v>
      </c>
      <c r="C651">
        <v>7067.0400391000003</v>
      </c>
      <c r="D651">
        <v>7186.3422852000003</v>
      </c>
      <c r="E651">
        <v>7299.1474608999997</v>
      </c>
      <c r="F651">
        <v>7047.7099608999997</v>
      </c>
      <c r="G651">
        <v>7103.1000977000003</v>
      </c>
      <c r="H651">
        <v>7068.0600586</v>
      </c>
      <c r="I651">
        <v>7067.0400391000003</v>
      </c>
      <c r="J651">
        <v>7094.4511719000002</v>
      </c>
      <c r="L651" t="str">
        <f t="shared" si="77"/>
        <v>28JAN2024:02:00:00</v>
      </c>
      <c r="M651">
        <v>3</v>
      </c>
      <c r="N651">
        <f t="shared" si="78"/>
        <v>48.959472700000333</v>
      </c>
      <c r="O651" t="str">
        <f t="shared" si="73"/>
        <v/>
      </c>
      <c r="P651">
        <f t="shared" si="74"/>
        <v>48.959472700000333</v>
      </c>
      <c r="Q651" t="str">
        <f t="shared" si="75"/>
        <v/>
      </c>
      <c r="R651">
        <f t="shared" si="76"/>
        <v>1</v>
      </c>
      <c r="S651">
        <f t="shared" si="79"/>
        <v>0.69761913156711763</v>
      </c>
    </row>
    <row r="652" spans="1:19" x14ac:dyDescent="0.25">
      <c r="A652" t="s">
        <v>676</v>
      </c>
      <c r="B652">
        <v>7027.3276366999999</v>
      </c>
      <c r="C652">
        <v>7072.4399414</v>
      </c>
      <c r="D652">
        <v>7212.3144530999998</v>
      </c>
      <c r="E652">
        <v>7340.4438477000003</v>
      </c>
      <c r="F652">
        <v>7048.2998047000001</v>
      </c>
      <c r="G652">
        <v>7087.3100586</v>
      </c>
      <c r="H652">
        <v>7074.0400391000003</v>
      </c>
      <c r="I652">
        <v>7072.4399414</v>
      </c>
      <c r="J652">
        <v>7098.8808594000002</v>
      </c>
      <c r="L652" t="str">
        <f t="shared" si="77"/>
        <v>28JAN2024:03:00:00</v>
      </c>
      <c r="M652">
        <v>4</v>
      </c>
      <c r="N652">
        <f t="shared" si="78"/>
        <v>45.112304700000095</v>
      </c>
      <c r="O652" t="str">
        <f t="shared" si="73"/>
        <v/>
      </c>
      <c r="P652">
        <f t="shared" si="74"/>
        <v>45.112304700000095</v>
      </c>
      <c r="Q652" t="str">
        <f t="shared" si="75"/>
        <v/>
      </c>
      <c r="R652">
        <f t="shared" si="76"/>
        <v>1</v>
      </c>
      <c r="S652">
        <f t="shared" si="79"/>
        <v>0.64195533540235816</v>
      </c>
    </row>
    <row r="653" spans="1:19" x14ac:dyDescent="0.25">
      <c r="A653" t="s">
        <v>677</v>
      </c>
      <c r="B653">
        <v>7125.2285155999998</v>
      </c>
      <c r="C653">
        <v>7139.3100586</v>
      </c>
      <c r="D653">
        <v>7294.5942383000001</v>
      </c>
      <c r="E653">
        <v>7404.7807616999999</v>
      </c>
      <c r="F653">
        <v>7102.6899414</v>
      </c>
      <c r="G653">
        <v>7126.3999022999997</v>
      </c>
      <c r="H653">
        <v>7141.7202147999997</v>
      </c>
      <c r="I653">
        <v>7139.3100586</v>
      </c>
      <c r="J653">
        <v>7160.9433594000002</v>
      </c>
      <c r="L653" t="str">
        <f t="shared" si="77"/>
        <v>28JAN2024:04:00:00</v>
      </c>
      <c r="M653">
        <v>5</v>
      </c>
      <c r="N653">
        <f t="shared" si="78"/>
        <v>14.081543000000238</v>
      </c>
      <c r="O653" t="str">
        <f t="shared" si="73"/>
        <v/>
      </c>
      <c r="P653">
        <f t="shared" si="74"/>
        <v>14.081543000000238</v>
      </c>
      <c r="Q653" t="str">
        <f t="shared" si="75"/>
        <v/>
      </c>
      <c r="R653">
        <f t="shared" si="76"/>
        <v>1</v>
      </c>
      <c r="S653">
        <f t="shared" si="79"/>
        <v>0.19762935278735352</v>
      </c>
    </row>
    <row r="654" spans="1:19" x14ac:dyDescent="0.25">
      <c r="A654" t="s">
        <v>678</v>
      </c>
      <c r="B654">
        <v>7275.0249022999997</v>
      </c>
      <c r="C654">
        <v>7324.3598633000001</v>
      </c>
      <c r="D654">
        <v>7503.4594727000003</v>
      </c>
      <c r="E654">
        <v>7641.7724608999997</v>
      </c>
      <c r="F654">
        <v>7264.1201172000001</v>
      </c>
      <c r="G654">
        <v>7283.0400391000003</v>
      </c>
      <c r="H654">
        <v>7327.6298827999999</v>
      </c>
      <c r="I654">
        <v>7324.3598633000001</v>
      </c>
      <c r="J654">
        <v>7340.5219727000003</v>
      </c>
      <c r="L654" t="str">
        <f t="shared" si="77"/>
        <v>28JAN2024:05:00:00</v>
      </c>
      <c r="M654">
        <v>6</v>
      </c>
      <c r="N654">
        <f t="shared" si="78"/>
        <v>49.334961000000476</v>
      </c>
      <c r="O654" t="str">
        <f t="shared" si="73"/>
        <v/>
      </c>
      <c r="P654">
        <f t="shared" si="74"/>
        <v>49.334961000000476</v>
      </c>
      <c r="Q654" t="str">
        <f t="shared" si="75"/>
        <v/>
      </c>
      <c r="R654">
        <f t="shared" si="76"/>
        <v>1</v>
      </c>
      <c r="S654">
        <f t="shared" si="79"/>
        <v>0.67814147253850943</v>
      </c>
    </row>
    <row r="655" spans="1:19" x14ac:dyDescent="0.25">
      <c r="A655" t="s">
        <v>679</v>
      </c>
      <c r="B655">
        <v>7507.4770508000001</v>
      </c>
      <c r="C655">
        <v>7650.9199219000002</v>
      </c>
      <c r="D655">
        <v>7788.4291991999999</v>
      </c>
      <c r="E655">
        <v>7952.0449219000002</v>
      </c>
      <c r="F655">
        <v>7566.6601563000004</v>
      </c>
      <c r="G655">
        <v>7589.6699219000002</v>
      </c>
      <c r="H655">
        <v>7654.9199219000002</v>
      </c>
      <c r="I655">
        <v>7650.9199219000002</v>
      </c>
      <c r="J655">
        <v>7650.1201172000001</v>
      </c>
      <c r="L655" t="str">
        <f t="shared" si="77"/>
        <v>28JAN2024:06:00:00</v>
      </c>
      <c r="M655">
        <v>7</v>
      </c>
      <c r="N655">
        <f t="shared" si="78"/>
        <v>143.44287110000005</v>
      </c>
      <c r="O655" t="str">
        <f t="shared" si="73"/>
        <v/>
      </c>
      <c r="P655">
        <f t="shared" si="74"/>
        <v>143.44287110000005</v>
      </c>
      <c r="Q655" t="str">
        <f t="shared" si="75"/>
        <v/>
      </c>
      <c r="R655">
        <f t="shared" si="76"/>
        <v>1</v>
      </c>
      <c r="S655">
        <f t="shared" si="79"/>
        <v>1.9106667943089444</v>
      </c>
    </row>
    <row r="656" spans="1:19" x14ac:dyDescent="0.25">
      <c r="A656" t="s">
        <v>680</v>
      </c>
      <c r="B656">
        <v>7888.6196289</v>
      </c>
      <c r="C656">
        <v>8209.9902344000002</v>
      </c>
      <c r="D656">
        <v>8160.3759766000003</v>
      </c>
      <c r="E656">
        <v>8446.5966797000001</v>
      </c>
      <c r="F656">
        <v>8016.3100586</v>
      </c>
      <c r="G656">
        <v>8052.6801758000001</v>
      </c>
      <c r="H656">
        <v>8216.8203125</v>
      </c>
      <c r="I656">
        <v>8209.9902344000002</v>
      </c>
      <c r="J656">
        <v>8131.2358397999997</v>
      </c>
      <c r="L656" t="str">
        <f t="shared" si="77"/>
        <v>28JAN2024:07:00:00</v>
      </c>
      <c r="M656">
        <v>8</v>
      </c>
      <c r="N656">
        <f t="shared" si="78"/>
        <v>321.37060550000024</v>
      </c>
      <c r="O656" t="str">
        <f t="shared" si="73"/>
        <v/>
      </c>
      <c r="P656">
        <f t="shared" si="74"/>
        <v>321.37060550000024</v>
      </c>
      <c r="Q656" t="str">
        <f t="shared" si="75"/>
        <v/>
      </c>
      <c r="R656">
        <f t="shared" si="76"/>
        <v>1</v>
      </c>
      <c r="S656">
        <f t="shared" si="79"/>
        <v>4.0738509475429305</v>
      </c>
    </row>
    <row r="657" spans="1:19" x14ac:dyDescent="0.25">
      <c r="A657" t="s">
        <v>681</v>
      </c>
      <c r="B657">
        <v>8274.6679688000004</v>
      </c>
      <c r="C657">
        <v>8639.9296875</v>
      </c>
      <c r="D657">
        <v>8559.703125</v>
      </c>
      <c r="E657">
        <v>8857.4970702999999</v>
      </c>
      <c r="F657">
        <v>8431.1699219000002</v>
      </c>
      <c r="G657">
        <v>8473.7998047000001</v>
      </c>
      <c r="H657">
        <v>8647.1201172000001</v>
      </c>
      <c r="I657">
        <v>8639.9296875</v>
      </c>
      <c r="J657">
        <v>8550.3447266000003</v>
      </c>
      <c r="L657" t="str">
        <f t="shared" si="77"/>
        <v>28JAN2024:08:00:00</v>
      </c>
      <c r="M657">
        <v>9</v>
      </c>
      <c r="N657">
        <f t="shared" si="78"/>
        <v>365.26171869999962</v>
      </c>
      <c r="O657" t="str">
        <f t="shared" si="73"/>
        <v/>
      </c>
      <c r="P657">
        <f t="shared" si="74"/>
        <v>365.26171869999962</v>
      </c>
      <c r="Q657" t="str">
        <f t="shared" si="75"/>
        <v/>
      </c>
      <c r="R657">
        <f t="shared" si="76"/>
        <v>1</v>
      </c>
      <c r="S657">
        <f t="shared" si="79"/>
        <v>4.4142160154006786</v>
      </c>
    </row>
    <row r="658" spans="1:19" x14ac:dyDescent="0.25">
      <c r="A658" t="s">
        <v>682</v>
      </c>
      <c r="B658">
        <v>8248.8427733999997</v>
      </c>
      <c r="C658">
        <v>8565.4804688000004</v>
      </c>
      <c r="D658">
        <v>8670.7841797000001</v>
      </c>
      <c r="E658">
        <v>9048.2802733999997</v>
      </c>
      <c r="F658">
        <v>8476.2402344000002</v>
      </c>
      <c r="G658">
        <v>8519.7900391000003</v>
      </c>
      <c r="H658">
        <v>8569.3896483999997</v>
      </c>
      <c r="I658">
        <v>8565.4804688000004</v>
      </c>
      <c r="J658">
        <v>8560.3369141000003</v>
      </c>
      <c r="L658" t="str">
        <f t="shared" si="77"/>
        <v>28JAN2024:09:00:00</v>
      </c>
      <c r="M658">
        <v>10</v>
      </c>
      <c r="N658">
        <f t="shared" si="78"/>
        <v>316.63769540000067</v>
      </c>
      <c r="O658" t="str">
        <f t="shared" si="73"/>
        <v/>
      </c>
      <c r="P658">
        <f t="shared" si="74"/>
        <v>316.63769540000067</v>
      </c>
      <c r="Q658" t="str">
        <f t="shared" si="75"/>
        <v/>
      </c>
      <c r="R658">
        <f t="shared" si="76"/>
        <v>1</v>
      </c>
      <c r="S658">
        <f t="shared" si="79"/>
        <v>3.8385711074656506</v>
      </c>
    </row>
    <row r="659" spans="1:19" x14ac:dyDescent="0.25">
      <c r="A659" t="s">
        <v>683</v>
      </c>
      <c r="B659">
        <v>7803.2133789</v>
      </c>
      <c r="C659">
        <v>8089.2998047000001</v>
      </c>
      <c r="D659">
        <v>8399.2148438000004</v>
      </c>
      <c r="E659">
        <v>8791.5722655999998</v>
      </c>
      <c r="F659">
        <v>8101.5097655999998</v>
      </c>
      <c r="G659">
        <v>8137.7299805000002</v>
      </c>
      <c r="H659">
        <v>8090.3100586</v>
      </c>
      <c r="I659">
        <v>8089.2998047000001</v>
      </c>
      <c r="J659">
        <v>8163.6127930000002</v>
      </c>
      <c r="L659" t="str">
        <f t="shared" si="77"/>
        <v>28JAN2024:10:00:00</v>
      </c>
      <c r="M659">
        <v>11</v>
      </c>
      <c r="N659">
        <f t="shared" si="78"/>
        <v>286.08642580000014</v>
      </c>
      <c r="O659" t="str">
        <f t="shared" si="73"/>
        <v/>
      </c>
      <c r="P659">
        <f t="shared" si="74"/>
        <v>286.08642580000014</v>
      </c>
      <c r="Q659" t="str">
        <f t="shared" si="75"/>
        <v/>
      </c>
      <c r="R659">
        <f t="shared" si="76"/>
        <v>1</v>
      </c>
      <c r="S659">
        <f t="shared" si="79"/>
        <v>3.666264292779458</v>
      </c>
    </row>
    <row r="660" spans="1:19" x14ac:dyDescent="0.25">
      <c r="A660" t="s">
        <v>684</v>
      </c>
      <c r="B660">
        <v>7359.4956055000002</v>
      </c>
      <c r="C660">
        <v>7580.4399414</v>
      </c>
      <c r="D660">
        <v>8133.4199219000002</v>
      </c>
      <c r="E660">
        <v>8301.2626952999999</v>
      </c>
      <c r="F660">
        <v>7611.6401366999999</v>
      </c>
      <c r="G660">
        <v>7643.9501952999999</v>
      </c>
      <c r="H660">
        <v>7580.6201172000001</v>
      </c>
      <c r="I660">
        <v>7580.4399414</v>
      </c>
      <c r="J660">
        <v>7710.0136719000002</v>
      </c>
      <c r="L660" t="str">
        <f t="shared" si="77"/>
        <v>28JAN2024:11:00:00</v>
      </c>
      <c r="M660">
        <v>12</v>
      </c>
      <c r="N660">
        <f t="shared" si="78"/>
        <v>220.94433589999971</v>
      </c>
      <c r="O660" t="str">
        <f t="shared" si="73"/>
        <v/>
      </c>
      <c r="P660">
        <f t="shared" si="74"/>
        <v>220.94433589999971</v>
      </c>
      <c r="Q660" t="str">
        <f t="shared" si="75"/>
        <v/>
      </c>
      <c r="R660">
        <f t="shared" si="76"/>
        <v>1</v>
      </c>
      <c r="S660">
        <f t="shared" si="79"/>
        <v>3.0021668296789326</v>
      </c>
    </row>
    <row r="661" spans="1:19" x14ac:dyDescent="0.25">
      <c r="A661" t="s">
        <v>685</v>
      </c>
      <c r="B661">
        <v>6907.8486327999999</v>
      </c>
      <c r="C661">
        <v>7141.7597655999998</v>
      </c>
      <c r="D661">
        <v>7830.9790039</v>
      </c>
      <c r="E661">
        <v>7836.5087891000003</v>
      </c>
      <c r="F661">
        <v>7157.4399414</v>
      </c>
      <c r="G661">
        <v>7191.0698241999999</v>
      </c>
      <c r="H661">
        <v>7141.9101563000004</v>
      </c>
      <c r="I661">
        <v>7141.7597655999998</v>
      </c>
      <c r="J661">
        <v>7292.6323241999999</v>
      </c>
      <c r="L661" t="str">
        <f t="shared" si="77"/>
        <v>28JAN2024:12:00:00</v>
      </c>
      <c r="M661">
        <v>13</v>
      </c>
      <c r="N661">
        <f t="shared" si="78"/>
        <v>233.9111327999999</v>
      </c>
      <c r="O661" t="str">
        <f t="shared" si="73"/>
        <v/>
      </c>
      <c r="P661">
        <f t="shared" si="74"/>
        <v>233.9111327999999</v>
      </c>
      <c r="Q661" t="str">
        <f t="shared" si="75"/>
        <v/>
      </c>
      <c r="R661">
        <f t="shared" si="76"/>
        <v>1</v>
      </c>
      <c r="S661">
        <f t="shared" si="79"/>
        <v>3.3861647125465062</v>
      </c>
    </row>
    <row r="662" spans="1:19" x14ac:dyDescent="0.25">
      <c r="A662" t="s">
        <v>686</v>
      </c>
      <c r="B662">
        <v>6630.6645508000001</v>
      </c>
      <c r="C662">
        <v>6857.25</v>
      </c>
      <c r="D662">
        <v>7521.7182616999999</v>
      </c>
      <c r="E662">
        <v>7389.0322266000003</v>
      </c>
      <c r="F662">
        <v>6803.2900391000003</v>
      </c>
      <c r="G662">
        <v>6845.9101563000004</v>
      </c>
      <c r="H662">
        <v>6858.8198241999999</v>
      </c>
      <c r="I662">
        <v>6857.25</v>
      </c>
      <c r="J662">
        <v>6977.3979491999999</v>
      </c>
      <c r="L662" t="str">
        <f t="shared" si="77"/>
        <v>28JAN2024:13:00:00</v>
      </c>
      <c r="M662">
        <v>14</v>
      </c>
      <c r="N662">
        <f t="shared" si="78"/>
        <v>226.58544919999986</v>
      </c>
      <c r="O662" t="str">
        <f t="shared" si="73"/>
        <v/>
      </c>
      <c r="P662">
        <f t="shared" si="74"/>
        <v>226.58544919999986</v>
      </c>
      <c r="Q662" t="str">
        <f t="shared" si="75"/>
        <v/>
      </c>
      <c r="R662">
        <f t="shared" si="76"/>
        <v>1</v>
      </c>
      <c r="S662">
        <f t="shared" si="79"/>
        <v>3.4172358964029024</v>
      </c>
    </row>
    <row r="663" spans="1:19" x14ac:dyDescent="0.25">
      <c r="A663" t="s">
        <v>687</v>
      </c>
      <c r="B663">
        <v>6492.7973633000001</v>
      </c>
      <c r="C663">
        <v>6658.0400391000003</v>
      </c>
      <c r="D663">
        <v>7263.3325194999998</v>
      </c>
      <c r="E663">
        <v>7315.5942383000001</v>
      </c>
      <c r="F663">
        <v>6464.4599608999997</v>
      </c>
      <c r="G663">
        <v>6523.8300780999998</v>
      </c>
      <c r="H663">
        <v>6663.0200194999998</v>
      </c>
      <c r="I663">
        <v>6658.0400391000003</v>
      </c>
      <c r="J663">
        <v>6714.5366211</v>
      </c>
      <c r="L663" t="str">
        <f t="shared" si="77"/>
        <v>28JAN2024:14:00:00</v>
      </c>
      <c r="M663">
        <v>15</v>
      </c>
      <c r="N663">
        <f t="shared" si="78"/>
        <v>165.24267580000014</v>
      </c>
      <c r="O663" t="str">
        <f t="shared" si="73"/>
        <v/>
      </c>
      <c r="P663">
        <f t="shared" si="74"/>
        <v>165.24267580000014</v>
      </c>
      <c r="Q663" t="str">
        <f t="shared" si="75"/>
        <v/>
      </c>
      <c r="R663">
        <f t="shared" si="76"/>
        <v>1</v>
      </c>
      <c r="S663">
        <f t="shared" si="79"/>
        <v>2.5450151383750352</v>
      </c>
    </row>
    <row r="664" spans="1:19" x14ac:dyDescent="0.25">
      <c r="A664" t="s">
        <v>688</v>
      </c>
      <c r="B664">
        <v>6387.0605469000002</v>
      </c>
      <c r="C664">
        <v>6590.9799805000002</v>
      </c>
      <c r="D664">
        <v>7095.3081055000002</v>
      </c>
      <c r="E664">
        <v>7271.546875</v>
      </c>
      <c r="F664">
        <v>6333.7001952999999</v>
      </c>
      <c r="G664">
        <v>6407.8300780999998</v>
      </c>
      <c r="H664">
        <v>6597.4199219000002</v>
      </c>
      <c r="I664">
        <v>6590.9799805000002</v>
      </c>
      <c r="J664">
        <v>6605.0478516000003</v>
      </c>
      <c r="L664" t="str">
        <f t="shared" si="77"/>
        <v>28JAN2024:15:00:00</v>
      </c>
      <c r="M664">
        <v>16</v>
      </c>
      <c r="N664">
        <f t="shared" si="78"/>
        <v>203.91943360000005</v>
      </c>
      <c r="O664" t="str">
        <f t="shared" si="73"/>
        <v/>
      </c>
      <c r="P664">
        <f t="shared" si="74"/>
        <v>203.91943360000005</v>
      </c>
      <c r="Q664" t="str">
        <f t="shared" si="75"/>
        <v/>
      </c>
      <c r="R664">
        <f t="shared" si="76"/>
        <v>1</v>
      </c>
      <c r="S664">
        <f t="shared" si="79"/>
        <v>3.1926961096207802</v>
      </c>
    </row>
    <row r="665" spans="1:19" x14ac:dyDescent="0.25">
      <c r="A665" t="s">
        <v>689</v>
      </c>
      <c r="B665">
        <v>6391.4902344000002</v>
      </c>
      <c r="C665">
        <v>6655.5898438000004</v>
      </c>
      <c r="D665">
        <v>7124.6713866999999</v>
      </c>
      <c r="E665">
        <v>7285.9638672000001</v>
      </c>
      <c r="F665">
        <v>6372.9199219000002</v>
      </c>
      <c r="G665">
        <v>6465.7099608999997</v>
      </c>
      <c r="H665">
        <v>6662.3798827999999</v>
      </c>
      <c r="I665">
        <v>6655.5898438000004</v>
      </c>
      <c r="J665">
        <v>6656.2543944999998</v>
      </c>
      <c r="L665" t="str">
        <f t="shared" si="77"/>
        <v>28JAN2024:16:00:00</v>
      </c>
      <c r="M665">
        <v>17</v>
      </c>
      <c r="N665">
        <f t="shared" si="78"/>
        <v>264.09960940000019</v>
      </c>
      <c r="O665" t="str">
        <f t="shared" si="73"/>
        <v/>
      </c>
      <c r="P665">
        <f t="shared" si="74"/>
        <v>264.09960940000019</v>
      </c>
      <c r="Q665" t="str">
        <f t="shared" si="75"/>
        <v/>
      </c>
      <c r="R665">
        <f t="shared" si="76"/>
        <v>1</v>
      </c>
      <c r="S665">
        <f t="shared" si="79"/>
        <v>4.1320505815463004</v>
      </c>
    </row>
    <row r="666" spans="1:19" x14ac:dyDescent="0.25">
      <c r="A666" t="s">
        <v>690</v>
      </c>
      <c r="B666">
        <v>6566.3442383000001</v>
      </c>
      <c r="C666">
        <v>6862.2797852000003</v>
      </c>
      <c r="D666">
        <v>7265.3027344000002</v>
      </c>
      <c r="E666">
        <v>7398.8857422000001</v>
      </c>
      <c r="F666">
        <v>6596.9501952999999</v>
      </c>
      <c r="G666">
        <v>6703.8598633000001</v>
      </c>
      <c r="H666">
        <v>6868.4101563000004</v>
      </c>
      <c r="I666">
        <v>6862.2797852000003</v>
      </c>
      <c r="J666">
        <v>6859.3608397999997</v>
      </c>
      <c r="L666" t="str">
        <f t="shared" si="77"/>
        <v>28JAN2024:17:00:00</v>
      </c>
      <c r="M666">
        <v>18</v>
      </c>
      <c r="N666">
        <f t="shared" si="78"/>
        <v>295.93554690000019</v>
      </c>
      <c r="O666" t="str">
        <f t="shared" si="73"/>
        <v/>
      </c>
      <c r="P666">
        <f t="shared" si="74"/>
        <v>295.93554690000019</v>
      </c>
      <c r="Q666" t="str">
        <f t="shared" si="75"/>
        <v/>
      </c>
      <c r="R666">
        <f t="shared" si="76"/>
        <v>1</v>
      </c>
      <c r="S666">
        <f t="shared" si="79"/>
        <v>4.5068539838937332</v>
      </c>
    </row>
    <row r="667" spans="1:19" x14ac:dyDescent="0.25">
      <c r="A667" t="s">
        <v>691</v>
      </c>
      <c r="B667">
        <v>6948.6582030999998</v>
      </c>
      <c r="C667">
        <v>7300.9101563000004</v>
      </c>
      <c r="D667">
        <v>7491.7871094000002</v>
      </c>
      <c r="E667">
        <v>7587.1616211</v>
      </c>
      <c r="F667">
        <v>7061.4301758000001</v>
      </c>
      <c r="G667">
        <v>7195.8100586</v>
      </c>
      <c r="H667">
        <v>7305.8598633000001</v>
      </c>
      <c r="I667">
        <v>7300.9101563000004</v>
      </c>
      <c r="J667">
        <v>7271.1596680000002</v>
      </c>
      <c r="L667" t="str">
        <f t="shared" si="77"/>
        <v>28JAN2024:18:00:00</v>
      </c>
      <c r="M667">
        <v>19</v>
      </c>
      <c r="N667">
        <f t="shared" si="78"/>
        <v>352.25195320000057</v>
      </c>
      <c r="O667" t="str">
        <f t="shared" si="73"/>
        <v/>
      </c>
      <c r="P667">
        <f t="shared" si="74"/>
        <v>352.25195320000057</v>
      </c>
      <c r="Q667" t="str">
        <f t="shared" si="75"/>
        <v/>
      </c>
      <c r="R667">
        <f t="shared" si="76"/>
        <v>1</v>
      </c>
      <c r="S667">
        <f t="shared" si="79"/>
        <v>5.0693521382711078</v>
      </c>
    </row>
    <row r="668" spans="1:19" x14ac:dyDescent="0.25">
      <c r="A668" t="s">
        <v>692</v>
      </c>
      <c r="B668">
        <v>7407.1616211</v>
      </c>
      <c r="C668">
        <v>7918.75</v>
      </c>
      <c r="D668">
        <v>7747.1762694999998</v>
      </c>
      <c r="E668">
        <v>7853.5698241999999</v>
      </c>
      <c r="F668">
        <v>7714.7299805000002</v>
      </c>
      <c r="G668">
        <v>7883.5097655999998</v>
      </c>
      <c r="H668">
        <v>7921.8999022999997</v>
      </c>
      <c r="I668">
        <v>7918.75</v>
      </c>
      <c r="J668">
        <v>7837.2133789</v>
      </c>
      <c r="L668" t="str">
        <f t="shared" si="77"/>
        <v>28JAN2024:19:00:00</v>
      </c>
      <c r="M668">
        <v>20</v>
      </c>
      <c r="N668">
        <f t="shared" si="78"/>
        <v>511.58837889999995</v>
      </c>
      <c r="O668" t="str">
        <f t="shared" si="73"/>
        <v/>
      </c>
      <c r="P668">
        <f t="shared" si="74"/>
        <v>511.58837889999995</v>
      </c>
      <c r="Q668" t="str">
        <f t="shared" si="75"/>
        <v/>
      </c>
      <c r="R668">
        <f t="shared" si="76"/>
        <v>1</v>
      </c>
      <c r="S668">
        <f t="shared" si="79"/>
        <v>6.9066722864894983</v>
      </c>
    </row>
    <row r="669" spans="1:19" x14ac:dyDescent="0.25">
      <c r="A669" t="s">
        <v>693</v>
      </c>
      <c r="B669">
        <v>7571.2255858999997</v>
      </c>
      <c r="C669">
        <v>8213.4804688000004</v>
      </c>
      <c r="D669">
        <v>7902.1894530999998</v>
      </c>
      <c r="E669">
        <v>7950.6381836</v>
      </c>
      <c r="F669">
        <v>7960.5</v>
      </c>
      <c r="G669">
        <v>8153.1601563000004</v>
      </c>
      <c r="H669">
        <v>8217.5195313000004</v>
      </c>
      <c r="I669">
        <v>8213.4804688000004</v>
      </c>
      <c r="J669">
        <v>8089.3701172000001</v>
      </c>
      <c r="L669" t="str">
        <f t="shared" si="77"/>
        <v>28JAN2024:20:00:00</v>
      </c>
      <c r="M669">
        <v>21</v>
      </c>
      <c r="N669">
        <f t="shared" si="78"/>
        <v>642.25488290000067</v>
      </c>
      <c r="O669" t="str">
        <f t="shared" si="73"/>
        <v/>
      </c>
      <c r="P669">
        <f t="shared" si="74"/>
        <v>642.25488290000067</v>
      </c>
      <c r="Q669" t="str">
        <f t="shared" si="75"/>
        <v/>
      </c>
      <c r="R669">
        <f t="shared" si="76"/>
        <v>1</v>
      </c>
      <c r="S669">
        <f t="shared" si="79"/>
        <v>8.4828390808494856</v>
      </c>
    </row>
    <row r="670" spans="1:19" x14ac:dyDescent="0.25">
      <c r="A670" t="s">
        <v>694</v>
      </c>
      <c r="B670">
        <v>7545.5834961</v>
      </c>
      <c r="C670">
        <v>8185.3598633000001</v>
      </c>
      <c r="D670">
        <v>7926.7148438000004</v>
      </c>
      <c r="E670">
        <v>7786.0664063000004</v>
      </c>
      <c r="F670">
        <v>7987.5898438000004</v>
      </c>
      <c r="G670">
        <v>8200.7802733999997</v>
      </c>
      <c r="H670">
        <v>8187.4501952999999</v>
      </c>
      <c r="I670">
        <v>8185.3598633000001</v>
      </c>
      <c r="J670">
        <v>8097.5791016000003</v>
      </c>
      <c r="L670" t="str">
        <f t="shared" si="77"/>
        <v>28JAN2024:21:00:00</v>
      </c>
      <c r="M670">
        <v>22</v>
      </c>
      <c r="N670">
        <f t="shared" si="78"/>
        <v>639.7763672000001</v>
      </c>
      <c r="O670" t="str">
        <f t="shared" si="73"/>
        <v/>
      </c>
      <c r="P670">
        <f t="shared" si="74"/>
        <v>639.7763672000001</v>
      </c>
      <c r="Q670" t="str">
        <f t="shared" si="75"/>
        <v/>
      </c>
      <c r="R670">
        <f t="shared" si="76"/>
        <v>1</v>
      </c>
      <c r="S670">
        <f t="shared" si="79"/>
        <v>8.4788190009516686</v>
      </c>
    </row>
    <row r="671" spans="1:19" x14ac:dyDescent="0.25">
      <c r="A671" t="s">
        <v>695</v>
      </c>
      <c r="B671">
        <v>7463.4916991999999</v>
      </c>
      <c r="C671">
        <v>8121.2099608999997</v>
      </c>
      <c r="D671">
        <v>7931.3222655999998</v>
      </c>
      <c r="E671">
        <v>7606.3193358999997</v>
      </c>
      <c r="F671">
        <v>7880.7797852000003</v>
      </c>
      <c r="G671">
        <v>8107.5698241999999</v>
      </c>
      <c r="H671">
        <v>8124.0898438000004</v>
      </c>
      <c r="I671">
        <v>8121.2099608999997</v>
      </c>
      <c r="J671">
        <v>8032.9946289</v>
      </c>
      <c r="L671" t="str">
        <f t="shared" si="77"/>
        <v>28JAN2024:22:00:00</v>
      </c>
      <c r="M671">
        <v>23</v>
      </c>
      <c r="N671">
        <f t="shared" si="78"/>
        <v>657.71826169999986</v>
      </c>
      <c r="O671" t="str">
        <f t="shared" si="73"/>
        <v/>
      </c>
      <c r="P671">
        <f t="shared" si="74"/>
        <v>657.71826169999986</v>
      </c>
      <c r="Q671" t="str">
        <f t="shared" si="75"/>
        <v/>
      </c>
      <c r="R671">
        <f t="shared" si="76"/>
        <v>1</v>
      </c>
      <c r="S671">
        <f t="shared" si="79"/>
        <v>8.8124739492977486</v>
      </c>
    </row>
    <row r="672" spans="1:19" x14ac:dyDescent="0.25">
      <c r="A672" t="s">
        <v>696</v>
      </c>
      <c r="B672">
        <v>7144.2685547000001</v>
      </c>
      <c r="C672">
        <v>7866.6899414</v>
      </c>
      <c r="D672">
        <v>7775.9355469000002</v>
      </c>
      <c r="E672">
        <v>7391.0615233999997</v>
      </c>
      <c r="F672">
        <v>7537.2099608999997</v>
      </c>
      <c r="G672">
        <v>7779.9199219000002</v>
      </c>
      <c r="H672">
        <v>7871.2900391000003</v>
      </c>
      <c r="I672">
        <v>7866.6899414</v>
      </c>
      <c r="J672">
        <v>7766.2089844000002</v>
      </c>
      <c r="L672" t="str">
        <f t="shared" si="77"/>
        <v>28JAN2024:23:00:00</v>
      </c>
      <c r="M672">
        <v>24</v>
      </c>
      <c r="N672">
        <f t="shared" si="78"/>
        <v>722.42138669999986</v>
      </c>
      <c r="O672" t="str">
        <f t="shared" si="73"/>
        <v/>
      </c>
      <c r="P672">
        <f t="shared" si="74"/>
        <v>722.42138669999986</v>
      </c>
      <c r="Q672" t="str">
        <f t="shared" si="75"/>
        <v/>
      </c>
      <c r="R672">
        <f t="shared" si="76"/>
        <v>1</v>
      </c>
      <c r="S672">
        <f t="shared" si="79"/>
        <v>10.111901325780098</v>
      </c>
    </row>
    <row r="673" spans="1:19" x14ac:dyDescent="0.25">
      <c r="A673" t="s">
        <v>697</v>
      </c>
      <c r="B673">
        <v>6882.0712891000003</v>
      </c>
      <c r="C673">
        <v>7520.9199219000002</v>
      </c>
      <c r="D673">
        <v>7611.9848633000001</v>
      </c>
      <c r="E673">
        <v>7200.1655272999997</v>
      </c>
      <c r="F673">
        <v>7151.8500977000003</v>
      </c>
      <c r="G673">
        <v>7408.3198241999999</v>
      </c>
      <c r="H673">
        <v>7525.9799805000002</v>
      </c>
      <c r="I673">
        <v>7520.9199219000002</v>
      </c>
      <c r="J673">
        <v>7443.8110352000003</v>
      </c>
      <c r="L673" t="str">
        <f t="shared" si="77"/>
        <v>29JAN2024:00:00:00</v>
      </c>
      <c r="M673">
        <v>1</v>
      </c>
      <c r="N673">
        <f t="shared" si="78"/>
        <v>638.8486327999999</v>
      </c>
      <c r="O673" t="str">
        <f t="shared" si="73"/>
        <v/>
      </c>
      <c r="P673">
        <f t="shared" si="74"/>
        <v>638.8486327999999</v>
      </c>
      <c r="Q673" t="str">
        <f t="shared" si="75"/>
        <v/>
      </c>
      <c r="R673">
        <f t="shared" si="76"/>
        <v>1</v>
      </c>
      <c r="S673">
        <f t="shared" si="79"/>
        <v>9.2827959194759373</v>
      </c>
    </row>
    <row r="674" spans="1:19" x14ac:dyDescent="0.25">
      <c r="A674" t="s">
        <v>698</v>
      </c>
      <c r="B674">
        <v>6731.6137694999998</v>
      </c>
      <c r="C674">
        <v>6813.3100586</v>
      </c>
      <c r="D674">
        <v>7362.5263672000001</v>
      </c>
      <c r="E674">
        <v>7039.7192383000001</v>
      </c>
      <c r="F674">
        <v>6828.9799805000002</v>
      </c>
      <c r="G674">
        <v>6813.3100586</v>
      </c>
      <c r="H674">
        <v>6732.1699219000002</v>
      </c>
      <c r="I674">
        <v>6692.7998047000001</v>
      </c>
      <c r="J674">
        <v>6885.9575194999998</v>
      </c>
      <c r="L674" t="str">
        <f t="shared" si="77"/>
        <v>29JAN2024:01:00:00</v>
      </c>
      <c r="M674">
        <v>2</v>
      </c>
      <c r="N674">
        <f t="shared" si="78"/>
        <v>81.696289100000286</v>
      </c>
      <c r="O674" t="str">
        <f t="shared" si="73"/>
        <v/>
      </c>
      <c r="P674">
        <f t="shared" si="74"/>
        <v>81.696289100000286</v>
      </c>
      <c r="Q674" t="str">
        <f t="shared" si="75"/>
        <v/>
      </c>
      <c r="R674">
        <f t="shared" si="76"/>
        <v>1</v>
      </c>
      <c r="S674">
        <f t="shared" si="79"/>
        <v>1.2136211597604536</v>
      </c>
    </row>
    <row r="675" spans="1:19" x14ac:dyDescent="0.25">
      <c r="A675" t="s">
        <v>699</v>
      </c>
      <c r="B675">
        <v>6720.6821289</v>
      </c>
      <c r="C675">
        <v>6631.2797852000003</v>
      </c>
      <c r="D675">
        <v>7357.5786133000001</v>
      </c>
      <c r="E675">
        <v>7092.5844727000003</v>
      </c>
      <c r="F675">
        <v>6697.9799805000002</v>
      </c>
      <c r="G675">
        <v>6631.2797852000003</v>
      </c>
      <c r="H675">
        <v>6612</v>
      </c>
      <c r="I675">
        <v>6586.25</v>
      </c>
      <c r="J675">
        <v>6777.0175780999998</v>
      </c>
      <c r="L675" t="str">
        <f t="shared" si="77"/>
        <v>29JAN2024:02:00:00</v>
      </c>
      <c r="M675">
        <v>3</v>
      </c>
      <c r="N675">
        <f t="shared" ref="N675:N721" si="80">C675-B675</f>
        <v>-89.402343699999619</v>
      </c>
      <c r="O675">
        <f t="shared" si="73"/>
        <v>-89.402343699999619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721" si="81">ABS((B675-C675)/B675)*100</f>
        <v>1.3302569885808964</v>
      </c>
    </row>
    <row r="676" spans="1:19" x14ac:dyDescent="0.25">
      <c r="A676" t="s">
        <v>700</v>
      </c>
      <c r="B676">
        <v>6789.8569336</v>
      </c>
      <c r="C676">
        <v>6562.0498047000001</v>
      </c>
      <c r="D676">
        <v>7480.3242188000004</v>
      </c>
      <c r="E676">
        <v>7195.8979491999999</v>
      </c>
      <c r="F676">
        <v>6668.3798827999999</v>
      </c>
      <c r="G676">
        <v>6562.0498047000001</v>
      </c>
      <c r="H676">
        <v>6607.3901366999999</v>
      </c>
      <c r="I676">
        <v>6591.9799805000002</v>
      </c>
      <c r="J676">
        <v>6782.0249022999997</v>
      </c>
      <c r="L676" t="str">
        <f t="shared" si="77"/>
        <v>29JAN2024:03:00:00</v>
      </c>
      <c r="M676">
        <v>4</v>
      </c>
      <c r="N676">
        <f t="shared" si="80"/>
        <v>-227.80712889999995</v>
      </c>
      <c r="O676">
        <f t="shared" si="73"/>
        <v>-227.80712889999995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3.3551094099300265</v>
      </c>
    </row>
    <row r="677" spans="1:19" x14ac:dyDescent="0.25">
      <c r="A677" t="s">
        <v>701</v>
      </c>
      <c r="B677">
        <v>6918.2602539</v>
      </c>
      <c r="C677">
        <v>6650.5800780999998</v>
      </c>
      <c r="D677">
        <v>7613.7558594000002</v>
      </c>
      <c r="E677">
        <v>7389.6044922000001</v>
      </c>
      <c r="F677">
        <v>6772.0800780999998</v>
      </c>
      <c r="G677">
        <v>6650.5800780999998</v>
      </c>
      <c r="H677">
        <v>6698.2202147999997</v>
      </c>
      <c r="I677">
        <v>6695.4199219000002</v>
      </c>
      <c r="J677">
        <v>6886.0112305000002</v>
      </c>
      <c r="L677" t="str">
        <f t="shared" si="77"/>
        <v>29JAN2024:04:00:00</v>
      </c>
      <c r="M677">
        <v>5</v>
      </c>
      <c r="N677">
        <f t="shared" si="80"/>
        <v>-267.68017580000014</v>
      </c>
      <c r="O677">
        <f t="shared" si="73"/>
        <v>-267.68017580000014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3.8691833781347267</v>
      </c>
    </row>
    <row r="678" spans="1:19" x14ac:dyDescent="0.25">
      <c r="A678" t="s">
        <v>702</v>
      </c>
      <c r="B678">
        <v>7277.0883789</v>
      </c>
      <c r="C678">
        <v>6934.5200194999998</v>
      </c>
      <c r="D678">
        <v>7924.0087891000003</v>
      </c>
      <c r="E678">
        <v>7765.9267577999999</v>
      </c>
      <c r="F678">
        <v>7054.0600586</v>
      </c>
      <c r="G678">
        <v>6934.5200194999998</v>
      </c>
      <c r="H678">
        <v>7001</v>
      </c>
      <c r="I678">
        <v>7000.0698241999999</v>
      </c>
      <c r="J678">
        <v>7182.7319336</v>
      </c>
      <c r="L678" t="str">
        <f t="shared" si="77"/>
        <v>29JAN2024:05:00:00</v>
      </c>
      <c r="M678">
        <v>6</v>
      </c>
      <c r="N678">
        <f t="shared" si="80"/>
        <v>-342.56835940000019</v>
      </c>
      <c r="O678">
        <f t="shared" si="73"/>
        <v>-342.56835940000019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4.7074920842418377</v>
      </c>
    </row>
    <row r="679" spans="1:19" x14ac:dyDescent="0.25">
      <c r="A679" t="s">
        <v>703</v>
      </c>
      <c r="B679">
        <v>7907.4643555000002</v>
      </c>
      <c r="C679">
        <v>7536.3198241999999</v>
      </c>
      <c r="D679">
        <v>8405.0556641000003</v>
      </c>
      <c r="E679">
        <v>8301.5</v>
      </c>
      <c r="F679">
        <v>7635.2099608999997</v>
      </c>
      <c r="G679">
        <v>7536.3198241999999</v>
      </c>
      <c r="H679">
        <v>7591.1298827999999</v>
      </c>
      <c r="I679">
        <v>7605.5097655999998</v>
      </c>
      <c r="J679">
        <v>7754.6455077999999</v>
      </c>
      <c r="L679" t="str">
        <f t="shared" si="77"/>
        <v>29JAN2024:06:00:00</v>
      </c>
      <c r="M679">
        <v>7</v>
      </c>
      <c r="N679">
        <f t="shared" si="80"/>
        <v>-371.14453130000038</v>
      </c>
      <c r="O679">
        <f t="shared" si="73"/>
        <v>-371.14453130000038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4.6935972723272856</v>
      </c>
    </row>
    <row r="680" spans="1:19" x14ac:dyDescent="0.25">
      <c r="A680" t="s">
        <v>704</v>
      </c>
      <c r="B680">
        <v>8772.1552733999997</v>
      </c>
      <c r="C680">
        <v>8406.7099608999997</v>
      </c>
      <c r="D680">
        <v>9130.3847655999998</v>
      </c>
      <c r="E680">
        <v>9161.7773438000004</v>
      </c>
      <c r="F680">
        <v>8459.8798827999999</v>
      </c>
      <c r="G680">
        <v>8406.7099608999997</v>
      </c>
      <c r="H680">
        <v>8463.4599608999997</v>
      </c>
      <c r="I680">
        <v>8489.1796875</v>
      </c>
      <c r="J680">
        <v>8589.9228516000003</v>
      </c>
      <c r="L680" t="str">
        <f t="shared" si="77"/>
        <v>29JAN2024:07:00:00</v>
      </c>
      <c r="M680">
        <v>8</v>
      </c>
      <c r="N680">
        <f t="shared" si="80"/>
        <v>-365.4453125</v>
      </c>
      <c r="O680">
        <f t="shared" si="73"/>
        <v>-365.4453125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4.1659694922198645</v>
      </c>
    </row>
    <row r="681" spans="1:19" x14ac:dyDescent="0.25">
      <c r="A681" t="s">
        <v>705</v>
      </c>
      <c r="B681">
        <v>9234.7539063000004</v>
      </c>
      <c r="C681">
        <v>8817.5</v>
      </c>
      <c r="D681">
        <v>9293.9658202999999</v>
      </c>
      <c r="E681">
        <v>9541.7294922000001</v>
      </c>
      <c r="F681">
        <v>8862.1699219000002</v>
      </c>
      <c r="G681">
        <v>8817.5</v>
      </c>
      <c r="H681">
        <v>8858.1298827999999</v>
      </c>
      <c r="I681">
        <v>8885.8203125</v>
      </c>
      <c r="J681">
        <v>8943.5175780999998</v>
      </c>
      <c r="L681" t="str">
        <f t="shared" si="77"/>
        <v>29JAN2024:08:00:00</v>
      </c>
      <c r="M681">
        <v>9</v>
      </c>
      <c r="N681">
        <f t="shared" si="80"/>
        <v>-417.25390630000038</v>
      </c>
      <c r="O681">
        <f t="shared" si="73"/>
        <v>-417.25390630000038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4.5183002225467801</v>
      </c>
    </row>
    <row r="682" spans="1:19" x14ac:dyDescent="0.25">
      <c r="A682" t="s">
        <v>706</v>
      </c>
      <c r="B682">
        <v>8841.1191405999998</v>
      </c>
      <c r="C682">
        <v>8538.8398438000004</v>
      </c>
      <c r="D682">
        <v>9199.5009766000003</v>
      </c>
      <c r="E682">
        <v>9500.2822266000003</v>
      </c>
      <c r="F682">
        <v>8572.1201172000001</v>
      </c>
      <c r="G682">
        <v>8538.8398438000004</v>
      </c>
      <c r="H682">
        <v>8492.7998047000001</v>
      </c>
      <c r="I682">
        <v>8487.7304688000004</v>
      </c>
      <c r="J682">
        <v>8658.1982422000001</v>
      </c>
      <c r="L682" t="str">
        <f t="shared" si="77"/>
        <v>29JAN2024:09:00:00</v>
      </c>
      <c r="M682">
        <v>10</v>
      </c>
      <c r="N682">
        <f t="shared" si="80"/>
        <v>-302.27929679999943</v>
      </c>
      <c r="O682">
        <f t="shared" si="73"/>
        <v>-302.27929679999943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3.4190162126860031</v>
      </c>
    </row>
    <row r="683" spans="1:19" x14ac:dyDescent="0.25">
      <c r="A683" t="s">
        <v>707</v>
      </c>
      <c r="B683">
        <v>8138.5659180000002</v>
      </c>
      <c r="C683">
        <v>7986.2001952999999</v>
      </c>
      <c r="D683">
        <v>8692.5009766000003</v>
      </c>
      <c r="E683">
        <v>8937.1191405999998</v>
      </c>
      <c r="F683">
        <v>7979.0600586</v>
      </c>
      <c r="G683">
        <v>7986.2001952999999</v>
      </c>
      <c r="H683">
        <v>7873.0698241999999</v>
      </c>
      <c r="I683">
        <v>7860.4599608999997</v>
      </c>
      <c r="J683">
        <v>8078.2578125</v>
      </c>
      <c r="L683" t="str">
        <f t="shared" si="77"/>
        <v>29JAN2024:10:00:00</v>
      </c>
      <c r="M683">
        <v>11</v>
      </c>
      <c r="N683">
        <f t="shared" si="80"/>
        <v>-152.36572270000033</v>
      </c>
      <c r="O683">
        <f t="shared" si="73"/>
        <v>-152.36572270000033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1.87214460428482</v>
      </c>
    </row>
    <row r="684" spans="1:19" x14ac:dyDescent="0.25">
      <c r="A684" t="s">
        <v>708</v>
      </c>
      <c r="B684">
        <v>7457.3603516000003</v>
      </c>
      <c r="C684">
        <v>7498.2900391000003</v>
      </c>
      <c r="D684">
        <v>8185.5971680000002</v>
      </c>
      <c r="E684">
        <v>8248.8505858999997</v>
      </c>
      <c r="F684">
        <v>7438.1000977000003</v>
      </c>
      <c r="G684">
        <v>7498.2900391000003</v>
      </c>
      <c r="H684">
        <v>7361.7299805000002</v>
      </c>
      <c r="I684">
        <v>7332.8999022999997</v>
      </c>
      <c r="J684">
        <v>7563.3237305000002</v>
      </c>
      <c r="L684" t="str">
        <f t="shared" si="77"/>
        <v>29JAN2024:11:00:00</v>
      </c>
      <c r="M684">
        <v>12</v>
      </c>
      <c r="N684">
        <f t="shared" si="80"/>
        <v>40.9296875</v>
      </c>
      <c r="O684" t="str">
        <f t="shared" si="73"/>
        <v/>
      </c>
      <c r="P684">
        <f t="shared" si="74"/>
        <v>40.9296875</v>
      </c>
      <c r="Q684" t="str">
        <f t="shared" si="75"/>
        <v/>
      </c>
      <c r="R684">
        <f t="shared" si="76"/>
        <v>1</v>
      </c>
      <c r="S684">
        <f t="shared" si="81"/>
        <v>0.54884953348430332</v>
      </c>
    </row>
    <row r="685" spans="1:19" x14ac:dyDescent="0.25">
      <c r="A685" t="s">
        <v>709</v>
      </c>
      <c r="B685">
        <v>7073.7944336</v>
      </c>
      <c r="C685">
        <v>7126.2597655999998</v>
      </c>
      <c r="D685">
        <v>7721.4868164</v>
      </c>
      <c r="E685">
        <v>7567.3095702999999</v>
      </c>
      <c r="F685">
        <v>7001.2001952999999</v>
      </c>
      <c r="G685">
        <v>7126.2597655999998</v>
      </c>
      <c r="H685">
        <v>6984.2299805000002</v>
      </c>
      <c r="I685">
        <v>6953.6801758000001</v>
      </c>
      <c r="J685">
        <v>7157.3720702999999</v>
      </c>
      <c r="L685" t="str">
        <f t="shared" si="77"/>
        <v>29JAN2024:12:00:00</v>
      </c>
      <c r="M685">
        <v>13</v>
      </c>
      <c r="N685">
        <f t="shared" si="80"/>
        <v>52.465331999999762</v>
      </c>
      <c r="O685" t="str">
        <f t="shared" si="73"/>
        <v/>
      </c>
      <c r="P685">
        <f t="shared" si="74"/>
        <v>52.465331999999762</v>
      </c>
      <c r="Q685" t="str">
        <f t="shared" si="75"/>
        <v/>
      </c>
      <c r="R685">
        <f t="shared" si="76"/>
        <v>1</v>
      </c>
      <c r="S685">
        <f t="shared" si="81"/>
        <v>0.74168584473975263</v>
      </c>
    </row>
    <row r="686" spans="1:19" x14ac:dyDescent="0.25">
      <c r="A686" t="s">
        <v>710</v>
      </c>
      <c r="B686">
        <v>6783.3237305000002</v>
      </c>
      <c r="C686">
        <v>6899.8901366999999</v>
      </c>
      <c r="D686">
        <v>7379.3852539</v>
      </c>
      <c r="E686">
        <v>7465.7167969000002</v>
      </c>
      <c r="F686">
        <v>6691.8901366999999</v>
      </c>
      <c r="G686">
        <v>6899.8901366999999</v>
      </c>
      <c r="H686">
        <v>6706.4501952999999</v>
      </c>
      <c r="I686">
        <v>6699.0898438000004</v>
      </c>
      <c r="J686">
        <v>6875.3413086</v>
      </c>
      <c r="L686" t="str">
        <f t="shared" si="77"/>
        <v>29JAN2024:13:00:00</v>
      </c>
      <c r="M686">
        <v>14</v>
      </c>
      <c r="N686">
        <f t="shared" si="80"/>
        <v>116.56640619999962</v>
      </c>
      <c r="O686" t="str">
        <f t="shared" si="73"/>
        <v/>
      </c>
      <c r="P686">
        <f t="shared" si="74"/>
        <v>116.56640619999962</v>
      </c>
      <c r="Q686" t="str">
        <f t="shared" si="75"/>
        <v/>
      </c>
      <c r="R686">
        <f t="shared" si="76"/>
        <v>1</v>
      </c>
      <c r="S686">
        <f t="shared" si="81"/>
        <v>1.7184261113158974</v>
      </c>
    </row>
    <row r="687" spans="1:19" x14ac:dyDescent="0.25">
      <c r="A687" t="s">
        <v>711</v>
      </c>
      <c r="B687">
        <v>6623.8735352000003</v>
      </c>
      <c r="C687">
        <v>6744.0898438000004</v>
      </c>
      <c r="D687">
        <v>7094.8896483999997</v>
      </c>
      <c r="E687">
        <v>7180.9399414</v>
      </c>
      <c r="F687">
        <v>6461.7402344000002</v>
      </c>
      <c r="G687">
        <v>6744.0898438000004</v>
      </c>
      <c r="H687">
        <v>6447.3598633000001</v>
      </c>
      <c r="I687">
        <v>6442.5400391000003</v>
      </c>
      <c r="J687">
        <v>6638.1240233999997</v>
      </c>
      <c r="L687" t="str">
        <f t="shared" si="77"/>
        <v>29JAN2024:14:00:00</v>
      </c>
      <c r="M687">
        <v>15</v>
      </c>
      <c r="N687">
        <f t="shared" si="80"/>
        <v>120.21630860000005</v>
      </c>
      <c r="O687" t="str">
        <f t="shared" si="73"/>
        <v/>
      </c>
      <c r="P687">
        <f t="shared" si="74"/>
        <v>120.21630860000005</v>
      </c>
      <c r="Q687" t="str">
        <f t="shared" si="75"/>
        <v/>
      </c>
      <c r="R687">
        <f t="shared" si="76"/>
        <v>1</v>
      </c>
      <c r="S687">
        <f t="shared" si="81"/>
        <v>1.814894381077133</v>
      </c>
    </row>
    <row r="688" spans="1:19" x14ac:dyDescent="0.25">
      <c r="A688" t="s">
        <v>712</v>
      </c>
      <c r="B688">
        <v>6553.9375</v>
      </c>
      <c r="C688">
        <v>6702.2900391000003</v>
      </c>
      <c r="D688">
        <v>6937.7001952999999</v>
      </c>
      <c r="E688">
        <v>6972.2177733999997</v>
      </c>
      <c r="F688">
        <v>6356.1699219000002</v>
      </c>
      <c r="G688">
        <v>6702.2900391000003</v>
      </c>
      <c r="H688">
        <v>6317.7299805000002</v>
      </c>
      <c r="I688">
        <v>6327.9902344000002</v>
      </c>
      <c r="J688">
        <v>6528.3759766000003</v>
      </c>
      <c r="L688" t="str">
        <f t="shared" si="77"/>
        <v>29JAN2024:15:00:00</v>
      </c>
      <c r="M688">
        <v>16</v>
      </c>
      <c r="N688">
        <f t="shared" si="80"/>
        <v>148.35253910000029</v>
      </c>
      <c r="O688" t="str">
        <f t="shared" si="73"/>
        <v/>
      </c>
      <c r="P688">
        <f t="shared" si="74"/>
        <v>148.35253910000029</v>
      </c>
      <c r="Q688" t="str">
        <f t="shared" si="75"/>
        <v/>
      </c>
      <c r="R688">
        <f t="shared" si="76"/>
        <v>1</v>
      </c>
      <c r="S688">
        <f t="shared" si="81"/>
        <v>2.2635635310834177</v>
      </c>
    </row>
    <row r="689" spans="1:19" x14ac:dyDescent="0.25">
      <c r="A689" t="s">
        <v>713</v>
      </c>
      <c r="B689">
        <v>6620.9379883000001</v>
      </c>
      <c r="C689">
        <v>6749.5498047000001</v>
      </c>
      <c r="D689">
        <v>6957.8828125</v>
      </c>
      <c r="E689">
        <v>6971.2792969000002</v>
      </c>
      <c r="F689">
        <v>6374.2797852000003</v>
      </c>
      <c r="G689">
        <v>6749.5498047000001</v>
      </c>
      <c r="H689">
        <v>6329.7797852000003</v>
      </c>
      <c r="I689">
        <v>6350.6499022999997</v>
      </c>
      <c r="J689">
        <v>6552.4287108999997</v>
      </c>
      <c r="L689" t="str">
        <f t="shared" si="77"/>
        <v>29JAN2024:16:00:00</v>
      </c>
      <c r="M689">
        <v>17</v>
      </c>
      <c r="N689">
        <f t="shared" si="80"/>
        <v>128.61181639999995</v>
      </c>
      <c r="O689" t="str">
        <f t="shared" si="73"/>
        <v/>
      </c>
      <c r="P689">
        <f t="shared" si="74"/>
        <v>128.61181639999995</v>
      </c>
      <c r="Q689" t="str">
        <f t="shared" si="75"/>
        <v/>
      </c>
      <c r="R689">
        <f t="shared" si="76"/>
        <v>1</v>
      </c>
      <c r="S689">
        <f t="shared" si="81"/>
        <v>1.9425014496023467</v>
      </c>
    </row>
    <row r="690" spans="1:19" x14ac:dyDescent="0.25">
      <c r="A690" t="s">
        <v>714</v>
      </c>
      <c r="B690">
        <v>6813.3188477000003</v>
      </c>
      <c r="C690">
        <v>6911.4599608999997</v>
      </c>
      <c r="D690">
        <v>7120.3979491999999</v>
      </c>
      <c r="E690">
        <v>7089.1420897999997</v>
      </c>
      <c r="F690">
        <v>6569.2099608999997</v>
      </c>
      <c r="G690">
        <v>6911.4599608999997</v>
      </c>
      <c r="H690">
        <v>6516.6000977000003</v>
      </c>
      <c r="I690">
        <v>6531.25</v>
      </c>
      <c r="J690">
        <v>6729.7841797000001</v>
      </c>
      <c r="L690" t="str">
        <f t="shared" si="77"/>
        <v>29JAN2024:17:00:00</v>
      </c>
      <c r="M690">
        <v>18</v>
      </c>
      <c r="N690">
        <f t="shared" si="80"/>
        <v>98.141113199999381</v>
      </c>
      <c r="O690" t="str">
        <f t="shared" si="73"/>
        <v/>
      </c>
      <c r="P690">
        <f t="shared" si="74"/>
        <v>98.141113199999381</v>
      </c>
      <c r="Q690" t="str">
        <f t="shared" si="75"/>
        <v/>
      </c>
      <c r="R690">
        <f t="shared" si="76"/>
        <v>1</v>
      </c>
      <c r="S690">
        <f t="shared" si="81"/>
        <v>1.4404303599137924</v>
      </c>
    </row>
    <row r="691" spans="1:19" x14ac:dyDescent="0.25">
      <c r="A691" t="s">
        <v>715</v>
      </c>
      <c r="B691">
        <v>7086.46875</v>
      </c>
      <c r="C691">
        <v>7175.7001952999999</v>
      </c>
      <c r="D691">
        <v>7438.9824219000002</v>
      </c>
      <c r="E691">
        <v>7401.5903319999998</v>
      </c>
      <c r="F691">
        <v>6901.6601563000004</v>
      </c>
      <c r="G691">
        <v>7175.7001952999999</v>
      </c>
      <c r="H691">
        <v>6816.75</v>
      </c>
      <c r="I691">
        <v>6814.6601563000004</v>
      </c>
      <c r="J691">
        <v>7029.5507813000004</v>
      </c>
      <c r="L691" t="str">
        <f t="shared" si="77"/>
        <v>29JAN2024:18:00:00</v>
      </c>
      <c r="M691">
        <v>19</v>
      </c>
      <c r="N691">
        <f t="shared" si="80"/>
        <v>89.231445299999905</v>
      </c>
      <c r="O691" t="str">
        <f t="shared" si="73"/>
        <v/>
      </c>
      <c r="P691">
        <f t="shared" si="74"/>
        <v>89.231445299999905</v>
      </c>
      <c r="Q691" t="str">
        <f t="shared" si="75"/>
        <v/>
      </c>
      <c r="R691">
        <f t="shared" si="76"/>
        <v>1</v>
      </c>
      <c r="S691">
        <f t="shared" si="81"/>
        <v>1.2591806786701754</v>
      </c>
    </row>
    <row r="692" spans="1:19" x14ac:dyDescent="0.25">
      <c r="A692" t="s">
        <v>716</v>
      </c>
      <c r="B692">
        <v>7539.9067383000001</v>
      </c>
      <c r="C692">
        <v>7612.0498047000001</v>
      </c>
      <c r="D692">
        <v>7794.9736327999999</v>
      </c>
      <c r="E692">
        <v>7779.3417969000002</v>
      </c>
      <c r="F692">
        <v>7407.9902344000002</v>
      </c>
      <c r="G692">
        <v>7612.0498047000001</v>
      </c>
      <c r="H692">
        <v>7288.8598633000001</v>
      </c>
      <c r="I692">
        <v>7303.1000977000003</v>
      </c>
      <c r="J692">
        <v>7481.3950194999998</v>
      </c>
      <c r="L692" t="str">
        <f t="shared" si="77"/>
        <v>29JAN2024:19:00:00</v>
      </c>
      <c r="M692">
        <v>20</v>
      </c>
      <c r="N692">
        <f t="shared" si="80"/>
        <v>72.143066399999952</v>
      </c>
      <c r="O692" t="str">
        <f t="shared" si="73"/>
        <v/>
      </c>
      <c r="P692">
        <f t="shared" si="74"/>
        <v>72.143066399999952</v>
      </c>
      <c r="Q692" t="str">
        <f t="shared" si="75"/>
        <v/>
      </c>
      <c r="R692">
        <f t="shared" si="76"/>
        <v>1</v>
      </c>
      <c r="S692">
        <f t="shared" si="81"/>
        <v>0.9568164289558021</v>
      </c>
    </row>
    <row r="693" spans="1:19" x14ac:dyDescent="0.25">
      <c r="A693" t="s">
        <v>717</v>
      </c>
      <c r="B693">
        <v>7632.9819336</v>
      </c>
      <c r="C693">
        <v>7686.1699219000002</v>
      </c>
      <c r="D693">
        <v>7879.5229491999999</v>
      </c>
      <c r="E693">
        <v>7872.8388672000001</v>
      </c>
      <c r="F693">
        <v>7560.5400391000003</v>
      </c>
      <c r="G693">
        <v>7686.1699219000002</v>
      </c>
      <c r="H693">
        <v>7390.5400391000003</v>
      </c>
      <c r="I693">
        <v>7399.8999022999997</v>
      </c>
      <c r="J693">
        <v>7583.3344727000003</v>
      </c>
      <c r="L693" t="str">
        <f t="shared" si="77"/>
        <v>29JAN2024:20:00:00</v>
      </c>
      <c r="M693">
        <v>21</v>
      </c>
      <c r="N693">
        <f t="shared" si="80"/>
        <v>53.187988300000143</v>
      </c>
      <c r="O693" t="str">
        <f t="shared" si="73"/>
        <v/>
      </c>
      <c r="P693">
        <f t="shared" si="74"/>
        <v>53.187988300000143</v>
      </c>
      <c r="Q693" t="str">
        <f t="shared" si="75"/>
        <v/>
      </c>
      <c r="R693">
        <f t="shared" si="76"/>
        <v>1</v>
      </c>
      <c r="S693">
        <f t="shared" si="81"/>
        <v>0.69681795087014831</v>
      </c>
    </row>
    <row r="694" spans="1:19" x14ac:dyDescent="0.25">
      <c r="A694" t="s">
        <v>718</v>
      </c>
      <c r="B694">
        <v>7499.2470702999999</v>
      </c>
      <c r="C694">
        <v>7572.3598633000001</v>
      </c>
      <c r="D694">
        <v>7858.1279297000001</v>
      </c>
      <c r="E694">
        <v>7897.9335938000004</v>
      </c>
      <c r="F694">
        <v>7535.8100586</v>
      </c>
      <c r="G694">
        <v>7572.3598633000001</v>
      </c>
      <c r="H694">
        <v>7324.8798827999999</v>
      </c>
      <c r="I694">
        <v>7361.0200194999998</v>
      </c>
      <c r="J694">
        <v>7530.4399414</v>
      </c>
      <c r="L694" t="str">
        <f t="shared" si="77"/>
        <v>29JAN2024:21:00:00</v>
      </c>
      <c r="M694">
        <v>22</v>
      </c>
      <c r="N694">
        <f t="shared" si="80"/>
        <v>73.112793000000238</v>
      </c>
      <c r="O694" t="str">
        <f t="shared" si="73"/>
        <v/>
      </c>
      <c r="P694">
        <f t="shared" si="74"/>
        <v>73.112793000000238</v>
      </c>
      <c r="Q694" t="str">
        <f t="shared" si="75"/>
        <v/>
      </c>
      <c r="R694">
        <f t="shared" si="76"/>
        <v>1</v>
      </c>
      <c r="S694">
        <f t="shared" si="81"/>
        <v>0.9749351143470919</v>
      </c>
    </row>
    <row r="695" spans="1:19" x14ac:dyDescent="0.25">
      <c r="A695" t="s">
        <v>719</v>
      </c>
      <c r="B695">
        <v>7264.4838866999999</v>
      </c>
      <c r="C695">
        <v>7314.3398438000004</v>
      </c>
      <c r="D695">
        <v>7723.7617188000004</v>
      </c>
      <c r="E695">
        <v>7826.5629883000001</v>
      </c>
      <c r="F695">
        <v>7361.4599608999997</v>
      </c>
      <c r="G695">
        <v>7314.3398438000004</v>
      </c>
      <c r="H695">
        <v>7098.4702147999997</v>
      </c>
      <c r="I695">
        <v>7155.1298827999999</v>
      </c>
      <c r="J695">
        <v>7330.6323241999999</v>
      </c>
      <c r="L695" t="str">
        <f t="shared" si="77"/>
        <v>29JAN2024:22:00:00</v>
      </c>
      <c r="M695">
        <v>23</v>
      </c>
      <c r="N695">
        <f t="shared" si="80"/>
        <v>49.855957100000523</v>
      </c>
      <c r="O695" t="str">
        <f t="shared" si="73"/>
        <v/>
      </c>
      <c r="P695">
        <f t="shared" si="74"/>
        <v>49.855957100000523</v>
      </c>
      <c r="Q695" t="str">
        <f t="shared" si="75"/>
        <v/>
      </c>
      <c r="R695">
        <f t="shared" si="76"/>
        <v>1</v>
      </c>
      <c r="S695">
        <f t="shared" si="81"/>
        <v>0.68629730449644288</v>
      </c>
    </row>
    <row r="696" spans="1:19" x14ac:dyDescent="0.25">
      <c r="A696" t="s">
        <v>720</v>
      </c>
      <c r="B696">
        <v>6872.0727539</v>
      </c>
      <c r="C696">
        <v>6950.5400391000003</v>
      </c>
      <c r="D696">
        <v>7445.1674805000002</v>
      </c>
      <c r="E696">
        <v>7392.8413086</v>
      </c>
      <c r="F696">
        <v>7048.2402344000002</v>
      </c>
      <c r="G696">
        <v>6950.5400391000003</v>
      </c>
      <c r="H696">
        <v>6749</v>
      </c>
      <c r="I696">
        <v>6791.8198241999999</v>
      </c>
      <c r="J696">
        <v>6996.9541016000003</v>
      </c>
      <c r="L696" t="str">
        <f t="shared" si="77"/>
        <v>29JAN2024:23:00:00</v>
      </c>
      <c r="M696">
        <v>24</v>
      </c>
      <c r="N696">
        <f t="shared" si="80"/>
        <v>78.467285200000333</v>
      </c>
      <c r="O696" t="str">
        <f t="shared" si="73"/>
        <v/>
      </c>
      <c r="P696">
        <f t="shared" si="74"/>
        <v>78.467285200000333</v>
      </c>
      <c r="Q696" t="str">
        <f t="shared" si="75"/>
        <v/>
      </c>
      <c r="R696">
        <f t="shared" si="76"/>
        <v>1</v>
      </c>
      <c r="S696">
        <f t="shared" si="81"/>
        <v>1.1418284993485994</v>
      </c>
    </row>
    <row r="697" spans="1:19" x14ac:dyDescent="0.25">
      <c r="A697" t="s">
        <v>721</v>
      </c>
      <c r="B697">
        <v>6517.7089844000002</v>
      </c>
      <c r="C697">
        <v>6586.9902344000002</v>
      </c>
      <c r="D697">
        <v>7137.4428711</v>
      </c>
      <c r="E697">
        <v>6892.9091797000001</v>
      </c>
      <c r="F697">
        <v>6721.0600586</v>
      </c>
      <c r="G697">
        <v>6586.9902344000002</v>
      </c>
      <c r="H697">
        <v>6404.3198241999999</v>
      </c>
      <c r="I697">
        <v>6437.3300780999998</v>
      </c>
      <c r="J697">
        <v>6657.4287108999997</v>
      </c>
      <c r="L697" t="str">
        <f t="shared" si="77"/>
        <v>30JAN2024:00:00:00</v>
      </c>
      <c r="M697">
        <v>1</v>
      </c>
      <c r="N697">
        <f t="shared" si="80"/>
        <v>69.28125</v>
      </c>
      <c r="O697" t="str">
        <f t="shared" si="73"/>
        <v/>
      </c>
      <c r="P697">
        <f t="shared" si="74"/>
        <v>69.28125</v>
      </c>
      <c r="Q697" t="str">
        <f t="shared" si="75"/>
        <v/>
      </c>
      <c r="R697">
        <f t="shared" si="76"/>
        <v>1</v>
      </c>
      <c r="S697">
        <f t="shared" si="81"/>
        <v>1.0629693680068137</v>
      </c>
    </row>
    <row r="698" spans="1:19" x14ac:dyDescent="0.25">
      <c r="A698" t="s">
        <v>722</v>
      </c>
      <c r="B698">
        <v>6295.6811522999997</v>
      </c>
      <c r="C698">
        <v>6498.2597655999998</v>
      </c>
      <c r="D698">
        <v>6843.8305664</v>
      </c>
      <c r="E698">
        <v>6592.6899414</v>
      </c>
      <c r="F698">
        <v>6428.5097655999998</v>
      </c>
      <c r="G698">
        <v>6519.7402344000002</v>
      </c>
      <c r="H698">
        <v>6613.1499022999997</v>
      </c>
      <c r="I698">
        <v>6498.2597655999998</v>
      </c>
      <c r="J698">
        <v>6580.6982422000001</v>
      </c>
      <c r="L698" t="str">
        <f t="shared" si="77"/>
        <v>30JAN2024:01:00:00</v>
      </c>
      <c r="M698">
        <v>2</v>
      </c>
      <c r="N698">
        <f t="shared" si="80"/>
        <v>202.57861330000014</v>
      </c>
      <c r="O698" t="str">
        <f t="shared" si="73"/>
        <v/>
      </c>
      <c r="P698">
        <f t="shared" si="74"/>
        <v>202.57861330000014</v>
      </c>
      <c r="Q698" t="str">
        <f t="shared" si="75"/>
        <v/>
      </c>
      <c r="R698">
        <f t="shared" si="76"/>
        <v>1</v>
      </c>
      <c r="S698">
        <f t="shared" si="81"/>
        <v>3.2177394057828379</v>
      </c>
    </row>
    <row r="699" spans="1:19" x14ac:dyDescent="0.25">
      <c r="A699" t="s">
        <v>723</v>
      </c>
      <c r="B699">
        <v>6217.1533202999999</v>
      </c>
      <c r="C699">
        <v>6440.2700194999998</v>
      </c>
      <c r="D699">
        <v>6741.7944336</v>
      </c>
      <c r="E699">
        <v>6548.8208008000001</v>
      </c>
      <c r="F699">
        <v>6300.9101563000004</v>
      </c>
      <c r="G699">
        <v>6375.6201172000001</v>
      </c>
      <c r="H699">
        <v>6511.6601563000004</v>
      </c>
      <c r="I699">
        <v>6440.2700194999998</v>
      </c>
      <c r="J699">
        <v>6474.0512694999998</v>
      </c>
      <c r="L699" t="str">
        <f t="shared" si="77"/>
        <v>30JAN2024:02:00:00</v>
      </c>
      <c r="M699">
        <v>3</v>
      </c>
      <c r="N699">
        <f t="shared" si="80"/>
        <v>223.11669919999986</v>
      </c>
      <c r="O699" t="str">
        <f t="shared" si="73"/>
        <v/>
      </c>
      <c r="P699">
        <f t="shared" si="74"/>
        <v>223.11669919999986</v>
      </c>
      <c r="Q699" t="str">
        <f t="shared" si="75"/>
        <v/>
      </c>
      <c r="R699">
        <f t="shared" si="76"/>
        <v>1</v>
      </c>
      <c r="S699">
        <f t="shared" si="81"/>
        <v>3.5887276331353792</v>
      </c>
    </row>
    <row r="700" spans="1:19" x14ac:dyDescent="0.25">
      <c r="A700" t="s">
        <v>724</v>
      </c>
      <c r="B700">
        <v>6228.5019530999998</v>
      </c>
      <c r="C700">
        <v>6432.4199219000002</v>
      </c>
      <c r="D700">
        <v>6747.5288086</v>
      </c>
      <c r="E700">
        <v>6599.1000977000003</v>
      </c>
      <c r="F700">
        <v>6270.2900391000003</v>
      </c>
      <c r="G700">
        <v>6317.75</v>
      </c>
      <c r="H700">
        <v>6486.6499022999997</v>
      </c>
      <c r="I700">
        <v>6432.4199219000002</v>
      </c>
      <c r="J700">
        <v>6450.9277344000002</v>
      </c>
      <c r="L700" t="str">
        <f t="shared" si="77"/>
        <v>30JAN2024:03:00:00</v>
      </c>
      <c r="M700">
        <v>4</v>
      </c>
      <c r="N700">
        <f t="shared" si="80"/>
        <v>203.91796880000038</v>
      </c>
      <c r="O700" t="str">
        <f t="shared" si="73"/>
        <v/>
      </c>
      <c r="P700">
        <f t="shared" si="74"/>
        <v>203.91796880000038</v>
      </c>
      <c r="Q700" t="str">
        <f t="shared" si="75"/>
        <v/>
      </c>
      <c r="R700">
        <f t="shared" si="76"/>
        <v>1</v>
      </c>
      <c r="S700">
        <f t="shared" si="81"/>
        <v>3.2739488617886359</v>
      </c>
    </row>
    <row r="701" spans="1:19" x14ac:dyDescent="0.25">
      <c r="A701" t="s">
        <v>725</v>
      </c>
      <c r="B701">
        <v>6353.9804688000004</v>
      </c>
      <c r="C701">
        <v>6525.3901366999999</v>
      </c>
      <c r="D701">
        <v>6877.4565430000002</v>
      </c>
      <c r="E701">
        <v>6813.1772461</v>
      </c>
      <c r="F701">
        <v>6336.7597655999998</v>
      </c>
      <c r="G701">
        <v>6361.1298827999999</v>
      </c>
      <c r="H701">
        <v>6512.0097655999998</v>
      </c>
      <c r="I701">
        <v>6525.3901366999999</v>
      </c>
      <c r="J701">
        <v>6522.5493164</v>
      </c>
      <c r="L701" t="str">
        <f t="shared" si="77"/>
        <v>30JAN2024:04:00:00</v>
      </c>
      <c r="M701">
        <v>5</v>
      </c>
      <c r="N701">
        <f t="shared" si="80"/>
        <v>171.40966789999948</v>
      </c>
      <c r="O701" t="str">
        <f t="shared" si="73"/>
        <v/>
      </c>
      <c r="P701">
        <f t="shared" si="74"/>
        <v>171.40966789999948</v>
      </c>
      <c r="Q701" t="str">
        <f t="shared" si="75"/>
        <v/>
      </c>
      <c r="R701">
        <f t="shared" si="76"/>
        <v>1</v>
      </c>
      <c r="S701">
        <f t="shared" si="81"/>
        <v>2.6976738241748413</v>
      </c>
    </row>
    <row r="702" spans="1:19" x14ac:dyDescent="0.25">
      <c r="A702" t="s">
        <v>726</v>
      </c>
      <c r="B702">
        <v>6630.3276366999999</v>
      </c>
      <c r="C702">
        <v>6798.5400391000003</v>
      </c>
      <c r="D702">
        <v>7135.0625</v>
      </c>
      <c r="E702">
        <v>7115.4077147999997</v>
      </c>
      <c r="F702">
        <v>6619.6601563000004</v>
      </c>
      <c r="G702">
        <v>6614.5200194999998</v>
      </c>
      <c r="H702">
        <v>6770.5097655999998</v>
      </c>
      <c r="I702">
        <v>6798.5400391000003</v>
      </c>
      <c r="J702">
        <v>6787.6586914</v>
      </c>
      <c r="L702" t="str">
        <f t="shared" si="77"/>
        <v>30JAN2024:05:00:00</v>
      </c>
      <c r="M702">
        <v>6</v>
      </c>
      <c r="N702">
        <f t="shared" si="80"/>
        <v>168.21240240000043</v>
      </c>
      <c r="O702" t="str">
        <f t="shared" si="73"/>
        <v/>
      </c>
      <c r="P702">
        <f t="shared" si="74"/>
        <v>168.21240240000043</v>
      </c>
      <c r="Q702" t="str">
        <f t="shared" si="75"/>
        <v/>
      </c>
      <c r="R702">
        <f t="shared" si="76"/>
        <v>1</v>
      </c>
      <c r="S702">
        <f t="shared" si="81"/>
        <v>2.5370149352637714</v>
      </c>
    </row>
    <row r="703" spans="1:19" x14ac:dyDescent="0.25">
      <c r="A703" t="s">
        <v>727</v>
      </c>
      <c r="B703">
        <v>7201.4584961</v>
      </c>
      <c r="C703">
        <v>7433.3901366999999</v>
      </c>
      <c r="D703">
        <v>7648.9248047000001</v>
      </c>
      <c r="E703">
        <v>7711.4174805000002</v>
      </c>
      <c r="F703">
        <v>7250.6401366999999</v>
      </c>
      <c r="G703">
        <v>7190.9702147999997</v>
      </c>
      <c r="H703">
        <v>7318.0498047000001</v>
      </c>
      <c r="I703">
        <v>7433.3901366999999</v>
      </c>
      <c r="J703">
        <v>7368.3955077999999</v>
      </c>
      <c r="L703" t="str">
        <f t="shared" si="77"/>
        <v>30JAN2024:06:00:00</v>
      </c>
      <c r="M703">
        <v>7</v>
      </c>
      <c r="N703">
        <f t="shared" si="80"/>
        <v>231.93164059999981</v>
      </c>
      <c r="O703" t="str">
        <f t="shared" si="73"/>
        <v/>
      </c>
      <c r="P703">
        <f t="shared" si="74"/>
        <v>231.93164059999981</v>
      </c>
      <c r="Q703" t="str">
        <f t="shared" si="75"/>
        <v/>
      </c>
      <c r="R703">
        <f t="shared" si="76"/>
        <v>1</v>
      </c>
      <c r="S703">
        <f t="shared" si="81"/>
        <v>3.2206203885727316</v>
      </c>
    </row>
    <row r="704" spans="1:19" x14ac:dyDescent="0.25">
      <c r="A704" t="s">
        <v>728</v>
      </c>
      <c r="B704">
        <v>8036.9243164</v>
      </c>
      <c r="C704">
        <v>8364.8603516000003</v>
      </c>
      <c r="D704">
        <v>8355.2119141000003</v>
      </c>
      <c r="E704">
        <v>8422.6533202999999</v>
      </c>
      <c r="F704">
        <v>8199.1904297000001</v>
      </c>
      <c r="G704">
        <v>8071.4101563000004</v>
      </c>
      <c r="H704">
        <v>8165.25</v>
      </c>
      <c r="I704">
        <v>8364.8603516000003</v>
      </c>
      <c r="J704">
        <v>8231.1845702999999</v>
      </c>
      <c r="L704" t="str">
        <f t="shared" si="77"/>
        <v>30JAN2024:07:00:00</v>
      </c>
      <c r="M704">
        <v>8</v>
      </c>
      <c r="N704">
        <f t="shared" si="80"/>
        <v>327.93603520000033</v>
      </c>
      <c r="O704" t="str">
        <f t="shared" si="73"/>
        <v/>
      </c>
      <c r="P704">
        <f t="shared" si="74"/>
        <v>327.93603520000033</v>
      </c>
      <c r="Q704" t="str">
        <f t="shared" si="75"/>
        <v/>
      </c>
      <c r="R704">
        <f t="shared" si="76"/>
        <v>1</v>
      </c>
      <c r="S704">
        <f t="shared" si="81"/>
        <v>4.0803673431491712</v>
      </c>
    </row>
    <row r="705" spans="1:19" x14ac:dyDescent="0.25">
      <c r="A705" t="s">
        <v>729</v>
      </c>
      <c r="B705">
        <v>8491.4912108999997</v>
      </c>
      <c r="C705">
        <v>8805.8300780999998</v>
      </c>
      <c r="D705">
        <v>8698.7646483999997</v>
      </c>
      <c r="E705">
        <v>8715.5957030999998</v>
      </c>
      <c r="F705">
        <v>8660.1396483999997</v>
      </c>
      <c r="G705">
        <v>8511.2099608999997</v>
      </c>
      <c r="H705">
        <v>8562.6201172000001</v>
      </c>
      <c r="I705">
        <v>8805.8300780999998</v>
      </c>
      <c r="J705">
        <v>8647.7128905999998</v>
      </c>
      <c r="L705" t="str">
        <f t="shared" si="77"/>
        <v>30JAN2024:08:00:00</v>
      </c>
      <c r="M705">
        <v>9</v>
      </c>
      <c r="N705">
        <f t="shared" si="80"/>
        <v>314.3388672000001</v>
      </c>
      <c r="O705" t="str">
        <f t="shared" si="73"/>
        <v/>
      </c>
      <c r="P705">
        <f t="shared" si="74"/>
        <v>314.3388672000001</v>
      </c>
      <c r="Q705" t="str">
        <f t="shared" si="75"/>
        <v/>
      </c>
      <c r="R705">
        <f t="shared" si="76"/>
        <v>1</v>
      </c>
      <c r="S705">
        <f t="shared" si="81"/>
        <v>3.7018099576727206</v>
      </c>
    </row>
    <row r="706" spans="1:19" x14ac:dyDescent="0.25">
      <c r="A706" t="s">
        <v>730</v>
      </c>
      <c r="B706">
        <v>8288.4384766000003</v>
      </c>
      <c r="C706">
        <v>8543.0195313000004</v>
      </c>
      <c r="D706">
        <v>8540.2539063000004</v>
      </c>
      <c r="E706">
        <v>8553.7138672000001</v>
      </c>
      <c r="F706">
        <v>8416.1904297000001</v>
      </c>
      <c r="G706">
        <v>8355.0800780999998</v>
      </c>
      <c r="H706">
        <v>8342.9501952999999</v>
      </c>
      <c r="I706">
        <v>8543.0195313000004</v>
      </c>
      <c r="J706">
        <v>8439.4990233999997</v>
      </c>
      <c r="L706" t="str">
        <f t="shared" si="77"/>
        <v>30JAN2024:09:00:00</v>
      </c>
      <c r="M706">
        <v>10</v>
      </c>
      <c r="N706">
        <f t="shared" si="80"/>
        <v>254.5810547000001</v>
      </c>
      <c r="O706" t="str">
        <f t="shared" si="73"/>
        <v/>
      </c>
      <c r="P706">
        <f t="shared" si="74"/>
        <v>254.5810547000001</v>
      </c>
      <c r="Q706" t="str">
        <f t="shared" si="75"/>
        <v/>
      </c>
      <c r="R706">
        <f t="shared" si="76"/>
        <v>1</v>
      </c>
      <c r="S706">
        <f t="shared" si="81"/>
        <v>3.0715201110406478</v>
      </c>
    </row>
    <row r="707" spans="1:19" x14ac:dyDescent="0.25">
      <c r="A707" t="s">
        <v>731</v>
      </c>
      <c r="B707">
        <v>7714.3085938000004</v>
      </c>
      <c r="C707">
        <v>7983.1699219000002</v>
      </c>
      <c r="D707">
        <v>8215.5996094000002</v>
      </c>
      <c r="E707">
        <v>8176.5209961</v>
      </c>
      <c r="F707">
        <v>7871.1401366999999</v>
      </c>
      <c r="G707">
        <v>7939.5097655999998</v>
      </c>
      <c r="H707">
        <v>7864.1000977000003</v>
      </c>
      <c r="I707">
        <v>7983.1699219000002</v>
      </c>
      <c r="J707">
        <v>7974.7041016000003</v>
      </c>
      <c r="L707" t="str">
        <f t="shared" si="77"/>
        <v>30JAN2024:10:00:00</v>
      </c>
      <c r="M707">
        <v>11</v>
      </c>
      <c r="N707">
        <f t="shared" si="80"/>
        <v>268.86132809999981</v>
      </c>
      <c r="O707" t="str">
        <f t="shared" ref="O707:O721" si="82">IF(N707&lt;0,N707,"")</f>
        <v/>
      </c>
      <c r="P707">
        <f t="shared" ref="P707:P721" si="83">IF(N707&gt;0,N707,"")</f>
        <v>268.86132809999981</v>
      </c>
      <c r="Q707" t="str">
        <f t="shared" ref="Q707:Q721" si="84">IF(O707&lt;0,1,"")</f>
        <v/>
      </c>
      <c r="R707">
        <f t="shared" ref="R707:R721" si="85">IF(AND(P707&gt;0,P707&lt;&gt;""),1,"")</f>
        <v>1</v>
      </c>
      <c r="S707">
        <f t="shared" si="81"/>
        <v>3.4852291016214205</v>
      </c>
    </row>
    <row r="708" spans="1:19" x14ac:dyDescent="0.25">
      <c r="A708" t="s">
        <v>732</v>
      </c>
      <c r="B708">
        <v>7174.5991211</v>
      </c>
      <c r="C708">
        <v>7517.1699219000002</v>
      </c>
      <c r="D708">
        <v>7850.2641602000003</v>
      </c>
      <c r="E708">
        <v>7808.6391602000003</v>
      </c>
      <c r="F708">
        <v>7370.1000977000003</v>
      </c>
      <c r="G708">
        <v>7537.9501952999999</v>
      </c>
      <c r="H708">
        <v>7389.8901366999999</v>
      </c>
      <c r="I708">
        <v>7517.1699219000002</v>
      </c>
      <c r="J708">
        <v>7533.0751952999999</v>
      </c>
      <c r="L708" t="str">
        <f t="shared" ref="L708:L722" si="86">A708</f>
        <v>30JAN2024:11:00:00</v>
      </c>
      <c r="M708">
        <v>12</v>
      </c>
      <c r="N708">
        <f t="shared" si="80"/>
        <v>342.57080080000014</v>
      </c>
      <c r="O708" t="str">
        <f t="shared" si="82"/>
        <v/>
      </c>
      <c r="P708">
        <f t="shared" si="83"/>
        <v>342.57080080000014</v>
      </c>
      <c r="Q708" t="str">
        <f t="shared" si="84"/>
        <v/>
      </c>
      <c r="R708">
        <f t="shared" si="85"/>
        <v>1</v>
      </c>
      <c r="S708">
        <f t="shared" si="81"/>
        <v>4.7747727087987828</v>
      </c>
    </row>
    <row r="709" spans="1:19" x14ac:dyDescent="0.25">
      <c r="A709" t="s">
        <v>733</v>
      </c>
      <c r="B709">
        <v>6801.6772461</v>
      </c>
      <c r="C709">
        <v>7068.1000977000003</v>
      </c>
      <c r="D709">
        <v>7437.9614258000001</v>
      </c>
      <c r="E709">
        <v>7391.0493164</v>
      </c>
      <c r="F709">
        <v>6971</v>
      </c>
      <c r="G709">
        <v>7213.4799805000002</v>
      </c>
      <c r="H709">
        <v>7008.8598633000001</v>
      </c>
      <c r="I709">
        <v>7068.1000977000003</v>
      </c>
      <c r="J709">
        <v>7139.8803711</v>
      </c>
      <c r="L709" t="str">
        <f t="shared" si="86"/>
        <v>30JAN2024:12:00:00</v>
      </c>
      <c r="M709">
        <v>13</v>
      </c>
      <c r="N709">
        <f t="shared" si="80"/>
        <v>266.42285160000029</v>
      </c>
      <c r="O709" t="str">
        <f t="shared" si="82"/>
        <v/>
      </c>
      <c r="P709">
        <f t="shared" si="83"/>
        <v>266.42285160000029</v>
      </c>
      <c r="Q709" t="str">
        <f t="shared" si="84"/>
        <v/>
      </c>
      <c r="R709">
        <f t="shared" si="85"/>
        <v>1</v>
      </c>
      <c r="S709">
        <f t="shared" si="81"/>
        <v>3.9170169644959838</v>
      </c>
    </row>
    <row r="710" spans="1:19" x14ac:dyDescent="0.25">
      <c r="A710" t="s">
        <v>734</v>
      </c>
      <c r="B710">
        <v>6585.2519530999998</v>
      </c>
      <c r="C710">
        <v>6744.8100586</v>
      </c>
      <c r="D710">
        <v>7139.1445313000004</v>
      </c>
      <c r="E710">
        <v>7091.3925780999998</v>
      </c>
      <c r="F710">
        <v>6724.7001952999999</v>
      </c>
      <c r="G710">
        <v>7010.2402344000002</v>
      </c>
      <c r="H710">
        <v>6782.4599608999997</v>
      </c>
      <c r="I710">
        <v>6744.8100586</v>
      </c>
      <c r="J710">
        <v>6880.2714844000002</v>
      </c>
      <c r="L710" t="str">
        <f t="shared" si="86"/>
        <v>30JAN2024:13:00:00</v>
      </c>
      <c r="M710">
        <v>14</v>
      </c>
      <c r="N710">
        <f t="shared" si="80"/>
        <v>159.55810550000024</v>
      </c>
      <c r="O710" t="str">
        <f t="shared" si="82"/>
        <v/>
      </c>
      <c r="P710">
        <f t="shared" si="83"/>
        <v>159.55810550000024</v>
      </c>
      <c r="Q710" t="str">
        <f t="shared" si="84"/>
        <v/>
      </c>
      <c r="R710">
        <f t="shared" si="85"/>
        <v>1</v>
      </c>
      <c r="S710">
        <f t="shared" si="81"/>
        <v>2.4229612873792696</v>
      </c>
    </row>
    <row r="711" spans="1:19" x14ac:dyDescent="0.25">
      <c r="A711" t="s">
        <v>735</v>
      </c>
      <c r="B711">
        <v>6518.4443358999997</v>
      </c>
      <c r="C711">
        <v>6617.9101563000004</v>
      </c>
      <c r="D711">
        <v>6905.5112305000002</v>
      </c>
      <c r="E711">
        <v>6885.4863280999998</v>
      </c>
      <c r="F711">
        <v>6589.6699219000002</v>
      </c>
      <c r="G711">
        <v>6886.6401366999999</v>
      </c>
      <c r="H711">
        <v>6647.7202147999997</v>
      </c>
      <c r="I711">
        <v>6617.9101563000004</v>
      </c>
      <c r="J711">
        <v>6729.4902344000002</v>
      </c>
      <c r="L711" t="str">
        <f t="shared" si="86"/>
        <v>30JAN2024:14:00:00</v>
      </c>
      <c r="M711">
        <v>15</v>
      </c>
      <c r="N711">
        <f t="shared" si="80"/>
        <v>99.465820400000666</v>
      </c>
      <c r="O711" t="str">
        <f t="shared" si="82"/>
        <v/>
      </c>
      <c r="P711">
        <f t="shared" si="83"/>
        <v>99.465820400000666</v>
      </c>
      <c r="Q711" t="str">
        <f t="shared" si="84"/>
        <v/>
      </c>
      <c r="R711">
        <f t="shared" si="85"/>
        <v>1</v>
      </c>
      <c r="S711">
        <f t="shared" si="81"/>
        <v>1.5259134737439994</v>
      </c>
    </row>
    <row r="712" spans="1:19" x14ac:dyDescent="0.25">
      <c r="A712" t="s">
        <v>736</v>
      </c>
      <c r="B712">
        <v>6569.6967772999997</v>
      </c>
      <c r="C712">
        <v>6582.4101563000004</v>
      </c>
      <c r="D712">
        <v>6786.4707030999998</v>
      </c>
      <c r="E712">
        <v>6736.6298827999999</v>
      </c>
      <c r="F712">
        <v>6518.8100586</v>
      </c>
      <c r="G712">
        <v>6848.8901366999999</v>
      </c>
      <c r="H712">
        <v>6531.1098633000001</v>
      </c>
      <c r="I712">
        <v>6582.4101563000004</v>
      </c>
      <c r="J712">
        <v>6653.5380858999997</v>
      </c>
      <c r="L712" t="str">
        <f t="shared" si="86"/>
        <v>30JAN2024:15:00:00</v>
      </c>
      <c r="M712">
        <v>16</v>
      </c>
      <c r="N712">
        <f t="shared" si="80"/>
        <v>12.713379000000714</v>
      </c>
      <c r="O712" t="str">
        <f t="shared" si="82"/>
        <v/>
      </c>
      <c r="P712">
        <f t="shared" si="83"/>
        <v>12.713379000000714</v>
      </c>
      <c r="Q712" t="str">
        <f t="shared" si="84"/>
        <v/>
      </c>
      <c r="R712">
        <f t="shared" si="85"/>
        <v>1</v>
      </c>
      <c r="S712">
        <f t="shared" si="81"/>
        <v>0.19351546092551372</v>
      </c>
    </row>
    <row r="713" spans="1:19" x14ac:dyDescent="0.25">
      <c r="A713" t="s">
        <v>737</v>
      </c>
      <c r="B713">
        <v>6604.0556641000003</v>
      </c>
      <c r="C713">
        <v>6561.4702147999997</v>
      </c>
      <c r="D713">
        <v>6806.8359375</v>
      </c>
      <c r="E713">
        <v>6735.4101563000004</v>
      </c>
      <c r="F713">
        <v>6568.5097655999998</v>
      </c>
      <c r="G713">
        <v>6830.2299805000002</v>
      </c>
      <c r="H713">
        <v>6560.6801758000001</v>
      </c>
      <c r="I713">
        <v>6561.4702147999997</v>
      </c>
      <c r="J713">
        <v>6665.5454102000003</v>
      </c>
      <c r="L713" t="str">
        <f t="shared" si="86"/>
        <v>30JAN2024:16:00:00</v>
      </c>
      <c r="M713">
        <v>17</v>
      </c>
      <c r="N713">
        <f t="shared" si="80"/>
        <v>-42.585449300000619</v>
      </c>
      <c r="O713">
        <f t="shared" si="82"/>
        <v>-42.585449300000619</v>
      </c>
      <c r="P713" t="str">
        <f t="shared" si="83"/>
        <v/>
      </c>
      <c r="Q713">
        <f t="shared" si="84"/>
        <v>1</v>
      </c>
      <c r="R713" t="str">
        <f t="shared" si="85"/>
        <v/>
      </c>
      <c r="S713">
        <f t="shared" si="81"/>
        <v>0.64483783096343961</v>
      </c>
    </row>
    <row r="714" spans="1:19" x14ac:dyDescent="0.25">
      <c r="A714" t="s">
        <v>738</v>
      </c>
      <c r="B714">
        <v>6774.7407227000003</v>
      </c>
      <c r="C714">
        <v>6723.4399414</v>
      </c>
      <c r="D714">
        <v>6986.3212891000003</v>
      </c>
      <c r="E714">
        <v>6883.1835938000004</v>
      </c>
      <c r="F714">
        <v>6759.6699219000002</v>
      </c>
      <c r="G714">
        <v>6983.4199219000002</v>
      </c>
      <c r="H714">
        <v>6677.2597655999998</v>
      </c>
      <c r="I714">
        <v>6723.4399414</v>
      </c>
      <c r="J714">
        <v>6826.0224608999997</v>
      </c>
      <c r="L714" t="str">
        <f t="shared" si="86"/>
        <v>30JAN2024:17:00:00</v>
      </c>
      <c r="M714">
        <v>18</v>
      </c>
      <c r="N714">
        <f t="shared" si="80"/>
        <v>-51.300781300000381</v>
      </c>
      <c r="O714">
        <f t="shared" si="82"/>
        <v>-51.300781300000381</v>
      </c>
      <c r="P714" t="str">
        <f t="shared" si="83"/>
        <v/>
      </c>
      <c r="Q714">
        <f t="shared" si="84"/>
        <v>1</v>
      </c>
      <c r="R714" t="str">
        <f t="shared" si="85"/>
        <v/>
      </c>
      <c r="S714">
        <f t="shared" si="81"/>
        <v>0.75723608326600289</v>
      </c>
    </row>
    <row r="715" spans="1:19" x14ac:dyDescent="0.25">
      <c r="A715" t="s">
        <v>739</v>
      </c>
      <c r="B715">
        <v>7046.1040039</v>
      </c>
      <c r="C715">
        <v>7088.2797852000003</v>
      </c>
      <c r="D715">
        <v>7331.5107422000001</v>
      </c>
      <c r="E715">
        <v>7246.5561522999997</v>
      </c>
      <c r="F715">
        <v>7061.3999022999997</v>
      </c>
      <c r="G715">
        <v>7253.3100586</v>
      </c>
      <c r="H715">
        <v>6985.1899414</v>
      </c>
      <c r="I715">
        <v>7088.2797852000003</v>
      </c>
      <c r="J715">
        <v>7143.9384766000003</v>
      </c>
      <c r="L715" t="str">
        <f t="shared" si="86"/>
        <v>30JAN2024:18:00:00</v>
      </c>
      <c r="M715">
        <v>19</v>
      </c>
      <c r="N715">
        <f t="shared" si="80"/>
        <v>42.175781300000381</v>
      </c>
      <c r="O715" t="str">
        <f t="shared" si="82"/>
        <v/>
      </c>
      <c r="P715">
        <f t="shared" si="83"/>
        <v>42.175781300000381</v>
      </c>
      <c r="Q715" t="str">
        <f t="shared" si="84"/>
        <v/>
      </c>
      <c r="R715">
        <f t="shared" si="85"/>
        <v>1</v>
      </c>
      <c r="S715">
        <f t="shared" si="81"/>
        <v>0.59856881585421107</v>
      </c>
    </row>
    <row r="716" spans="1:19" x14ac:dyDescent="0.25">
      <c r="A716" t="s">
        <v>740</v>
      </c>
      <c r="B716">
        <v>7411.671875</v>
      </c>
      <c r="C716">
        <v>7592.0898438000004</v>
      </c>
      <c r="D716">
        <v>7711.9428711</v>
      </c>
      <c r="E716">
        <v>7663.4599608999997</v>
      </c>
      <c r="F716">
        <v>7626.7797852000003</v>
      </c>
      <c r="G716">
        <v>7745.8999022999997</v>
      </c>
      <c r="H716">
        <v>7540.7700194999998</v>
      </c>
      <c r="I716">
        <v>7592.0898438000004</v>
      </c>
      <c r="J716">
        <v>7643.4970702999999</v>
      </c>
      <c r="L716" t="str">
        <f t="shared" si="86"/>
        <v>30JAN2024:19:00:00</v>
      </c>
      <c r="M716">
        <v>20</v>
      </c>
      <c r="N716">
        <f t="shared" si="80"/>
        <v>180.41796880000038</v>
      </c>
      <c r="O716" t="str">
        <f t="shared" si="82"/>
        <v/>
      </c>
      <c r="P716">
        <f t="shared" si="83"/>
        <v>180.41796880000038</v>
      </c>
      <c r="Q716" t="str">
        <f t="shared" si="84"/>
        <v/>
      </c>
      <c r="R716">
        <f t="shared" si="85"/>
        <v>1</v>
      </c>
      <c r="S716">
        <f t="shared" si="81"/>
        <v>2.4342411785465123</v>
      </c>
    </row>
    <row r="717" spans="1:19" x14ac:dyDescent="0.25">
      <c r="A717" t="s">
        <v>741</v>
      </c>
      <c r="B717">
        <v>7544.4306641000003</v>
      </c>
      <c r="C717">
        <v>7778.9902344000002</v>
      </c>
      <c r="D717">
        <v>7777.0351563000004</v>
      </c>
      <c r="E717">
        <v>7736.9174805000002</v>
      </c>
      <c r="F717">
        <v>7780.1899414</v>
      </c>
      <c r="G717">
        <v>7853.2001952999999</v>
      </c>
      <c r="H717">
        <v>7699.2001952999999</v>
      </c>
      <c r="I717">
        <v>7778.9902344000002</v>
      </c>
      <c r="J717">
        <v>7777.7226563000004</v>
      </c>
      <c r="L717" t="str">
        <f t="shared" si="86"/>
        <v>30JAN2024:20:00:00</v>
      </c>
      <c r="M717">
        <v>21</v>
      </c>
      <c r="N717">
        <f t="shared" si="80"/>
        <v>234.5595702999999</v>
      </c>
      <c r="O717" t="str">
        <f t="shared" si="82"/>
        <v/>
      </c>
      <c r="P717">
        <f t="shared" si="83"/>
        <v>234.5595702999999</v>
      </c>
      <c r="Q717" t="str">
        <f t="shared" si="84"/>
        <v/>
      </c>
      <c r="R717">
        <f t="shared" si="85"/>
        <v>1</v>
      </c>
      <c r="S717">
        <f t="shared" si="81"/>
        <v>3.1090426931238988</v>
      </c>
    </row>
    <row r="718" spans="1:19" x14ac:dyDescent="0.25">
      <c r="A718" t="s">
        <v>742</v>
      </c>
      <c r="B718">
        <v>7452.3706055000002</v>
      </c>
      <c r="C718">
        <v>7776.6601563000004</v>
      </c>
      <c r="D718">
        <v>7709.0537108999997</v>
      </c>
      <c r="E718">
        <v>7739.0449219000002</v>
      </c>
      <c r="F718">
        <v>7716.5600586</v>
      </c>
      <c r="G718">
        <v>7771.1201172000001</v>
      </c>
      <c r="H718">
        <v>7719.3500977000003</v>
      </c>
      <c r="I718">
        <v>7776.6601563000004</v>
      </c>
      <c r="J718">
        <v>7738.5488280999998</v>
      </c>
      <c r="L718" t="str">
        <f t="shared" si="86"/>
        <v>30JAN2024:21:00:00</v>
      </c>
      <c r="M718">
        <v>22</v>
      </c>
      <c r="N718">
        <f t="shared" si="80"/>
        <v>324.28955080000014</v>
      </c>
      <c r="O718" t="str">
        <f t="shared" si="82"/>
        <v/>
      </c>
      <c r="P718">
        <f t="shared" si="83"/>
        <v>324.28955080000014</v>
      </c>
      <c r="Q718" t="str">
        <f t="shared" si="84"/>
        <v/>
      </c>
      <c r="R718">
        <f t="shared" si="85"/>
        <v>1</v>
      </c>
      <c r="S718">
        <f t="shared" si="81"/>
        <v>4.3514952216770846</v>
      </c>
    </row>
    <row r="719" spans="1:19" x14ac:dyDescent="0.25">
      <c r="A719" t="s">
        <v>743</v>
      </c>
      <c r="B719">
        <v>7179.6054688000004</v>
      </c>
      <c r="C719">
        <v>7610.5400391000003</v>
      </c>
      <c r="D719">
        <v>7522.5449219000002</v>
      </c>
      <c r="E719">
        <v>7618.9228516000003</v>
      </c>
      <c r="F719">
        <v>7496.8198241999999</v>
      </c>
      <c r="G719">
        <v>7535.4702147999997</v>
      </c>
      <c r="H719">
        <v>7567.5800780999998</v>
      </c>
      <c r="I719">
        <v>7610.5400391000003</v>
      </c>
      <c r="J719">
        <v>7546.5913086</v>
      </c>
      <c r="L719" t="str">
        <f t="shared" si="86"/>
        <v>30JAN2024:22:00:00</v>
      </c>
      <c r="M719">
        <v>23</v>
      </c>
      <c r="N719">
        <f t="shared" si="80"/>
        <v>430.9345702999999</v>
      </c>
      <c r="O719" t="str">
        <f t="shared" si="82"/>
        <v/>
      </c>
      <c r="P719">
        <f t="shared" si="83"/>
        <v>430.9345702999999</v>
      </c>
      <c r="Q719" t="str">
        <f t="shared" si="84"/>
        <v/>
      </c>
      <c r="R719">
        <f t="shared" si="85"/>
        <v>1</v>
      </c>
      <c r="S719">
        <f t="shared" si="81"/>
        <v>6.0022040510817414</v>
      </c>
    </row>
    <row r="720" spans="1:19" x14ac:dyDescent="0.25">
      <c r="A720" t="s">
        <v>744</v>
      </c>
      <c r="B720">
        <v>6801.8925780999998</v>
      </c>
      <c r="C720">
        <v>7238.2900391000003</v>
      </c>
      <c r="D720">
        <v>7185.9418944999998</v>
      </c>
      <c r="E720">
        <v>7397.5732422000001</v>
      </c>
      <c r="F720">
        <v>7131.5400391000003</v>
      </c>
      <c r="G720">
        <v>7175.3100586</v>
      </c>
      <c r="H720">
        <v>7255.1899414</v>
      </c>
      <c r="I720">
        <v>7238.2900391000003</v>
      </c>
      <c r="J720">
        <v>7197.2548827999999</v>
      </c>
      <c r="L720" t="str">
        <f t="shared" si="86"/>
        <v>30JAN2024:23:00:00</v>
      </c>
      <c r="M720">
        <v>24</v>
      </c>
      <c r="N720">
        <f t="shared" si="80"/>
        <v>436.39746100000048</v>
      </c>
      <c r="O720" t="str">
        <f t="shared" si="82"/>
        <v/>
      </c>
      <c r="P720">
        <f t="shared" si="83"/>
        <v>436.39746100000048</v>
      </c>
      <c r="Q720" t="str">
        <f t="shared" si="84"/>
        <v/>
      </c>
      <c r="R720">
        <f t="shared" si="85"/>
        <v>1</v>
      </c>
      <c r="S720">
        <f t="shared" si="81"/>
        <v>6.4158240664527106</v>
      </c>
    </row>
    <row r="721" spans="1:19" x14ac:dyDescent="0.25">
      <c r="A721" t="s">
        <v>745</v>
      </c>
      <c r="B721">
        <v>6428.3735352000003</v>
      </c>
      <c r="C721">
        <v>6884.1699219000002</v>
      </c>
      <c r="D721">
        <v>6828.9526366999999</v>
      </c>
      <c r="E721">
        <v>6772.4536133000001</v>
      </c>
      <c r="F721">
        <v>6775.1601563000004</v>
      </c>
      <c r="G721">
        <v>6826.8500977000003</v>
      </c>
      <c r="H721">
        <v>6979.5400391000003</v>
      </c>
      <c r="I721">
        <v>6884.1699219000002</v>
      </c>
      <c r="J721">
        <v>6858.9350586</v>
      </c>
      <c r="L721" t="str">
        <f t="shared" si="86"/>
        <v>31JAN2024:00:00:00</v>
      </c>
      <c r="M721">
        <v>1</v>
      </c>
      <c r="N721">
        <f t="shared" si="80"/>
        <v>455.79638669999986</v>
      </c>
      <c r="O721" t="str">
        <f t="shared" si="82"/>
        <v/>
      </c>
      <c r="P721">
        <f t="shared" si="83"/>
        <v>455.79638669999986</v>
      </c>
      <c r="Q721" t="str">
        <f t="shared" si="84"/>
        <v/>
      </c>
      <c r="R721">
        <f t="shared" si="85"/>
        <v>1</v>
      </c>
      <c r="S721">
        <f t="shared" si="81"/>
        <v>7.0903842815633622</v>
      </c>
    </row>
    <row r="722" spans="1:19" x14ac:dyDescent="0.25">
      <c r="A722" t="s">
        <v>746</v>
      </c>
      <c r="B722">
        <v>6221.6206055000002</v>
      </c>
      <c r="C722">
        <v>6126.8798827999999</v>
      </c>
      <c r="D722">
        <v>6445.1059569999998</v>
      </c>
      <c r="E722">
        <v>6261.1303711</v>
      </c>
      <c r="F722">
        <v>6311.25</v>
      </c>
      <c r="G722">
        <v>6375.9101563000004</v>
      </c>
      <c r="H722">
        <v>6126.8798827999999</v>
      </c>
      <c r="I722">
        <v>6300.0498047000001</v>
      </c>
      <c r="J722">
        <v>6311.8388672000001</v>
      </c>
      <c r="L722" t="str">
        <f t="shared" si="86"/>
        <v>31JAN2024:01:00:00</v>
      </c>
      <c r="M722">
        <v>2</v>
      </c>
      <c r="N722">
        <f>C722-B722</f>
        <v>-94.740722700000333</v>
      </c>
      <c r="O722">
        <f>IF(N722&lt;0,N722,"")</f>
        <v>-94.740722700000333</v>
      </c>
      <c r="P722" t="str">
        <f>IF(N722&gt;0,N722,"")</f>
        <v/>
      </c>
      <c r="Q722">
        <f>IF(O722&lt;0,1,"")</f>
        <v>1</v>
      </c>
      <c r="R722" t="str">
        <f>IF(AND(P722&gt;0,P722&lt;&gt;""),1,"")</f>
        <v/>
      </c>
      <c r="S722">
        <f>ABS((B722-C722)/B722)*100</f>
        <v>1.5227659914885874</v>
      </c>
    </row>
    <row r="723" spans="1:19" x14ac:dyDescent="0.25">
      <c r="A723" t="s">
        <v>747</v>
      </c>
      <c r="B723">
        <v>6178.0473633000001</v>
      </c>
      <c r="C723">
        <v>6019.4301758000001</v>
      </c>
      <c r="D723">
        <v>6370.0136719000002</v>
      </c>
      <c r="E723">
        <v>6018.1240233999997</v>
      </c>
      <c r="F723">
        <v>6207.3300780999998</v>
      </c>
      <c r="G723">
        <v>6262.7001952999999</v>
      </c>
      <c r="H723">
        <v>6019.4301758000001</v>
      </c>
      <c r="I723">
        <v>6255.8300780999998</v>
      </c>
      <c r="J723">
        <v>6223.0610352000003</v>
      </c>
      <c r="L723" t="str">
        <f t="shared" ref="L723:L745" si="87">A723</f>
        <v>31JAN2024:02:00:00</v>
      </c>
      <c r="M723">
        <v>-4.2</v>
      </c>
      <c r="N723">
        <f t="shared" ref="N723:N745" si="88">C723-B723</f>
        <v>-158.6171875</v>
      </c>
      <c r="O723">
        <f t="shared" ref="O723:O745" si="89">IF(N723&lt;0,N723,"")</f>
        <v>-158.6171875</v>
      </c>
      <c r="P723" t="str">
        <f t="shared" ref="P723:P745" si="90">IF(N723&gt;0,N723,"")</f>
        <v/>
      </c>
      <c r="Q723">
        <f t="shared" ref="Q723:Q745" si="91">IF(O723&lt;0,1,"")</f>
        <v>1</v>
      </c>
      <c r="R723" t="str">
        <f t="shared" ref="R723:R745" si="92">IF(AND(P723&gt;0,P723&lt;&gt;""),1,"")</f>
        <v/>
      </c>
      <c r="S723">
        <f t="shared" ref="S723:S745" si="93">ABS((B723-C723)/B723)*100</f>
        <v>2.567432364508043</v>
      </c>
    </row>
    <row r="724" spans="1:19" x14ac:dyDescent="0.25">
      <c r="A724" t="s">
        <v>748</v>
      </c>
      <c r="B724">
        <v>6203.2666016000003</v>
      </c>
      <c r="C724">
        <v>6044.0898438000004</v>
      </c>
      <c r="D724">
        <v>6344.4716797000001</v>
      </c>
      <c r="E724">
        <v>6016.2319336</v>
      </c>
      <c r="F724">
        <v>6226.8398438000004</v>
      </c>
      <c r="G724">
        <v>6265.7998047000001</v>
      </c>
      <c r="H724">
        <v>6044.0898438000004</v>
      </c>
      <c r="I724">
        <v>6292.5297852000003</v>
      </c>
      <c r="J724">
        <v>6234.7460938000004</v>
      </c>
      <c r="L724" t="str">
        <f t="shared" si="87"/>
        <v>31JAN2024:03:00:00</v>
      </c>
      <c r="M724">
        <v>-10.4</v>
      </c>
      <c r="N724">
        <f t="shared" si="88"/>
        <v>-159.1767577999999</v>
      </c>
      <c r="O724">
        <f t="shared" si="89"/>
        <v>-159.1767577999999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2.5660151017682145</v>
      </c>
    </row>
    <row r="725" spans="1:19" x14ac:dyDescent="0.25">
      <c r="A725" t="s">
        <v>749</v>
      </c>
      <c r="B725">
        <v>6326.4311522999997</v>
      </c>
      <c r="C725">
        <v>6118.5297852000003</v>
      </c>
      <c r="D725">
        <v>6446.6274414</v>
      </c>
      <c r="E725">
        <v>6214.9125977000003</v>
      </c>
      <c r="F725">
        <v>6291.3598633000001</v>
      </c>
      <c r="G725">
        <v>6314.8198241999999</v>
      </c>
      <c r="H725">
        <v>6118.5297852000003</v>
      </c>
      <c r="I725">
        <v>6382.3198241999999</v>
      </c>
      <c r="J725">
        <v>6310.7314452999999</v>
      </c>
      <c r="L725" t="str">
        <f t="shared" si="87"/>
        <v>31JAN2024:04:00:00</v>
      </c>
      <c r="M725">
        <v>-16.600000000000001</v>
      </c>
      <c r="N725">
        <f t="shared" si="88"/>
        <v>-207.90136709999933</v>
      </c>
      <c r="O725">
        <f t="shared" si="89"/>
        <v>-207.90136709999933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3.2862345625055278</v>
      </c>
    </row>
    <row r="726" spans="1:19" x14ac:dyDescent="0.25">
      <c r="A726" t="s">
        <v>750</v>
      </c>
      <c r="B726">
        <v>6615.9174805000002</v>
      </c>
      <c r="C726">
        <v>6414.5400391000003</v>
      </c>
      <c r="D726">
        <v>6740.5961914</v>
      </c>
      <c r="E726">
        <v>6568.2934569999998</v>
      </c>
      <c r="F726">
        <v>6553.1201172000001</v>
      </c>
      <c r="G726">
        <v>6562.5600586</v>
      </c>
      <c r="H726">
        <v>6414.5400391000003</v>
      </c>
      <c r="I726">
        <v>6634.0600586</v>
      </c>
      <c r="J726">
        <v>6580.9755858999997</v>
      </c>
      <c r="L726" t="str">
        <f t="shared" si="87"/>
        <v>31JAN2024:05:00:00</v>
      </c>
      <c r="M726">
        <v>-22.8</v>
      </c>
      <c r="N726">
        <f t="shared" si="88"/>
        <v>-201.37744139999995</v>
      </c>
      <c r="O726">
        <f t="shared" si="89"/>
        <v>-201.37744139999995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3.0438324237499526</v>
      </c>
    </row>
    <row r="727" spans="1:19" x14ac:dyDescent="0.25">
      <c r="A727" t="s">
        <v>751</v>
      </c>
      <c r="B727">
        <v>7165.2514647999997</v>
      </c>
      <c r="C727">
        <v>7021.2202147999997</v>
      </c>
      <c r="D727">
        <v>7183.7294922000001</v>
      </c>
      <c r="E727">
        <v>7210.9179688000004</v>
      </c>
      <c r="F727">
        <v>7125.8100586</v>
      </c>
      <c r="G727">
        <v>7109.7700194999998</v>
      </c>
      <c r="H727">
        <v>7021.2202147999997</v>
      </c>
      <c r="I727">
        <v>7215.7900391000003</v>
      </c>
      <c r="J727">
        <v>7131.2641602000003</v>
      </c>
      <c r="L727" t="str">
        <f t="shared" si="87"/>
        <v>31JAN2024:06:00:00</v>
      </c>
      <c r="M727">
        <v>-29</v>
      </c>
      <c r="N727">
        <f t="shared" si="88"/>
        <v>-144.03125</v>
      </c>
      <c r="O727">
        <f t="shared" si="89"/>
        <v>-144.03125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2.0101353135694904</v>
      </c>
    </row>
    <row r="728" spans="1:19" x14ac:dyDescent="0.25">
      <c r="A728" t="s">
        <v>752</v>
      </c>
      <c r="B728">
        <v>8016.8442383000001</v>
      </c>
      <c r="C728">
        <v>7955.5</v>
      </c>
      <c r="D728">
        <v>7925.9570313000004</v>
      </c>
      <c r="E728">
        <v>7930.3881836</v>
      </c>
      <c r="F728">
        <v>7991.9902344000002</v>
      </c>
      <c r="G728">
        <v>7947.3300780999998</v>
      </c>
      <c r="H728">
        <v>7955.5</v>
      </c>
      <c r="I728">
        <v>8067.5097655999998</v>
      </c>
      <c r="J728">
        <v>7977.6577147999997</v>
      </c>
      <c r="L728" t="str">
        <f t="shared" si="87"/>
        <v>31JAN2024:07:00:00</v>
      </c>
      <c r="M728">
        <v>-35.200000000000003</v>
      </c>
      <c r="N728">
        <f t="shared" si="88"/>
        <v>-61.344238300000143</v>
      </c>
      <c r="O728">
        <f t="shared" si="89"/>
        <v>-61.344238300000143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0.76519184452819555</v>
      </c>
    </row>
    <row r="729" spans="1:19" x14ac:dyDescent="0.25">
      <c r="A729" t="s">
        <v>753</v>
      </c>
      <c r="B729">
        <v>8462.8408202999999</v>
      </c>
      <c r="C729">
        <v>8427.2597655999998</v>
      </c>
      <c r="D729">
        <v>8362.71875</v>
      </c>
      <c r="E729">
        <v>8331.1777344000002</v>
      </c>
      <c r="F729">
        <v>8425.0996094000002</v>
      </c>
      <c r="G729">
        <v>8373.5595702999999</v>
      </c>
      <c r="H729">
        <v>8427.2597655999998</v>
      </c>
      <c r="I729">
        <v>8479.9101563000004</v>
      </c>
      <c r="J729">
        <v>8413.7099608999997</v>
      </c>
      <c r="L729" t="str">
        <f t="shared" si="87"/>
        <v>31JAN2024:08:00:00</v>
      </c>
      <c r="M729">
        <v>-41.4</v>
      </c>
      <c r="N729">
        <f t="shared" si="88"/>
        <v>-35.581054700000095</v>
      </c>
      <c r="O729">
        <f t="shared" si="89"/>
        <v>-35.581054700000095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0.42043866185750595</v>
      </c>
    </row>
    <row r="730" spans="1:19" x14ac:dyDescent="0.25">
      <c r="A730" t="s">
        <v>754</v>
      </c>
      <c r="B730">
        <v>8155.4257813000004</v>
      </c>
      <c r="C730">
        <v>8144.8100586</v>
      </c>
      <c r="D730">
        <v>8062.0087891000003</v>
      </c>
      <c r="E730">
        <v>7897.1816405999998</v>
      </c>
      <c r="F730">
        <v>8192.3798827999999</v>
      </c>
      <c r="G730">
        <v>8210.3300780999998</v>
      </c>
      <c r="H730">
        <v>8144.8100586</v>
      </c>
      <c r="I730">
        <v>8217.8701172000001</v>
      </c>
      <c r="J730">
        <v>8165.4799805000002</v>
      </c>
      <c r="L730" t="str">
        <f t="shared" si="87"/>
        <v>31JAN2024:09:00:00</v>
      </c>
      <c r="M730">
        <v>-47.6</v>
      </c>
      <c r="N730">
        <f t="shared" si="88"/>
        <v>-10.615722700000333</v>
      </c>
      <c r="O730">
        <f t="shared" si="89"/>
        <v>-10.615722700000333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0.13016760846921904</v>
      </c>
    </row>
    <row r="731" spans="1:19" x14ac:dyDescent="0.25">
      <c r="A731" t="s">
        <v>755</v>
      </c>
      <c r="B731">
        <v>7604.5268555000002</v>
      </c>
      <c r="C731">
        <v>7638.2998047000001</v>
      </c>
      <c r="D731">
        <v>7765.8325194999998</v>
      </c>
      <c r="E731">
        <v>7547.8022461</v>
      </c>
      <c r="F731">
        <v>7723.1000977000003</v>
      </c>
      <c r="G731">
        <v>7828.8798827999999</v>
      </c>
      <c r="H731">
        <v>7638.2998047000001</v>
      </c>
      <c r="I731">
        <v>7706.4399414</v>
      </c>
      <c r="J731">
        <v>7732.5107422000001</v>
      </c>
      <c r="L731" t="str">
        <f t="shared" si="87"/>
        <v>31JAN2024:10:00:00</v>
      </c>
      <c r="M731">
        <v>-53.8</v>
      </c>
      <c r="N731">
        <f t="shared" si="88"/>
        <v>33.772949199999857</v>
      </c>
      <c r="O731" t="str">
        <f t="shared" si="89"/>
        <v/>
      </c>
      <c r="P731">
        <f t="shared" si="90"/>
        <v>33.772949199999857</v>
      </c>
      <c r="Q731" t="str">
        <f t="shared" si="91"/>
        <v/>
      </c>
      <c r="R731">
        <f t="shared" si="92"/>
        <v>1</v>
      </c>
      <c r="S731">
        <f t="shared" si="93"/>
        <v>0.44411637754390276</v>
      </c>
    </row>
    <row r="732" spans="1:19" x14ac:dyDescent="0.25">
      <c r="A732" t="s">
        <v>756</v>
      </c>
      <c r="B732">
        <v>7106.4956055000002</v>
      </c>
      <c r="C732">
        <v>7220.2299805000002</v>
      </c>
      <c r="D732">
        <v>7410.9033202999999</v>
      </c>
      <c r="E732">
        <v>7331.0327147999997</v>
      </c>
      <c r="F732">
        <v>7316.5898438000004</v>
      </c>
      <c r="G732">
        <v>7484.2998047000001</v>
      </c>
      <c r="H732">
        <v>7220.2299805000002</v>
      </c>
      <c r="I732">
        <v>7298.7099608999997</v>
      </c>
      <c r="J732">
        <v>7346.1464844000002</v>
      </c>
      <c r="L732" t="str">
        <f t="shared" si="87"/>
        <v>31JAN2024:11:00:00</v>
      </c>
      <c r="M732">
        <v>-60</v>
      </c>
      <c r="N732">
        <f t="shared" si="88"/>
        <v>113.734375</v>
      </c>
      <c r="O732" t="str">
        <f t="shared" si="89"/>
        <v/>
      </c>
      <c r="P732">
        <f t="shared" si="90"/>
        <v>113.734375</v>
      </c>
      <c r="Q732" t="str">
        <f t="shared" si="91"/>
        <v/>
      </c>
      <c r="R732">
        <f t="shared" si="92"/>
        <v>1</v>
      </c>
      <c r="S732">
        <f t="shared" si="93"/>
        <v>1.6004284152652741</v>
      </c>
    </row>
    <row r="733" spans="1:19" x14ac:dyDescent="0.25">
      <c r="A733" t="s">
        <v>757</v>
      </c>
      <c r="B733">
        <v>6767.4589844000002</v>
      </c>
      <c r="C733">
        <v>6985.0800780999998</v>
      </c>
      <c r="D733">
        <v>7095.3803711</v>
      </c>
      <c r="E733">
        <v>7097.5122069999998</v>
      </c>
      <c r="F733">
        <v>7024.1699219000002</v>
      </c>
      <c r="G733">
        <v>7231.7099608999997</v>
      </c>
      <c r="H733">
        <v>6985.0800780999998</v>
      </c>
      <c r="I733">
        <v>6915.2099608999997</v>
      </c>
      <c r="J733">
        <v>7050.3100586</v>
      </c>
      <c r="L733" t="str">
        <f t="shared" si="87"/>
        <v>31JAN2024:12:00:00</v>
      </c>
      <c r="M733">
        <v>-66.2</v>
      </c>
      <c r="N733">
        <f t="shared" si="88"/>
        <v>217.62109369999962</v>
      </c>
      <c r="O733" t="str">
        <f t="shared" si="89"/>
        <v/>
      </c>
      <c r="P733">
        <f t="shared" si="90"/>
        <v>217.62109369999962</v>
      </c>
      <c r="Q733" t="str">
        <f t="shared" si="91"/>
        <v/>
      </c>
      <c r="R733">
        <f t="shared" si="92"/>
        <v>1</v>
      </c>
      <c r="S733">
        <f t="shared" si="93"/>
        <v>3.2156987460381896</v>
      </c>
    </row>
    <row r="734" spans="1:19" x14ac:dyDescent="0.25">
      <c r="A734" t="s">
        <v>758</v>
      </c>
      <c r="B734">
        <v>6637.2763672000001</v>
      </c>
      <c r="C734">
        <v>6859.3701172000001</v>
      </c>
      <c r="D734">
        <v>6863.3632813000004</v>
      </c>
      <c r="E734">
        <v>6748.3447266000003</v>
      </c>
      <c r="F734">
        <v>6863.2099608999997</v>
      </c>
      <c r="G734">
        <v>7107.6201172000001</v>
      </c>
      <c r="H734">
        <v>6859.3701172000001</v>
      </c>
      <c r="I734">
        <v>6654.9501952999999</v>
      </c>
      <c r="J734">
        <v>6869.703125</v>
      </c>
      <c r="L734" t="str">
        <f t="shared" si="87"/>
        <v>31JAN2024:13:00:00</v>
      </c>
      <c r="M734">
        <v>-72.400000000000006</v>
      </c>
      <c r="N734">
        <f t="shared" si="88"/>
        <v>222.09375</v>
      </c>
      <c r="O734" t="str">
        <f t="shared" si="89"/>
        <v/>
      </c>
      <c r="P734">
        <f t="shared" si="90"/>
        <v>222.09375</v>
      </c>
      <c r="Q734" t="str">
        <f t="shared" si="91"/>
        <v/>
      </c>
      <c r="R734">
        <f t="shared" si="92"/>
        <v>1</v>
      </c>
      <c r="S734">
        <f t="shared" si="93"/>
        <v>3.3461579375772237</v>
      </c>
    </row>
    <row r="735" spans="1:19" x14ac:dyDescent="0.25">
      <c r="A735" t="s">
        <v>759</v>
      </c>
      <c r="B735">
        <v>6627.4223633000001</v>
      </c>
      <c r="C735">
        <v>6783.0898438000004</v>
      </c>
      <c r="D735">
        <v>6720.6586914</v>
      </c>
      <c r="E735">
        <v>6623.8432616999999</v>
      </c>
      <c r="F735">
        <v>6785.5400391000003</v>
      </c>
      <c r="G735">
        <v>7055.0498047000001</v>
      </c>
      <c r="H735">
        <v>6783.0898438000004</v>
      </c>
      <c r="I735">
        <v>6585.7597655999998</v>
      </c>
      <c r="J735">
        <v>6786.0200194999998</v>
      </c>
      <c r="L735" t="str">
        <f t="shared" si="87"/>
        <v>31JAN2024:14:00:00</v>
      </c>
      <c r="M735">
        <v>-78.599999999999994</v>
      </c>
      <c r="N735">
        <f t="shared" si="88"/>
        <v>155.66748050000024</v>
      </c>
      <c r="O735" t="str">
        <f t="shared" si="89"/>
        <v/>
      </c>
      <c r="P735">
        <f t="shared" si="90"/>
        <v>155.66748050000024</v>
      </c>
      <c r="Q735" t="str">
        <f t="shared" si="91"/>
        <v/>
      </c>
      <c r="R735">
        <f t="shared" si="92"/>
        <v>1</v>
      </c>
      <c r="S735">
        <f t="shared" si="93"/>
        <v>2.3488389899823519</v>
      </c>
    </row>
    <row r="736" spans="1:19" x14ac:dyDescent="0.25">
      <c r="A736" t="s">
        <v>760</v>
      </c>
      <c r="B736">
        <v>6645.3764647999997</v>
      </c>
      <c r="C736">
        <v>6820.5</v>
      </c>
      <c r="D736">
        <v>6665.7270508000001</v>
      </c>
      <c r="E736">
        <v>6563.0498047000001</v>
      </c>
      <c r="F736">
        <v>6834.8300780999998</v>
      </c>
      <c r="G736">
        <v>7093.3598633000001</v>
      </c>
      <c r="H736">
        <v>6820.5</v>
      </c>
      <c r="I736">
        <v>6614.7700194999998</v>
      </c>
      <c r="J736">
        <v>6805.8374022999997</v>
      </c>
      <c r="L736" t="str">
        <f t="shared" si="87"/>
        <v>31JAN2024:15:00:00</v>
      </c>
      <c r="M736">
        <v>-84.8</v>
      </c>
      <c r="N736">
        <f t="shared" si="88"/>
        <v>175.12353520000033</v>
      </c>
      <c r="O736" t="str">
        <f t="shared" si="89"/>
        <v/>
      </c>
      <c r="P736">
        <f t="shared" si="90"/>
        <v>175.12353520000033</v>
      </c>
      <c r="Q736" t="str">
        <f t="shared" si="91"/>
        <v/>
      </c>
      <c r="R736">
        <f t="shared" si="92"/>
        <v>1</v>
      </c>
      <c r="S736">
        <f t="shared" si="93"/>
        <v>2.6352688388327583</v>
      </c>
    </row>
    <row r="737" spans="1:19" x14ac:dyDescent="0.25">
      <c r="A737" t="s">
        <v>761</v>
      </c>
      <c r="B737">
        <v>6672.6860352000003</v>
      </c>
      <c r="C737">
        <v>6962.1601563000004</v>
      </c>
      <c r="D737">
        <v>6737.3701172000001</v>
      </c>
      <c r="E737">
        <v>6635.7099608999997</v>
      </c>
      <c r="F737">
        <v>6951.1801758000001</v>
      </c>
      <c r="G737">
        <v>7209.4501952999999</v>
      </c>
      <c r="H737">
        <v>6962.1601563000004</v>
      </c>
      <c r="I737">
        <v>6713.3500977000003</v>
      </c>
      <c r="J737">
        <v>6914.7021483999997</v>
      </c>
      <c r="L737" t="str">
        <f t="shared" si="87"/>
        <v>31JAN2024:16:00:00</v>
      </c>
      <c r="M737">
        <v>-91</v>
      </c>
      <c r="N737">
        <f t="shared" si="88"/>
        <v>289.47412110000005</v>
      </c>
      <c r="O737" t="str">
        <f t="shared" si="89"/>
        <v/>
      </c>
      <c r="P737">
        <f t="shared" si="90"/>
        <v>289.47412110000005</v>
      </c>
      <c r="Q737" t="str">
        <f t="shared" si="91"/>
        <v/>
      </c>
      <c r="R737">
        <f t="shared" si="92"/>
        <v>1</v>
      </c>
      <c r="S737">
        <f t="shared" si="93"/>
        <v>4.3381948374755748</v>
      </c>
    </row>
    <row r="738" spans="1:19" x14ac:dyDescent="0.25">
      <c r="A738" t="s">
        <v>762</v>
      </c>
      <c r="B738">
        <v>6769.8139647999997</v>
      </c>
      <c r="C738">
        <v>7196.3901366999999</v>
      </c>
      <c r="D738">
        <v>6938.1357422000001</v>
      </c>
      <c r="E738">
        <v>6824.0952147999997</v>
      </c>
      <c r="F738">
        <v>7144.8500977000003</v>
      </c>
      <c r="G738">
        <v>7349.7797852000003</v>
      </c>
      <c r="H738">
        <v>7196.3901366999999</v>
      </c>
      <c r="I738">
        <v>6882.3500977000003</v>
      </c>
      <c r="J738">
        <v>7102.3012694999998</v>
      </c>
      <c r="L738" t="str">
        <f t="shared" si="87"/>
        <v>31JAN2024:17:00:00</v>
      </c>
      <c r="M738">
        <v>-97.2</v>
      </c>
      <c r="N738">
        <f t="shared" si="88"/>
        <v>426.57617190000019</v>
      </c>
      <c r="O738" t="str">
        <f t="shared" si="89"/>
        <v/>
      </c>
      <c r="P738">
        <f t="shared" si="90"/>
        <v>426.57617190000019</v>
      </c>
      <c r="Q738" t="str">
        <f t="shared" si="91"/>
        <v/>
      </c>
      <c r="R738">
        <f t="shared" si="92"/>
        <v>1</v>
      </c>
      <c r="S738">
        <f t="shared" si="93"/>
        <v>6.3011505798830694</v>
      </c>
    </row>
    <row r="739" spans="1:19" x14ac:dyDescent="0.25">
      <c r="A739" t="s">
        <v>763</v>
      </c>
      <c r="B739">
        <v>7058.1533202999999</v>
      </c>
      <c r="C739">
        <v>7456.7998047000001</v>
      </c>
      <c r="D739">
        <v>7261.7275391000003</v>
      </c>
      <c r="E739">
        <v>7149.5878905999998</v>
      </c>
      <c r="F739">
        <v>7373.9799805000002</v>
      </c>
      <c r="G739">
        <v>7532.5</v>
      </c>
      <c r="H739">
        <v>7456.7998047000001</v>
      </c>
      <c r="I739">
        <v>7210.4501952999999</v>
      </c>
      <c r="J739">
        <v>7367.0917969000002</v>
      </c>
      <c r="L739" t="str">
        <f t="shared" si="87"/>
        <v>31JAN2024:18:00:00</v>
      </c>
      <c r="M739">
        <v>-103.4</v>
      </c>
      <c r="N739">
        <f t="shared" si="88"/>
        <v>398.64648440000019</v>
      </c>
      <c r="O739" t="str">
        <f t="shared" si="89"/>
        <v/>
      </c>
      <c r="P739">
        <f t="shared" si="90"/>
        <v>398.64648440000019</v>
      </c>
      <c r="Q739" t="str">
        <f t="shared" si="91"/>
        <v/>
      </c>
      <c r="R739">
        <f t="shared" si="92"/>
        <v>1</v>
      </c>
      <c r="S739">
        <f t="shared" si="93"/>
        <v>5.6480281216540096</v>
      </c>
    </row>
    <row r="740" spans="1:19" x14ac:dyDescent="0.25">
      <c r="A740" t="s">
        <v>764</v>
      </c>
      <c r="B740">
        <v>7393.6279297000001</v>
      </c>
      <c r="C740">
        <v>7860.7202147999997</v>
      </c>
      <c r="D740">
        <v>7630.5458983999997</v>
      </c>
      <c r="E740">
        <v>7563.9838866999999</v>
      </c>
      <c r="F740">
        <v>7750.4301758000001</v>
      </c>
      <c r="G740">
        <v>7893.0898438000004</v>
      </c>
      <c r="H740">
        <v>7860.7202147999997</v>
      </c>
      <c r="I740">
        <v>7609.5498047000001</v>
      </c>
      <c r="J740">
        <v>7748.8676758000001</v>
      </c>
      <c r="L740" t="str">
        <f t="shared" si="87"/>
        <v>31JAN2024:19:00:00</v>
      </c>
      <c r="M740">
        <v>-109.6</v>
      </c>
      <c r="N740">
        <f t="shared" si="88"/>
        <v>467.09228509999957</v>
      </c>
      <c r="O740" t="str">
        <f t="shared" si="89"/>
        <v/>
      </c>
      <c r="P740">
        <f t="shared" si="90"/>
        <v>467.09228509999957</v>
      </c>
      <c r="Q740" t="str">
        <f t="shared" si="91"/>
        <v/>
      </c>
      <c r="R740">
        <f t="shared" si="92"/>
        <v>1</v>
      </c>
      <c r="S740">
        <f t="shared" si="93"/>
        <v>6.317497844646776</v>
      </c>
    </row>
    <row r="741" spans="1:19" x14ac:dyDescent="0.25">
      <c r="A741" t="s">
        <v>765</v>
      </c>
      <c r="B741">
        <v>7458.7714844000002</v>
      </c>
      <c r="C741">
        <v>7847.7998047000001</v>
      </c>
      <c r="D741">
        <v>7654.0966797000001</v>
      </c>
      <c r="E741">
        <v>7621.0458983999997</v>
      </c>
      <c r="F741">
        <v>7749.3598633000001</v>
      </c>
      <c r="G741">
        <v>7864.3598633000001</v>
      </c>
      <c r="H741">
        <v>7847.7998047000001</v>
      </c>
      <c r="I741">
        <v>7706.75</v>
      </c>
      <c r="J741">
        <v>7764.4736327999999</v>
      </c>
      <c r="L741" t="str">
        <f t="shared" si="87"/>
        <v>31JAN2024:20:00:00</v>
      </c>
      <c r="M741">
        <v>-115.8</v>
      </c>
      <c r="N741">
        <f t="shared" si="88"/>
        <v>389.0283202999999</v>
      </c>
      <c r="O741" t="str">
        <f t="shared" si="89"/>
        <v/>
      </c>
      <c r="P741">
        <f t="shared" si="90"/>
        <v>389.0283202999999</v>
      </c>
      <c r="Q741" t="str">
        <f t="shared" si="91"/>
        <v/>
      </c>
      <c r="R741">
        <f t="shared" si="92"/>
        <v>1</v>
      </c>
      <c r="S741">
        <f t="shared" si="93"/>
        <v>5.215715766512643</v>
      </c>
    </row>
    <row r="742" spans="1:19" x14ac:dyDescent="0.25">
      <c r="A742" t="s">
        <v>766</v>
      </c>
      <c r="B742">
        <v>7374.0278319999998</v>
      </c>
      <c r="C742">
        <v>7632.7700194999998</v>
      </c>
      <c r="D742">
        <v>7496.8388672000001</v>
      </c>
      <c r="E742">
        <v>7493.375</v>
      </c>
      <c r="F742">
        <v>7536</v>
      </c>
      <c r="G742">
        <v>7637.5800780999998</v>
      </c>
      <c r="H742">
        <v>7632.7700194999998</v>
      </c>
      <c r="I742">
        <v>7605.5400391000003</v>
      </c>
      <c r="J742">
        <v>7581.7460938000004</v>
      </c>
      <c r="L742" t="str">
        <f t="shared" si="87"/>
        <v>31JAN2024:21:00:00</v>
      </c>
      <c r="M742">
        <v>-122</v>
      </c>
      <c r="N742">
        <f t="shared" si="88"/>
        <v>258.7421875</v>
      </c>
      <c r="O742" t="str">
        <f t="shared" si="89"/>
        <v/>
      </c>
      <c r="P742">
        <f t="shared" si="90"/>
        <v>258.7421875</v>
      </c>
      <c r="Q742" t="str">
        <f t="shared" si="91"/>
        <v/>
      </c>
      <c r="R742">
        <f t="shared" si="92"/>
        <v>1</v>
      </c>
      <c r="S742">
        <f t="shared" si="93"/>
        <v>3.5088311760524427</v>
      </c>
    </row>
    <row r="743" spans="1:19" x14ac:dyDescent="0.25">
      <c r="A743" t="s">
        <v>767</v>
      </c>
      <c r="B743">
        <v>7162.8349608999997</v>
      </c>
      <c r="C743">
        <v>7300.2900391000003</v>
      </c>
      <c r="D743">
        <v>7212.5551758000001</v>
      </c>
      <c r="E743">
        <v>7248.9721680000002</v>
      </c>
      <c r="F743">
        <v>7187.2001952999999</v>
      </c>
      <c r="G743">
        <v>7273.4301758000001</v>
      </c>
      <c r="H743">
        <v>7300.2900391000003</v>
      </c>
      <c r="I743">
        <v>7357.8901366999999</v>
      </c>
      <c r="J743">
        <v>7266.2734375</v>
      </c>
      <c r="L743" t="str">
        <f t="shared" si="87"/>
        <v>31JAN2024:22:00:00</v>
      </c>
      <c r="M743">
        <v>-128.19999999999999</v>
      </c>
      <c r="N743">
        <f t="shared" si="88"/>
        <v>137.45507820000057</v>
      </c>
      <c r="O743" t="str">
        <f t="shared" si="89"/>
        <v/>
      </c>
      <c r="P743">
        <f t="shared" si="90"/>
        <v>137.45507820000057</v>
      </c>
      <c r="Q743" t="str">
        <f t="shared" si="91"/>
        <v/>
      </c>
      <c r="R743">
        <f t="shared" si="92"/>
        <v>1</v>
      </c>
      <c r="S743">
        <f t="shared" si="93"/>
        <v>1.9190038434548762</v>
      </c>
    </row>
    <row r="744" spans="1:19" x14ac:dyDescent="0.25">
      <c r="A744" t="s">
        <v>768</v>
      </c>
      <c r="B744">
        <v>6823.6152344000002</v>
      </c>
      <c r="C744">
        <v>6849.9799805000002</v>
      </c>
      <c r="D744">
        <v>6806.6323241999999</v>
      </c>
      <c r="E744">
        <v>6905.2778319999998</v>
      </c>
      <c r="F744">
        <v>6775.6401366999999</v>
      </c>
      <c r="G744">
        <v>6872.2299805000002</v>
      </c>
      <c r="H744">
        <v>6849.9799805000002</v>
      </c>
      <c r="I744">
        <v>6949.2998047000001</v>
      </c>
      <c r="J744">
        <v>6850.7563477000003</v>
      </c>
      <c r="L744" t="str">
        <f t="shared" si="87"/>
        <v>31JAN2024:23:00:00</v>
      </c>
      <c r="M744">
        <v>-134.4</v>
      </c>
      <c r="N744">
        <f t="shared" si="88"/>
        <v>26.364746100000048</v>
      </c>
      <c r="O744" t="str">
        <f t="shared" si="89"/>
        <v/>
      </c>
      <c r="P744">
        <f t="shared" si="90"/>
        <v>26.364746100000048</v>
      </c>
      <c r="Q744" t="str">
        <f t="shared" si="91"/>
        <v/>
      </c>
      <c r="R744">
        <f t="shared" si="92"/>
        <v>1</v>
      </c>
      <c r="S744">
        <f t="shared" si="93"/>
        <v>0.38637504012663304</v>
      </c>
    </row>
    <row r="745" spans="1:19" x14ac:dyDescent="0.25">
      <c r="A745" t="s">
        <v>769</v>
      </c>
      <c r="B745">
        <v>6474.8461914</v>
      </c>
      <c r="C745">
        <v>6386.75</v>
      </c>
      <c r="D745">
        <v>6424.8247069999998</v>
      </c>
      <c r="E745">
        <v>6534.2773438000004</v>
      </c>
      <c r="F745">
        <v>6377.5</v>
      </c>
      <c r="G745">
        <v>6470.4702147999997</v>
      </c>
      <c r="H745">
        <v>6386.75</v>
      </c>
      <c r="I745">
        <v>6553.4799805000002</v>
      </c>
      <c r="J745">
        <v>6442.6054688000004</v>
      </c>
      <c r="L745" t="str">
        <f t="shared" si="87"/>
        <v>01FEB2024:00:00:00</v>
      </c>
      <c r="M745">
        <v>-140.6</v>
      </c>
      <c r="N745">
        <f t="shared" si="88"/>
        <v>-88.096191399999952</v>
      </c>
      <c r="O745">
        <f t="shared" si="89"/>
        <v>-88.096191399999952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1.3605912603300261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U1" workbookViewId="0">
      <selection activeCell="W13" sqref="W13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2939.1440429999998</v>
      </c>
      <c r="C2">
        <v>3104.7883301000002</v>
      </c>
      <c r="D2">
        <v>2929.3903808999999</v>
      </c>
      <c r="E2">
        <v>2924.7692870999999</v>
      </c>
      <c r="F2">
        <v>3285.7399902000002</v>
      </c>
      <c r="G2">
        <v>3223.5200195000002</v>
      </c>
      <c r="H2">
        <v>3219.9199219000002</v>
      </c>
      <c r="I2">
        <v>3290.8701172000001</v>
      </c>
      <c r="J2">
        <v>3104.7883301000002</v>
      </c>
      <c r="L2" t="str">
        <f>A2</f>
        <v>01JAN2024:01:00:00</v>
      </c>
      <c r="M2">
        <v>1</v>
      </c>
      <c r="N2">
        <f>C2-B2</f>
        <v>165.64428710000038</v>
      </c>
      <c r="O2" t="str">
        <f>IF(N2&lt;0,N2,"")</f>
        <v/>
      </c>
      <c r="P2">
        <f>IF(N2&gt;0,N2,"")</f>
        <v>165.64428710000038</v>
      </c>
      <c r="Q2" t="str">
        <f>IF(O2&lt;0,1,"")</f>
        <v/>
      </c>
      <c r="R2">
        <f>IF(AND(P2&gt;0,P2&lt;&gt;""),1,"")</f>
        <v>1</v>
      </c>
      <c r="S2">
        <f>ABS((B2-C2)/B2)*100</f>
        <v>5.6358002424041249</v>
      </c>
      <c r="T2">
        <f>AVERAGE(S2:S722)</f>
        <v>7.7551521193130446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2904.2121582</v>
      </c>
      <c r="C3">
        <v>2997.6196289</v>
      </c>
      <c r="D3">
        <v>2857.9692383000001</v>
      </c>
      <c r="E3">
        <v>2838.1542969000002</v>
      </c>
      <c r="F3">
        <v>3160.4599609000002</v>
      </c>
      <c r="G3">
        <v>3094.5500487999998</v>
      </c>
      <c r="H3">
        <v>3086.8898926000002</v>
      </c>
      <c r="I3">
        <v>3187.3200683999999</v>
      </c>
      <c r="J3">
        <v>2997.6196289</v>
      </c>
      <c r="L3" t="str">
        <f t="shared" ref="L3:L66" si="0">A3</f>
        <v>01JAN2024:02:00:00</v>
      </c>
      <c r="M3">
        <v>2</v>
      </c>
      <c r="N3">
        <f t="shared" ref="N3:N66" si="1">C3-B3</f>
        <v>93.407470699999976</v>
      </c>
      <c r="O3" t="str">
        <f t="shared" ref="O3:O66" si="2">IF(N3&lt;0,N3,"")</f>
        <v/>
      </c>
      <c r="P3">
        <f t="shared" ref="P3:P66" si="3">IF(N3&gt;0,N3,"")</f>
        <v>93.407470699999976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3.2162757268357747</v>
      </c>
      <c r="V3" s="3">
        <v>1</v>
      </c>
      <c r="W3" s="4">
        <v>-213.96461841538459</v>
      </c>
      <c r="X3" s="4">
        <v>257.08698187777787</v>
      </c>
      <c r="Y3" s="4"/>
      <c r="Z3">
        <v>1</v>
      </c>
      <c r="AA3">
        <f>W3</f>
        <v>-213.96461841538459</v>
      </c>
      <c r="AB3">
        <f>X3</f>
        <v>257.08698187777787</v>
      </c>
    </row>
    <row r="4" spans="1:28" x14ac:dyDescent="0.25">
      <c r="A4" t="s">
        <v>28</v>
      </c>
      <c r="B4">
        <v>2845.3767090000001</v>
      </c>
      <c r="C4">
        <v>2870.5954590000001</v>
      </c>
      <c r="D4">
        <v>2736.0307616999999</v>
      </c>
      <c r="E4">
        <v>2693.2663573999998</v>
      </c>
      <c r="F4">
        <v>3052.9799804999998</v>
      </c>
      <c r="G4">
        <v>2965.6899414</v>
      </c>
      <c r="H4">
        <v>2954.9199219000002</v>
      </c>
      <c r="I4">
        <v>3091.6799316000001</v>
      </c>
      <c r="J4">
        <v>2870.5954590000001</v>
      </c>
      <c r="L4" t="str">
        <f t="shared" si="0"/>
        <v>01JAN2024:03:00:00</v>
      </c>
      <c r="M4">
        <v>3</v>
      </c>
      <c r="N4">
        <f t="shared" si="1"/>
        <v>25.21875</v>
      </c>
      <c r="O4" t="str">
        <f t="shared" si="2"/>
        <v/>
      </c>
      <c r="P4">
        <f t="shared" si="3"/>
        <v>25.21875</v>
      </c>
      <c r="Q4" t="str">
        <f t="shared" si="4"/>
        <v/>
      </c>
      <c r="R4">
        <f t="shared" si="5"/>
        <v>1</v>
      </c>
      <c r="S4">
        <f t="shared" si="6"/>
        <v>0.88630619349038886</v>
      </c>
      <c r="V4" s="3">
        <v>2</v>
      </c>
      <c r="W4" s="4">
        <v>-204.53076170666662</v>
      </c>
      <c r="X4" s="4">
        <v>225.40029905624993</v>
      </c>
      <c r="Y4" s="4"/>
      <c r="Z4">
        <v>2</v>
      </c>
      <c r="AA4">
        <f t="shared" ref="AA4:AB26" si="7">W4</f>
        <v>-204.53076170666662</v>
      </c>
      <c r="AB4">
        <f t="shared" si="7"/>
        <v>225.40029905624993</v>
      </c>
    </row>
    <row r="5" spans="1:28" x14ac:dyDescent="0.25">
      <c r="A5" t="s">
        <v>29</v>
      </c>
      <c r="B5">
        <v>2761.6975097999998</v>
      </c>
      <c r="C5">
        <v>2780.5327148000001</v>
      </c>
      <c r="D5">
        <v>2728.8837890999998</v>
      </c>
      <c r="E5">
        <v>2718.1999512000002</v>
      </c>
      <c r="F5">
        <v>2891.5800780999998</v>
      </c>
      <c r="G5">
        <v>2821.8200683999999</v>
      </c>
      <c r="H5">
        <v>2808.1101073999998</v>
      </c>
      <c r="I5">
        <v>2919.8898926000002</v>
      </c>
      <c r="J5">
        <v>2780.5327148000001</v>
      </c>
      <c r="L5" t="str">
        <f t="shared" si="0"/>
        <v>01JAN2024:04:00:00</v>
      </c>
      <c r="M5">
        <v>4</v>
      </c>
      <c r="N5">
        <f t="shared" si="1"/>
        <v>18.835205000000315</v>
      </c>
      <c r="O5" t="str">
        <f t="shared" si="2"/>
        <v/>
      </c>
      <c r="P5">
        <f t="shared" si="3"/>
        <v>18.835205000000315</v>
      </c>
      <c r="Q5" t="str">
        <f t="shared" si="4"/>
        <v/>
      </c>
      <c r="R5">
        <f t="shared" si="5"/>
        <v>1</v>
      </c>
      <c r="S5">
        <f t="shared" si="6"/>
        <v>0.68201549710505216</v>
      </c>
      <c r="V5" s="3">
        <v>3</v>
      </c>
      <c r="W5" s="4">
        <v>-208.21099854999994</v>
      </c>
      <c r="X5" s="4">
        <v>218.55772986923083</v>
      </c>
      <c r="Y5" s="4"/>
      <c r="Z5">
        <v>3</v>
      </c>
      <c r="AA5">
        <f t="shared" si="7"/>
        <v>-208.21099854999994</v>
      </c>
      <c r="AB5">
        <f t="shared" si="7"/>
        <v>218.55772986923083</v>
      </c>
    </row>
    <row r="6" spans="1:28" x14ac:dyDescent="0.25">
      <c r="A6" t="s">
        <v>30</v>
      </c>
      <c r="B6">
        <v>2742.7011719000002</v>
      </c>
      <c r="C6">
        <v>2711.2448730000001</v>
      </c>
      <c r="D6">
        <v>2694.8041991999999</v>
      </c>
      <c r="E6">
        <v>2646.3583984000002</v>
      </c>
      <c r="F6">
        <v>2787.6899414</v>
      </c>
      <c r="G6">
        <v>2728.2700195000002</v>
      </c>
      <c r="H6">
        <v>2716.1398926000002</v>
      </c>
      <c r="I6">
        <v>2804.3601073999998</v>
      </c>
      <c r="J6">
        <v>2711.2448730000001</v>
      </c>
      <c r="L6" t="str">
        <f t="shared" si="0"/>
        <v>01JAN2024:05:00:00</v>
      </c>
      <c r="M6">
        <v>5</v>
      </c>
      <c r="N6">
        <f t="shared" si="1"/>
        <v>-31.456298900000093</v>
      </c>
      <c r="O6">
        <f t="shared" si="2"/>
        <v>-31.456298900000093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1.1469094490599867</v>
      </c>
      <c r="V6" s="3">
        <v>4</v>
      </c>
      <c r="W6" s="4">
        <v>-220.02345185882351</v>
      </c>
      <c r="X6" s="4">
        <v>252.67093599230773</v>
      </c>
      <c r="Y6" s="4"/>
      <c r="Z6">
        <v>4</v>
      </c>
      <c r="AA6">
        <f t="shared" si="7"/>
        <v>-220.02345185882351</v>
      </c>
      <c r="AB6">
        <f t="shared" si="7"/>
        <v>252.67093599230773</v>
      </c>
    </row>
    <row r="7" spans="1:28" x14ac:dyDescent="0.25">
      <c r="A7" t="s">
        <v>31</v>
      </c>
      <c r="B7">
        <v>2738.1884765999998</v>
      </c>
      <c r="C7">
        <v>2955.1477051000002</v>
      </c>
      <c r="D7">
        <v>2728.1491698999998</v>
      </c>
      <c r="E7">
        <v>2648.8156737999998</v>
      </c>
      <c r="F7">
        <v>3139.6298827999999</v>
      </c>
      <c r="G7">
        <v>3106.6101073999998</v>
      </c>
      <c r="H7">
        <v>3106.3500976999999</v>
      </c>
      <c r="I7">
        <v>3061.4899902000002</v>
      </c>
      <c r="J7">
        <v>2955.1477051000002</v>
      </c>
      <c r="L7" t="str">
        <f t="shared" si="0"/>
        <v>01JAN2024:06:00:00</v>
      </c>
      <c r="M7">
        <v>6</v>
      </c>
      <c r="N7">
        <f t="shared" si="1"/>
        <v>216.95922850000034</v>
      </c>
      <c r="O7" t="str">
        <f t="shared" si="2"/>
        <v/>
      </c>
      <c r="P7">
        <f t="shared" si="3"/>
        <v>216.95922850000034</v>
      </c>
      <c r="Q7" t="str">
        <f t="shared" si="4"/>
        <v/>
      </c>
      <c r="R7">
        <f t="shared" si="5"/>
        <v>1</v>
      </c>
      <c r="S7">
        <f t="shared" si="6"/>
        <v>7.9234585330443696</v>
      </c>
      <c r="V7" s="3">
        <v>5</v>
      </c>
      <c r="W7" s="4">
        <v>-207.08334351249988</v>
      </c>
      <c r="X7" s="4">
        <v>206.16953824285721</v>
      </c>
      <c r="Y7" s="4"/>
      <c r="Z7">
        <v>5</v>
      </c>
      <c r="AA7">
        <f t="shared" si="7"/>
        <v>-207.08334351249988</v>
      </c>
      <c r="AB7">
        <f t="shared" si="7"/>
        <v>206.16953824285721</v>
      </c>
    </row>
    <row r="8" spans="1:28" x14ac:dyDescent="0.25">
      <c r="A8" t="s">
        <v>32</v>
      </c>
      <c r="B8">
        <v>2800.7431640999998</v>
      </c>
      <c r="C8">
        <v>3262.4909668</v>
      </c>
      <c r="D8">
        <v>2662.2590332</v>
      </c>
      <c r="E8">
        <v>2616.4299316000001</v>
      </c>
      <c r="F8">
        <v>3693.4099120999999</v>
      </c>
      <c r="G8">
        <v>3658.4599609000002</v>
      </c>
      <c r="H8">
        <v>3666.8300780999998</v>
      </c>
      <c r="I8">
        <v>3496.0600586</v>
      </c>
      <c r="J8">
        <v>3262.4909668</v>
      </c>
      <c r="L8" t="str">
        <f t="shared" si="0"/>
        <v>01JAN2024:07:00:00</v>
      </c>
      <c r="M8">
        <v>7</v>
      </c>
      <c r="N8">
        <f t="shared" si="1"/>
        <v>461.74780270000019</v>
      </c>
      <c r="O8" t="str">
        <f t="shared" si="2"/>
        <v/>
      </c>
      <c r="P8">
        <f t="shared" si="3"/>
        <v>461.74780270000019</v>
      </c>
      <c r="Q8" t="str">
        <f t="shared" si="4"/>
        <v/>
      </c>
      <c r="R8">
        <f t="shared" si="5"/>
        <v>1</v>
      </c>
      <c r="S8">
        <f t="shared" si="6"/>
        <v>16.486617145716743</v>
      </c>
      <c r="V8" s="3">
        <v>6</v>
      </c>
      <c r="W8" s="4">
        <v>-194.91244507500002</v>
      </c>
      <c r="X8" s="4">
        <v>258.55374581428578</v>
      </c>
      <c r="Y8" s="4"/>
      <c r="Z8">
        <v>6</v>
      </c>
      <c r="AA8">
        <f t="shared" si="7"/>
        <v>-194.91244507500002</v>
      </c>
      <c r="AB8">
        <f t="shared" si="7"/>
        <v>258.55374581428578</v>
      </c>
    </row>
    <row r="9" spans="1:28" x14ac:dyDescent="0.25">
      <c r="A9" t="s">
        <v>33</v>
      </c>
      <c r="B9">
        <v>2675.2617187999999</v>
      </c>
      <c r="C9">
        <v>3277.4667969000002</v>
      </c>
      <c r="D9">
        <v>2614.8071289</v>
      </c>
      <c r="E9">
        <v>2543.8642577999999</v>
      </c>
      <c r="F9">
        <v>3795.2399902000002</v>
      </c>
      <c r="G9">
        <v>3710.1999512000002</v>
      </c>
      <c r="H9">
        <v>3728.2800293</v>
      </c>
      <c r="I9">
        <v>3536.1899414</v>
      </c>
      <c r="J9">
        <v>3277.4667969000002</v>
      </c>
      <c r="L9" t="str">
        <f t="shared" si="0"/>
        <v>01JAN2024:08:00:00</v>
      </c>
      <c r="M9">
        <v>8</v>
      </c>
      <c r="N9">
        <f t="shared" si="1"/>
        <v>602.20507810000026</v>
      </c>
      <c r="O9" t="str">
        <f t="shared" si="2"/>
        <v/>
      </c>
      <c r="P9">
        <f t="shared" si="3"/>
        <v>602.20507810000026</v>
      </c>
      <c r="Q9" t="str">
        <f t="shared" si="4"/>
        <v/>
      </c>
      <c r="R9">
        <f t="shared" si="5"/>
        <v>1</v>
      </c>
      <c r="S9">
        <f t="shared" si="6"/>
        <v>22.510137003347914</v>
      </c>
      <c r="V9" s="3">
        <v>7</v>
      </c>
      <c r="W9" s="4">
        <v>-194.65023367857137</v>
      </c>
      <c r="X9" s="4">
        <v>301.39862059999996</v>
      </c>
      <c r="Y9" s="4"/>
      <c r="Z9">
        <v>7</v>
      </c>
      <c r="AA9">
        <f t="shared" si="7"/>
        <v>-194.65023367857137</v>
      </c>
      <c r="AB9">
        <f t="shared" si="7"/>
        <v>301.39862059999996</v>
      </c>
    </row>
    <row r="10" spans="1:28" x14ac:dyDescent="0.25">
      <c r="A10" t="s">
        <v>34</v>
      </c>
      <c r="B10">
        <v>2730.6926269999999</v>
      </c>
      <c r="C10">
        <v>3138.9819336</v>
      </c>
      <c r="D10">
        <v>2767.2700195000002</v>
      </c>
      <c r="E10">
        <v>2712.4934082</v>
      </c>
      <c r="F10">
        <v>3475.0800780999998</v>
      </c>
      <c r="G10">
        <v>3384.1899414</v>
      </c>
      <c r="H10">
        <v>3389.3898926000002</v>
      </c>
      <c r="I10">
        <v>3287.4199219000002</v>
      </c>
      <c r="J10">
        <v>3138.9819336</v>
      </c>
      <c r="L10" t="str">
        <f t="shared" si="0"/>
        <v>01JAN2024:09:00:00</v>
      </c>
      <c r="M10">
        <v>9</v>
      </c>
      <c r="N10">
        <f t="shared" si="1"/>
        <v>408.28930660000015</v>
      </c>
      <c r="O10" t="str">
        <f t="shared" si="2"/>
        <v/>
      </c>
      <c r="P10">
        <f t="shared" si="3"/>
        <v>408.28930660000015</v>
      </c>
      <c r="Q10" t="str">
        <f t="shared" si="4"/>
        <v/>
      </c>
      <c r="R10">
        <f t="shared" si="5"/>
        <v>1</v>
      </c>
      <c r="S10">
        <f t="shared" si="6"/>
        <v>14.951858827427088</v>
      </c>
      <c r="V10" s="3">
        <v>8</v>
      </c>
      <c r="W10" s="4">
        <v>-209.31892904166662</v>
      </c>
      <c r="X10" s="4">
        <v>370.11459687777761</v>
      </c>
      <c r="Y10" s="4"/>
      <c r="Z10">
        <v>8</v>
      </c>
      <c r="AA10">
        <f t="shared" si="7"/>
        <v>-209.31892904166662</v>
      </c>
      <c r="AB10">
        <f t="shared" si="7"/>
        <v>370.11459687777761</v>
      </c>
    </row>
    <row r="11" spans="1:28" x14ac:dyDescent="0.25">
      <c r="A11" t="s">
        <v>35</v>
      </c>
      <c r="B11">
        <v>2786.1655273000001</v>
      </c>
      <c r="C11">
        <v>2983.8273926000002</v>
      </c>
      <c r="D11">
        <v>2888.1831054999998</v>
      </c>
      <c r="E11">
        <v>2770.7419433999999</v>
      </c>
      <c r="F11">
        <v>3155.75</v>
      </c>
      <c r="G11">
        <v>3066.6000976999999</v>
      </c>
      <c r="H11">
        <v>3028.5800780999998</v>
      </c>
      <c r="I11">
        <v>3093.3000487999998</v>
      </c>
      <c r="J11">
        <v>2983.8273926000002</v>
      </c>
      <c r="L11" t="str">
        <f t="shared" si="0"/>
        <v>01JAN2024:10:00:00</v>
      </c>
      <c r="M11">
        <v>10</v>
      </c>
      <c r="N11">
        <f t="shared" si="1"/>
        <v>197.66186530000004</v>
      </c>
      <c r="O11" t="str">
        <f t="shared" si="2"/>
        <v/>
      </c>
      <c r="P11">
        <f t="shared" si="3"/>
        <v>197.66186530000004</v>
      </c>
      <c r="Q11" t="str">
        <f t="shared" si="4"/>
        <v/>
      </c>
      <c r="R11">
        <f t="shared" si="5"/>
        <v>1</v>
      </c>
      <c r="S11">
        <f t="shared" si="6"/>
        <v>7.0944049577538557</v>
      </c>
      <c r="V11" s="3">
        <v>9</v>
      </c>
      <c r="W11" s="4">
        <v>-205.76703352307692</v>
      </c>
      <c r="X11" s="4">
        <v>430.67045323529419</v>
      </c>
      <c r="Y11" s="4"/>
      <c r="Z11">
        <v>9</v>
      </c>
      <c r="AA11">
        <f t="shared" si="7"/>
        <v>-205.76703352307692</v>
      </c>
      <c r="AB11">
        <f t="shared" si="7"/>
        <v>430.67045323529419</v>
      </c>
    </row>
    <row r="12" spans="1:28" x14ac:dyDescent="0.25">
      <c r="A12" t="s">
        <v>36</v>
      </c>
      <c r="B12">
        <v>2884.5246582</v>
      </c>
      <c r="C12">
        <v>2964.7636719000002</v>
      </c>
      <c r="D12">
        <v>2948.9589844000002</v>
      </c>
      <c r="E12">
        <v>2807.7961426000002</v>
      </c>
      <c r="F12">
        <v>3087.0200195000002</v>
      </c>
      <c r="G12">
        <v>3010.4199219000002</v>
      </c>
      <c r="H12">
        <v>2940.1799316000001</v>
      </c>
      <c r="I12">
        <v>3099.6499023000001</v>
      </c>
      <c r="J12">
        <v>2964.7636719000002</v>
      </c>
      <c r="L12" t="str">
        <f t="shared" si="0"/>
        <v>01JAN2024:11:00:00</v>
      </c>
      <c r="M12">
        <v>11</v>
      </c>
      <c r="N12">
        <f t="shared" si="1"/>
        <v>80.239013700000214</v>
      </c>
      <c r="O12" t="str">
        <f t="shared" si="2"/>
        <v/>
      </c>
      <c r="P12">
        <f t="shared" si="3"/>
        <v>80.239013700000214</v>
      </c>
      <c r="Q12" t="str">
        <f t="shared" si="4"/>
        <v/>
      </c>
      <c r="R12">
        <f t="shared" si="5"/>
        <v>1</v>
      </c>
      <c r="S12">
        <f t="shared" si="6"/>
        <v>2.7817066313473964</v>
      </c>
      <c r="V12" s="3">
        <v>10</v>
      </c>
      <c r="W12" s="4">
        <v>-220.79511174444451</v>
      </c>
      <c r="X12" s="4">
        <v>328.28421456666666</v>
      </c>
      <c r="Y12" s="4"/>
      <c r="Z12">
        <v>10</v>
      </c>
      <c r="AA12">
        <f t="shared" si="7"/>
        <v>-220.79511174444451</v>
      </c>
      <c r="AB12">
        <f t="shared" si="7"/>
        <v>328.28421456666666</v>
      </c>
    </row>
    <row r="13" spans="1:28" x14ac:dyDescent="0.25">
      <c r="A13" t="s">
        <v>37</v>
      </c>
      <c r="B13">
        <v>3003.5190429999998</v>
      </c>
      <c r="C13">
        <v>2958.4199219000002</v>
      </c>
      <c r="D13">
        <v>2979.8469237999998</v>
      </c>
      <c r="E13">
        <v>2824.5727539</v>
      </c>
      <c r="F13">
        <v>3079.4399414</v>
      </c>
      <c r="G13">
        <v>2982.8100586</v>
      </c>
      <c r="H13">
        <v>2905.4599609000002</v>
      </c>
      <c r="I13">
        <v>3113.8000487999998</v>
      </c>
      <c r="J13">
        <v>2958.4199219000002</v>
      </c>
      <c r="L13" t="str">
        <f t="shared" si="0"/>
        <v>01JAN2024:12:00:00</v>
      </c>
      <c r="M13">
        <v>12</v>
      </c>
      <c r="N13">
        <f t="shared" si="1"/>
        <v>-45.099121099999593</v>
      </c>
      <c r="O13">
        <f t="shared" si="2"/>
        <v>-45.099121099999593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1.5015427055509298</v>
      </c>
      <c r="V13" s="3">
        <v>11</v>
      </c>
      <c r="W13" s="4">
        <v>-199.42599486250003</v>
      </c>
      <c r="X13" s="4">
        <v>286.41498357727272</v>
      </c>
      <c r="Y13" s="4"/>
      <c r="Z13">
        <v>11</v>
      </c>
      <c r="AA13">
        <f t="shared" si="7"/>
        <v>-199.42599486250003</v>
      </c>
      <c r="AB13">
        <f t="shared" si="7"/>
        <v>286.41498357727272</v>
      </c>
    </row>
    <row r="14" spans="1:28" x14ac:dyDescent="0.25">
      <c r="A14" t="s">
        <v>38</v>
      </c>
      <c r="B14">
        <v>3159.7111816000001</v>
      </c>
      <c r="C14">
        <v>2954.8557129000001</v>
      </c>
      <c r="D14">
        <v>3023.9240722999998</v>
      </c>
      <c r="E14">
        <v>2920.8339844000002</v>
      </c>
      <c r="F14">
        <v>3071.1000976999999</v>
      </c>
      <c r="G14">
        <v>2951.4199219000002</v>
      </c>
      <c r="H14">
        <v>2866.1999512000002</v>
      </c>
      <c r="I14">
        <v>3119.5500487999998</v>
      </c>
      <c r="J14">
        <v>2954.8557129000001</v>
      </c>
      <c r="L14" t="str">
        <f t="shared" si="0"/>
        <v>01JAN2024:13:00:00</v>
      </c>
      <c r="M14">
        <v>13</v>
      </c>
      <c r="N14">
        <f t="shared" si="1"/>
        <v>-204.85546870000007</v>
      </c>
      <c r="O14">
        <f t="shared" si="2"/>
        <v>-204.85546870000007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6.4833605645015409</v>
      </c>
      <c r="V14" s="3">
        <v>12</v>
      </c>
      <c r="W14" s="4">
        <v>-224.9520089285715</v>
      </c>
      <c r="X14" s="4">
        <v>313.79585599130428</v>
      </c>
      <c r="Y14" s="4"/>
      <c r="Z14">
        <v>12</v>
      </c>
      <c r="AA14">
        <f t="shared" si="7"/>
        <v>-224.9520089285715</v>
      </c>
      <c r="AB14">
        <f t="shared" si="7"/>
        <v>313.79585599130428</v>
      </c>
    </row>
    <row r="15" spans="1:28" x14ac:dyDescent="0.25">
      <c r="A15" t="s">
        <v>39</v>
      </c>
      <c r="B15">
        <v>3175.8127441000001</v>
      </c>
      <c r="C15">
        <v>3085.859375</v>
      </c>
      <c r="D15">
        <v>3050.4357909999999</v>
      </c>
      <c r="E15">
        <v>2953.515625</v>
      </c>
      <c r="F15">
        <v>3322.5500487999998</v>
      </c>
      <c r="G15">
        <v>3159.0200195000002</v>
      </c>
      <c r="H15">
        <v>3059.9299316000001</v>
      </c>
      <c r="I15">
        <v>3328.5400390999998</v>
      </c>
      <c r="J15">
        <v>3085.859375</v>
      </c>
      <c r="L15" t="str">
        <f t="shared" si="0"/>
        <v>01JAN2024:14:00:00</v>
      </c>
      <c r="M15">
        <v>14</v>
      </c>
      <c r="N15">
        <f t="shared" si="1"/>
        <v>-89.953369100000145</v>
      </c>
      <c r="O15">
        <f t="shared" si="2"/>
        <v>-89.953369100000145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2.8324519217046031</v>
      </c>
      <c r="V15" s="3">
        <v>13</v>
      </c>
      <c r="W15" s="4">
        <v>-195.98437501111118</v>
      </c>
      <c r="X15" s="4">
        <v>353.80952379999997</v>
      </c>
      <c r="Y15" s="4"/>
      <c r="Z15">
        <v>13</v>
      </c>
      <c r="AA15">
        <f t="shared" si="7"/>
        <v>-195.98437501111118</v>
      </c>
      <c r="AB15">
        <f t="shared" si="7"/>
        <v>353.80952379999997</v>
      </c>
    </row>
    <row r="16" spans="1:28" x14ac:dyDescent="0.25">
      <c r="A16" t="s">
        <v>40</v>
      </c>
      <c r="B16">
        <v>3263.2072754000001</v>
      </c>
      <c r="C16">
        <v>3190.2126465000001</v>
      </c>
      <c r="D16">
        <v>3112.9958495999999</v>
      </c>
      <c r="E16">
        <v>3063.6999512000002</v>
      </c>
      <c r="F16">
        <v>3533.1000976999999</v>
      </c>
      <c r="G16">
        <v>3290.5800780999998</v>
      </c>
      <c r="H16">
        <v>3192.8000487999998</v>
      </c>
      <c r="I16">
        <v>3469.6298827999999</v>
      </c>
      <c r="J16">
        <v>3190.2126465000001</v>
      </c>
      <c r="L16" t="str">
        <f t="shared" si="0"/>
        <v>01JAN2024:15:00:00</v>
      </c>
      <c r="M16">
        <v>15</v>
      </c>
      <c r="N16">
        <f t="shared" si="1"/>
        <v>-72.994628899999952</v>
      </c>
      <c r="O16">
        <f t="shared" si="2"/>
        <v>-72.994628899999952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2.2368983254688399</v>
      </c>
      <c r="V16" s="3">
        <v>14</v>
      </c>
      <c r="W16" s="4">
        <v>-221.36726072000002</v>
      </c>
      <c r="X16" s="4">
        <v>393.61054687500007</v>
      </c>
      <c r="Y16" s="4"/>
      <c r="Z16">
        <v>14</v>
      </c>
      <c r="AA16">
        <f t="shared" si="7"/>
        <v>-221.36726072000002</v>
      </c>
      <c r="AB16">
        <f t="shared" si="7"/>
        <v>393.61054687500007</v>
      </c>
    </row>
    <row r="17" spans="1:28" x14ac:dyDescent="0.25">
      <c r="A17" t="s">
        <v>41</v>
      </c>
      <c r="B17">
        <v>3352.5878905999998</v>
      </c>
      <c r="C17">
        <v>3263.5207519999999</v>
      </c>
      <c r="D17">
        <v>3120.1291504000001</v>
      </c>
      <c r="E17">
        <v>3105.0874023000001</v>
      </c>
      <c r="F17">
        <v>3713.3601073999998</v>
      </c>
      <c r="G17">
        <v>3419.7299804999998</v>
      </c>
      <c r="H17">
        <v>3298.5</v>
      </c>
      <c r="I17">
        <v>3615.9899902000002</v>
      </c>
      <c r="J17">
        <v>3263.5207519999999</v>
      </c>
      <c r="L17" t="str">
        <f t="shared" si="0"/>
        <v>01JAN2024:16:00:00</v>
      </c>
      <c r="M17">
        <v>16</v>
      </c>
      <c r="N17">
        <f t="shared" si="1"/>
        <v>-89.067138599999907</v>
      </c>
      <c r="O17">
        <f t="shared" si="2"/>
        <v>-89.067138599999907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2.656668266616566</v>
      </c>
      <c r="V17" s="3">
        <v>15</v>
      </c>
      <c r="W17" s="4">
        <v>-222.47478692727279</v>
      </c>
      <c r="X17" s="4">
        <v>427.87013002631591</v>
      </c>
      <c r="Y17" s="4"/>
      <c r="Z17">
        <v>15</v>
      </c>
      <c r="AA17">
        <f t="shared" si="7"/>
        <v>-222.47478692727279</v>
      </c>
      <c r="AB17">
        <f t="shared" si="7"/>
        <v>427.87013002631591</v>
      </c>
    </row>
    <row r="18" spans="1:28" x14ac:dyDescent="0.25">
      <c r="A18" t="s">
        <v>42</v>
      </c>
      <c r="B18">
        <v>3335.0815429999998</v>
      </c>
      <c r="C18">
        <v>3331.9233398000001</v>
      </c>
      <c r="D18">
        <v>3145.7475586</v>
      </c>
      <c r="E18">
        <v>3137.1655273000001</v>
      </c>
      <c r="F18">
        <v>3820.9099120999999</v>
      </c>
      <c r="G18">
        <v>3526.3200683999999</v>
      </c>
      <c r="H18">
        <v>3385.7600097999998</v>
      </c>
      <c r="I18">
        <v>3694.0600586</v>
      </c>
      <c r="J18">
        <v>3331.9233398000001</v>
      </c>
      <c r="L18" t="str">
        <f t="shared" si="0"/>
        <v>01JAN2024:17:00:00</v>
      </c>
      <c r="M18">
        <v>17</v>
      </c>
      <c r="N18">
        <f t="shared" si="1"/>
        <v>-3.1582031999996616</v>
      </c>
      <c r="O18">
        <f t="shared" si="2"/>
        <v>-3.1582031999996616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9.4696431235044676E-2</v>
      </c>
      <c r="V18" s="3">
        <v>16</v>
      </c>
      <c r="W18" s="4">
        <v>-314.82907713999998</v>
      </c>
      <c r="X18" s="4">
        <v>404.57885742000008</v>
      </c>
      <c r="Y18" s="4"/>
      <c r="Z18">
        <v>16</v>
      </c>
      <c r="AA18">
        <f t="shared" si="7"/>
        <v>-314.82907713999998</v>
      </c>
      <c r="AB18">
        <f t="shared" si="7"/>
        <v>404.57885742000008</v>
      </c>
    </row>
    <row r="19" spans="1:28" x14ac:dyDescent="0.25">
      <c r="A19" t="s">
        <v>43</v>
      </c>
      <c r="B19">
        <v>3491.4685058999999</v>
      </c>
      <c r="C19">
        <v>3376.8723144999999</v>
      </c>
      <c r="D19">
        <v>3242.2583008000001</v>
      </c>
      <c r="E19">
        <v>3218.9023437999999</v>
      </c>
      <c r="F19">
        <v>3723.3100586</v>
      </c>
      <c r="G19">
        <v>3543.6000976999999</v>
      </c>
      <c r="H19">
        <v>3389.6298827999999</v>
      </c>
      <c r="I19">
        <v>3632.75</v>
      </c>
      <c r="J19">
        <v>3376.8723144999999</v>
      </c>
      <c r="L19" t="str">
        <f t="shared" si="0"/>
        <v>01JAN2024:18:00:00</v>
      </c>
      <c r="M19">
        <v>18</v>
      </c>
      <c r="N19">
        <f t="shared" si="1"/>
        <v>-114.59619139999995</v>
      </c>
      <c r="O19">
        <f t="shared" si="2"/>
        <v>-114.59619139999995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3.2821774335455549</v>
      </c>
      <c r="V19" s="3">
        <v>17</v>
      </c>
      <c r="W19" s="4">
        <v>-308.30340023636359</v>
      </c>
      <c r="X19" s="4">
        <v>445.72012489473684</v>
      </c>
      <c r="Y19" s="4"/>
      <c r="Z19">
        <v>17</v>
      </c>
      <c r="AA19">
        <f t="shared" si="7"/>
        <v>-308.30340023636359</v>
      </c>
      <c r="AB19">
        <f t="shared" si="7"/>
        <v>445.72012489473684</v>
      </c>
    </row>
    <row r="20" spans="1:28" x14ac:dyDescent="0.25">
      <c r="A20" t="s">
        <v>44</v>
      </c>
      <c r="B20">
        <v>3534.8747558999999</v>
      </c>
      <c r="C20">
        <v>3558.9143066000001</v>
      </c>
      <c r="D20">
        <v>3407.8481445000002</v>
      </c>
      <c r="E20">
        <v>3400.9680176000002</v>
      </c>
      <c r="F20">
        <v>3866.6699219000002</v>
      </c>
      <c r="G20">
        <v>3738.9399414</v>
      </c>
      <c r="H20">
        <v>3580.3100586</v>
      </c>
      <c r="I20">
        <v>3750.5100097999998</v>
      </c>
      <c r="J20">
        <v>3558.9143066000001</v>
      </c>
      <c r="L20" t="str">
        <f t="shared" si="0"/>
        <v>01JAN2024:19:00:00</v>
      </c>
      <c r="M20">
        <v>19</v>
      </c>
      <c r="N20">
        <f t="shared" si="1"/>
        <v>24.039550700000291</v>
      </c>
      <c r="O20" t="str">
        <f t="shared" si="2"/>
        <v/>
      </c>
      <c r="P20">
        <f t="shared" si="3"/>
        <v>24.039550700000291</v>
      </c>
      <c r="Q20" t="str">
        <f t="shared" si="4"/>
        <v/>
      </c>
      <c r="R20">
        <f t="shared" si="5"/>
        <v>1</v>
      </c>
      <c r="S20">
        <f t="shared" si="6"/>
        <v>0.68006796166897521</v>
      </c>
      <c r="V20" s="3">
        <v>18</v>
      </c>
      <c r="W20" s="4">
        <v>-317.66364081818188</v>
      </c>
      <c r="X20" s="4">
        <v>429.30428914210529</v>
      </c>
      <c r="Y20" s="4"/>
      <c r="Z20">
        <v>18</v>
      </c>
      <c r="AA20">
        <f t="shared" si="7"/>
        <v>-317.66364081818188</v>
      </c>
      <c r="AB20">
        <f t="shared" si="7"/>
        <v>429.30428914210529</v>
      </c>
    </row>
    <row r="21" spans="1:28" x14ac:dyDescent="0.25">
      <c r="A21" t="s">
        <v>45</v>
      </c>
      <c r="B21">
        <v>3459.9152832</v>
      </c>
      <c r="C21">
        <v>3518.7685547000001</v>
      </c>
      <c r="D21">
        <v>3398.2634277000002</v>
      </c>
      <c r="E21">
        <v>3404.1828612999998</v>
      </c>
      <c r="F21">
        <v>3741.4299316000001</v>
      </c>
      <c r="G21">
        <v>3680.0900879000001</v>
      </c>
      <c r="H21">
        <v>3518.1201172000001</v>
      </c>
      <c r="I21">
        <v>3647.5300293</v>
      </c>
      <c r="J21">
        <v>3518.7685547000001</v>
      </c>
      <c r="L21" t="str">
        <f t="shared" si="0"/>
        <v>01JAN2024:20:00:00</v>
      </c>
      <c r="M21">
        <v>20</v>
      </c>
      <c r="N21">
        <f t="shared" si="1"/>
        <v>58.853271500000119</v>
      </c>
      <c r="O21" t="str">
        <f t="shared" si="2"/>
        <v/>
      </c>
      <c r="P21">
        <f t="shared" si="3"/>
        <v>58.853271500000119</v>
      </c>
      <c r="Q21" t="str">
        <f t="shared" si="4"/>
        <v/>
      </c>
      <c r="R21">
        <f t="shared" si="5"/>
        <v>1</v>
      </c>
      <c r="S21">
        <f t="shared" si="6"/>
        <v>1.7010032524717777</v>
      </c>
      <c r="V21" s="3">
        <v>19</v>
      </c>
      <c r="W21" s="4">
        <v>-235.4343668833333</v>
      </c>
      <c r="X21" s="4">
        <v>436.16361489444432</v>
      </c>
      <c r="Y21" s="4"/>
      <c r="Z21">
        <v>19</v>
      </c>
      <c r="AA21">
        <f t="shared" si="7"/>
        <v>-235.4343668833333</v>
      </c>
      <c r="AB21">
        <f t="shared" si="7"/>
        <v>436.16361489444432</v>
      </c>
    </row>
    <row r="22" spans="1:28" x14ac:dyDescent="0.25">
      <c r="A22" t="s">
        <v>46</v>
      </c>
      <c r="B22">
        <v>3439.1191405999998</v>
      </c>
      <c r="C22">
        <v>3502.3159179999998</v>
      </c>
      <c r="D22">
        <v>3333.6870116999999</v>
      </c>
      <c r="E22">
        <v>3331.2756347999998</v>
      </c>
      <c r="F22">
        <v>3725.7099609000002</v>
      </c>
      <c r="G22">
        <v>3699.0800780999998</v>
      </c>
      <c r="H22">
        <v>3530.3898926000002</v>
      </c>
      <c r="I22">
        <v>3619.1201172000001</v>
      </c>
      <c r="J22">
        <v>3502.3159179999998</v>
      </c>
      <c r="L22" t="str">
        <f t="shared" si="0"/>
        <v>01JAN2024:21:00:00</v>
      </c>
      <c r="M22">
        <v>21</v>
      </c>
      <c r="N22">
        <f t="shared" si="1"/>
        <v>63.196777399999974</v>
      </c>
      <c r="O22" t="str">
        <f t="shared" si="2"/>
        <v/>
      </c>
      <c r="P22">
        <f t="shared" si="3"/>
        <v>63.196777399999974</v>
      </c>
      <c r="Q22" t="str">
        <f t="shared" si="4"/>
        <v/>
      </c>
      <c r="R22">
        <f t="shared" si="5"/>
        <v>1</v>
      </c>
      <c r="S22">
        <f t="shared" si="6"/>
        <v>1.8375861613498641</v>
      </c>
      <c r="V22" s="3">
        <v>20</v>
      </c>
      <c r="W22" s="4">
        <v>-200.91597122727265</v>
      </c>
      <c r="X22" s="4">
        <v>432.00691304736841</v>
      </c>
      <c r="Y22" s="4"/>
      <c r="Z22">
        <v>20</v>
      </c>
      <c r="AA22">
        <f t="shared" si="7"/>
        <v>-200.91597122727265</v>
      </c>
      <c r="AB22">
        <f t="shared" si="7"/>
        <v>432.00691304736841</v>
      </c>
    </row>
    <row r="23" spans="1:28" x14ac:dyDescent="0.25">
      <c r="A23" t="s">
        <v>47</v>
      </c>
      <c r="B23">
        <v>3367.6384277000002</v>
      </c>
      <c r="C23">
        <v>3355.8666991999999</v>
      </c>
      <c r="D23">
        <v>3277.9814452999999</v>
      </c>
      <c r="E23">
        <v>3312.5712890999998</v>
      </c>
      <c r="F23">
        <v>3491.7099609000002</v>
      </c>
      <c r="G23">
        <v>3489.1398926000002</v>
      </c>
      <c r="H23">
        <v>3326.4399414</v>
      </c>
      <c r="I23">
        <v>3398.9599609000002</v>
      </c>
      <c r="J23">
        <v>3355.8666991999999</v>
      </c>
      <c r="L23" t="str">
        <f t="shared" si="0"/>
        <v>01JAN2024:22:00:00</v>
      </c>
      <c r="M23">
        <v>22</v>
      </c>
      <c r="N23">
        <f t="shared" si="1"/>
        <v>-11.771728500000336</v>
      </c>
      <c r="O23">
        <f t="shared" si="2"/>
        <v>-11.771728500000336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0.34955440593544024</v>
      </c>
      <c r="V23" s="3">
        <v>21</v>
      </c>
      <c r="W23" s="4">
        <v>-212.23315430000008</v>
      </c>
      <c r="X23" s="4">
        <v>386.10667723500001</v>
      </c>
      <c r="Y23" s="4"/>
      <c r="Z23">
        <v>21</v>
      </c>
      <c r="AA23">
        <f t="shared" si="7"/>
        <v>-212.23315430000008</v>
      </c>
      <c r="AB23">
        <f t="shared" si="7"/>
        <v>386.10667723500001</v>
      </c>
    </row>
    <row r="24" spans="1:28" x14ac:dyDescent="0.25">
      <c r="A24" t="s">
        <v>48</v>
      </c>
      <c r="B24">
        <v>3194.3044433999999</v>
      </c>
      <c r="C24">
        <v>3188.6030273000001</v>
      </c>
      <c r="D24">
        <v>3174.5673827999999</v>
      </c>
      <c r="E24">
        <v>3215.4877929999998</v>
      </c>
      <c r="F24">
        <v>3181.8200683999999</v>
      </c>
      <c r="G24">
        <v>3274.5</v>
      </c>
      <c r="H24">
        <v>3121.4199219000002</v>
      </c>
      <c r="I24">
        <v>3137.7800293</v>
      </c>
      <c r="J24">
        <v>3188.6030273000001</v>
      </c>
      <c r="L24" t="str">
        <f t="shared" si="0"/>
        <v>01JAN2024:23:00:00</v>
      </c>
      <c r="M24">
        <v>23</v>
      </c>
      <c r="N24">
        <f t="shared" si="1"/>
        <v>-5.701416099999733</v>
      </c>
      <c r="O24">
        <f t="shared" si="2"/>
        <v>-5.701416099999733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0.17848693513794125</v>
      </c>
      <c r="V24" s="3">
        <v>22</v>
      </c>
      <c r="W24" s="4">
        <v>-201.01851399166677</v>
      </c>
      <c r="X24" s="4">
        <v>390.49696180555554</v>
      </c>
      <c r="Y24" s="4"/>
      <c r="Z24">
        <v>22</v>
      </c>
      <c r="AA24">
        <f t="shared" si="7"/>
        <v>-201.01851399166677</v>
      </c>
      <c r="AB24">
        <f t="shared" si="7"/>
        <v>390.49696180555554</v>
      </c>
    </row>
    <row r="25" spans="1:28" x14ac:dyDescent="0.25">
      <c r="A25" t="s">
        <v>49</v>
      </c>
      <c r="B25">
        <v>2979.8073730000001</v>
      </c>
      <c r="C25">
        <v>3022.3044433999999</v>
      </c>
      <c r="D25">
        <v>3049.2504883000001</v>
      </c>
      <c r="E25">
        <v>3088.1059570000002</v>
      </c>
      <c r="F25">
        <v>2907.4099120999999</v>
      </c>
      <c r="G25">
        <v>3073.8400879000001</v>
      </c>
      <c r="H25">
        <v>2934.8400879000001</v>
      </c>
      <c r="I25">
        <v>2889.1999512000002</v>
      </c>
      <c r="J25">
        <v>3022.3044433999999</v>
      </c>
      <c r="L25" t="str">
        <f t="shared" si="0"/>
        <v>02JAN2024:00:00:00</v>
      </c>
      <c r="M25">
        <v>24</v>
      </c>
      <c r="N25">
        <f t="shared" si="1"/>
        <v>42.497070399999757</v>
      </c>
      <c r="O25" t="str">
        <f t="shared" si="2"/>
        <v/>
      </c>
      <c r="P25">
        <f t="shared" si="3"/>
        <v>42.497070399999757</v>
      </c>
      <c r="Q25" t="str">
        <f t="shared" si="4"/>
        <v/>
      </c>
      <c r="R25">
        <f t="shared" si="5"/>
        <v>1</v>
      </c>
      <c r="S25">
        <f t="shared" si="6"/>
        <v>1.4261683753475214</v>
      </c>
      <c r="V25" s="3">
        <v>23</v>
      </c>
      <c r="W25" s="4">
        <v>-197.43198941428565</v>
      </c>
      <c r="X25" s="4">
        <v>394.86354065</v>
      </c>
      <c r="Y25" s="4"/>
      <c r="Z25">
        <v>23</v>
      </c>
      <c r="AA25">
        <f t="shared" si="7"/>
        <v>-197.43198941428565</v>
      </c>
      <c r="AB25">
        <f t="shared" si="7"/>
        <v>394.86354065</v>
      </c>
    </row>
    <row r="26" spans="1:28" x14ac:dyDescent="0.25">
      <c r="A26" t="s">
        <v>50</v>
      </c>
      <c r="B26">
        <v>2961.3964844000002</v>
      </c>
      <c r="C26">
        <v>3059.3100586</v>
      </c>
      <c r="D26">
        <v>3016.9877929999998</v>
      </c>
      <c r="E26">
        <v>2988.5783691000001</v>
      </c>
      <c r="F26">
        <v>2726.9399414</v>
      </c>
      <c r="G26">
        <v>3038.6899414</v>
      </c>
      <c r="H26">
        <v>3136.3601073999998</v>
      </c>
      <c r="I26">
        <v>2708.1201172000001</v>
      </c>
      <c r="J26">
        <v>3059.3100586</v>
      </c>
      <c r="L26" t="str">
        <f t="shared" si="0"/>
        <v>02JAN2024:01:00:00</v>
      </c>
      <c r="M26">
        <v>1</v>
      </c>
      <c r="N26">
        <f t="shared" si="1"/>
        <v>97.913574199999857</v>
      </c>
      <c r="O26" t="str">
        <f t="shared" si="2"/>
        <v/>
      </c>
      <c r="P26">
        <f t="shared" si="3"/>
        <v>97.913574199999857</v>
      </c>
      <c r="Q26" t="str">
        <f t="shared" si="4"/>
        <v/>
      </c>
      <c r="R26">
        <f t="shared" si="5"/>
        <v>1</v>
      </c>
      <c r="S26">
        <f t="shared" si="6"/>
        <v>3.3063311419388626</v>
      </c>
      <c r="V26" s="3">
        <v>24</v>
      </c>
      <c r="W26" s="4">
        <v>-235.66712365384623</v>
      </c>
      <c r="X26" s="4">
        <v>336.36359717647042</v>
      </c>
      <c r="Y26" s="4"/>
      <c r="Z26">
        <v>24</v>
      </c>
      <c r="AA26">
        <f t="shared" si="7"/>
        <v>-235.66712365384623</v>
      </c>
      <c r="AB26">
        <f t="shared" si="7"/>
        <v>336.36359717647042</v>
      </c>
    </row>
    <row r="27" spans="1:28" x14ac:dyDescent="0.25">
      <c r="A27" t="s">
        <v>51</v>
      </c>
      <c r="B27">
        <v>2862.7719726999999</v>
      </c>
      <c r="C27">
        <v>2967.4003905999998</v>
      </c>
      <c r="D27">
        <v>2933.8005370999999</v>
      </c>
      <c r="E27">
        <v>2898.0805664</v>
      </c>
      <c r="F27">
        <v>2618.2399902000002</v>
      </c>
      <c r="G27">
        <v>2960.5500487999998</v>
      </c>
      <c r="H27">
        <v>3019.0500487999998</v>
      </c>
      <c r="I27">
        <v>2592.5700683999999</v>
      </c>
      <c r="J27">
        <v>2967.4003905999998</v>
      </c>
      <c r="L27" t="str">
        <f t="shared" si="0"/>
        <v>02JAN2024:02:00:00</v>
      </c>
      <c r="M27">
        <v>2</v>
      </c>
      <c r="N27">
        <f t="shared" si="1"/>
        <v>104.62841789999993</v>
      </c>
      <c r="O27" t="str">
        <f t="shared" si="2"/>
        <v/>
      </c>
      <c r="P27">
        <f t="shared" si="3"/>
        <v>104.62841789999993</v>
      </c>
      <c r="Q27" t="str">
        <f t="shared" si="4"/>
        <v/>
      </c>
      <c r="R27">
        <f t="shared" si="5"/>
        <v>1</v>
      </c>
      <c r="S27">
        <f t="shared" si="6"/>
        <v>3.654793986309727</v>
      </c>
      <c r="V27" s="3" t="s">
        <v>13</v>
      </c>
      <c r="W27" s="4">
        <v>-221.65028876379299</v>
      </c>
      <c r="X27" s="4">
        <v>350.53189745011554</v>
      </c>
      <c r="Y27" s="4"/>
    </row>
    <row r="28" spans="1:28" x14ac:dyDescent="0.25">
      <c r="A28" t="s">
        <v>52</v>
      </c>
      <c r="B28">
        <v>2876.2456054999998</v>
      </c>
      <c r="C28">
        <v>2817.0434570000002</v>
      </c>
      <c r="D28">
        <v>2849.3886719000002</v>
      </c>
      <c r="E28">
        <v>2829.8540039</v>
      </c>
      <c r="F28">
        <v>2404.6398926000002</v>
      </c>
      <c r="G28">
        <v>2753.2900390999998</v>
      </c>
      <c r="H28">
        <v>2837.6699219000002</v>
      </c>
      <c r="I28">
        <v>2387.6499023000001</v>
      </c>
      <c r="J28">
        <v>2817.0434570000002</v>
      </c>
      <c r="L28" t="str">
        <f t="shared" si="0"/>
        <v>02JAN2024:03:00:00</v>
      </c>
      <c r="M28">
        <v>3</v>
      </c>
      <c r="N28">
        <f t="shared" si="1"/>
        <v>-59.202148499999566</v>
      </c>
      <c r="O28">
        <f t="shared" si="2"/>
        <v>-59.202148499999566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2.0583133925278263</v>
      </c>
    </row>
    <row r="29" spans="1:28" x14ac:dyDescent="0.25">
      <c r="A29" t="s">
        <v>53</v>
      </c>
      <c r="B29">
        <v>2824.4924316000001</v>
      </c>
      <c r="C29">
        <v>2774.3398437999999</v>
      </c>
      <c r="D29">
        <v>2876.6469726999999</v>
      </c>
      <c r="E29">
        <v>2862.7314452999999</v>
      </c>
      <c r="F29">
        <v>2316.0600586</v>
      </c>
      <c r="G29">
        <v>2645.6101073999998</v>
      </c>
      <c r="H29">
        <v>2766.6599120999999</v>
      </c>
      <c r="I29">
        <v>2286.2800293</v>
      </c>
      <c r="J29">
        <v>2774.3398437999999</v>
      </c>
      <c r="L29" t="str">
        <f t="shared" si="0"/>
        <v>02JAN2024:04:00:00</v>
      </c>
      <c r="M29">
        <v>4</v>
      </c>
      <c r="N29">
        <f t="shared" si="1"/>
        <v>-50.152587800000219</v>
      </c>
      <c r="O29">
        <f t="shared" si="2"/>
        <v>-50.152587800000219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1.7756318706646388</v>
      </c>
    </row>
    <row r="30" spans="1:28" x14ac:dyDescent="0.25">
      <c r="A30" t="s">
        <v>54</v>
      </c>
      <c r="B30">
        <v>2847.0429687999999</v>
      </c>
      <c r="C30">
        <v>2849.0515137000002</v>
      </c>
      <c r="D30">
        <v>2878.9562987999998</v>
      </c>
      <c r="E30">
        <v>2863.0856933999999</v>
      </c>
      <c r="F30">
        <v>2500.1398926000002</v>
      </c>
      <c r="G30">
        <v>2805.8701172000001</v>
      </c>
      <c r="H30">
        <v>2852.3601073999998</v>
      </c>
      <c r="I30">
        <v>2431.9599609000002</v>
      </c>
      <c r="J30">
        <v>2849.0515137000002</v>
      </c>
      <c r="L30" t="str">
        <f t="shared" si="0"/>
        <v>02JAN2024:05:00:00</v>
      </c>
      <c r="M30">
        <v>5</v>
      </c>
      <c r="N30">
        <f t="shared" si="1"/>
        <v>2.0085449000002882</v>
      </c>
      <c r="O30" t="str">
        <f t="shared" si="2"/>
        <v/>
      </c>
      <c r="P30">
        <f t="shared" si="3"/>
        <v>2.0085449000002882</v>
      </c>
      <c r="Q30" t="str">
        <f t="shared" si="4"/>
        <v/>
      </c>
      <c r="R30">
        <f t="shared" si="5"/>
        <v>1</v>
      </c>
      <c r="S30">
        <f t="shared" si="6"/>
        <v>7.0548457540381623E-2</v>
      </c>
    </row>
    <row r="31" spans="1:28" x14ac:dyDescent="0.25">
      <c r="A31" t="s">
        <v>55</v>
      </c>
      <c r="B31">
        <v>2859.4611816000001</v>
      </c>
      <c r="C31">
        <v>2992.8999023000001</v>
      </c>
      <c r="D31">
        <v>2965.9443359000002</v>
      </c>
      <c r="E31">
        <v>2922.9008789</v>
      </c>
      <c r="F31">
        <v>2805.5600586</v>
      </c>
      <c r="G31">
        <v>3052.8300780999998</v>
      </c>
      <c r="H31">
        <v>2968.9099120999999</v>
      </c>
      <c r="I31">
        <v>2670.8500976999999</v>
      </c>
      <c r="J31">
        <v>2992.8999023000001</v>
      </c>
      <c r="L31" t="str">
        <f t="shared" si="0"/>
        <v>02JAN2024:06:00:00</v>
      </c>
      <c r="M31">
        <v>6</v>
      </c>
      <c r="N31">
        <f t="shared" si="1"/>
        <v>133.43872069999998</v>
      </c>
      <c r="O31" t="str">
        <f t="shared" si="2"/>
        <v/>
      </c>
      <c r="P31">
        <f t="shared" si="3"/>
        <v>133.43872069999998</v>
      </c>
      <c r="Q31" t="str">
        <f t="shared" si="4"/>
        <v/>
      </c>
      <c r="R31">
        <f t="shared" si="5"/>
        <v>1</v>
      </c>
      <c r="S31">
        <f t="shared" si="6"/>
        <v>4.666568707372166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3077.4736327999999</v>
      </c>
      <c r="C32">
        <v>3281.3901366999999</v>
      </c>
      <c r="D32">
        <v>3095.0747070000002</v>
      </c>
      <c r="E32">
        <v>3038.6547851999999</v>
      </c>
      <c r="F32">
        <v>3396.3898926000002</v>
      </c>
      <c r="G32">
        <v>3576.7700195000002</v>
      </c>
      <c r="H32">
        <v>3234.4299316000001</v>
      </c>
      <c r="I32">
        <v>3161.4599609000002</v>
      </c>
      <c r="J32">
        <v>3281.3901366999999</v>
      </c>
      <c r="L32" t="str">
        <f t="shared" si="0"/>
        <v>02JAN2024:07:00:00</v>
      </c>
      <c r="M32">
        <v>7</v>
      </c>
      <c r="N32">
        <f t="shared" si="1"/>
        <v>203.91650389999995</v>
      </c>
      <c r="O32" t="str">
        <f t="shared" si="2"/>
        <v/>
      </c>
      <c r="P32">
        <f t="shared" si="3"/>
        <v>203.91650389999995</v>
      </c>
      <c r="Q32" t="str">
        <f t="shared" si="4"/>
        <v/>
      </c>
      <c r="R32">
        <f t="shared" si="5"/>
        <v>1</v>
      </c>
      <c r="S32">
        <f t="shared" si="6"/>
        <v>6.6261007641670391</v>
      </c>
      <c r="V32" s="3">
        <v>1</v>
      </c>
      <c r="W32" s="4">
        <v>13</v>
      </c>
      <c r="X32" s="4">
        <v>18</v>
      </c>
      <c r="Z32">
        <v>1</v>
      </c>
      <c r="AA32">
        <f>W32</f>
        <v>13</v>
      </c>
      <c r="AB32">
        <f>X32</f>
        <v>18</v>
      </c>
    </row>
    <row r="33" spans="1:28" x14ac:dyDescent="0.25">
      <c r="A33" t="s">
        <v>57</v>
      </c>
      <c r="B33">
        <v>3201.3405762000002</v>
      </c>
      <c r="C33">
        <v>3409.4772948999998</v>
      </c>
      <c r="D33">
        <v>3127.765625</v>
      </c>
      <c r="E33">
        <v>3049.1616211</v>
      </c>
      <c r="F33">
        <v>3666.1101073999998</v>
      </c>
      <c r="G33">
        <v>3811.6298827999999</v>
      </c>
      <c r="H33">
        <v>3382.9399414</v>
      </c>
      <c r="I33">
        <v>3384.1298827999999</v>
      </c>
      <c r="J33">
        <v>3409.4772948999998</v>
      </c>
      <c r="L33" t="str">
        <f t="shared" si="0"/>
        <v>02JAN2024:08:00:00</v>
      </c>
      <c r="M33">
        <v>8</v>
      </c>
      <c r="N33">
        <f t="shared" si="1"/>
        <v>208.13671869999962</v>
      </c>
      <c r="O33" t="str">
        <f t="shared" si="2"/>
        <v/>
      </c>
      <c r="P33">
        <f t="shared" si="3"/>
        <v>208.13671869999962</v>
      </c>
      <c r="Q33" t="str">
        <f t="shared" si="4"/>
        <v/>
      </c>
      <c r="R33">
        <f t="shared" si="5"/>
        <v>1</v>
      </c>
      <c r="S33">
        <f t="shared" si="6"/>
        <v>6.5015487651444586</v>
      </c>
      <c r="V33" s="3">
        <v>2</v>
      </c>
      <c r="W33" s="4">
        <v>15</v>
      </c>
      <c r="X33" s="4">
        <v>16</v>
      </c>
      <c r="Z33">
        <v>2</v>
      </c>
      <c r="AA33">
        <f t="shared" ref="AA33:AA55" si="8">W33</f>
        <v>15</v>
      </c>
      <c r="AB33">
        <f t="shared" ref="AB33:AB55" si="9">X33</f>
        <v>16</v>
      </c>
    </row>
    <row r="34" spans="1:28" x14ac:dyDescent="0.25">
      <c r="A34" t="s">
        <v>58</v>
      </c>
      <c r="B34">
        <v>3258.0651855000001</v>
      </c>
      <c r="C34">
        <v>3419.2124023000001</v>
      </c>
      <c r="D34">
        <v>3133.8632812999999</v>
      </c>
      <c r="E34">
        <v>3025.5329590000001</v>
      </c>
      <c r="F34">
        <v>3675.75</v>
      </c>
      <c r="G34">
        <v>3783.4599609000002</v>
      </c>
      <c r="H34">
        <v>3435.4299316000001</v>
      </c>
      <c r="I34">
        <v>3425.0400390999998</v>
      </c>
      <c r="J34">
        <v>3419.2124023000001</v>
      </c>
      <c r="L34" t="str">
        <f t="shared" si="0"/>
        <v>02JAN2024:09:00:00</v>
      </c>
      <c r="M34">
        <v>9</v>
      </c>
      <c r="N34">
        <f t="shared" si="1"/>
        <v>161.14721680000002</v>
      </c>
      <c r="O34" t="str">
        <f t="shared" si="2"/>
        <v/>
      </c>
      <c r="P34">
        <f t="shared" si="3"/>
        <v>161.14721680000002</v>
      </c>
      <c r="Q34" t="str">
        <f t="shared" si="4"/>
        <v/>
      </c>
      <c r="R34">
        <f t="shared" si="5"/>
        <v>1</v>
      </c>
      <c r="S34">
        <f t="shared" si="6"/>
        <v>4.9461016776823481</v>
      </c>
      <c r="V34" s="3">
        <v>3</v>
      </c>
      <c r="W34" s="4">
        <v>16</v>
      </c>
      <c r="X34" s="4">
        <v>13</v>
      </c>
      <c r="Z34">
        <v>3</v>
      </c>
      <c r="AA34">
        <f t="shared" si="8"/>
        <v>16</v>
      </c>
      <c r="AB34">
        <f t="shared" si="9"/>
        <v>13</v>
      </c>
    </row>
    <row r="35" spans="1:28" x14ac:dyDescent="0.25">
      <c r="A35" t="s">
        <v>59</v>
      </c>
      <c r="B35">
        <v>3327.1691894999999</v>
      </c>
      <c r="C35">
        <v>3425.6337890999998</v>
      </c>
      <c r="D35">
        <v>3151.4023437999999</v>
      </c>
      <c r="E35">
        <v>3081.3342284999999</v>
      </c>
      <c r="F35">
        <v>3584</v>
      </c>
      <c r="G35">
        <v>3716.5500487999998</v>
      </c>
      <c r="H35">
        <v>3500.3601073999998</v>
      </c>
      <c r="I35">
        <v>3418.7299804999998</v>
      </c>
      <c r="J35">
        <v>3425.6337890999998</v>
      </c>
      <c r="L35" t="str">
        <f t="shared" si="0"/>
        <v>02JAN2024:10:00:00</v>
      </c>
      <c r="M35">
        <v>10</v>
      </c>
      <c r="N35">
        <f t="shared" si="1"/>
        <v>98.464599599999929</v>
      </c>
      <c r="O35" t="str">
        <f t="shared" si="2"/>
        <v/>
      </c>
      <c r="P35">
        <f t="shared" si="3"/>
        <v>98.464599599999929</v>
      </c>
      <c r="Q35" t="str">
        <f t="shared" si="4"/>
        <v/>
      </c>
      <c r="R35">
        <f t="shared" si="5"/>
        <v>1</v>
      </c>
      <c r="S35">
        <f t="shared" si="6"/>
        <v>2.9594106578871329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60</v>
      </c>
      <c r="B36">
        <v>3359.6745605000001</v>
      </c>
      <c r="C36">
        <v>3432.7958984000002</v>
      </c>
      <c r="D36">
        <v>3231.4521484000002</v>
      </c>
      <c r="E36">
        <v>3206.7263183999999</v>
      </c>
      <c r="F36">
        <v>3488.0300293</v>
      </c>
      <c r="G36">
        <v>3607.2399902000002</v>
      </c>
      <c r="H36">
        <v>3526.8100586</v>
      </c>
      <c r="I36">
        <v>3401.0500487999998</v>
      </c>
      <c r="J36">
        <v>3432.7958984000002</v>
      </c>
      <c r="L36" t="str">
        <f t="shared" si="0"/>
        <v>02JAN2024:11:00:00</v>
      </c>
      <c r="M36">
        <v>11</v>
      </c>
      <c r="N36">
        <f t="shared" si="1"/>
        <v>73.121337900000071</v>
      </c>
      <c r="O36" t="str">
        <f t="shared" si="2"/>
        <v/>
      </c>
      <c r="P36">
        <f t="shared" si="3"/>
        <v>73.121337900000071</v>
      </c>
      <c r="Q36" t="str">
        <f t="shared" si="4"/>
        <v/>
      </c>
      <c r="R36">
        <f t="shared" si="5"/>
        <v>1</v>
      </c>
      <c r="S36">
        <f t="shared" si="6"/>
        <v>2.1764410981853515</v>
      </c>
      <c r="V36" s="3">
        <v>5</v>
      </c>
      <c r="W36" s="4">
        <v>16</v>
      </c>
      <c r="X36" s="4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25">
      <c r="A37" t="s">
        <v>61</v>
      </c>
      <c r="B37">
        <v>3437.3271484000002</v>
      </c>
      <c r="C37">
        <v>3448.1962890999998</v>
      </c>
      <c r="D37">
        <v>3266.1279297000001</v>
      </c>
      <c r="E37">
        <v>3284.2043457</v>
      </c>
      <c r="F37">
        <v>3528.3701172000001</v>
      </c>
      <c r="G37">
        <v>3574.5300293</v>
      </c>
      <c r="H37">
        <v>3564.6201172000001</v>
      </c>
      <c r="I37">
        <v>3475.1499023000001</v>
      </c>
      <c r="J37">
        <v>3448.1962890999998</v>
      </c>
      <c r="L37" t="str">
        <f t="shared" si="0"/>
        <v>02JAN2024:12:00:00</v>
      </c>
      <c r="M37">
        <v>12</v>
      </c>
      <c r="N37">
        <f t="shared" si="1"/>
        <v>10.869140699999662</v>
      </c>
      <c r="O37" t="str">
        <f t="shared" si="2"/>
        <v/>
      </c>
      <c r="P37">
        <f t="shared" si="3"/>
        <v>10.869140699999662</v>
      </c>
      <c r="Q37" t="str">
        <f t="shared" si="4"/>
        <v/>
      </c>
      <c r="R37">
        <f t="shared" si="5"/>
        <v>1</v>
      </c>
      <c r="S37">
        <f t="shared" si="6"/>
        <v>0.3162090842897804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62</v>
      </c>
      <c r="B38">
        <v>3390.5295409999999</v>
      </c>
      <c r="C38">
        <v>3308.1870116999999</v>
      </c>
      <c r="D38">
        <v>3219.7502441000001</v>
      </c>
      <c r="E38">
        <v>3255.4631347999998</v>
      </c>
      <c r="F38">
        <v>3347.0600586</v>
      </c>
      <c r="G38">
        <v>3301.2299804999998</v>
      </c>
      <c r="H38">
        <v>3433.0600586</v>
      </c>
      <c r="I38">
        <v>3333.2299804999998</v>
      </c>
      <c r="J38">
        <v>3308.1870116999999</v>
      </c>
      <c r="L38" t="str">
        <f t="shared" si="0"/>
        <v>02JAN2024:13:00:00</v>
      </c>
      <c r="M38">
        <v>13</v>
      </c>
      <c r="N38">
        <f t="shared" si="1"/>
        <v>-82.342529300000024</v>
      </c>
      <c r="O38">
        <f t="shared" si="2"/>
        <v>-82.342529300000024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2.4286038008008033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63</v>
      </c>
      <c r="B39">
        <v>3538.8002929999998</v>
      </c>
      <c r="C39">
        <v>3270.5742187999999</v>
      </c>
      <c r="D39">
        <v>3252.0253905999998</v>
      </c>
      <c r="E39">
        <v>3271.0244140999998</v>
      </c>
      <c r="F39">
        <v>3377.5500487999998</v>
      </c>
      <c r="G39">
        <v>3191.6899414</v>
      </c>
      <c r="H39">
        <v>3374.1899414</v>
      </c>
      <c r="I39">
        <v>3372.9199219000002</v>
      </c>
      <c r="J39">
        <v>3270.5742187999999</v>
      </c>
      <c r="L39" t="str">
        <f t="shared" si="0"/>
        <v>02JAN2024:14:00:00</v>
      </c>
      <c r="M39">
        <v>14</v>
      </c>
      <c r="N39">
        <f t="shared" si="1"/>
        <v>-268.22607419999986</v>
      </c>
      <c r="O39">
        <f t="shared" si="2"/>
        <v>-268.22607419999986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7.579576466368283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64</v>
      </c>
      <c r="B40">
        <v>3560.0490722999998</v>
      </c>
      <c r="C40">
        <v>3294.3671875</v>
      </c>
      <c r="D40">
        <v>3323.9658202999999</v>
      </c>
      <c r="E40">
        <v>3376.0739745999999</v>
      </c>
      <c r="F40">
        <v>3478.3100586</v>
      </c>
      <c r="G40">
        <v>3195.4099120999999</v>
      </c>
      <c r="H40">
        <v>3353.8601073999998</v>
      </c>
      <c r="I40">
        <v>3456.6000976999999</v>
      </c>
      <c r="J40">
        <v>3294.3671875</v>
      </c>
      <c r="L40" t="str">
        <f t="shared" si="0"/>
        <v>02JAN2024:15:00:00</v>
      </c>
      <c r="M40">
        <v>15</v>
      </c>
      <c r="N40">
        <f t="shared" si="1"/>
        <v>-265.68188479999981</v>
      </c>
      <c r="O40">
        <f t="shared" si="2"/>
        <v>-265.68188479999981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7.4628714212738023</v>
      </c>
      <c r="V40" s="3">
        <v>9</v>
      </c>
      <c r="W40" s="4">
        <v>13</v>
      </c>
      <c r="X40" s="4">
        <v>17</v>
      </c>
      <c r="Z40">
        <v>9</v>
      </c>
      <c r="AA40">
        <f t="shared" si="8"/>
        <v>13</v>
      </c>
      <c r="AB40">
        <f t="shared" si="9"/>
        <v>17</v>
      </c>
    </row>
    <row r="41" spans="1:28" x14ac:dyDescent="0.25">
      <c r="A41" t="s">
        <v>65</v>
      </c>
      <c r="B41">
        <v>3600.7321777000002</v>
      </c>
      <c r="C41">
        <v>3275.0749512000002</v>
      </c>
      <c r="D41">
        <v>3335.7800293</v>
      </c>
      <c r="E41">
        <v>3408.1025390999998</v>
      </c>
      <c r="F41">
        <v>3507.1398926000002</v>
      </c>
      <c r="G41">
        <v>3156.8898926000002</v>
      </c>
      <c r="H41">
        <v>3312.3200683999999</v>
      </c>
      <c r="I41">
        <v>3472.9099120999999</v>
      </c>
      <c r="J41">
        <v>3275.0749512000002</v>
      </c>
      <c r="L41" t="str">
        <f t="shared" si="0"/>
        <v>02JAN2024:16:00:00</v>
      </c>
      <c r="M41">
        <v>16</v>
      </c>
      <c r="N41">
        <f t="shared" si="1"/>
        <v>-325.65722649999998</v>
      </c>
      <c r="O41">
        <f t="shared" si="2"/>
        <v>-325.65722649999998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9.0441946367701362</v>
      </c>
      <c r="V41" s="3">
        <v>10</v>
      </c>
      <c r="W41" s="4">
        <v>9</v>
      </c>
      <c r="X41" s="4">
        <v>21</v>
      </c>
      <c r="Z41">
        <v>10</v>
      </c>
      <c r="AA41">
        <f t="shared" si="8"/>
        <v>9</v>
      </c>
      <c r="AB41">
        <f t="shared" si="9"/>
        <v>21</v>
      </c>
    </row>
    <row r="42" spans="1:28" x14ac:dyDescent="0.25">
      <c r="A42" t="s">
        <v>66</v>
      </c>
      <c r="B42">
        <v>3633.2473144999999</v>
      </c>
      <c r="C42">
        <v>3265.0068359000002</v>
      </c>
      <c r="D42">
        <v>3354.6867676000002</v>
      </c>
      <c r="E42">
        <v>3425.2106933999999</v>
      </c>
      <c r="F42">
        <v>3508.6499023000001</v>
      </c>
      <c r="G42">
        <v>3097.5200195000002</v>
      </c>
      <c r="H42">
        <v>3312.9199219000002</v>
      </c>
      <c r="I42">
        <v>3470.0600586</v>
      </c>
      <c r="J42">
        <v>3265.0068359000002</v>
      </c>
      <c r="L42" t="str">
        <f t="shared" si="0"/>
        <v>02JAN2024:17:00:00</v>
      </c>
      <c r="M42">
        <v>17</v>
      </c>
      <c r="N42">
        <f t="shared" si="1"/>
        <v>-368.24047859999973</v>
      </c>
      <c r="O42">
        <f t="shared" si="2"/>
        <v>-368.24047859999973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10.135298996310583</v>
      </c>
      <c r="V42" s="3">
        <v>11</v>
      </c>
      <c r="W42" s="4">
        <v>8</v>
      </c>
      <c r="X42" s="4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25">
      <c r="A43" t="s">
        <v>67</v>
      </c>
      <c r="B43">
        <v>3627.2202148000001</v>
      </c>
      <c r="C43">
        <v>3357.8159179999998</v>
      </c>
      <c r="D43">
        <v>3423.4638672000001</v>
      </c>
      <c r="E43">
        <v>3488.6096191000001</v>
      </c>
      <c r="F43">
        <v>3586.8100586</v>
      </c>
      <c r="G43">
        <v>3202.2600097999998</v>
      </c>
      <c r="H43">
        <v>3425.8400879000001</v>
      </c>
      <c r="I43">
        <v>3529.9099120999999</v>
      </c>
      <c r="J43">
        <v>3357.8159179999998</v>
      </c>
      <c r="L43" t="str">
        <f t="shared" si="0"/>
        <v>02JAN2024:18:00:00</v>
      </c>
      <c r="M43">
        <v>18</v>
      </c>
      <c r="N43">
        <f t="shared" si="1"/>
        <v>-269.40429680000034</v>
      </c>
      <c r="O43">
        <f t="shared" si="2"/>
        <v>-269.40429680000034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7.4272936531606453</v>
      </c>
      <c r="V43" s="3">
        <v>12</v>
      </c>
      <c r="W43" s="4">
        <v>7</v>
      </c>
      <c r="X43" s="4">
        <v>23</v>
      </c>
      <c r="Z43">
        <v>12</v>
      </c>
      <c r="AA43">
        <f t="shared" si="8"/>
        <v>7</v>
      </c>
      <c r="AB43">
        <f t="shared" si="9"/>
        <v>23</v>
      </c>
    </row>
    <row r="44" spans="1:28" x14ac:dyDescent="0.25">
      <c r="A44" t="s">
        <v>68</v>
      </c>
      <c r="B44">
        <v>3733.2292480000001</v>
      </c>
      <c r="C44">
        <v>3607.8662109000002</v>
      </c>
      <c r="D44">
        <v>3601.8823241999999</v>
      </c>
      <c r="E44">
        <v>3649.6762695000002</v>
      </c>
      <c r="F44">
        <v>3935.0200195000002</v>
      </c>
      <c r="G44">
        <v>3552.8300780999998</v>
      </c>
      <c r="H44">
        <v>3670.8798827999999</v>
      </c>
      <c r="I44">
        <v>3836.1599120999999</v>
      </c>
      <c r="J44">
        <v>3607.8662109000002</v>
      </c>
      <c r="L44" t="str">
        <f t="shared" si="0"/>
        <v>02JAN2024:19:00:00</v>
      </c>
      <c r="M44">
        <v>19</v>
      </c>
      <c r="N44">
        <f t="shared" si="1"/>
        <v>-125.36303709999993</v>
      </c>
      <c r="O44">
        <f t="shared" si="2"/>
        <v>-125.36303709999993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3.3580321156853832</v>
      </c>
      <c r="V44" s="3">
        <v>13</v>
      </c>
      <c r="W44" s="4">
        <v>9</v>
      </c>
      <c r="X44" s="4">
        <v>21</v>
      </c>
      <c r="Z44">
        <v>13</v>
      </c>
      <c r="AA44">
        <f t="shared" si="8"/>
        <v>9</v>
      </c>
      <c r="AB44">
        <f t="shared" si="9"/>
        <v>21</v>
      </c>
    </row>
    <row r="45" spans="1:28" x14ac:dyDescent="0.25">
      <c r="A45" t="s">
        <v>69</v>
      </c>
      <c r="B45">
        <v>3756.2038573999998</v>
      </c>
      <c r="C45">
        <v>3607.6352539</v>
      </c>
      <c r="D45">
        <v>3501.7355957</v>
      </c>
      <c r="E45">
        <v>3488.7546387000002</v>
      </c>
      <c r="F45">
        <v>3966.3400879000001</v>
      </c>
      <c r="G45">
        <v>3610.6298827999999</v>
      </c>
      <c r="H45">
        <v>3745.8400879000001</v>
      </c>
      <c r="I45">
        <v>3855.25</v>
      </c>
      <c r="J45">
        <v>3607.6352539</v>
      </c>
      <c r="L45" t="str">
        <f t="shared" si="0"/>
        <v>02JAN2024:20:00:00</v>
      </c>
      <c r="M45">
        <v>20</v>
      </c>
      <c r="N45">
        <f t="shared" si="1"/>
        <v>-148.56860349999988</v>
      </c>
      <c r="O45">
        <f t="shared" si="2"/>
        <v>-148.56860349999988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3.9552859519940253</v>
      </c>
      <c r="V45" s="3">
        <v>14</v>
      </c>
      <c r="W45" s="4">
        <v>10</v>
      </c>
      <c r="X45" s="4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25">
      <c r="A46" t="s">
        <v>70</v>
      </c>
      <c r="B46">
        <v>3687.0471191000001</v>
      </c>
      <c r="C46">
        <v>3604.2453612999998</v>
      </c>
      <c r="D46">
        <v>3452.7983398000001</v>
      </c>
      <c r="E46">
        <v>3419.7685547000001</v>
      </c>
      <c r="F46">
        <v>3956.7700195000002</v>
      </c>
      <c r="G46">
        <v>3616.4399414</v>
      </c>
      <c r="H46">
        <v>3793.9799804999998</v>
      </c>
      <c r="I46">
        <v>3840.6101073999998</v>
      </c>
      <c r="J46">
        <v>3604.2453612999998</v>
      </c>
      <c r="L46" t="str">
        <f t="shared" si="0"/>
        <v>02JAN2024:21:00:00</v>
      </c>
      <c r="M46">
        <v>21</v>
      </c>
      <c r="N46">
        <f t="shared" si="1"/>
        <v>-82.80175780000036</v>
      </c>
      <c r="O46">
        <f t="shared" si="2"/>
        <v>-82.80175780000036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2.245747209767476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25">
      <c r="A47" t="s">
        <v>71</v>
      </c>
      <c r="B47">
        <v>3558.4194336</v>
      </c>
      <c r="C47">
        <v>3557.3950195000002</v>
      </c>
      <c r="D47">
        <v>3388.9516601999999</v>
      </c>
      <c r="E47">
        <v>3368.0517577999999</v>
      </c>
      <c r="F47">
        <v>3873.1298827999999</v>
      </c>
      <c r="G47">
        <v>3552.6699219000002</v>
      </c>
      <c r="H47">
        <v>3786.7099609000002</v>
      </c>
      <c r="I47">
        <v>3760.6201172000001</v>
      </c>
      <c r="J47">
        <v>3557.3950195000002</v>
      </c>
      <c r="L47" t="str">
        <f t="shared" si="0"/>
        <v>02JAN2024:22:00:00</v>
      </c>
      <c r="M47">
        <v>22</v>
      </c>
      <c r="N47">
        <f t="shared" si="1"/>
        <v>-1.0244140999998308</v>
      </c>
      <c r="O47">
        <f t="shared" si="2"/>
        <v>-1.0244140999998308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2.8788458446660579E-2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25">
      <c r="A48" t="s">
        <v>72</v>
      </c>
      <c r="B48">
        <v>3440.0659179999998</v>
      </c>
      <c r="C48">
        <v>3421.5954590000001</v>
      </c>
      <c r="D48">
        <v>3275.4506836</v>
      </c>
      <c r="E48">
        <v>3259.7692870999999</v>
      </c>
      <c r="F48">
        <v>3598.0600586</v>
      </c>
      <c r="G48">
        <v>3356.4599609000002</v>
      </c>
      <c r="H48">
        <v>3681.5900879000001</v>
      </c>
      <c r="I48">
        <v>3504.7600097999998</v>
      </c>
      <c r="J48">
        <v>3421.5954590000001</v>
      </c>
      <c r="L48" t="str">
        <f t="shared" si="0"/>
        <v>02JAN2024:23:00:00</v>
      </c>
      <c r="M48">
        <v>23</v>
      </c>
      <c r="N48">
        <f t="shared" si="1"/>
        <v>-18.470458999999664</v>
      </c>
      <c r="O48">
        <f t="shared" si="2"/>
        <v>-18.470458999999664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0.53692165906919886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25">
      <c r="A49" t="s">
        <v>73</v>
      </c>
      <c r="B49">
        <v>3266.6513672000001</v>
      </c>
      <c r="C49">
        <v>3248.3496094000002</v>
      </c>
      <c r="D49">
        <v>3134.9191894999999</v>
      </c>
      <c r="E49">
        <v>3102.0451659999999</v>
      </c>
      <c r="F49">
        <v>3304.7600097999998</v>
      </c>
      <c r="G49">
        <v>3099.6999512000002</v>
      </c>
      <c r="H49">
        <v>3548.2399902000002</v>
      </c>
      <c r="I49">
        <v>3237.25</v>
      </c>
      <c r="J49">
        <v>3248.3496094000002</v>
      </c>
      <c r="L49" t="str">
        <f t="shared" si="0"/>
        <v>03JAN2024:00:00:00</v>
      </c>
      <c r="M49">
        <v>24</v>
      </c>
      <c r="N49">
        <f t="shared" si="1"/>
        <v>-18.301757799999905</v>
      </c>
      <c r="O49">
        <f t="shared" si="2"/>
        <v>-18.301757799999905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0.56026051582257463</v>
      </c>
      <c r="V49" s="3">
        <v>18</v>
      </c>
      <c r="W49" s="4">
        <v>11</v>
      </c>
      <c r="X49" s="4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25">
      <c r="A50" t="s">
        <v>74</v>
      </c>
      <c r="B50">
        <v>3159.3989258000001</v>
      </c>
      <c r="C50">
        <v>3070.3701172000001</v>
      </c>
      <c r="D50">
        <v>2971.0703125</v>
      </c>
      <c r="E50">
        <v>2977.7536620999999</v>
      </c>
      <c r="F50">
        <v>2784.3000487999998</v>
      </c>
      <c r="G50">
        <v>2861.3400879000001</v>
      </c>
      <c r="H50">
        <v>3070.3701172000001</v>
      </c>
      <c r="I50">
        <v>2788.9799804999998</v>
      </c>
      <c r="J50">
        <v>2967.9411620999999</v>
      </c>
      <c r="L50" t="str">
        <f t="shared" si="0"/>
        <v>03JAN2024:01:00:00</v>
      </c>
      <c r="M50">
        <v>1</v>
      </c>
      <c r="N50">
        <f t="shared" si="1"/>
        <v>-89.028808600000048</v>
      </c>
      <c r="O50">
        <f t="shared" si="2"/>
        <v>-89.028808600000048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2.817903363610748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25">
      <c r="A51" t="s">
        <v>75</v>
      </c>
      <c r="B51">
        <v>3019.0212402000002</v>
      </c>
      <c r="C51">
        <v>2988.2299804999998</v>
      </c>
      <c r="D51">
        <v>2917.6850586</v>
      </c>
      <c r="E51">
        <v>2939.5375976999999</v>
      </c>
      <c r="F51">
        <v>2705.9499512000002</v>
      </c>
      <c r="G51">
        <v>2783.8200683999999</v>
      </c>
      <c r="H51">
        <v>2988.2299804999998</v>
      </c>
      <c r="I51">
        <v>2701.7399902000002</v>
      </c>
      <c r="J51">
        <v>2898.6892090000001</v>
      </c>
      <c r="L51" t="str">
        <f t="shared" si="0"/>
        <v>03JAN2024:02:00:00</v>
      </c>
      <c r="M51">
        <v>2</v>
      </c>
      <c r="N51">
        <f t="shared" si="1"/>
        <v>-30.79125970000041</v>
      </c>
      <c r="O51">
        <f t="shared" si="2"/>
        <v>-30.79125970000041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1.0199086806676654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25">
      <c r="A52" t="s">
        <v>76</v>
      </c>
      <c r="B52">
        <v>2981.4787597999998</v>
      </c>
      <c r="C52">
        <v>2951.2399902000002</v>
      </c>
      <c r="D52">
        <v>2861.1911620999999</v>
      </c>
      <c r="E52">
        <v>2896.5346679999998</v>
      </c>
      <c r="F52">
        <v>2677.2800293</v>
      </c>
      <c r="G52">
        <v>2757.3200683999999</v>
      </c>
      <c r="H52">
        <v>2951.2399902000002</v>
      </c>
      <c r="I52">
        <v>2666.1398926000002</v>
      </c>
      <c r="J52">
        <v>2857.0444336</v>
      </c>
      <c r="L52" t="str">
        <f t="shared" si="0"/>
        <v>03JAN2024:03:00:00</v>
      </c>
      <c r="M52">
        <v>3</v>
      </c>
      <c r="N52">
        <f t="shared" si="1"/>
        <v>-30.238769599999614</v>
      </c>
      <c r="O52">
        <f t="shared" si="2"/>
        <v>-30.238769599999614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1.0142205273341629</v>
      </c>
      <c r="V52" s="3">
        <v>21</v>
      </c>
      <c r="W52" s="4">
        <v>10</v>
      </c>
      <c r="X52" s="4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25">
      <c r="A53" t="s">
        <v>77</v>
      </c>
      <c r="B53">
        <v>2935.8303222999998</v>
      </c>
      <c r="C53">
        <v>2935.3300780999998</v>
      </c>
      <c r="D53">
        <v>2871.3994140999998</v>
      </c>
      <c r="E53">
        <v>2890.1293945000002</v>
      </c>
      <c r="F53">
        <v>2661.6899414</v>
      </c>
      <c r="G53">
        <v>2739.6899414</v>
      </c>
      <c r="H53">
        <v>2935.3300780999998</v>
      </c>
      <c r="I53">
        <v>2648.6201172000001</v>
      </c>
      <c r="J53">
        <v>2851.0659179999998</v>
      </c>
      <c r="L53" t="str">
        <f t="shared" si="0"/>
        <v>03JAN2024:04:00:00</v>
      </c>
      <c r="M53">
        <v>4</v>
      </c>
      <c r="N53">
        <f t="shared" si="1"/>
        <v>-0.50024419999999736</v>
      </c>
      <c r="O53">
        <f t="shared" si="2"/>
        <v>-0.50024419999999736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1.7039274926763957E-2</v>
      </c>
      <c r="V53" s="3">
        <v>22</v>
      </c>
      <c r="W53" s="4">
        <v>12</v>
      </c>
      <c r="X53" s="4">
        <v>18</v>
      </c>
      <c r="Z53">
        <v>22</v>
      </c>
      <c r="AA53">
        <f t="shared" si="8"/>
        <v>12</v>
      </c>
      <c r="AB53">
        <f t="shared" si="9"/>
        <v>18</v>
      </c>
    </row>
    <row r="54" spans="1:28" x14ac:dyDescent="0.25">
      <c r="A54" t="s">
        <v>78</v>
      </c>
      <c r="B54">
        <v>2935.0729980000001</v>
      </c>
      <c r="C54">
        <v>2996.1799316000001</v>
      </c>
      <c r="D54">
        <v>2902.8928222999998</v>
      </c>
      <c r="E54">
        <v>2949.5241698999998</v>
      </c>
      <c r="F54">
        <v>2738.6201172000001</v>
      </c>
      <c r="G54">
        <v>2817.1201172000001</v>
      </c>
      <c r="H54">
        <v>2996.1799316000001</v>
      </c>
      <c r="I54">
        <v>2728.7099609000002</v>
      </c>
      <c r="J54">
        <v>2905.1472168</v>
      </c>
      <c r="L54" t="str">
        <f t="shared" si="0"/>
        <v>03JAN2024:05:00:00</v>
      </c>
      <c r="M54">
        <v>5</v>
      </c>
      <c r="N54">
        <f t="shared" si="1"/>
        <v>61.106933600000048</v>
      </c>
      <c r="O54" t="str">
        <f t="shared" si="2"/>
        <v/>
      </c>
      <c r="P54">
        <f t="shared" si="3"/>
        <v>61.106933600000048</v>
      </c>
      <c r="Q54" t="str">
        <f t="shared" si="4"/>
        <v/>
      </c>
      <c r="R54">
        <f t="shared" si="5"/>
        <v>1</v>
      </c>
      <c r="S54">
        <f t="shared" si="6"/>
        <v>2.0819561776364393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25">
      <c r="A55" t="s">
        <v>79</v>
      </c>
      <c r="B55">
        <v>2995.4538573999998</v>
      </c>
      <c r="C55">
        <v>3157.5</v>
      </c>
      <c r="D55">
        <v>3010.7849120999999</v>
      </c>
      <c r="E55">
        <v>3052.3728027000002</v>
      </c>
      <c r="F55">
        <v>2932.7700195000002</v>
      </c>
      <c r="G55">
        <v>3018.5200195000002</v>
      </c>
      <c r="H55">
        <v>3157.5</v>
      </c>
      <c r="I55">
        <v>2932.6699219000002</v>
      </c>
      <c r="J55">
        <v>3057.1201172000001</v>
      </c>
      <c r="L55" t="str">
        <f t="shared" si="0"/>
        <v>03JAN2024:06:00:00</v>
      </c>
      <c r="M55">
        <v>6</v>
      </c>
      <c r="N55">
        <f t="shared" si="1"/>
        <v>162.04614260000017</v>
      </c>
      <c r="O55" t="str">
        <f t="shared" si="2"/>
        <v/>
      </c>
      <c r="P55">
        <f t="shared" si="3"/>
        <v>162.04614260000017</v>
      </c>
      <c r="Q55" t="str">
        <f t="shared" si="4"/>
        <v/>
      </c>
      <c r="R55">
        <f t="shared" si="5"/>
        <v>1</v>
      </c>
      <c r="S55">
        <f t="shared" si="6"/>
        <v>5.4097358969386136</v>
      </c>
      <c r="V55" s="3">
        <v>24</v>
      </c>
      <c r="W55" s="4">
        <v>13</v>
      </c>
      <c r="X55" s="4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25">
      <c r="A56" t="s">
        <v>80</v>
      </c>
      <c r="B56">
        <v>3202.1735840000001</v>
      </c>
      <c r="C56">
        <v>3484.3798827999999</v>
      </c>
      <c r="D56">
        <v>3203.1970215000001</v>
      </c>
      <c r="E56">
        <v>3259.4340820000002</v>
      </c>
      <c r="F56">
        <v>3320.8898926000002</v>
      </c>
      <c r="G56">
        <v>3423.7900390999998</v>
      </c>
      <c r="H56">
        <v>3484.3798827999999</v>
      </c>
      <c r="I56">
        <v>3339.4899902000002</v>
      </c>
      <c r="J56">
        <v>3353.7299804999998</v>
      </c>
      <c r="L56" t="str">
        <f t="shared" si="0"/>
        <v>03JAN2024:07:00:00</v>
      </c>
      <c r="M56">
        <v>7</v>
      </c>
      <c r="N56">
        <f t="shared" si="1"/>
        <v>282.20629879999979</v>
      </c>
      <c r="O56" t="str">
        <f t="shared" si="2"/>
        <v/>
      </c>
      <c r="P56">
        <f t="shared" si="3"/>
        <v>282.20629879999979</v>
      </c>
      <c r="Q56" t="str">
        <f t="shared" si="4"/>
        <v/>
      </c>
      <c r="R56">
        <f t="shared" si="5"/>
        <v>1</v>
      </c>
      <c r="S56">
        <f t="shared" si="6"/>
        <v>8.8129606780242487</v>
      </c>
      <c r="V56" s="3" t="s">
        <v>13</v>
      </c>
      <c r="W56" s="4">
        <v>290</v>
      </c>
      <c r="X56" s="4">
        <v>431</v>
      </c>
    </row>
    <row r="57" spans="1:28" x14ac:dyDescent="0.25">
      <c r="A57" t="s">
        <v>81</v>
      </c>
      <c r="B57">
        <v>3377.9711914</v>
      </c>
      <c r="C57">
        <v>3646.7099609000002</v>
      </c>
      <c r="D57">
        <v>3243.6860351999999</v>
      </c>
      <c r="E57">
        <v>3264.6645508000001</v>
      </c>
      <c r="F57">
        <v>3501.4099120999999</v>
      </c>
      <c r="G57">
        <v>3614.1298827999999</v>
      </c>
      <c r="H57">
        <v>3646.7099609000002</v>
      </c>
      <c r="I57">
        <v>3527.8100586</v>
      </c>
      <c r="J57">
        <v>3475.7265625</v>
      </c>
      <c r="L57" t="str">
        <f t="shared" si="0"/>
        <v>03JAN2024:08:00:00</v>
      </c>
      <c r="M57">
        <v>8</v>
      </c>
      <c r="N57">
        <f t="shared" si="1"/>
        <v>268.73876950000022</v>
      </c>
      <c r="O57" t="str">
        <f t="shared" si="2"/>
        <v/>
      </c>
      <c r="P57">
        <f t="shared" si="3"/>
        <v>268.73876950000022</v>
      </c>
      <c r="Q57" t="str">
        <f t="shared" si="4"/>
        <v/>
      </c>
      <c r="R57">
        <f t="shared" si="5"/>
        <v>1</v>
      </c>
      <c r="S57">
        <f t="shared" si="6"/>
        <v>7.9556264477383367</v>
      </c>
    </row>
    <row r="58" spans="1:28" x14ac:dyDescent="0.25">
      <c r="A58" t="s">
        <v>82</v>
      </c>
      <c r="B58">
        <v>3436.4628905999998</v>
      </c>
      <c r="C58">
        <v>3632.1499023000001</v>
      </c>
      <c r="D58">
        <v>3257.8825683999999</v>
      </c>
      <c r="E58">
        <v>3272.3945312999999</v>
      </c>
      <c r="F58">
        <v>3445.8500976999999</v>
      </c>
      <c r="G58">
        <v>3559.5300293</v>
      </c>
      <c r="H58">
        <v>3632.1499023000001</v>
      </c>
      <c r="I58">
        <v>3457.2099609000002</v>
      </c>
      <c r="J58">
        <v>3460.6572265999998</v>
      </c>
      <c r="L58" t="str">
        <f t="shared" si="0"/>
        <v>03JAN2024:09:00:00</v>
      </c>
      <c r="M58">
        <v>9</v>
      </c>
      <c r="N58">
        <f t="shared" si="1"/>
        <v>195.68701170000031</v>
      </c>
      <c r="O58" t="str">
        <f t="shared" si="2"/>
        <v/>
      </c>
      <c r="P58">
        <f t="shared" si="3"/>
        <v>195.68701170000031</v>
      </c>
      <c r="Q58" t="str">
        <f t="shared" si="4"/>
        <v/>
      </c>
      <c r="R58">
        <f t="shared" si="5"/>
        <v>1</v>
      </c>
      <c r="S58">
        <f t="shared" si="6"/>
        <v>5.694431103425468</v>
      </c>
    </row>
    <row r="59" spans="1:28" x14ac:dyDescent="0.25">
      <c r="A59" t="s">
        <v>83</v>
      </c>
      <c r="B59">
        <v>3481.3608398000001</v>
      </c>
      <c r="C59">
        <v>3639.7600097999998</v>
      </c>
      <c r="D59">
        <v>3253.7490234000002</v>
      </c>
      <c r="E59">
        <v>3292.9741211</v>
      </c>
      <c r="F59">
        <v>3407.0200195000002</v>
      </c>
      <c r="G59">
        <v>3517.6298827999999</v>
      </c>
      <c r="H59">
        <v>3639.7600097999998</v>
      </c>
      <c r="I59">
        <v>3396.8200683999999</v>
      </c>
      <c r="J59">
        <v>3448.7167969000002</v>
      </c>
      <c r="L59" t="str">
        <f t="shared" si="0"/>
        <v>03JAN2024:10:00:00</v>
      </c>
      <c r="M59">
        <v>10</v>
      </c>
      <c r="N59">
        <f t="shared" si="1"/>
        <v>158.39916999999969</v>
      </c>
      <c r="O59" t="str">
        <f t="shared" si="2"/>
        <v/>
      </c>
      <c r="P59">
        <f t="shared" si="3"/>
        <v>158.39916999999969</v>
      </c>
      <c r="Q59" t="str">
        <f t="shared" si="4"/>
        <v/>
      </c>
      <c r="R59">
        <f t="shared" si="5"/>
        <v>1</v>
      </c>
      <c r="S59">
        <f t="shared" si="6"/>
        <v>4.5499210592918464</v>
      </c>
    </row>
    <row r="60" spans="1:28" x14ac:dyDescent="0.25">
      <c r="A60" t="s">
        <v>84</v>
      </c>
      <c r="B60">
        <v>3515.4934082</v>
      </c>
      <c r="C60">
        <v>3646.5400390999998</v>
      </c>
      <c r="D60">
        <v>3296.6083984000002</v>
      </c>
      <c r="E60">
        <v>3313.4606933999999</v>
      </c>
      <c r="F60">
        <v>3364.9799804999998</v>
      </c>
      <c r="G60">
        <v>3474.1999512000002</v>
      </c>
      <c r="H60">
        <v>3646.5400390999998</v>
      </c>
      <c r="I60">
        <v>3331.6101073999998</v>
      </c>
      <c r="J60">
        <v>3454.8652344000002</v>
      </c>
      <c r="L60" t="str">
        <f t="shared" si="0"/>
        <v>03JAN2024:11:00:00</v>
      </c>
      <c r="M60">
        <v>11</v>
      </c>
      <c r="N60">
        <f t="shared" si="1"/>
        <v>131.04663089999985</v>
      </c>
      <c r="O60" t="str">
        <f t="shared" si="2"/>
        <v/>
      </c>
      <c r="P60">
        <f t="shared" si="3"/>
        <v>131.04663089999985</v>
      </c>
      <c r="Q60" t="str">
        <f t="shared" si="4"/>
        <v/>
      </c>
      <c r="R60">
        <f t="shared" si="5"/>
        <v>1</v>
      </c>
      <c r="S60">
        <f t="shared" si="6"/>
        <v>3.7276881417080583</v>
      </c>
    </row>
    <row r="61" spans="1:28" x14ac:dyDescent="0.25">
      <c r="A61" t="s">
        <v>85</v>
      </c>
      <c r="B61">
        <v>3502.9956054999998</v>
      </c>
      <c r="C61">
        <v>3655.4499512000002</v>
      </c>
      <c r="D61">
        <v>3313.9260254000001</v>
      </c>
      <c r="E61">
        <v>3326.7219237999998</v>
      </c>
      <c r="F61">
        <v>3315.5300293</v>
      </c>
      <c r="G61">
        <v>3422.75</v>
      </c>
      <c r="H61">
        <v>3655.4499512000002</v>
      </c>
      <c r="I61">
        <v>3257.5400390999998</v>
      </c>
      <c r="J61">
        <v>3449.0305176000002</v>
      </c>
      <c r="L61" t="str">
        <f t="shared" si="0"/>
        <v>03JAN2024:12:00:00</v>
      </c>
      <c r="M61">
        <v>12</v>
      </c>
      <c r="N61">
        <f t="shared" si="1"/>
        <v>152.45434570000043</v>
      </c>
      <c r="O61" t="str">
        <f t="shared" si="2"/>
        <v/>
      </c>
      <c r="P61">
        <f t="shared" si="3"/>
        <v>152.45434570000043</v>
      </c>
      <c r="Q61" t="str">
        <f t="shared" si="4"/>
        <v/>
      </c>
      <c r="R61">
        <f t="shared" si="5"/>
        <v>1</v>
      </c>
      <c r="S61">
        <f t="shared" si="6"/>
        <v>4.3521135299351847</v>
      </c>
    </row>
    <row r="62" spans="1:28" x14ac:dyDescent="0.25">
      <c r="A62" t="s">
        <v>86</v>
      </c>
      <c r="B62">
        <v>3435.2788086</v>
      </c>
      <c r="C62">
        <v>3649.3300780999998</v>
      </c>
      <c r="D62">
        <v>3270.0891112999998</v>
      </c>
      <c r="E62">
        <v>3331.2631836</v>
      </c>
      <c r="F62">
        <v>3275.5900879000001</v>
      </c>
      <c r="G62">
        <v>3392.1599120999999</v>
      </c>
      <c r="H62">
        <v>3649.3300780999998</v>
      </c>
      <c r="I62">
        <v>3210.1899414</v>
      </c>
      <c r="J62">
        <v>3420.4826659999999</v>
      </c>
      <c r="L62" t="str">
        <f t="shared" si="0"/>
        <v>03JAN2024:13:00:00</v>
      </c>
      <c r="M62">
        <v>13</v>
      </c>
      <c r="N62">
        <f t="shared" si="1"/>
        <v>214.05126949999976</v>
      </c>
      <c r="O62" t="str">
        <f t="shared" si="2"/>
        <v/>
      </c>
      <c r="P62">
        <f t="shared" si="3"/>
        <v>214.05126949999976</v>
      </c>
      <c r="Q62" t="str">
        <f t="shared" si="4"/>
        <v/>
      </c>
      <c r="R62">
        <f t="shared" si="5"/>
        <v>1</v>
      </c>
      <c r="S62">
        <f t="shared" si="6"/>
        <v>6.2309722565788883</v>
      </c>
    </row>
    <row r="63" spans="1:28" x14ac:dyDescent="0.25">
      <c r="A63" t="s">
        <v>87</v>
      </c>
      <c r="B63">
        <v>3399.6875</v>
      </c>
      <c r="C63">
        <v>3639.3798827999999</v>
      </c>
      <c r="D63">
        <v>3263.3952637000002</v>
      </c>
      <c r="E63">
        <v>3316.4855957</v>
      </c>
      <c r="F63">
        <v>3277.6699219000002</v>
      </c>
      <c r="G63">
        <v>3388.9099120999999</v>
      </c>
      <c r="H63">
        <v>3639.3798827999999</v>
      </c>
      <c r="I63">
        <v>3215.7800293</v>
      </c>
      <c r="J63">
        <v>3413.8452148000001</v>
      </c>
      <c r="L63" t="str">
        <f t="shared" si="0"/>
        <v>03JAN2024:14:00:00</v>
      </c>
      <c r="M63">
        <v>14</v>
      </c>
      <c r="N63">
        <f t="shared" si="1"/>
        <v>239.6923827999999</v>
      </c>
      <c r="O63" t="str">
        <f t="shared" si="2"/>
        <v/>
      </c>
      <c r="P63">
        <f t="shared" si="3"/>
        <v>239.6923827999999</v>
      </c>
      <c r="Q63" t="str">
        <f t="shared" si="4"/>
        <v/>
      </c>
      <c r="R63">
        <f t="shared" si="5"/>
        <v>1</v>
      </c>
      <c r="S63">
        <f t="shared" si="6"/>
        <v>7.0504239816159542</v>
      </c>
    </row>
    <row r="64" spans="1:28" x14ac:dyDescent="0.25">
      <c r="A64" t="s">
        <v>88</v>
      </c>
      <c r="B64">
        <v>3305.4392090000001</v>
      </c>
      <c r="C64">
        <v>3636.5900879000001</v>
      </c>
      <c r="D64">
        <v>3300.2175293</v>
      </c>
      <c r="E64">
        <v>3374.1584472999998</v>
      </c>
      <c r="F64">
        <v>3285.9299316000001</v>
      </c>
      <c r="G64">
        <v>3396.8701172000001</v>
      </c>
      <c r="H64">
        <v>3636.5900879000001</v>
      </c>
      <c r="I64">
        <v>3228.8898926000002</v>
      </c>
      <c r="J64">
        <v>3430.1252441000001</v>
      </c>
      <c r="L64" t="str">
        <f t="shared" si="0"/>
        <v>03JAN2024:15:00:00</v>
      </c>
      <c r="M64">
        <v>15</v>
      </c>
      <c r="N64">
        <f t="shared" si="1"/>
        <v>331.15087889999995</v>
      </c>
      <c r="O64" t="str">
        <f t="shared" si="2"/>
        <v/>
      </c>
      <c r="P64">
        <f t="shared" si="3"/>
        <v>331.15087889999995</v>
      </c>
      <c r="Q64" t="str">
        <f t="shared" si="4"/>
        <v/>
      </c>
      <c r="R64">
        <f t="shared" si="5"/>
        <v>1</v>
      </c>
      <c r="S64">
        <f t="shared" si="6"/>
        <v>10.018362400928364</v>
      </c>
    </row>
    <row r="65" spans="1:19" x14ac:dyDescent="0.25">
      <c r="A65" t="s">
        <v>89</v>
      </c>
      <c r="B65">
        <v>3306.1193847999998</v>
      </c>
      <c r="C65">
        <v>3647.3999023000001</v>
      </c>
      <c r="D65">
        <v>3323.5402832</v>
      </c>
      <c r="E65">
        <v>3420.5070801000002</v>
      </c>
      <c r="F65">
        <v>3303.9299316000001</v>
      </c>
      <c r="G65">
        <v>3415.25</v>
      </c>
      <c r="H65">
        <v>3647.3999023000001</v>
      </c>
      <c r="I65">
        <v>3247.9599609000002</v>
      </c>
      <c r="J65">
        <v>3448.2111816000001</v>
      </c>
      <c r="L65" t="str">
        <f t="shared" si="0"/>
        <v>03JAN2024:16:00:00</v>
      </c>
      <c r="M65">
        <v>16</v>
      </c>
      <c r="N65">
        <f t="shared" si="1"/>
        <v>341.28051750000031</v>
      </c>
      <c r="O65" t="str">
        <f t="shared" si="2"/>
        <v/>
      </c>
      <c r="P65">
        <f t="shared" si="3"/>
        <v>341.28051750000031</v>
      </c>
      <c r="Q65" t="str">
        <f t="shared" si="4"/>
        <v/>
      </c>
      <c r="R65">
        <f t="shared" si="5"/>
        <v>1</v>
      </c>
      <c r="S65">
        <f t="shared" si="6"/>
        <v>10.3226918867192</v>
      </c>
    </row>
    <row r="66" spans="1:19" x14ac:dyDescent="0.25">
      <c r="A66" t="s">
        <v>90</v>
      </c>
      <c r="B66">
        <v>3364.0598144999999</v>
      </c>
      <c r="C66">
        <v>3722.4799804999998</v>
      </c>
      <c r="D66">
        <v>3337.7519530999998</v>
      </c>
      <c r="E66">
        <v>3416.9982909999999</v>
      </c>
      <c r="F66">
        <v>3377.0800780999998</v>
      </c>
      <c r="G66">
        <v>3492.8798827999999</v>
      </c>
      <c r="H66">
        <v>3722.4799804999998</v>
      </c>
      <c r="I66">
        <v>3317.7800293</v>
      </c>
      <c r="J66">
        <v>3499.7089844000002</v>
      </c>
      <c r="L66" t="str">
        <f t="shared" si="0"/>
        <v>03JAN2024:17:00:00</v>
      </c>
      <c r="M66">
        <v>17</v>
      </c>
      <c r="N66">
        <f t="shared" si="1"/>
        <v>358.42016599999988</v>
      </c>
      <c r="O66" t="str">
        <f t="shared" si="2"/>
        <v/>
      </c>
      <c r="P66">
        <f t="shared" si="3"/>
        <v>358.42016599999988</v>
      </c>
      <c r="Q66" t="str">
        <f t="shared" si="4"/>
        <v/>
      </c>
      <c r="R66">
        <f t="shared" si="5"/>
        <v>1</v>
      </c>
      <c r="S66">
        <f t="shared" si="6"/>
        <v>10.65439337478819</v>
      </c>
    </row>
    <row r="67" spans="1:19" x14ac:dyDescent="0.25">
      <c r="A67" t="s">
        <v>91</v>
      </c>
      <c r="B67">
        <v>3439.6613769999999</v>
      </c>
      <c r="C67">
        <v>3804.8500976999999</v>
      </c>
      <c r="D67">
        <v>3465.5649414</v>
      </c>
      <c r="E67">
        <v>3562.6611327999999</v>
      </c>
      <c r="F67">
        <v>3453.8000487999998</v>
      </c>
      <c r="G67">
        <v>3568.2900390999998</v>
      </c>
      <c r="H67">
        <v>3804.8500976999999</v>
      </c>
      <c r="I67">
        <v>3392.0800780999998</v>
      </c>
      <c r="J67">
        <v>3598.1679687999999</v>
      </c>
      <c r="L67" t="str">
        <f t="shared" ref="L67:L130" si="10">A67</f>
        <v>03JAN2024:18:00:00</v>
      </c>
      <c r="M67">
        <v>18</v>
      </c>
      <c r="N67">
        <f t="shared" ref="N67:N130" si="11">C67-B67</f>
        <v>365.18872069999998</v>
      </c>
      <c r="O67" t="str">
        <f t="shared" ref="O67:O130" si="12">IF(N67&lt;0,N67,"")</f>
        <v/>
      </c>
      <c r="P67">
        <f t="shared" ref="P67:P130" si="13">IF(N67&gt;0,N67,"")</f>
        <v>365.18872069999998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10.616996287538917</v>
      </c>
    </row>
    <row r="68" spans="1:19" x14ac:dyDescent="0.25">
      <c r="A68" t="s">
        <v>92</v>
      </c>
      <c r="B68">
        <v>3579.3569336</v>
      </c>
      <c r="C68">
        <v>3997.5600586</v>
      </c>
      <c r="D68">
        <v>3638.8234862999998</v>
      </c>
      <c r="E68">
        <v>3679.4997558999999</v>
      </c>
      <c r="F68">
        <v>3658.0500487999998</v>
      </c>
      <c r="G68">
        <v>3789.25</v>
      </c>
      <c r="H68">
        <v>3997.5600586</v>
      </c>
      <c r="I68">
        <v>3604.3100586</v>
      </c>
      <c r="J68">
        <v>3791.5725097999998</v>
      </c>
      <c r="L68" t="str">
        <f t="shared" si="10"/>
        <v>03JAN2024:19:00:00</v>
      </c>
      <c r="M68">
        <v>19</v>
      </c>
      <c r="N68">
        <f t="shared" si="11"/>
        <v>418.203125</v>
      </c>
      <c r="O68" t="str">
        <f t="shared" si="12"/>
        <v/>
      </c>
      <c r="P68">
        <f t="shared" si="13"/>
        <v>418.203125</v>
      </c>
      <c r="Q68" t="str">
        <f t="shared" si="14"/>
        <v/>
      </c>
      <c r="R68">
        <f t="shared" si="15"/>
        <v>1</v>
      </c>
      <c r="S68">
        <f t="shared" si="16"/>
        <v>11.683750258999316</v>
      </c>
    </row>
    <row r="69" spans="1:19" x14ac:dyDescent="0.25">
      <c r="A69" t="s">
        <v>93</v>
      </c>
      <c r="B69">
        <v>3571.2246094000002</v>
      </c>
      <c r="C69">
        <v>4069.8400879000001</v>
      </c>
      <c r="D69">
        <v>3595.4340820000002</v>
      </c>
      <c r="E69">
        <v>3609.5754394999999</v>
      </c>
      <c r="F69">
        <v>3737.6201172000001</v>
      </c>
      <c r="G69">
        <v>3870.1599120999999</v>
      </c>
      <c r="H69">
        <v>4069.8400879000001</v>
      </c>
      <c r="I69">
        <v>3694.1000976999999</v>
      </c>
      <c r="J69">
        <v>3820.1738280999998</v>
      </c>
      <c r="L69" t="str">
        <f t="shared" si="10"/>
        <v>03JAN2024:20:00:00</v>
      </c>
      <c r="M69">
        <v>20</v>
      </c>
      <c r="N69">
        <f t="shared" si="11"/>
        <v>498.61547849999988</v>
      </c>
      <c r="O69" t="str">
        <f t="shared" si="12"/>
        <v/>
      </c>
      <c r="P69">
        <f t="shared" si="13"/>
        <v>498.61547849999988</v>
      </c>
      <c r="Q69" t="str">
        <f t="shared" si="14"/>
        <v/>
      </c>
      <c r="R69">
        <f t="shared" si="15"/>
        <v>1</v>
      </c>
      <c r="S69">
        <f t="shared" si="16"/>
        <v>13.962030760752739</v>
      </c>
    </row>
    <row r="70" spans="1:19" x14ac:dyDescent="0.25">
      <c r="A70" t="s">
        <v>94</v>
      </c>
      <c r="B70">
        <v>3568.1552734000002</v>
      </c>
      <c r="C70">
        <v>4092.4099120999999</v>
      </c>
      <c r="D70">
        <v>3617.7072754000001</v>
      </c>
      <c r="E70">
        <v>3615.4565429999998</v>
      </c>
      <c r="F70">
        <v>3787.8300780999998</v>
      </c>
      <c r="G70">
        <v>3917.8999023000001</v>
      </c>
      <c r="H70">
        <v>4092.4099120999999</v>
      </c>
      <c r="I70">
        <v>3757.2199707</v>
      </c>
      <c r="J70">
        <v>3850.1757812999999</v>
      </c>
      <c r="L70" t="str">
        <f t="shared" si="10"/>
        <v>03JAN2024:21:00:00</v>
      </c>
      <c r="M70">
        <v>21</v>
      </c>
      <c r="N70">
        <f t="shared" si="11"/>
        <v>524.25463869999976</v>
      </c>
      <c r="O70" t="str">
        <f t="shared" si="12"/>
        <v/>
      </c>
      <c r="P70">
        <f t="shared" si="13"/>
        <v>524.25463869999976</v>
      </c>
      <c r="Q70" t="str">
        <f t="shared" si="14"/>
        <v/>
      </c>
      <c r="R70">
        <f t="shared" si="15"/>
        <v>1</v>
      </c>
      <c r="S70">
        <f t="shared" si="16"/>
        <v>14.69259599233896</v>
      </c>
    </row>
    <row r="71" spans="1:19" x14ac:dyDescent="0.25">
      <c r="A71" t="s">
        <v>95</v>
      </c>
      <c r="B71">
        <v>3505.5485840000001</v>
      </c>
      <c r="C71">
        <v>4030.6101073999998</v>
      </c>
      <c r="D71">
        <v>3574.7197265999998</v>
      </c>
      <c r="E71">
        <v>3579.7573241999999</v>
      </c>
      <c r="F71">
        <v>3734.6000976999999</v>
      </c>
      <c r="G71">
        <v>3860.7399902000002</v>
      </c>
      <c r="H71">
        <v>4030.6101073999998</v>
      </c>
      <c r="I71">
        <v>3709.5300293</v>
      </c>
      <c r="J71">
        <v>3797.2929687999999</v>
      </c>
      <c r="L71" t="str">
        <f t="shared" si="10"/>
        <v>03JAN2024:22:00:00</v>
      </c>
      <c r="M71">
        <v>22</v>
      </c>
      <c r="N71">
        <f t="shared" si="11"/>
        <v>525.06152339999971</v>
      </c>
      <c r="O71" t="str">
        <f t="shared" si="12"/>
        <v/>
      </c>
      <c r="P71">
        <f t="shared" si="13"/>
        <v>525.06152339999971</v>
      </c>
      <c r="Q71" t="str">
        <f t="shared" si="14"/>
        <v/>
      </c>
      <c r="R71">
        <f t="shared" si="15"/>
        <v>1</v>
      </c>
      <c r="S71">
        <f t="shared" si="16"/>
        <v>14.978013021884271</v>
      </c>
    </row>
    <row r="72" spans="1:19" x14ac:dyDescent="0.25">
      <c r="A72" t="s">
        <v>96</v>
      </c>
      <c r="B72">
        <v>3386.7143554999998</v>
      </c>
      <c r="C72">
        <v>3904.4799804999998</v>
      </c>
      <c r="D72">
        <v>3455.9538573999998</v>
      </c>
      <c r="E72">
        <v>3462.4650879000001</v>
      </c>
      <c r="F72">
        <v>3605.1101073999998</v>
      </c>
      <c r="G72">
        <v>3725.0600586</v>
      </c>
      <c r="H72">
        <v>3904.4799804999998</v>
      </c>
      <c r="I72">
        <v>3578.7199707</v>
      </c>
      <c r="J72">
        <v>3671.2436523000001</v>
      </c>
      <c r="L72" t="str">
        <f t="shared" si="10"/>
        <v>03JAN2024:23:00:00</v>
      </c>
      <c r="M72">
        <v>23</v>
      </c>
      <c r="N72">
        <f t="shared" si="11"/>
        <v>517.765625</v>
      </c>
      <c r="O72" t="str">
        <f t="shared" si="12"/>
        <v/>
      </c>
      <c r="P72">
        <f t="shared" si="13"/>
        <v>517.765625</v>
      </c>
      <c r="Q72" t="str">
        <f t="shared" si="14"/>
        <v/>
      </c>
      <c r="R72">
        <f t="shared" si="15"/>
        <v>1</v>
      </c>
      <c r="S72">
        <f t="shared" si="16"/>
        <v>15.288139791274466</v>
      </c>
    </row>
    <row r="73" spans="1:19" x14ac:dyDescent="0.25">
      <c r="A73" t="s">
        <v>97</v>
      </c>
      <c r="B73">
        <v>3283.4614258000001</v>
      </c>
      <c r="C73">
        <v>3738.4399414</v>
      </c>
      <c r="D73">
        <v>3298.4777832</v>
      </c>
      <c r="E73">
        <v>3278.3835448999998</v>
      </c>
      <c r="F73">
        <v>3426.9399414</v>
      </c>
      <c r="G73">
        <v>3537.8200683999999</v>
      </c>
      <c r="H73">
        <v>3738.4399414</v>
      </c>
      <c r="I73">
        <v>3393.4299316000001</v>
      </c>
      <c r="J73">
        <v>3502.2692870999999</v>
      </c>
      <c r="L73" t="str">
        <f t="shared" si="10"/>
        <v>04JAN2024:00:00:00</v>
      </c>
      <c r="M73">
        <v>24</v>
      </c>
      <c r="N73">
        <f t="shared" si="11"/>
        <v>454.97851559999981</v>
      </c>
      <c r="O73" t="str">
        <f t="shared" si="12"/>
        <v/>
      </c>
      <c r="P73">
        <f t="shared" si="13"/>
        <v>454.97851559999981</v>
      </c>
      <c r="Q73" t="str">
        <f t="shared" si="14"/>
        <v/>
      </c>
      <c r="R73">
        <f t="shared" si="15"/>
        <v>1</v>
      </c>
      <c r="S73">
        <f t="shared" si="16"/>
        <v>13.85667308362383</v>
      </c>
    </row>
    <row r="74" spans="1:19" x14ac:dyDescent="0.25">
      <c r="A74" t="s">
        <v>98</v>
      </c>
      <c r="B74">
        <v>3270.4257812999999</v>
      </c>
      <c r="C74">
        <v>3317.0600586</v>
      </c>
      <c r="D74">
        <v>3229.4528808999999</v>
      </c>
      <c r="E74">
        <v>3239.2221679999998</v>
      </c>
      <c r="F74">
        <v>3387.1999512000002</v>
      </c>
      <c r="G74">
        <v>3445.3000487999998</v>
      </c>
      <c r="H74">
        <v>3387.1999512000002</v>
      </c>
      <c r="I74">
        <v>3317.0600586</v>
      </c>
      <c r="J74">
        <v>3341.53125</v>
      </c>
      <c r="L74" t="str">
        <f t="shared" si="10"/>
        <v>04JAN2024:01:00:00</v>
      </c>
      <c r="M74">
        <v>1</v>
      </c>
      <c r="N74">
        <f t="shared" si="11"/>
        <v>46.634277300000122</v>
      </c>
      <c r="O74" t="str">
        <f t="shared" si="12"/>
        <v/>
      </c>
      <c r="P74">
        <f t="shared" si="13"/>
        <v>46.634277300000122</v>
      </c>
      <c r="Q74" t="str">
        <f t="shared" si="14"/>
        <v/>
      </c>
      <c r="R74">
        <f t="shared" si="15"/>
        <v>1</v>
      </c>
      <c r="S74">
        <f t="shared" si="16"/>
        <v>1.4259390189085077</v>
      </c>
    </row>
    <row r="75" spans="1:19" x14ac:dyDescent="0.25">
      <c r="A75" t="s">
        <v>99</v>
      </c>
      <c r="B75">
        <v>3220.7690429999998</v>
      </c>
      <c r="C75">
        <v>3179.3701172000001</v>
      </c>
      <c r="D75">
        <v>3169.1008301000002</v>
      </c>
      <c r="E75">
        <v>3197.6950683999999</v>
      </c>
      <c r="F75">
        <v>3292.0900879000001</v>
      </c>
      <c r="G75">
        <v>3338.5700683999999</v>
      </c>
      <c r="H75">
        <v>3292.0900879000001</v>
      </c>
      <c r="I75">
        <v>3179.3701172000001</v>
      </c>
      <c r="J75">
        <v>3256.8383789</v>
      </c>
      <c r="L75" t="str">
        <f t="shared" si="10"/>
        <v>04JAN2024:02:00:00</v>
      </c>
      <c r="M75">
        <v>2</v>
      </c>
      <c r="N75">
        <f t="shared" si="11"/>
        <v>-41.398925799999688</v>
      </c>
      <c r="O75">
        <f t="shared" si="12"/>
        <v>-41.398925799999688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1.2853739354573053</v>
      </c>
    </row>
    <row r="76" spans="1:19" x14ac:dyDescent="0.25">
      <c r="A76" t="s">
        <v>100</v>
      </c>
      <c r="B76">
        <v>3204.6811523000001</v>
      </c>
      <c r="C76">
        <v>3128.6699219000002</v>
      </c>
      <c r="D76">
        <v>3168.5427245999999</v>
      </c>
      <c r="E76">
        <v>3243.9741211</v>
      </c>
      <c r="F76">
        <v>3207.5300293</v>
      </c>
      <c r="G76">
        <v>3246.9399414</v>
      </c>
      <c r="H76">
        <v>3207.5300293</v>
      </c>
      <c r="I76">
        <v>3128.6699219000002</v>
      </c>
      <c r="J76">
        <v>3203.7580566000001</v>
      </c>
      <c r="L76" t="str">
        <f t="shared" si="10"/>
        <v>04JAN2024:03:00:00</v>
      </c>
      <c r="M76">
        <v>3</v>
      </c>
      <c r="N76">
        <f t="shared" si="11"/>
        <v>-76.011230399999931</v>
      </c>
      <c r="O76">
        <f t="shared" si="12"/>
        <v>-76.011230399999931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2.3718812196167054</v>
      </c>
    </row>
    <row r="77" spans="1:19" x14ac:dyDescent="0.25">
      <c r="A77" t="s">
        <v>101</v>
      </c>
      <c r="B77">
        <v>3142.9191894999999</v>
      </c>
      <c r="C77">
        <v>3132.5100097999998</v>
      </c>
      <c r="D77">
        <v>3175.3979491999999</v>
      </c>
      <c r="E77">
        <v>3248.0646972999998</v>
      </c>
      <c r="F77">
        <v>3199.1000976999999</v>
      </c>
      <c r="G77">
        <v>3237.3500976999999</v>
      </c>
      <c r="H77">
        <v>3199.1000976999999</v>
      </c>
      <c r="I77">
        <v>3132.5100097999998</v>
      </c>
      <c r="J77">
        <v>3201.0942383000001</v>
      </c>
      <c r="L77" t="str">
        <f t="shared" si="10"/>
        <v>04JAN2024:04:00:00</v>
      </c>
      <c r="M77">
        <v>4</v>
      </c>
      <c r="N77">
        <f t="shared" si="11"/>
        <v>-10.409179700000095</v>
      </c>
      <c r="O77">
        <f t="shared" si="12"/>
        <v>-10.409179700000095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0.3311946337906343</v>
      </c>
    </row>
    <row r="78" spans="1:19" x14ac:dyDescent="0.25">
      <c r="A78" t="s">
        <v>102</v>
      </c>
      <c r="B78">
        <v>3159.8889159999999</v>
      </c>
      <c r="C78">
        <v>3170.9799804999998</v>
      </c>
      <c r="D78">
        <v>3222.6210937999999</v>
      </c>
      <c r="E78">
        <v>3312.4279784999999</v>
      </c>
      <c r="F78">
        <v>3268.9199219000002</v>
      </c>
      <c r="G78">
        <v>3315.1799316000001</v>
      </c>
      <c r="H78">
        <v>3268.9199219000002</v>
      </c>
      <c r="I78">
        <v>3170.9799804999998</v>
      </c>
      <c r="J78">
        <v>3264.2785644999999</v>
      </c>
      <c r="L78" t="str">
        <f t="shared" si="10"/>
        <v>04JAN2024:05:00:00</v>
      </c>
      <c r="M78">
        <v>5</v>
      </c>
      <c r="N78">
        <f t="shared" si="11"/>
        <v>11.091064499999902</v>
      </c>
      <c r="O78" t="str">
        <f t="shared" si="12"/>
        <v/>
      </c>
      <c r="P78">
        <f t="shared" si="13"/>
        <v>11.091064499999902</v>
      </c>
      <c r="Q78" t="str">
        <f t="shared" si="14"/>
        <v/>
      </c>
      <c r="R78">
        <f t="shared" si="15"/>
        <v>1</v>
      </c>
      <c r="S78">
        <f t="shared" si="16"/>
        <v>0.35099539239625288</v>
      </c>
    </row>
    <row r="79" spans="1:19" x14ac:dyDescent="0.25">
      <c r="A79" t="s">
        <v>103</v>
      </c>
      <c r="B79">
        <v>3302.7934570000002</v>
      </c>
      <c r="C79">
        <v>3289.8999023000001</v>
      </c>
      <c r="D79">
        <v>3305.4235840000001</v>
      </c>
      <c r="E79">
        <v>3387.1938476999999</v>
      </c>
      <c r="F79">
        <v>3433.5800780999998</v>
      </c>
      <c r="G79">
        <v>3501.8200683999999</v>
      </c>
      <c r="H79">
        <v>3433.5800780999998</v>
      </c>
      <c r="I79">
        <v>3289.8999023000001</v>
      </c>
      <c r="J79">
        <v>3402.7895508000001</v>
      </c>
      <c r="L79" t="str">
        <f t="shared" si="10"/>
        <v>04JAN2024:06:00:00</v>
      </c>
      <c r="M79">
        <v>6</v>
      </c>
      <c r="N79">
        <f t="shared" si="11"/>
        <v>-12.893554700000095</v>
      </c>
      <c r="O79">
        <f t="shared" si="12"/>
        <v>-12.893554700000095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0.3903833184807019</v>
      </c>
    </row>
    <row r="80" spans="1:19" x14ac:dyDescent="0.25">
      <c r="A80" t="s">
        <v>104</v>
      </c>
      <c r="B80">
        <v>3542.2592773000001</v>
      </c>
      <c r="C80">
        <v>3579.6298827999999</v>
      </c>
      <c r="D80">
        <v>3519.4123534999999</v>
      </c>
      <c r="E80">
        <v>3653.6750487999998</v>
      </c>
      <c r="F80">
        <v>3746.1799316000001</v>
      </c>
      <c r="G80">
        <v>3858.0100097999998</v>
      </c>
      <c r="H80">
        <v>3746.1799316000001</v>
      </c>
      <c r="I80">
        <v>3579.6298827999999</v>
      </c>
      <c r="J80">
        <v>3689.0219726999999</v>
      </c>
      <c r="L80" t="str">
        <f t="shared" si="10"/>
        <v>04JAN2024:07:00:00</v>
      </c>
      <c r="M80">
        <v>7</v>
      </c>
      <c r="N80">
        <f t="shared" si="11"/>
        <v>37.370605499999783</v>
      </c>
      <c r="O80" t="str">
        <f t="shared" si="12"/>
        <v/>
      </c>
      <c r="P80">
        <f t="shared" si="13"/>
        <v>37.370605499999783</v>
      </c>
      <c r="Q80" t="str">
        <f t="shared" si="14"/>
        <v/>
      </c>
      <c r="R80">
        <f t="shared" si="15"/>
        <v>1</v>
      </c>
      <c r="S80">
        <f t="shared" si="16"/>
        <v>1.0549935104830781</v>
      </c>
    </row>
    <row r="81" spans="1:19" x14ac:dyDescent="0.25">
      <c r="A81" t="s">
        <v>105</v>
      </c>
      <c r="B81">
        <v>3655.7946777000002</v>
      </c>
      <c r="C81">
        <v>3699.3400879000001</v>
      </c>
      <c r="D81">
        <v>3579.4804687999999</v>
      </c>
      <c r="E81">
        <v>3740.6237793</v>
      </c>
      <c r="F81">
        <v>3854.1799316000001</v>
      </c>
      <c r="G81">
        <v>3982.2900390999998</v>
      </c>
      <c r="H81">
        <v>3854.1799316000001</v>
      </c>
      <c r="I81">
        <v>3699.3400879000001</v>
      </c>
      <c r="J81">
        <v>3782.7333984000002</v>
      </c>
      <c r="L81" t="str">
        <f t="shared" si="10"/>
        <v>04JAN2024:08:00:00</v>
      </c>
      <c r="M81">
        <v>8</v>
      </c>
      <c r="N81">
        <f t="shared" si="11"/>
        <v>43.545410199999878</v>
      </c>
      <c r="O81" t="str">
        <f t="shared" si="12"/>
        <v/>
      </c>
      <c r="P81">
        <f t="shared" si="13"/>
        <v>43.545410199999878</v>
      </c>
      <c r="Q81" t="str">
        <f t="shared" si="14"/>
        <v/>
      </c>
      <c r="R81">
        <f t="shared" si="15"/>
        <v>1</v>
      </c>
      <c r="S81">
        <f t="shared" si="16"/>
        <v>1.1911339131166949</v>
      </c>
    </row>
    <row r="82" spans="1:19" x14ac:dyDescent="0.25">
      <c r="A82" t="s">
        <v>106</v>
      </c>
      <c r="B82">
        <v>3622.5769043</v>
      </c>
      <c r="C82">
        <v>3621.9899902000002</v>
      </c>
      <c r="D82">
        <v>3556.0910644999999</v>
      </c>
      <c r="E82">
        <v>3739.7995605000001</v>
      </c>
      <c r="F82">
        <v>3743.2700195000002</v>
      </c>
      <c r="G82">
        <v>3863.2099609000002</v>
      </c>
      <c r="H82">
        <v>3743.2700195000002</v>
      </c>
      <c r="I82">
        <v>3621.9899902000002</v>
      </c>
      <c r="J82">
        <v>3704.3803711</v>
      </c>
      <c r="L82" t="str">
        <f t="shared" si="10"/>
        <v>04JAN2024:09:00:00</v>
      </c>
      <c r="M82">
        <v>9</v>
      </c>
      <c r="N82">
        <f t="shared" si="11"/>
        <v>-0.5869140999998308</v>
      </c>
      <c r="O82">
        <f t="shared" si="12"/>
        <v>-0.5869140999998308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1.6201563569379674E-2</v>
      </c>
    </row>
    <row r="83" spans="1:19" x14ac:dyDescent="0.25">
      <c r="A83" t="s">
        <v>107</v>
      </c>
      <c r="B83">
        <v>3467.8459472999998</v>
      </c>
      <c r="C83">
        <v>3551.1799316000001</v>
      </c>
      <c r="D83">
        <v>3511.7756347999998</v>
      </c>
      <c r="E83">
        <v>3711.2856445000002</v>
      </c>
      <c r="F83">
        <v>3636.4699707</v>
      </c>
      <c r="G83">
        <v>3743.9799804999998</v>
      </c>
      <c r="H83">
        <v>3636.4699707</v>
      </c>
      <c r="I83">
        <v>3551.1799316000001</v>
      </c>
      <c r="J83">
        <v>3618.8452148000001</v>
      </c>
      <c r="L83" t="str">
        <f t="shared" si="10"/>
        <v>04JAN2024:10:00:00</v>
      </c>
      <c r="M83">
        <v>10</v>
      </c>
      <c r="N83">
        <f t="shared" si="11"/>
        <v>83.333984300000338</v>
      </c>
      <c r="O83" t="str">
        <f t="shared" si="12"/>
        <v/>
      </c>
      <c r="P83">
        <f t="shared" si="13"/>
        <v>83.333984300000338</v>
      </c>
      <c r="Q83" t="str">
        <f t="shared" si="14"/>
        <v/>
      </c>
      <c r="R83">
        <f t="shared" si="15"/>
        <v>1</v>
      </c>
      <c r="S83">
        <f t="shared" si="16"/>
        <v>2.4030474699974094</v>
      </c>
    </row>
    <row r="84" spans="1:19" x14ac:dyDescent="0.25">
      <c r="A84" t="s">
        <v>108</v>
      </c>
      <c r="B84">
        <v>3330.5627441000001</v>
      </c>
      <c r="C84">
        <v>3504.6000976999999</v>
      </c>
      <c r="D84">
        <v>3457.4343262000002</v>
      </c>
      <c r="E84">
        <v>3607.1059570000002</v>
      </c>
      <c r="F84">
        <v>3532.6999512000002</v>
      </c>
      <c r="G84">
        <v>3631.4199219000002</v>
      </c>
      <c r="H84">
        <v>3532.6999512000002</v>
      </c>
      <c r="I84">
        <v>3504.6000976999999</v>
      </c>
      <c r="J84">
        <v>3532.2099609000002</v>
      </c>
      <c r="L84" t="str">
        <f t="shared" si="10"/>
        <v>04JAN2024:11:00:00</v>
      </c>
      <c r="M84">
        <v>11</v>
      </c>
      <c r="N84">
        <f t="shared" si="11"/>
        <v>174.03735359999973</v>
      </c>
      <c r="O84" t="str">
        <f t="shared" si="12"/>
        <v/>
      </c>
      <c r="P84">
        <f t="shared" si="13"/>
        <v>174.03735359999973</v>
      </c>
      <c r="Q84" t="str">
        <f t="shared" si="14"/>
        <v/>
      </c>
      <c r="R84">
        <f t="shared" si="15"/>
        <v>1</v>
      </c>
      <c r="S84">
        <f t="shared" si="16"/>
        <v>5.2254638921996621</v>
      </c>
    </row>
    <row r="85" spans="1:19" x14ac:dyDescent="0.25">
      <c r="A85" t="s">
        <v>109</v>
      </c>
      <c r="B85">
        <v>3235.7419433999999</v>
      </c>
      <c r="C85">
        <v>3480.8601073999998</v>
      </c>
      <c r="D85">
        <v>3430.3435058999999</v>
      </c>
      <c r="E85">
        <v>3518.9643554999998</v>
      </c>
      <c r="F85">
        <v>3429.3000487999998</v>
      </c>
      <c r="G85">
        <v>3512.9499512000002</v>
      </c>
      <c r="H85">
        <v>3429.3000487999998</v>
      </c>
      <c r="I85">
        <v>3480.8601073999998</v>
      </c>
      <c r="J85">
        <v>3454.8125</v>
      </c>
      <c r="L85" t="str">
        <f t="shared" si="10"/>
        <v>04JAN2024:12:00:00</v>
      </c>
      <c r="M85">
        <v>12</v>
      </c>
      <c r="N85">
        <f t="shared" si="11"/>
        <v>245.11816399999998</v>
      </c>
      <c r="O85" t="str">
        <f t="shared" si="12"/>
        <v/>
      </c>
      <c r="P85">
        <f t="shared" si="13"/>
        <v>245.11816399999998</v>
      </c>
      <c r="Q85" t="str">
        <f t="shared" si="14"/>
        <v/>
      </c>
      <c r="R85">
        <f t="shared" si="15"/>
        <v>1</v>
      </c>
      <c r="S85">
        <f t="shared" si="16"/>
        <v>7.5753310457891061</v>
      </c>
    </row>
    <row r="86" spans="1:19" x14ac:dyDescent="0.25">
      <c r="A86" t="s">
        <v>110</v>
      </c>
      <c r="B86">
        <v>3155.1801758000001</v>
      </c>
      <c r="C86">
        <v>3494.3999023000001</v>
      </c>
      <c r="D86">
        <v>3353.4765625</v>
      </c>
      <c r="E86">
        <v>3430.0747070000002</v>
      </c>
      <c r="F86">
        <v>3335.9499512000002</v>
      </c>
      <c r="G86">
        <v>3403.2600097999998</v>
      </c>
      <c r="H86">
        <v>3335.9499512000002</v>
      </c>
      <c r="I86">
        <v>3494.3999023000001</v>
      </c>
      <c r="J86">
        <v>3363.1538086</v>
      </c>
      <c r="L86" t="str">
        <f t="shared" si="10"/>
        <v>04JAN2024:13:00:00</v>
      </c>
      <c r="M86">
        <v>13</v>
      </c>
      <c r="N86">
        <f t="shared" si="11"/>
        <v>339.21972649999998</v>
      </c>
      <c r="O86" t="str">
        <f t="shared" si="12"/>
        <v/>
      </c>
      <c r="P86">
        <f t="shared" si="13"/>
        <v>339.21972649999998</v>
      </c>
      <c r="Q86" t="str">
        <f t="shared" si="14"/>
        <v/>
      </c>
      <c r="R86">
        <f t="shared" si="15"/>
        <v>1</v>
      </c>
      <c r="S86">
        <f t="shared" si="16"/>
        <v>10.751199855456443</v>
      </c>
    </row>
    <row r="87" spans="1:19" x14ac:dyDescent="0.25">
      <c r="A87" t="s">
        <v>111</v>
      </c>
      <c r="B87">
        <v>3137.921875</v>
      </c>
      <c r="C87">
        <v>3573.1799316000001</v>
      </c>
      <c r="D87">
        <v>3399.4750976999999</v>
      </c>
      <c r="E87">
        <v>3502.7778320000002</v>
      </c>
      <c r="F87">
        <v>3291.7399902000002</v>
      </c>
      <c r="G87">
        <v>3349.2700195000002</v>
      </c>
      <c r="H87">
        <v>3291.7399902000002</v>
      </c>
      <c r="I87">
        <v>3573.1799316000001</v>
      </c>
      <c r="J87">
        <v>3352.0930176000002</v>
      </c>
      <c r="L87" t="str">
        <f t="shared" si="10"/>
        <v>04JAN2024:14:00:00</v>
      </c>
      <c r="M87">
        <v>14</v>
      </c>
      <c r="N87">
        <f t="shared" si="11"/>
        <v>435.25805660000015</v>
      </c>
      <c r="O87" t="str">
        <f t="shared" si="12"/>
        <v/>
      </c>
      <c r="P87">
        <f t="shared" si="13"/>
        <v>435.25805660000015</v>
      </c>
      <c r="Q87" t="str">
        <f t="shared" si="14"/>
        <v/>
      </c>
      <c r="R87">
        <f t="shared" si="15"/>
        <v>1</v>
      </c>
      <c r="S87">
        <f t="shared" si="16"/>
        <v>13.870901632947765</v>
      </c>
    </row>
    <row r="88" spans="1:19" x14ac:dyDescent="0.25">
      <c r="A88" t="s">
        <v>112</v>
      </c>
      <c r="B88">
        <v>3195.4582519999999</v>
      </c>
      <c r="C88">
        <v>3596.0600586</v>
      </c>
      <c r="D88">
        <v>3428.0654297000001</v>
      </c>
      <c r="E88">
        <v>3518.3837890999998</v>
      </c>
      <c r="F88">
        <v>3265.1201172000001</v>
      </c>
      <c r="G88">
        <v>3312.0200195000002</v>
      </c>
      <c r="H88">
        <v>3265.1201172000001</v>
      </c>
      <c r="I88">
        <v>3596.0600586</v>
      </c>
      <c r="J88">
        <v>3344.3684082</v>
      </c>
      <c r="L88" t="str">
        <f t="shared" si="10"/>
        <v>04JAN2024:15:00:00</v>
      </c>
      <c r="M88">
        <v>15</v>
      </c>
      <c r="N88">
        <f t="shared" si="11"/>
        <v>400.60180660000015</v>
      </c>
      <c r="O88" t="str">
        <f t="shared" si="12"/>
        <v/>
      </c>
      <c r="P88">
        <f t="shared" si="13"/>
        <v>400.60180660000015</v>
      </c>
      <c r="Q88" t="str">
        <f t="shared" si="14"/>
        <v/>
      </c>
      <c r="R88">
        <f t="shared" si="15"/>
        <v>1</v>
      </c>
      <c r="S88">
        <f t="shared" si="16"/>
        <v>12.536599605057214</v>
      </c>
    </row>
    <row r="89" spans="1:19" x14ac:dyDescent="0.25">
      <c r="A89" t="s">
        <v>113</v>
      </c>
      <c r="B89">
        <v>3161.2260741999999</v>
      </c>
      <c r="C89">
        <v>3635.2299804999998</v>
      </c>
      <c r="D89">
        <v>3459.5053711</v>
      </c>
      <c r="E89">
        <v>3551.2844237999998</v>
      </c>
      <c r="F89">
        <v>3256.9099120999999</v>
      </c>
      <c r="G89">
        <v>3300.7900390999998</v>
      </c>
      <c r="H89">
        <v>3256.9099120999999</v>
      </c>
      <c r="I89">
        <v>3635.2299804999998</v>
      </c>
      <c r="J89">
        <v>3351.1120605000001</v>
      </c>
      <c r="L89" t="str">
        <f t="shared" si="10"/>
        <v>04JAN2024:16:00:00</v>
      </c>
      <c r="M89">
        <v>16</v>
      </c>
      <c r="N89">
        <f t="shared" si="11"/>
        <v>474.00390629999993</v>
      </c>
      <c r="O89" t="str">
        <f t="shared" si="12"/>
        <v/>
      </c>
      <c r="P89">
        <f t="shared" si="13"/>
        <v>474.00390629999993</v>
      </c>
      <c r="Q89" t="str">
        <f t="shared" si="14"/>
        <v/>
      </c>
      <c r="R89">
        <f t="shared" si="15"/>
        <v>1</v>
      </c>
      <c r="S89">
        <f t="shared" si="16"/>
        <v>14.994305853938473</v>
      </c>
    </row>
    <row r="90" spans="1:19" x14ac:dyDescent="0.25">
      <c r="A90" t="s">
        <v>114</v>
      </c>
      <c r="B90">
        <v>3206.1743164</v>
      </c>
      <c r="C90">
        <v>3693.5600586</v>
      </c>
      <c r="D90">
        <v>3483.4548340000001</v>
      </c>
      <c r="E90">
        <v>3558.1560058999999</v>
      </c>
      <c r="F90">
        <v>3275.7800293</v>
      </c>
      <c r="G90">
        <v>3328.1499023000001</v>
      </c>
      <c r="H90">
        <v>3275.7800293</v>
      </c>
      <c r="I90">
        <v>3693.5600586</v>
      </c>
      <c r="J90">
        <v>3374.5610351999999</v>
      </c>
      <c r="L90" t="str">
        <f t="shared" si="10"/>
        <v>04JAN2024:17:00:00</v>
      </c>
      <c r="M90">
        <v>17</v>
      </c>
      <c r="N90">
        <f t="shared" si="11"/>
        <v>487.3857422000001</v>
      </c>
      <c r="O90" t="str">
        <f t="shared" si="12"/>
        <v/>
      </c>
      <c r="P90">
        <f t="shared" si="13"/>
        <v>487.3857422000001</v>
      </c>
      <c r="Q90" t="str">
        <f t="shared" si="14"/>
        <v/>
      </c>
      <c r="R90">
        <f t="shared" si="15"/>
        <v>1</v>
      </c>
      <c r="S90">
        <f t="shared" si="16"/>
        <v>15.201473597581966</v>
      </c>
    </row>
    <row r="91" spans="1:19" x14ac:dyDescent="0.25">
      <c r="A91" t="s">
        <v>115</v>
      </c>
      <c r="B91">
        <v>3321.7048340000001</v>
      </c>
      <c r="C91">
        <v>3677.4899902000002</v>
      </c>
      <c r="D91">
        <v>3553.4018554999998</v>
      </c>
      <c r="E91">
        <v>3600.5534668</v>
      </c>
      <c r="F91">
        <v>3334.7399902000002</v>
      </c>
      <c r="G91">
        <v>3387.1201172000001</v>
      </c>
      <c r="H91">
        <v>3334.7399902000002</v>
      </c>
      <c r="I91">
        <v>3677.4899902000002</v>
      </c>
      <c r="J91">
        <v>3437.9189452999999</v>
      </c>
      <c r="L91" t="str">
        <f t="shared" si="10"/>
        <v>04JAN2024:18:00:00</v>
      </c>
      <c r="M91">
        <v>18</v>
      </c>
      <c r="N91">
        <f t="shared" si="11"/>
        <v>355.78515620000007</v>
      </c>
      <c r="O91" t="str">
        <f t="shared" si="12"/>
        <v/>
      </c>
      <c r="P91">
        <f t="shared" si="13"/>
        <v>355.78515620000007</v>
      </c>
      <c r="Q91" t="str">
        <f t="shared" si="14"/>
        <v/>
      </c>
      <c r="R91">
        <f t="shared" si="15"/>
        <v>1</v>
      </c>
      <c r="S91">
        <f t="shared" si="16"/>
        <v>10.710920264747402</v>
      </c>
    </row>
    <row r="92" spans="1:19" x14ac:dyDescent="0.25">
      <c r="A92" t="s">
        <v>116</v>
      </c>
      <c r="B92">
        <v>3449.2270508000001</v>
      </c>
      <c r="C92">
        <v>3743.3000487999998</v>
      </c>
      <c r="D92">
        <v>3685.8608398000001</v>
      </c>
      <c r="E92">
        <v>3700.9680176000002</v>
      </c>
      <c r="F92">
        <v>3489.9599609000002</v>
      </c>
      <c r="G92">
        <v>3562</v>
      </c>
      <c r="H92">
        <v>3489.9599609000002</v>
      </c>
      <c r="I92">
        <v>3743.3000487999998</v>
      </c>
      <c r="J92">
        <v>3589.9323730000001</v>
      </c>
      <c r="L92" t="str">
        <f t="shared" si="10"/>
        <v>04JAN2024:19:00:00</v>
      </c>
      <c r="M92">
        <v>19</v>
      </c>
      <c r="N92">
        <f t="shared" si="11"/>
        <v>294.07299799999964</v>
      </c>
      <c r="O92" t="str">
        <f t="shared" si="12"/>
        <v/>
      </c>
      <c r="P92">
        <f t="shared" si="13"/>
        <v>294.07299799999964</v>
      </c>
      <c r="Q92" t="str">
        <f t="shared" si="14"/>
        <v/>
      </c>
      <c r="R92">
        <f t="shared" si="15"/>
        <v>1</v>
      </c>
      <c r="S92">
        <f t="shared" si="16"/>
        <v>8.5257651545958257</v>
      </c>
    </row>
    <row r="93" spans="1:19" x14ac:dyDescent="0.25">
      <c r="A93" t="s">
        <v>117</v>
      </c>
      <c r="B93">
        <v>3517.8312987999998</v>
      </c>
      <c r="C93">
        <v>3775.9099120999999</v>
      </c>
      <c r="D93">
        <v>3650.0666504000001</v>
      </c>
      <c r="E93">
        <v>3677.5019530999998</v>
      </c>
      <c r="F93">
        <v>3543.6398926000002</v>
      </c>
      <c r="G93">
        <v>3627.7900390999998</v>
      </c>
      <c r="H93">
        <v>3543.6398926000002</v>
      </c>
      <c r="I93">
        <v>3775.9099120999999</v>
      </c>
      <c r="J93">
        <v>3611.4558105000001</v>
      </c>
      <c r="L93" t="str">
        <f t="shared" si="10"/>
        <v>04JAN2024:20:00:00</v>
      </c>
      <c r="M93">
        <v>20</v>
      </c>
      <c r="N93">
        <f t="shared" si="11"/>
        <v>258.07861330000014</v>
      </c>
      <c r="O93" t="str">
        <f t="shared" si="12"/>
        <v/>
      </c>
      <c r="P93">
        <f t="shared" si="13"/>
        <v>258.07861330000014</v>
      </c>
      <c r="Q93" t="str">
        <f t="shared" si="14"/>
        <v/>
      </c>
      <c r="R93">
        <f t="shared" si="15"/>
        <v>1</v>
      </c>
      <c r="S93">
        <f t="shared" si="16"/>
        <v>7.3362987414443595</v>
      </c>
    </row>
    <row r="94" spans="1:19" x14ac:dyDescent="0.25">
      <c r="A94" t="s">
        <v>118</v>
      </c>
      <c r="B94">
        <v>3475.7399902000002</v>
      </c>
      <c r="C94">
        <v>3726.3300780999998</v>
      </c>
      <c r="D94">
        <v>3607.8420409999999</v>
      </c>
      <c r="E94">
        <v>3627.3181152000002</v>
      </c>
      <c r="F94">
        <v>3517.1499023000001</v>
      </c>
      <c r="G94">
        <v>3607.6999512000002</v>
      </c>
      <c r="H94">
        <v>3517.1499023000001</v>
      </c>
      <c r="I94">
        <v>3726.3300780999998</v>
      </c>
      <c r="J94">
        <v>3580.5917969000002</v>
      </c>
      <c r="L94" t="str">
        <f t="shared" si="10"/>
        <v>04JAN2024:21:00:00</v>
      </c>
      <c r="M94">
        <v>21</v>
      </c>
      <c r="N94">
        <f t="shared" si="11"/>
        <v>250.59008789999962</v>
      </c>
      <c r="O94" t="str">
        <f t="shared" si="12"/>
        <v/>
      </c>
      <c r="P94">
        <f t="shared" si="13"/>
        <v>250.59008789999962</v>
      </c>
      <c r="Q94" t="str">
        <f t="shared" si="14"/>
        <v/>
      </c>
      <c r="R94">
        <f t="shared" si="15"/>
        <v>1</v>
      </c>
      <c r="S94">
        <f t="shared" si="16"/>
        <v>7.2096902704618078</v>
      </c>
    </row>
    <row r="95" spans="1:19" x14ac:dyDescent="0.25">
      <c r="A95" t="s">
        <v>119</v>
      </c>
      <c r="B95">
        <v>3436.3364258000001</v>
      </c>
      <c r="C95">
        <v>3606.3898926000002</v>
      </c>
      <c r="D95">
        <v>3505.5368652000002</v>
      </c>
      <c r="E95">
        <v>3512.6284179999998</v>
      </c>
      <c r="F95">
        <v>3437.1699219000002</v>
      </c>
      <c r="G95">
        <v>3521.1999512000002</v>
      </c>
      <c r="H95">
        <v>3437.1699219000002</v>
      </c>
      <c r="I95">
        <v>3606.3898926000002</v>
      </c>
      <c r="J95">
        <v>3489.7255859000002</v>
      </c>
      <c r="L95" t="str">
        <f t="shared" si="10"/>
        <v>04JAN2024:22:00:00</v>
      </c>
      <c r="M95">
        <v>22</v>
      </c>
      <c r="N95">
        <f t="shared" si="11"/>
        <v>170.05346680000002</v>
      </c>
      <c r="O95" t="str">
        <f t="shared" si="12"/>
        <v/>
      </c>
      <c r="P95">
        <f t="shared" si="13"/>
        <v>170.05346680000002</v>
      </c>
      <c r="Q95" t="str">
        <f t="shared" si="14"/>
        <v/>
      </c>
      <c r="R95">
        <f t="shared" si="15"/>
        <v>1</v>
      </c>
      <c r="S95">
        <f t="shared" si="16"/>
        <v>4.9486850450159441</v>
      </c>
    </row>
    <row r="96" spans="1:19" x14ac:dyDescent="0.25">
      <c r="A96" t="s">
        <v>120</v>
      </c>
      <c r="B96">
        <v>3330.4975586</v>
      </c>
      <c r="C96">
        <v>3524.7700195000002</v>
      </c>
      <c r="D96">
        <v>3362.5412597999998</v>
      </c>
      <c r="E96">
        <v>3365.5927734000002</v>
      </c>
      <c r="F96">
        <v>3326.4899902000002</v>
      </c>
      <c r="G96">
        <v>3405.0800780999998</v>
      </c>
      <c r="H96">
        <v>3326.4899902000002</v>
      </c>
      <c r="I96">
        <v>3524.7700195000002</v>
      </c>
      <c r="J96">
        <v>3364.4875487999998</v>
      </c>
      <c r="L96" t="str">
        <f t="shared" si="10"/>
        <v>04JAN2024:23:00:00</v>
      </c>
      <c r="M96">
        <v>23</v>
      </c>
      <c r="N96">
        <f t="shared" si="11"/>
        <v>194.27246090000017</v>
      </c>
      <c r="O96" t="str">
        <f t="shared" si="12"/>
        <v/>
      </c>
      <c r="P96">
        <f t="shared" si="13"/>
        <v>194.27246090000017</v>
      </c>
      <c r="Q96" t="str">
        <f t="shared" si="14"/>
        <v/>
      </c>
      <c r="R96">
        <f t="shared" si="15"/>
        <v>1</v>
      </c>
      <c r="S96">
        <f t="shared" si="16"/>
        <v>5.8331362651310297</v>
      </c>
    </row>
    <row r="97" spans="1:19" x14ac:dyDescent="0.25">
      <c r="A97" t="s">
        <v>121</v>
      </c>
      <c r="B97">
        <v>3029.2395019999999</v>
      </c>
      <c r="C97">
        <v>3405.6201172000001</v>
      </c>
      <c r="D97">
        <v>3173.5358887000002</v>
      </c>
      <c r="E97">
        <v>3164.3461914</v>
      </c>
      <c r="F97">
        <v>3173.5500487999998</v>
      </c>
      <c r="G97">
        <v>3243.4799804999998</v>
      </c>
      <c r="H97">
        <v>3173.5500487999998</v>
      </c>
      <c r="I97">
        <v>3405.6201172000001</v>
      </c>
      <c r="J97">
        <v>3194.5234375</v>
      </c>
      <c r="L97" t="str">
        <f t="shared" si="10"/>
        <v>05JAN2024:00:00:00</v>
      </c>
      <c r="M97">
        <v>24</v>
      </c>
      <c r="N97">
        <f t="shared" si="11"/>
        <v>376.38061520000019</v>
      </c>
      <c r="O97" t="str">
        <f t="shared" si="12"/>
        <v/>
      </c>
      <c r="P97">
        <f t="shared" si="13"/>
        <v>376.38061520000019</v>
      </c>
      <c r="Q97" t="str">
        <f t="shared" si="14"/>
        <v/>
      </c>
      <c r="R97">
        <f t="shared" si="15"/>
        <v>1</v>
      </c>
      <c r="S97">
        <f t="shared" si="16"/>
        <v>12.424921005800361</v>
      </c>
    </row>
    <row r="98" spans="1:19" x14ac:dyDescent="0.25">
      <c r="A98" t="s">
        <v>122</v>
      </c>
      <c r="B98">
        <v>2962.9606933999999</v>
      </c>
      <c r="C98">
        <v>3005.2600097999998</v>
      </c>
      <c r="D98">
        <v>3061.6999512000002</v>
      </c>
      <c r="E98">
        <v>3057.3393554999998</v>
      </c>
      <c r="F98">
        <v>3005.2600097999998</v>
      </c>
      <c r="G98">
        <v>3071.2700195000002</v>
      </c>
      <c r="H98">
        <v>3005.2600097999998</v>
      </c>
      <c r="I98">
        <v>3110.2600097999998</v>
      </c>
      <c r="J98">
        <v>3047.6391601999999</v>
      </c>
      <c r="L98" t="str">
        <f t="shared" si="10"/>
        <v>05JAN2024:01:00:00</v>
      </c>
      <c r="M98">
        <v>1</v>
      </c>
      <c r="N98">
        <f t="shared" si="11"/>
        <v>42.299316399999952</v>
      </c>
      <c r="O98" t="str">
        <f t="shared" si="12"/>
        <v/>
      </c>
      <c r="P98">
        <f t="shared" si="13"/>
        <v>42.299316399999952</v>
      </c>
      <c r="Q98" t="str">
        <f t="shared" si="14"/>
        <v/>
      </c>
      <c r="R98">
        <f t="shared" si="15"/>
        <v>1</v>
      </c>
      <c r="S98">
        <f t="shared" si="16"/>
        <v>1.4276030220117923</v>
      </c>
    </row>
    <row r="99" spans="1:19" x14ac:dyDescent="0.25">
      <c r="A99" t="s">
        <v>123</v>
      </c>
      <c r="B99">
        <v>3009.9985351999999</v>
      </c>
      <c r="C99">
        <v>2849.9599609000002</v>
      </c>
      <c r="D99">
        <v>2952.9846191000001</v>
      </c>
      <c r="E99">
        <v>2929.9682616999999</v>
      </c>
      <c r="F99">
        <v>2849.9599609000002</v>
      </c>
      <c r="G99">
        <v>2909.3999023000001</v>
      </c>
      <c r="H99">
        <v>2849.9599609000002</v>
      </c>
      <c r="I99">
        <v>2923.8400879000001</v>
      </c>
      <c r="J99">
        <v>2909.0019530999998</v>
      </c>
      <c r="L99" t="str">
        <f t="shared" si="10"/>
        <v>05JAN2024:02:00:00</v>
      </c>
      <c r="M99">
        <v>2</v>
      </c>
      <c r="N99">
        <f t="shared" si="11"/>
        <v>-160.03857429999971</v>
      </c>
      <c r="O99">
        <f t="shared" si="12"/>
        <v>-160.03857429999971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5.3168987435857975</v>
      </c>
    </row>
    <row r="100" spans="1:19" x14ac:dyDescent="0.25">
      <c r="A100" t="s">
        <v>124</v>
      </c>
      <c r="B100">
        <v>2952.4152832</v>
      </c>
      <c r="C100">
        <v>2762.7199707</v>
      </c>
      <c r="D100">
        <v>2912.2248534999999</v>
      </c>
      <c r="E100">
        <v>2898.6386719000002</v>
      </c>
      <c r="F100">
        <v>2762.7199707</v>
      </c>
      <c r="G100">
        <v>2819</v>
      </c>
      <c r="H100">
        <v>2762.7199707</v>
      </c>
      <c r="I100">
        <v>2837.6499023000001</v>
      </c>
      <c r="J100">
        <v>2839.40625</v>
      </c>
      <c r="L100" t="str">
        <f t="shared" si="10"/>
        <v>05JAN2024:03:00:00</v>
      </c>
      <c r="M100">
        <v>3</v>
      </c>
      <c r="N100">
        <f t="shared" si="11"/>
        <v>-189.6953125</v>
      </c>
      <c r="O100">
        <f t="shared" si="12"/>
        <v>-189.6953125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6.4250890983871738</v>
      </c>
    </row>
    <row r="101" spans="1:19" x14ac:dyDescent="0.25">
      <c r="A101" t="s">
        <v>125</v>
      </c>
      <c r="B101">
        <v>2879.2927245999999</v>
      </c>
      <c r="C101">
        <v>2710.6398926000002</v>
      </c>
      <c r="D101">
        <v>2874.4521484000002</v>
      </c>
      <c r="E101">
        <v>2853.5317383000001</v>
      </c>
      <c r="F101">
        <v>2710.6398926000002</v>
      </c>
      <c r="G101">
        <v>2768.1201172000001</v>
      </c>
      <c r="H101">
        <v>2710.6398926000002</v>
      </c>
      <c r="I101">
        <v>2776.6000976999999</v>
      </c>
      <c r="J101">
        <v>2793.4091797000001</v>
      </c>
      <c r="L101" t="str">
        <f t="shared" si="10"/>
        <v>05JAN2024:04:00:00</v>
      </c>
      <c r="M101">
        <v>4</v>
      </c>
      <c r="N101">
        <f t="shared" si="11"/>
        <v>-168.65283199999976</v>
      </c>
      <c r="O101">
        <f t="shared" si="12"/>
        <v>-168.65283199999976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5.8574395912950994</v>
      </c>
    </row>
    <row r="102" spans="1:19" x14ac:dyDescent="0.25">
      <c r="A102" t="s">
        <v>126</v>
      </c>
      <c r="B102">
        <v>2974.9956054999998</v>
      </c>
      <c r="C102">
        <v>2759.6398926000002</v>
      </c>
      <c r="D102">
        <v>2873.7841797000001</v>
      </c>
      <c r="E102">
        <v>2855.7231445000002</v>
      </c>
      <c r="F102">
        <v>2759.6398926000002</v>
      </c>
      <c r="G102">
        <v>2825.4599609000002</v>
      </c>
      <c r="H102">
        <v>2759.6398926000002</v>
      </c>
      <c r="I102">
        <v>2789.5400390999998</v>
      </c>
      <c r="J102">
        <v>2825.0437012000002</v>
      </c>
      <c r="L102" t="str">
        <f t="shared" si="10"/>
        <v>05JAN2024:05:00:00</v>
      </c>
      <c r="M102">
        <v>5</v>
      </c>
      <c r="N102">
        <f t="shared" si="11"/>
        <v>-215.35571289999962</v>
      </c>
      <c r="O102">
        <f t="shared" si="12"/>
        <v>-215.35571289999962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7.2388581852646254</v>
      </c>
    </row>
    <row r="103" spans="1:19" x14ac:dyDescent="0.25">
      <c r="A103" t="s">
        <v>127</v>
      </c>
      <c r="B103">
        <v>2994.28125</v>
      </c>
      <c r="C103">
        <v>2954.2399902000002</v>
      </c>
      <c r="D103">
        <v>2917.0871582</v>
      </c>
      <c r="E103">
        <v>2865.6799316000001</v>
      </c>
      <c r="F103">
        <v>2954.2399902000002</v>
      </c>
      <c r="G103">
        <v>3034.25</v>
      </c>
      <c r="H103">
        <v>2954.2399902000002</v>
      </c>
      <c r="I103">
        <v>2931.4599609000002</v>
      </c>
      <c r="J103">
        <v>2963.3818359000002</v>
      </c>
      <c r="L103" t="str">
        <f t="shared" si="10"/>
        <v>05JAN2024:06:00:00</v>
      </c>
      <c r="M103">
        <v>6</v>
      </c>
      <c r="N103">
        <f t="shared" si="11"/>
        <v>-40.041259799999807</v>
      </c>
      <c r="O103">
        <f t="shared" si="12"/>
        <v>-40.041259799999807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1.3372578076959138</v>
      </c>
    </row>
    <row r="104" spans="1:19" x14ac:dyDescent="0.25">
      <c r="A104" t="s">
        <v>128</v>
      </c>
      <c r="B104">
        <v>3156.2236327999999</v>
      </c>
      <c r="C104">
        <v>3367.5</v>
      </c>
      <c r="D104">
        <v>3097.5222168</v>
      </c>
      <c r="E104">
        <v>3024.7780762000002</v>
      </c>
      <c r="F104">
        <v>3367.5</v>
      </c>
      <c r="G104">
        <v>3480.1000976999999</v>
      </c>
      <c r="H104">
        <v>3367.5</v>
      </c>
      <c r="I104">
        <v>3272.8898926000002</v>
      </c>
      <c r="J104">
        <v>3293.2890625</v>
      </c>
      <c r="L104" t="str">
        <f t="shared" si="10"/>
        <v>05JAN2024:07:00:00</v>
      </c>
      <c r="M104">
        <v>7</v>
      </c>
      <c r="N104">
        <f t="shared" si="11"/>
        <v>211.2763672000001</v>
      </c>
      <c r="O104" t="str">
        <f t="shared" si="12"/>
        <v/>
      </c>
      <c r="P104">
        <f t="shared" si="13"/>
        <v>211.2763672000001</v>
      </c>
      <c r="Q104" t="str">
        <f t="shared" si="14"/>
        <v/>
      </c>
      <c r="R104">
        <f t="shared" si="15"/>
        <v>1</v>
      </c>
      <c r="S104">
        <f t="shared" si="16"/>
        <v>6.6939606244747996</v>
      </c>
    </row>
    <row r="105" spans="1:19" x14ac:dyDescent="0.25">
      <c r="A105" t="s">
        <v>129</v>
      </c>
      <c r="B105">
        <v>3250.4528808999999</v>
      </c>
      <c r="C105">
        <v>3543.5100097999998</v>
      </c>
      <c r="D105">
        <v>3191.8728027000002</v>
      </c>
      <c r="E105">
        <v>3134.0974120999999</v>
      </c>
      <c r="F105">
        <v>3543.5100097999998</v>
      </c>
      <c r="G105">
        <v>3668.4099120999999</v>
      </c>
      <c r="H105">
        <v>3543.5100097999998</v>
      </c>
      <c r="I105">
        <v>3442.1398926000002</v>
      </c>
      <c r="J105">
        <v>3440.3251952999999</v>
      </c>
      <c r="L105" t="str">
        <f t="shared" si="10"/>
        <v>05JAN2024:08:00:00</v>
      </c>
      <c r="M105">
        <v>8</v>
      </c>
      <c r="N105">
        <f t="shared" si="11"/>
        <v>293.05712889999995</v>
      </c>
      <c r="O105" t="str">
        <f t="shared" si="12"/>
        <v/>
      </c>
      <c r="P105">
        <f t="shared" si="13"/>
        <v>293.05712889999995</v>
      </c>
      <c r="Q105" t="str">
        <f t="shared" si="14"/>
        <v/>
      </c>
      <c r="R105">
        <f t="shared" si="15"/>
        <v>1</v>
      </c>
      <c r="S105">
        <f t="shared" si="16"/>
        <v>9.0158860822759266</v>
      </c>
    </row>
    <row r="106" spans="1:19" x14ac:dyDescent="0.25">
      <c r="A106" t="s">
        <v>130</v>
      </c>
      <c r="B106">
        <v>3336.7365722999998</v>
      </c>
      <c r="C106">
        <v>3498.5100097999998</v>
      </c>
      <c r="D106">
        <v>3210.6486816000001</v>
      </c>
      <c r="E106">
        <v>3148.0227051000002</v>
      </c>
      <c r="F106">
        <v>3498.5100097999998</v>
      </c>
      <c r="G106">
        <v>3615.3701172000001</v>
      </c>
      <c r="H106">
        <v>3498.5100097999998</v>
      </c>
      <c r="I106">
        <v>3437.8999023000001</v>
      </c>
      <c r="J106">
        <v>3418.4238280999998</v>
      </c>
      <c r="L106" t="str">
        <f t="shared" si="10"/>
        <v>05JAN2024:09:00:00</v>
      </c>
      <c r="M106">
        <v>9</v>
      </c>
      <c r="N106">
        <f t="shared" si="11"/>
        <v>161.7734375</v>
      </c>
      <c r="O106" t="str">
        <f t="shared" si="12"/>
        <v/>
      </c>
      <c r="P106">
        <f t="shared" si="13"/>
        <v>161.7734375</v>
      </c>
      <c r="Q106" t="str">
        <f t="shared" si="14"/>
        <v/>
      </c>
      <c r="R106">
        <f t="shared" si="15"/>
        <v>1</v>
      </c>
      <c r="S106">
        <f t="shared" si="16"/>
        <v>4.8482531957411963</v>
      </c>
    </row>
    <row r="107" spans="1:19" x14ac:dyDescent="0.25">
      <c r="A107" t="s">
        <v>131</v>
      </c>
      <c r="B107">
        <v>3314.3757323999998</v>
      </c>
      <c r="C107">
        <v>3503.6298827999999</v>
      </c>
      <c r="D107">
        <v>3251.1452637000002</v>
      </c>
      <c r="E107">
        <v>3228.3806152000002</v>
      </c>
      <c r="F107">
        <v>3503.6298827999999</v>
      </c>
      <c r="G107">
        <v>3618.8701172000001</v>
      </c>
      <c r="H107">
        <v>3503.6298827999999</v>
      </c>
      <c r="I107">
        <v>3487.9599609000002</v>
      </c>
      <c r="J107">
        <v>3437.2080077999999</v>
      </c>
      <c r="L107" t="str">
        <f t="shared" si="10"/>
        <v>05JAN2024:10:00:00</v>
      </c>
      <c r="M107">
        <v>10</v>
      </c>
      <c r="N107">
        <f t="shared" si="11"/>
        <v>189.25415040000007</v>
      </c>
      <c r="O107" t="str">
        <f t="shared" si="12"/>
        <v/>
      </c>
      <c r="P107">
        <f t="shared" si="13"/>
        <v>189.25415040000007</v>
      </c>
      <c r="Q107" t="str">
        <f t="shared" si="14"/>
        <v/>
      </c>
      <c r="R107">
        <f t="shared" si="15"/>
        <v>1</v>
      </c>
      <c r="S107">
        <f t="shared" si="16"/>
        <v>5.7100994479873801</v>
      </c>
    </row>
    <row r="108" spans="1:19" x14ac:dyDescent="0.25">
      <c r="A108" t="s">
        <v>132</v>
      </c>
      <c r="B108">
        <v>3288.1701659999999</v>
      </c>
      <c r="C108">
        <v>3496.2700195000002</v>
      </c>
      <c r="D108">
        <v>3308.7492676000002</v>
      </c>
      <c r="E108">
        <v>3280.4411620999999</v>
      </c>
      <c r="F108">
        <v>3496.2700195000002</v>
      </c>
      <c r="G108">
        <v>3610.0200195000002</v>
      </c>
      <c r="H108">
        <v>3496.2700195000002</v>
      </c>
      <c r="I108">
        <v>3521.5100097999998</v>
      </c>
      <c r="J108">
        <v>3455.3869629000001</v>
      </c>
      <c r="L108" t="str">
        <f t="shared" si="10"/>
        <v>05JAN2024:11:00:00</v>
      </c>
      <c r="M108">
        <v>11</v>
      </c>
      <c r="N108">
        <f t="shared" si="11"/>
        <v>208.09985350000034</v>
      </c>
      <c r="O108" t="str">
        <f t="shared" si="12"/>
        <v/>
      </c>
      <c r="P108">
        <f t="shared" si="13"/>
        <v>208.09985350000034</v>
      </c>
      <c r="Q108" t="str">
        <f t="shared" si="14"/>
        <v/>
      </c>
      <c r="R108">
        <f t="shared" si="15"/>
        <v>1</v>
      </c>
      <c r="S108">
        <f t="shared" si="16"/>
        <v>6.3287434346243119</v>
      </c>
    </row>
    <row r="109" spans="1:19" x14ac:dyDescent="0.25">
      <c r="A109" t="s">
        <v>133</v>
      </c>
      <c r="B109">
        <v>3139.8979491999999</v>
      </c>
      <c r="C109">
        <v>3484.4799804999998</v>
      </c>
      <c r="D109">
        <v>3352.7749023000001</v>
      </c>
      <c r="E109">
        <v>3325.7797851999999</v>
      </c>
      <c r="F109">
        <v>3484.4799804999998</v>
      </c>
      <c r="G109">
        <v>3595.2800293</v>
      </c>
      <c r="H109">
        <v>3484.4799804999998</v>
      </c>
      <c r="I109">
        <v>3524.0100097999998</v>
      </c>
      <c r="J109">
        <v>3465.0380859000002</v>
      </c>
      <c r="L109" t="str">
        <f t="shared" si="10"/>
        <v>05JAN2024:12:00:00</v>
      </c>
      <c r="M109">
        <v>12</v>
      </c>
      <c r="N109">
        <f t="shared" si="11"/>
        <v>344.58203129999993</v>
      </c>
      <c r="O109" t="str">
        <f t="shared" si="12"/>
        <v/>
      </c>
      <c r="P109">
        <f t="shared" si="13"/>
        <v>344.58203129999993</v>
      </c>
      <c r="Q109" t="str">
        <f t="shared" si="14"/>
        <v/>
      </c>
      <c r="R109">
        <f t="shared" si="15"/>
        <v>1</v>
      </c>
      <c r="S109">
        <f t="shared" si="16"/>
        <v>10.974306709165321</v>
      </c>
    </row>
    <row r="110" spans="1:19" x14ac:dyDescent="0.25">
      <c r="A110" t="s">
        <v>134</v>
      </c>
      <c r="B110">
        <v>3192.0759277000002</v>
      </c>
      <c r="C110">
        <v>3478.1999512000002</v>
      </c>
      <c r="D110">
        <v>3336.3115234000002</v>
      </c>
      <c r="E110">
        <v>3349.1872558999999</v>
      </c>
      <c r="F110">
        <v>3478.1999512000002</v>
      </c>
      <c r="G110">
        <v>3572.2600097999998</v>
      </c>
      <c r="H110">
        <v>3478.1999512000002</v>
      </c>
      <c r="I110">
        <v>3517.75</v>
      </c>
      <c r="J110">
        <v>3449.6625976999999</v>
      </c>
      <c r="L110" t="str">
        <f t="shared" si="10"/>
        <v>05JAN2024:13:00:00</v>
      </c>
      <c r="M110">
        <v>13</v>
      </c>
      <c r="N110">
        <f t="shared" si="11"/>
        <v>286.12402350000002</v>
      </c>
      <c r="O110" t="str">
        <f t="shared" si="12"/>
        <v/>
      </c>
      <c r="P110">
        <f t="shared" si="13"/>
        <v>286.12402350000002</v>
      </c>
      <c r="Q110" t="str">
        <f t="shared" si="14"/>
        <v/>
      </c>
      <c r="R110">
        <f t="shared" si="15"/>
        <v>1</v>
      </c>
      <c r="S110">
        <f t="shared" si="16"/>
        <v>8.9635719820161714</v>
      </c>
    </row>
    <row r="111" spans="1:19" x14ac:dyDescent="0.25">
      <c r="A111" t="s">
        <v>135</v>
      </c>
      <c r="B111">
        <v>3195.1596679999998</v>
      </c>
      <c r="C111">
        <v>3504.2099609000002</v>
      </c>
      <c r="D111">
        <v>3349.1047362999998</v>
      </c>
      <c r="E111">
        <v>3382.2709961</v>
      </c>
      <c r="F111">
        <v>3504.2099609000002</v>
      </c>
      <c r="G111">
        <v>3585.5</v>
      </c>
      <c r="H111">
        <v>3504.2099609000002</v>
      </c>
      <c r="I111">
        <v>3568.3500976999999</v>
      </c>
      <c r="J111">
        <v>3466.5551758000001</v>
      </c>
      <c r="L111" t="str">
        <f t="shared" si="10"/>
        <v>05JAN2024:14:00:00</v>
      </c>
      <c r="M111">
        <v>14</v>
      </c>
      <c r="N111">
        <f t="shared" si="11"/>
        <v>309.05029290000039</v>
      </c>
      <c r="O111" t="str">
        <f t="shared" si="12"/>
        <v/>
      </c>
      <c r="P111">
        <f t="shared" si="13"/>
        <v>309.05029290000039</v>
      </c>
      <c r="Q111" t="str">
        <f t="shared" si="14"/>
        <v/>
      </c>
      <c r="R111">
        <f t="shared" si="15"/>
        <v>1</v>
      </c>
      <c r="S111">
        <f t="shared" si="16"/>
        <v>9.6724522406559252</v>
      </c>
    </row>
    <row r="112" spans="1:19" x14ac:dyDescent="0.25">
      <c r="A112" t="s">
        <v>136</v>
      </c>
      <c r="B112">
        <v>3191.7541504000001</v>
      </c>
      <c r="C112">
        <v>3512.3898926000002</v>
      </c>
      <c r="D112">
        <v>3361.2558594000002</v>
      </c>
      <c r="E112">
        <v>3355.1640625</v>
      </c>
      <c r="F112">
        <v>3512.3898926000002</v>
      </c>
      <c r="G112">
        <v>3587.8999023000001</v>
      </c>
      <c r="H112">
        <v>3512.3898926000002</v>
      </c>
      <c r="I112">
        <v>3559.0900879000001</v>
      </c>
      <c r="J112">
        <v>3474.5893554999998</v>
      </c>
      <c r="L112" t="str">
        <f t="shared" si="10"/>
        <v>05JAN2024:15:00:00</v>
      </c>
      <c r="M112">
        <v>15</v>
      </c>
      <c r="N112">
        <f t="shared" si="11"/>
        <v>320.6357422000001</v>
      </c>
      <c r="O112" t="str">
        <f t="shared" si="12"/>
        <v/>
      </c>
      <c r="P112">
        <f t="shared" si="13"/>
        <v>320.6357422000001</v>
      </c>
      <c r="Q112" t="str">
        <f t="shared" si="14"/>
        <v/>
      </c>
      <c r="R112">
        <f t="shared" si="15"/>
        <v>1</v>
      </c>
      <c r="S112">
        <f t="shared" si="16"/>
        <v>10.045753121675022</v>
      </c>
    </row>
    <row r="113" spans="1:19" x14ac:dyDescent="0.25">
      <c r="A113" t="s">
        <v>137</v>
      </c>
      <c r="B113">
        <v>3213.4709472999998</v>
      </c>
      <c r="C113">
        <v>3501.8999023000001</v>
      </c>
      <c r="D113">
        <v>3418.1335448999998</v>
      </c>
      <c r="E113">
        <v>3387.8642577999999</v>
      </c>
      <c r="F113">
        <v>3501.8999023000001</v>
      </c>
      <c r="G113">
        <v>3577.4199219000002</v>
      </c>
      <c r="H113">
        <v>3501.8999023000001</v>
      </c>
      <c r="I113">
        <v>3559.9799804999998</v>
      </c>
      <c r="J113">
        <v>3491.0495605000001</v>
      </c>
      <c r="L113" t="str">
        <f t="shared" si="10"/>
        <v>05JAN2024:16:00:00</v>
      </c>
      <c r="M113">
        <v>16</v>
      </c>
      <c r="N113">
        <f t="shared" si="11"/>
        <v>288.42895500000031</v>
      </c>
      <c r="O113" t="str">
        <f t="shared" si="12"/>
        <v/>
      </c>
      <c r="P113">
        <f t="shared" si="13"/>
        <v>288.42895500000031</v>
      </c>
      <c r="Q113" t="str">
        <f t="shared" si="14"/>
        <v/>
      </c>
      <c r="R113">
        <f t="shared" si="15"/>
        <v>1</v>
      </c>
      <c r="S113">
        <f t="shared" si="16"/>
        <v>8.9756204344197386</v>
      </c>
    </row>
    <row r="114" spans="1:19" x14ac:dyDescent="0.25">
      <c r="A114" t="s">
        <v>138</v>
      </c>
      <c r="B114">
        <v>3261.7687987999998</v>
      </c>
      <c r="C114">
        <v>3493.4099120999999</v>
      </c>
      <c r="D114">
        <v>3451.0644530999998</v>
      </c>
      <c r="E114">
        <v>3414.0024414</v>
      </c>
      <c r="F114">
        <v>3493.4099120999999</v>
      </c>
      <c r="G114">
        <v>3569.2399902000002</v>
      </c>
      <c r="H114">
        <v>3493.4099120999999</v>
      </c>
      <c r="I114">
        <v>3554.8200683999999</v>
      </c>
      <c r="J114">
        <v>3499.2207030999998</v>
      </c>
      <c r="L114" t="str">
        <f t="shared" si="10"/>
        <v>05JAN2024:17:00:00</v>
      </c>
      <c r="M114">
        <v>17</v>
      </c>
      <c r="N114">
        <f t="shared" si="11"/>
        <v>231.64111330000014</v>
      </c>
      <c r="O114" t="str">
        <f t="shared" si="12"/>
        <v/>
      </c>
      <c r="P114">
        <f t="shared" si="13"/>
        <v>231.64111330000014</v>
      </c>
      <c r="Q114" t="str">
        <f t="shared" si="14"/>
        <v/>
      </c>
      <c r="R114">
        <f t="shared" si="15"/>
        <v>1</v>
      </c>
      <c r="S114">
        <f t="shared" si="16"/>
        <v>7.1017024071485562</v>
      </c>
    </row>
    <row r="115" spans="1:19" x14ac:dyDescent="0.25">
      <c r="A115" t="s">
        <v>139</v>
      </c>
      <c r="B115">
        <v>3292.8715820000002</v>
      </c>
      <c r="C115">
        <v>3455.1799316000001</v>
      </c>
      <c r="D115">
        <v>3480.4848633000001</v>
      </c>
      <c r="E115">
        <v>3426.9672851999999</v>
      </c>
      <c r="F115">
        <v>3455.1799316000001</v>
      </c>
      <c r="G115">
        <v>3532.5400390999998</v>
      </c>
      <c r="H115">
        <v>3455.1799316000001</v>
      </c>
      <c r="I115">
        <v>3499.8601073999998</v>
      </c>
      <c r="J115">
        <v>3488.5102539</v>
      </c>
      <c r="L115" t="str">
        <f t="shared" si="10"/>
        <v>05JAN2024:18:00:00</v>
      </c>
      <c r="M115">
        <v>18</v>
      </c>
      <c r="N115">
        <f t="shared" si="11"/>
        <v>162.30834959999993</v>
      </c>
      <c r="O115" t="str">
        <f t="shared" si="12"/>
        <v/>
      </c>
      <c r="P115">
        <f t="shared" si="13"/>
        <v>162.30834959999993</v>
      </c>
      <c r="Q115" t="str">
        <f t="shared" si="14"/>
        <v/>
      </c>
      <c r="R115">
        <f t="shared" si="15"/>
        <v>1</v>
      </c>
      <c r="S115">
        <f t="shared" si="16"/>
        <v>4.9290822784354766</v>
      </c>
    </row>
    <row r="116" spans="1:19" x14ac:dyDescent="0.25">
      <c r="A116" t="s">
        <v>140</v>
      </c>
      <c r="B116">
        <v>3368.1281737999998</v>
      </c>
      <c r="C116">
        <v>3570.6699219000002</v>
      </c>
      <c r="D116">
        <v>3574.1362304999998</v>
      </c>
      <c r="E116">
        <v>3509.3242187999999</v>
      </c>
      <c r="F116">
        <v>3570.6699219000002</v>
      </c>
      <c r="G116">
        <v>3654.9799804999998</v>
      </c>
      <c r="H116">
        <v>3570.6699219000002</v>
      </c>
      <c r="I116">
        <v>3571.7600097999998</v>
      </c>
      <c r="J116">
        <v>3597.3496094000002</v>
      </c>
      <c r="L116" t="str">
        <f t="shared" si="10"/>
        <v>05JAN2024:19:00:00</v>
      </c>
      <c r="M116">
        <v>19</v>
      </c>
      <c r="N116">
        <f t="shared" si="11"/>
        <v>202.5417481000004</v>
      </c>
      <c r="O116" t="str">
        <f t="shared" si="12"/>
        <v/>
      </c>
      <c r="P116">
        <f t="shared" si="13"/>
        <v>202.5417481000004</v>
      </c>
      <c r="Q116" t="str">
        <f t="shared" si="14"/>
        <v/>
      </c>
      <c r="R116">
        <f t="shared" si="15"/>
        <v>1</v>
      </c>
      <c r="S116">
        <f t="shared" si="16"/>
        <v>6.0134810092897428</v>
      </c>
    </row>
    <row r="117" spans="1:19" x14ac:dyDescent="0.25">
      <c r="A117" t="s">
        <v>141</v>
      </c>
      <c r="B117">
        <v>3356.0305176000002</v>
      </c>
      <c r="C117">
        <v>3555.3200683999999</v>
      </c>
      <c r="D117">
        <v>3486.1379394999999</v>
      </c>
      <c r="E117">
        <v>3456.5197754000001</v>
      </c>
      <c r="F117">
        <v>3555.3200683999999</v>
      </c>
      <c r="G117">
        <v>3631.4499512000002</v>
      </c>
      <c r="H117">
        <v>3555.3200683999999</v>
      </c>
      <c r="I117">
        <v>3520.1899414</v>
      </c>
      <c r="J117">
        <v>3550.4863280999998</v>
      </c>
      <c r="L117" t="str">
        <f t="shared" si="10"/>
        <v>05JAN2024:20:00:00</v>
      </c>
      <c r="M117">
        <v>20</v>
      </c>
      <c r="N117">
        <f t="shared" si="11"/>
        <v>199.28955079999969</v>
      </c>
      <c r="O117" t="str">
        <f t="shared" si="12"/>
        <v/>
      </c>
      <c r="P117">
        <f t="shared" si="13"/>
        <v>199.28955079999969</v>
      </c>
      <c r="Q117" t="str">
        <f t="shared" si="14"/>
        <v/>
      </c>
      <c r="R117">
        <f t="shared" si="15"/>
        <v>1</v>
      </c>
      <c r="S117">
        <f t="shared" si="16"/>
        <v>5.9382520437423709</v>
      </c>
    </row>
    <row r="118" spans="1:19" x14ac:dyDescent="0.25">
      <c r="A118" t="s">
        <v>142</v>
      </c>
      <c r="B118">
        <v>3317.1416015999998</v>
      </c>
      <c r="C118">
        <v>3486.5500487999998</v>
      </c>
      <c r="D118">
        <v>3417.2468262000002</v>
      </c>
      <c r="E118">
        <v>3411.0637207</v>
      </c>
      <c r="F118">
        <v>3486.5500487999998</v>
      </c>
      <c r="G118">
        <v>3558.6899414</v>
      </c>
      <c r="H118">
        <v>3486.5500487999998</v>
      </c>
      <c r="I118">
        <v>3426.9099120999999</v>
      </c>
      <c r="J118">
        <v>3480.4709472999998</v>
      </c>
      <c r="L118" t="str">
        <f t="shared" si="10"/>
        <v>05JAN2024:21:00:00</v>
      </c>
      <c r="M118">
        <v>21</v>
      </c>
      <c r="N118">
        <f t="shared" si="11"/>
        <v>169.40844719999996</v>
      </c>
      <c r="O118" t="str">
        <f t="shared" si="12"/>
        <v/>
      </c>
      <c r="P118">
        <f t="shared" si="13"/>
        <v>169.40844719999996</v>
      </c>
      <c r="Q118" t="str">
        <f t="shared" si="14"/>
        <v/>
      </c>
      <c r="R118">
        <f t="shared" si="15"/>
        <v>1</v>
      </c>
      <c r="S118">
        <f t="shared" si="16"/>
        <v>5.1070610648121555</v>
      </c>
    </row>
    <row r="119" spans="1:19" x14ac:dyDescent="0.25">
      <c r="A119" t="s">
        <v>143</v>
      </c>
      <c r="B119">
        <v>3435.5556640999998</v>
      </c>
      <c r="C119">
        <v>3381.2299804999998</v>
      </c>
      <c r="D119">
        <v>3351.7026366999999</v>
      </c>
      <c r="E119">
        <v>3321.8696289</v>
      </c>
      <c r="F119">
        <v>3381.2299804999998</v>
      </c>
      <c r="G119">
        <v>3441.9399414</v>
      </c>
      <c r="H119">
        <v>3381.2299804999998</v>
      </c>
      <c r="I119">
        <v>3313.3300780999998</v>
      </c>
      <c r="J119">
        <v>3387.6323241999999</v>
      </c>
      <c r="L119" t="str">
        <f t="shared" si="10"/>
        <v>05JAN2024:22:00:00</v>
      </c>
      <c r="M119">
        <v>22</v>
      </c>
      <c r="N119">
        <f t="shared" si="11"/>
        <v>-54.325683600000048</v>
      </c>
      <c r="O119">
        <f t="shared" si="12"/>
        <v>-54.325683600000048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1.5812779332228213</v>
      </c>
    </row>
    <row r="120" spans="1:19" x14ac:dyDescent="0.25">
      <c r="A120" t="s">
        <v>144</v>
      </c>
      <c r="B120">
        <v>3404.8579101999999</v>
      </c>
      <c r="C120">
        <v>3304.1899414</v>
      </c>
      <c r="D120">
        <v>3292.1669922000001</v>
      </c>
      <c r="E120">
        <v>3222.78125</v>
      </c>
      <c r="F120">
        <v>3304.1899414</v>
      </c>
      <c r="G120">
        <v>3356.2299804999998</v>
      </c>
      <c r="H120">
        <v>3304.1899414</v>
      </c>
      <c r="I120">
        <v>3245.5</v>
      </c>
      <c r="J120">
        <v>3314.9929198999998</v>
      </c>
      <c r="L120" t="str">
        <f t="shared" si="10"/>
        <v>05JAN2024:23:00:00</v>
      </c>
      <c r="M120">
        <v>23</v>
      </c>
      <c r="N120">
        <f t="shared" si="11"/>
        <v>-100.66796879999993</v>
      </c>
      <c r="O120">
        <f t="shared" si="12"/>
        <v>-100.66796879999993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2.9565982327317362</v>
      </c>
    </row>
    <row r="121" spans="1:19" x14ac:dyDescent="0.25">
      <c r="A121" t="s">
        <v>145</v>
      </c>
      <c r="B121">
        <v>3335.9201659999999</v>
      </c>
      <c r="C121">
        <v>3218.0800780999998</v>
      </c>
      <c r="D121">
        <v>3196.1484375</v>
      </c>
      <c r="E121">
        <v>3117.2702637000002</v>
      </c>
      <c r="F121">
        <v>3218.0800780999998</v>
      </c>
      <c r="G121">
        <v>3267.1000976999999</v>
      </c>
      <c r="H121">
        <v>3218.0800780999998</v>
      </c>
      <c r="I121">
        <v>3183.8000487999998</v>
      </c>
      <c r="J121">
        <v>3224.0134277000002</v>
      </c>
      <c r="L121" t="str">
        <f t="shared" si="10"/>
        <v>06JAN2024:00:00:00</v>
      </c>
      <c r="M121">
        <v>24</v>
      </c>
      <c r="N121">
        <f t="shared" si="11"/>
        <v>-117.84008790000007</v>
      </c>
      <c r="O121">
        <f t="shared" si="12"/>
        <v>-117.84008790000007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3.5324612711370289</v>
      </c>
    </row>
    <row r="122" spans="1:19" x14ac:dyDescent="0.25">
      <c r="A122" t="s">
        <v>146</v>
      </c>
      <c r="B122">
        <v>3260.4047851999999</v>
      </c>
      <c r="C122">
        <v>3201.8100586</v>
      </c>
      <c r="D122">
        <v>3187.0051269999999</v>
      </c>
      <c r="E122">
        <v>3062.9931640999998</v>
      </c>
      <c r="F122">
        <v>3201.8100586</v>
      </c>
      <c r="G122">
        <v>3267.7199707</v>
      </c>
      <c r="H122">
        <v>3201.8100586</v>
      </c>
      <c r="I122">
        <v>3121.0600586</v>
      </c>
      <c r="J122">
        <v>3215.6611327999999</v>
      </c>
      <c r="L122" t="str">
        <f t="shared" si="10"/>
        <v>06JAN2024:01:00:00</v>
      </c>
      <c r="M122">
        <v>1</v>
      </c>
      <c r="N122">
        <f t="shared" si="11"/>
        <v>-58.594726599999831</v>
      </c>
      <c r="O122">
        <f t="shared" si="12"/>
        <v>-58.594726599999831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1.7971611030010652</v>
      </c>
    </row>
    <row r="123" spans="1:19" x14ac:dyDescent="0.25">
      <c r="A123" t="s">
        <v>147</v>
      </c>
      <c r="B123">
        <v>3147.9030762000002</v>
      </c>
      <c r="C123">
        <v>3187.5800780999998</v>
      </c>
      <c r="D123">
        <v>3114.2634277000002</v>
      </c>
      <c r="E123">
        <v>3006.4160155999998</v>
      </c>
      <c r="F123">
        <v>3187.5800780999998</v>
      </c>
      <c r="G123">
        <v>3246.6499023000001</v>
      </c>
      <c r="H123">
        <v>3187.5800780999998</v>
      </c>
      <c r="I123">
        <v>3073.3500976999999</v>
      </c>
      <c r="J123">
        <v>3175.9746094000002</v>
      </c>
      <c r="L123" t="str">
        <f t="shared" si="10"/>
        <v>06JAN2024:02:00:00</v>
      </c>
      <c r="M123">
        <v>2</v>
      </c>
      <c r="N123">
        <f t="shared" si="11"/>
        <v>39.677001899999595</v>
      </c>
      <c r="O123" t="str">
        <f t="shared" si="12"/>
        <v/>
      </c>
      <c r="P123">
        <f t="shared" si="13"/>
        <v>39.677001899999595</v>
      </c>
      <c r="Q123" t="str">
        <f t="shared" si="14"/>
        <v/>
      </c>
      <c r="R123">
        <f t="shared" si="15"/>
        <v>1</v>
      </c>
      <c r="S123">
        <f t="shared" si="16"/>
        <v>1.2604264152851807</v>
      </c>
    </row>
    <row r="124" spans="1:19" x14ac:dyDescent="0.25">
      <c r="A124" t="s">
        <v>148</v>
      </c>
      <c r="B124">
        <v>3058.7680664</v>
      </c>
      <c r="C124">
        <v>3166.8601073999998</v>
      </c>
      <c r="D124">
        <v>3081.0822754000001</v>
      </c>
      <c r="E124">
        <v>2999.3349609000002</v>
      </c>
      <c r="F124">
        <v>3166.8601073999998</v>
      </c>
      <c r="G124">
        <v>3219.1799316000001</v>
      </c>
      <c r="H124">
        <v>3166.8601073999998</v>
      </c>
      <c r="I124">
        <v>3012.8500976999999</v>
      </c>
      <c r="J124">
        <v>3148.2451172000001</v>
      </c>
      <c r="L124" t="str">
        <f t="shared" si="10"/>
        <v>06JAN2024:03:00:00</v>
      </c>
      <c r="M124">
        <v>3</v>
      </c>
      <c r="N124">
        <f t="shared" si="11"/>
        <v>108.09204099999988</v>
      </c>
      <c r="O124" t="str">
        <f t="shared" si="12"/>
        <v/>
      </c>
      <c r="P124">
        <f t="shared" si="13"/>
        <v>108.09204099999988</v>
      </c>
      <c r="Q124" t="str">
        <f t="shared" si="14"/>
        <v/>
      </c>
      <c r="R124">
        <f t="shared" si="15"/>
        <v>1</v>
      </c>
      <c r="S124">
        <f t="shared" si="16"/>
        <v>3.5338423395801373</v>
      </c>
    </row>
    <row r="125" spans="1:19" x14ac:dyDescent="0.25">
      <c r="A125" t="s">
        <v>149</v>
      </c>
      <c r="B125">
        <v>3071.0495605000001</v>
      </c>
      <c r="C125">
        <v>3145.7600097999998</v>
      </c>
      <c r="D125">
        <v>3017.7949219000002</v>
      </c>
      <c r="E125">
        <v>2940.9624023000001</v>
      </c>
      <c r="F125">
        <v>3145.7600097999998</v>
      </c>
      <c r="G125">
        <v>3195.5400390999998</v>
      </c>
      <c r="H125">
        <v>3145.7600097999998</v>
      </c>
      <c r="I125">
        <v>2977.8200683999999</v>
      </c>
      <c r="J125">
        <v>3109.5080566000001</v>
      </c>
      <c r="L125" t="str">
        <f t="shared" si="10"/>
        <v>06JAN2024:04:00:00</v>
      </c>
      <c r="M125">
        <v>4</v>
      </c>
      <c r="N125">
        <f t="shared" si="11"/>
        <v>74.710449299999709</v>
      </c>
      <c r="O125" t="str">
        <f t="shared" si="12"/>
        <v/>
      </c>
      <c r="P125">
        <f t="shared" si="13"/>
        <v>74.710449299999709</v>
      </c>
      <c r="Q125" t="str">
        <f t="shared" si="14"/>
        <v/>
      </c>
      <c r="R125">
        <f t="shared" si="15"/>
        <v>1</v>
      </c>
      <c r="S125">
        <f t="shared" si="16"/>
        <v>2.4327334296694332</v>
      </c>
    </row>
    <row r="126" spans="1:19" x14ac:dyDescent="0.25">
      <c r="A126" t="s">
        <v>150</v>
      </c>
      <c r="B126">
        <v>3177.8806152000002</v>
      </c>
      <c r="C126">
        <v>3190.0500487999998</v>
      </c>
      <c r="D126">
        <v>3008.0832519999999</v>
      </c>
      <c r="E126">
        <v>2971.2136230000001</v>
      </c>
      <c r="F126">
        <v>3190.0500487999998</v>
      </c>
      <c r="G126">
        <v>3232.7199707</v>
      </c>
      <c r="H126">
        <v>3190.0500487999998</v>
      </c>
      <c r="I126">
        <v>3030.1398926000002</v>
      </c>
      <c r="J126">
        <v>3130.0644530999998</v>
      </c>
      <c r="L126" t="str">
        <f t="shared" si="10"/>
        <v>06JAN2024:05:00:00</v>
      </c>
      <c r="M126">
        <v>5</v>
      </c>
      <c r="N126">
        <f t="shared" si="11"/>
        <v>12.169433599999593</v>
      </c>
      <c r="O126" t="str">
        <f t="shared" si="12"/>
        <v/>
      </c>
      <c r="P126">
        <f t="shared" si="13"/>
        <v>12.169433599999593</v>
      </c>
      <c r="Q126" t="str">
        <f t="shared" si="14"/>
        <v/>
      </c>
      <c r="R126">
        <f t="shared" si="15"/>
        <v>1</v>
      </c>
      <c r="S126">
        <f t="shared" si="16"/>
        <v>0.38294181165247165</v>
      </c>
    </row>
    <row r="127" spans="1:19" x14ac:dyDescent="0.25">
      <c r="A127" t="s">
        <v>151</v>
      </c>
      <c r="B127">
        <v>3326.5764159999999</v>
      </c>
      <c r="C127">
        <v>3264.25</v>
      </c>
      <c r="D127">
        <v>3028.5021972999998</v>
      </c>
      <c r="E127">
        <v>3028.9116211</v>
      </c>
      <c r="F127">
        <v>3264.25</v>
      </c>
      <c r="G127">
        <v>3296.5500487999998</v>
      </c>
      <c r="H127">
        <v>3264.25</v>
      </c>
      <c r="I127">
        <v>3141.4699707</v>
      </c>
      <c r="J127">
        <v>3179.6411133000001</v>
      </c>
      <c r="L127" t="str">
        <f t="shared" si="10"/>
        <v>06JAN2024:06:00:00</v>
      </c>
      <c r="M127">
        <v>6</v>
      </c>
      <c r="N127">
        <f t="shared" si="11"/>
        <v>-62.326415999999881</v>
      </c>
      <c r="O127">
        <f t="shared" si="12"/>
        <v>-62.326415999999881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1.8735903886117098</v>
      </c>
    </row>
    <row r="128" spans="1:19" x14ac:dyDescent="0.25">
      <c r="A128" t="s">
        <v>152</v>
      </c>
      <c r="B128">
        <v>3486.7629394999999</v>
      </c>
      <c r="C128">
        <v>3389.7700195000002</v>
      </c>
      <c r="D128">
        <v>3130.0954590000001</v>
      </c>
      <c r="E128">
        <v>3158.0073241999999</v>
      </c>
      <c r="F128">
        <v>3389.7700195000002</v>
      </c>
      <c r="G128">
        <v>3408.6499023000001</v>
      </c>
      <c r="H128">
        <v>3389.7700195000002</v>
      </c>
      <c r="I128">
        <v>3344.3798827999999</v>
      </c>
      <c r="J128">
        <v>3291.5644530999998</v>
      </c>
      <c r="L128" t="str">
        <f t="shared" si="10"/>
        <v>06JAN2024:07:00:00</v>
      </c>
      <c r="M128">
        <v>7</v>
      </c>
      <c r="N128">
        <f t="shared" si="11"/>
        <v>-96.992919999999685</v>
      </c>
      <c r="O128">
        <f t="shared" si="12"/>
        <v>-96.992919999999685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2.7817469005767403</v>
      </c>
    </row>
    <row r="129" spans="1:19" x14ac:dyDescent="0.25">
      <c r="A129" t="s">
        <v>153</v>
      </c>
      <c r="B129">
        <v>3624.6372070000002</v>
      </c>
      <c r="C129">
        <v>3474.4099120999999</v>
      </c>
      <c r="D129">
        <v>3178.4377441000001</v>
      </c>
      <c r="E129">
        <v>3271.0429687999999</v>
      </c>
      <c r="F129">
        <v>3474.4099120999999</v>
      </c>
      <c r="G129">
        <v>3481.8898926000002</v>
      </c>
      <c r="H129">
        <v>3474.4099120999999</v>
      </c>
      <c r="I129">
        <v>3453.3000487999998</v>
      </c>
      <c r="J129">
        <v>3358.2651366999999</v>
      </c>
      <c r="L129" t="str">
        <f t="shared" si="10"/>
        <v>06JAN2024:08:00:00</v>
      </c>
      <c r="M129">
        <v>8</v>
      </c>
      <c r="N129">
        <f t="shared" si="11"/>
        <v>-150.22729490000029</v>
      </c>
      <c r="O129">
        <f t="shared" si="12"/>
        <v>-150.22729490000029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4.1446160352235299</v>
      </c>
    </row>
    <row r="130" spans="1:19" x14ac:dyDescent="0.25">
      <c r="A130" t="s">
        <v>154</v>
      </c>
      <c r="B130">
        <v>3663.3867187999999</v>
      </c>
      <c r="C130">
        <v>3467.2399902000002</v>
      </c>
      <c r="D130">
        <v>3250.5537109000002</v>
      </c>
      <c r="E130">
        <v>3321.5029297000001</v>
      </c>
      <c r="F130">
        <v>3467.2399902000002</v>
      </c>
      <c r="G130">
        <v>3486.6599120999999</v>
      </c>
      <c r="H130">
        <v>3467.2399902000002</v>
      </c>
      <c r="I130">
        <v>3476.8999023000001</v>
      </c>
      <c r="J130">
        <v>3386.3916015999998</v>
      </c>
      <c r="L130" t="str">
        <f t="shared" si="10"/>
        <v>06JAN2024:09:00:00</v>
      </c>
      <c r="M130">
        <v>9</v>
      </c>
      <c r="N130">
        <f t="shared" si="11"/>
        <v>-196.14672859999973</v>
      </c>
      <c r="O130">
        <f t="shared" si="12"/>
        <v>-196.14672859999973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5.354245774638029</v>
      </c>
    </row>
    <row r="131" spans="1:19" x14ac:dyDescent="0.25">
      <c r="A131" t="s">
        <v>155</v>
      </c>
      <c r="B131">
        <v>3576.9521484000002</v>
      </c>
      <c r="C131">
        <v>3371.3400879000001</v>
      </c>
      <c r="D131">
        <v>3268.8217773000001</v>
      </c>
      <c r="E131">
        <v>3304.3129883000001</v>
      </c>
      <c r="F131">
        <v>3371.3400879000001</v>
      </c>
      <c r="G131">
        <v>3412.1799316000001</v>
      </c>
      <c r="H131">
        <v>3371.3400879000001</v>
      </c>
      <c r="I131">
        <v>3368.4099120999999</v>
      </c>
      <c r="J131">
        <v>3342.5847168</v>
      </c>
      <c r="L131" t="str">
        <f t="shared" ref="L131:L194" si="17">A131</f>
        <v>06JAN2024:10:00:00</v>
      </c>
      <c r="M131">
        <v>10</v>
      </c>
      <c r="N131">
        <f t="shared" ref="N131:N194" si="18">C131-B131</f>
        <v>-205.6120605000001</v>
      </c>
      <c r="O131">
        <f t="shared" ref="O131:O194" si="19">IF(N131&lt;0,N131,"")</f>
        <v>-205.6120605000001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5.7482474455793895</v>
      </c>
    </row>
    <row r="132" spans="1:19" x14ac:dyDescent="0.25">
      <c r="A132" t="s">
        <v>156</v>
      </c>
      <c r="B132">
        <v>3387.1391601999999</v>
      </c>
      <c r="C132">
        <v>3249.8798827999999</v>
      </c>
      <c r="D132">
        <v>3231.5009765999998</v>
      </c>
      <c r="E132">
        <v>3216.3901366999999</v>
      </c>
      <c r="F132">
        <v>3249.8798827999999</v>
      </c>
      <c r="G132">
        <v>3308.7399902000002</v>
      </c>
      <c r="H132">
        <v>3249.8798827999999</v>
      </c>
      <c r="I132">
        <v>3227.5400390999998</v>
      </c>
      <c r="J132">
        <v>3260.1865234000002</v>
      </c>
      <c r="L132" t="str">
        <f t="shared" si="17"/>
        <v>06JAN2024:11:00:00</v>
      </c>
      <c r="M132">
        <v>11</v>
      </c>
      <c r="N132">
        <f t="shared" si="18"/>
        <v>-137.25927739999997</v>
      </c>
      <c r="O132">
        <f t="shared" si="19"/>
        <v>-137.25927739999997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4.052366050171238</v>
      </c>
    </row>
    <row r="133" spans="1:19" x14ac:dyDescent="0.25">
      <c r="A133" t="s">
        <v>157</v>
      </c>
      <c r="B133">
        <v>3285.1840820000002</v>
      </c>
      <c r="C133">
        <v>3129.2900390999998</v>
      </c>
      <c r="D133">
        <v>3185.0922851999999</v>
      </c>
      <c r="E133">
        <v>3163.6213379000001</v>
      </c>
      <c r="F133">
        <v>3129.2900390999998</v>
      </c>
      <c r="G133">
        <v>3212.3898926000002</v>
      </c>
      <c r="H133">
        <v>3129.2900390999998</v>
      </c>
      <c r="I133">
        <v>3101.7299804999998</v>
      </c>
      <c r="J133">
        <v>3176.5410155999998</v>
      </c>
      <c r="L133" t="str">
        <f t="shared" si="17"/>
        <v>06JAN2024:12:00:00</v>
      </c>
      <c r="M133">
        <v>12</v>
      </c>
      <c r="N133">
        <f t="shared" si="18"/>
        <v>-155.89404290000039</v>
      </c>
      <c r="O133">
        <f t="shared" si="19"/>
        <v>-155.89404290000039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4.7453670482018477</v>
      </c>
    </row>
    <row r="134" spans="1:19" x14ac:dyDescent="0.25">
      <c r="A134" t="s">
        <v>158</v>
      </c>
      <c r="B134">
        <v>3202.7565918</v>
      </c>
      <c r="C134">
        <v>3061.6398926000002</v>
      </c>
      <c r="D134">
        <v>3181.6628418</v>
      </c>
      <c r="E134">
        <v>3146.5974120999999</v>
      </c>
      <c r="F134">
        <v>3061.6398926000002</v>
      </c>
      <c r="G134">
        <v>3152.8999023000001</v>
      </c>
      <c r="H134">
        <v>3061.6398926000002</v>
      </c>
      <c r="I134">
        <v>3062.5400390999998</v>
      </c>
      <c r="J134">
        <v>3137.0270995999999</v>
      </c>
      <c r="L134" t="str">
        <f t="shared" si="17"/>
        <v>06JAN2024:13:00:00</v>
      </c>
      <c r="M134">
        <v>13</v>
      </c>
      <c r="N134">
        <f t="shared" si="18"/>
        <v>-141.11669919999986</v>
      </c>
      <c r="O134">
        <f t="shared" si="19"/>
        <v>-141.11669919999986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4.4061012804188788</v>
      </c>
    </row>
    <row r="135" spans="1:19" x14ac:dyDescent="0.25">
      <c r="A135" t="s">
        <v>159</v>
      </c>
      <c r="B135">
        <v>3183.8000487999998</v>
      </c>
      <c r="C135">
        <v>3039.7199707</v>
      </c>
      <c r="D135">
        <v>3190.4013672000001</v>
      </c>
      <c r="E135">
        <v>3131.8107909999999</v>
      </c>
      <c r="F135">
        <v>3039.7199707</v>
      </c>
      <c r="G135">
        <v>3130.0500487999998</v>
      </c>
      <c r="H135">
        <v>3039.7199707</v>
      </c>
      <c r="I135">
        <v>3079.0600586</v>
      </c>
      <c r="J135">
        <v>3127.0915527000002</v>
      </c>
      <c r="L135" t="str">
        <f t="shared" si="17"/>
        <v>06JAN2024:14:00:00</v>
      </c>
      <c r="M135">
        <v>14</v>
      </c>
      <c r="N135">
        <f t="shared" si="18"/>
        <v>-144.08007809999981</v>
      </c>
      <c r="O135">
        <f t="shared" si="19"/>
        <v>-144.08007809999981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4.525412271235588</v>
      </c>
    </row>
    <row r="136" spans="1:19" x14ac:dyDescent="0.25">
      <c r="A136" t="s">
        <v>160</v>
      </c>
      <c r="B136">
        <v>3216.8735351999999</v>
      </c>
      <c r="C136">
        <v>3044.6201172000001</v>
      </c>
      <c r="D136">
        <v>3271.8518066000001</v>
      </c>
      <c r="E136">
        <v>3181.1269530999998</v>
      </c>
      <c r="F136">
        <v>3044.6201172000001</v>
      </c>
      <c r="G136">
        <v>3130.5900879000001</v>
      </c>
      <c r="H136">
        <v>3044.6201172000001</v>
      </c>
      <c r="I136">
        <v>3141.6499023000001</v>
      </c>
      <c r="J136">
        <v>3161.3037109000002</v>
      </c>
      <c r="L136" t="str">
        <f t="shared" si="17"/>
        <v>06JAN2024:15:00:00</v>
      </c>
      <c r="M136">
        <v>15</v>
      </c>
      <c r="N136">
        <f t="shared" si="18"/>
        <v>-172.25341799999978</v>
      </c>
      <c r="O136">
        <f t="shared" si="19"/>
        <v>-172.25341799999978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5.3546841712970989</v>
      </c>
    </row>
    <row r="137" spans="1:19" x14ac:dyDescent="0.25">
      <c r="A137" t="s">
        <v>161</v>
      </c>
      <c r="B137">
        <v>3282.6872558999999</v>
      </c>
      <c r="C137">
        <v>3069.9699707</v>
      </c>
      <c r="D137">
        <v>3319.9025879000001</v>
      </c>
      <c r="E137">
        <v>3195.2482909999999</v>
      </c>
      <c r="F137">
        <v>3069.9699707</v>
      </c>
      <c r="G137">
        <v>3150.3898926000002</v>
      </c>
      <c r="H137">
        <v>3069.9699707</v>
      </c>
      <c r="I137">
        <v>3211.8999023000001</v>
      </c>
      <c r="J137">
        <v>3194.0690918</v>
      </c>
      <c r="L137" t="str">
        <f t="shared" si="17"/>
        <v>06JAN2024:16:00:00</v>
      </c>
      <c r="M137">
        <v>16</v>
      </c>
      <c r="N137">
        <f t="shared" si="18"/>
        <v>-212.71728519999988</v>
      </c>
      <c r="O137">
        <f t="shared" si="19"/>
        <v>-212.71728519999988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6.4799741375813804</v>
      </c>
    </row>
    <row r="138" spans="1:19" x14ac:dyDescent="0.25">
      <c r="A138" t="s">
        <v>162</v>
      </c>
      <c r="B138">
        <v>3225.5354004000001</v>
      </c>
      <c r="C138">
        <v>3090.2800293</v>
      </c>
      <c r="D138">
        <v>3329.1997070000002</v>
      </c>
      <c r="E138">
        <v>3234.3564452999999</v>
      </c>
      <c r="F138">
        <v>3090.2800293</v>
      </c>
      <c r="G138">
        <v>3160.6101073999998</v>
      </c>
      <c r="H138">
        <v>3090.2800293</v>
      </c>
      <c r="I138">
        <v>3251.4499512000002</v>
      </c>
      <c r="J138">
        <v>3206.9470215000001</v>
      </c>
      <c r="L138" t="str">
        <f t="shared" si="17"/>
        <v>06JAN2024:17:00:00</v>
      </c>
      <c r="M138">
        <v>17</v>
      </c>
      <c r="N138">
        <f t="shared" si="18"/>
        <v>-135.25537110000005</v>
      </c>
      <c r="O138">
        <f t="shared" si="19"/>
        <v>-135.25537110000005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4.1932688471881896</v>
      </c>
    </row>
    <row r="139" spans="1:19" x14ac:dyDescent="0.25">
      <c r="A139" t="s">
        <v>163</v>
      </c>
      <c r="B139">
        <v>3148.2006836</v>
      </c>
      <c r="C139">
        <v>3093.3000487999998</v>
      </c>
      <c r="D139">
        <v>3372.6958008000001</v>
      </c>
      <c r="E139">
        <v>3299.7924804999998</v>
      </c>
      <c r="F139">
        <v>3093.3000487999998</v>
      </c>
      <c r="G139">
        <v>3163.75</v>
      </c>
      <c r="H139">
        <v>3093.3000487999998</v>
      </c>
      <c r="I139">
        <v>3244.3701172000001</v>
      </c>
      <c r="J139">
        <v>3226.1933594000002</v>
      </c>
      <c r="L139" t="str">
        <f t="shared" si="17"/>
        <v>06JAN2024:18:00:00</v>
      </c>
      <c r="M139">
        <v>18</v>
      </c>
      <c r="N139">
        <f t="shared" si="18"/>
        <v>-54.900634800000262</v>
      </c>
      <c r="O139">
        <f t="shared" si="19"/>
        <v>-54.900634800000262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1.7438734158846829</v>
      </c>
    </row>
    <row r="140" spans="1:19" x14ac:dyDescent="0.25">
      <c r="A140" t="s">
        <v>164</v>
      </c>
      <c r="B140">
        <v>3232.5297851999999</v>
      </c>
      <c r="C140">
        <v>3157.5200195000002</v>
      </c>
      <c r="D140">
        <v>3442.5446777000002</v>
      </c>
      <c r="E140">
        <v>3400.0012207</v>
      </c>
      <c r="F140">
        <v>3157.5200195000002</v>
      </c>
      <c r="G140">
        <v>3220.2299804999998</v>
      </c>
      <c r="H140">
        <v>3157.5200195000002</v>
      </c>
      <c r="I140">
        <v>3324.2600097999998</v>
      </c>
      <c r="J140">
        <v>3290.3430176000002</v>
      </c>
      <c r="L140" t="str">
        <f t="shared" si="17"/>
        <v>06JAN2024:19:00:00</v>
      </c>
      <c r="M140">
        <v>19</v>
      </c>
      <c r="N140">
        <f t="shared" si="18"/>
        <v>-75.009765699999662</v>
      </c>
      <c r="O140">
        <f t="shared" si="19"/>
        <v>-75.009765699999662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2.3204663432160375</v>
      </c>
    </row>
    <row r="141" spans="1:19" x14ac:dyDescent="0.25">
      <c r="A141" t="s">
        <v>165</v>
      </c>
      <c r="B141">
        <v>3217.9311523000001</v>
      </c>
      <c r="C141">
        <v>3171.8100586</v>
      </c>
      <c r="D141">
        <v>3408.8127441000001</v>
      </c>
      <c r="E141">
        <v>3410.9870605000001</v>
      </c>
      <c r="F141">
        <v>3171.8100586</v>
      </c>
      <c r="G141">
        <v>3235.9599609000002</v>
      </c>
      <c r="H141">
        <v>3171.8100586</v>
      </c>
      <c r="I141">
        <v>3331.5200195000002</v>
      </c>
      <c r="J141">
        <v>3285.8562012000002</v>
      </c>
      <c r="L141" t="str">
        <f t="shared" si="17"/>
        <v>06JAN2024:20:00:00</v>
      </c>
      <c r="M141">
        <v>20</v>
      </c>
      <c r="N141">
        <f t="shared" si="18"/>
        <v>-46.121093700000074</v>
      </c>
      <c r="O141">
        <f t="shared" si="19"/>
        <v>-46.121093700000074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1.4332529664916931</v>
      </c>
    </row>
    <row r="142" spans="1:19" x14ac:dyDescent="0.25">
      <c r="A142" t="s">
        <v>166</v>
      </c>
      <c r="B142">
        <v>3270.1333008000001</v>
      </c>
      <c r="C142">
        <v>3117.2900390999998</v>
      </c>
      <c r="D142">
        <v>3340.2529297000001</v>
      </c>
      <c r="E142">
        <v>3354.5021972999998</v>
      </c>
      <c r="F142">
        <v>3117.2900390999998</v>
      </c>
      <c r="G142">
        <v>3177.4199219000002</v>
      </c>
      <c r="H142">
        <v>3117.2900390999998</v>
      </c>
      <c r="I142">
        <v>3237.4199219000002</v>
      </c>
      <c r="J142">
        <v>3224.5141601999999</v>
      </c>
      <c r="L142" t="str">
        <f t="shared" si="17"/>
        <v>06JAN2024:21:00:00</v>
      </c>
      <c r="M142">
        <v>21</v>
      </c>
      <c r="N142">
        <f t="shared" si="18"/>
        <v>-152.84326170000031</v>
      </c>
      <c r="O142">
        <f t="shared" si="19"/>
        <v>-152.84326170000031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4.6739153312988488</v>
      </c>
    </row>
    <row r="143" spans="1:19" x14ac:dyDescent="0.25">
      <c r="A143" t="s">
        <v>167</v>
      </c>
      <c r="B143">
        <v>3256.4448241999999</v>
      </c>
      <c r="C143">
        <v>3070.2299804999998</v>
      </c>
      <c r="D143">
        <v>3311.9587402000002</v>
      </c>
      <c r="E143">
        <v>3316.0844726999999</v>
      </c>
      <c r="F143">
        <v>3070.2299804999998</v>
      </c>
      <c r="G143">
        <v>3127.3500976999999</v>
      </c>
      <c r="H143">
        <v>3070.2299804999998</v>
      </c>
      <c r="I143">
        <v>3170.3100586</v>
      </c>
      <c r="J143">
        <v>3184.0578612999998</v>
      </c>
      <c r="L143" t="str">
        <f t="shared" si="17"/>
        <v>06JAN2024:22:00:00</v>
      </c>
      <c r="M143">
        <v>22</v>
      </c>
      <c r="N143">
        <f t="shared" si="18"/>
        <v>-186.21484370000007</v>
      </c>
      <c r="O143">
        <f t="shared" si="19"/>
        <v>-186.21484370000007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5.7183478840531832</v>
      </c>
    </row>
    <row r="144" spans="1:19" x14ac:dyDescent="0.25">
      <c r="A144" t="s">
        <v>168</v>
      </c>
      <c r="B144">
        <v>3216.1450195000002</v>
      </c>
      <c r="C144">
        <v>3048.2800293</v>
      </c>
      <c r="D144">
        <v>3235.8869629000001</v>
      </c>
      <c r="E144">
        <v>3247.8239745999999</v>
      </c>
      <c r="F144">
        <v>3048.2800293</v>
      </c>
      <c r="G144">
        <v>3119.6201172000001</v>
      </c>
      <c r="H144">
        <v>3048.2800293</v>
      </c>
      <c r="I144">
        <v>3171.3798827999999</v>
      </c>
      <c r="J144">
        <v>3144.7250976999999</v>
      </c>
      <c r="L144" t="str">
        <f t="shared" si="17"/>
        <v>06JAN2024:23:00:00</v>
      </c>
      <c r="M144">
        <v>23</v>
      </c>
      <c r="N144">
        <f t="shared" si="18"/>
        <v>-167.86499020000019</v>
      </c>
      <c r="O144">
        <f t="shared" si="19"/>
        <v>-167.86499020000019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5.2194471698946403</v>
      </c>
    </row>
    <row r="145" spans="1:19" x14ac:dyDescent="0.25">
      <c r="A145" t="s">
        <v>169</v>
      </c>
      <c r="B145">
        <v>3158.6843262000002</v>
      </c>
      <c r="C145">
        <v>3008.5600586</v>
      </c>
      <c r="D145">
        <v>3087.9438476999999</v>
      </c>
      <c r="E145">
        <v>3075.7382812999999</v>
      </c>
      <c r="F145">
        <v>3008.5600586</v>
      </c>
      <c r="G145">
        <v>3093.0300293</v>
      </c>
      <c r="H145">
        <v>3008.5600586</v>
      </c>
      <c r="I145">
        <v>3148.2600097999998</v>
      </c>
      <c r="J145">
        <v>3065.6547851999999</v>
      </c>
      <c r="L145" t="str">
        <f t="shared" si="17"/>
        <v>07JAN2024:00:00:00</v>
      </c>
      <c r="M145">
        <v>24</v>
      </c>
      <c r="N145">
        <f t="shared" si="18"/>
        <v>-150.12426760000017</v>
      </c>
      <c r="O145">
        <f t="shared" si="19"/>
        <v>-150.12426760000017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4.7527467798785876</v>
      </c>
    </row>
    <row r="146" spans="1:19" x14ac:dyDescent="0.25">
      <c r="A146" t="s">
        <v>170</v>
      </c>
      <c r="B146">
        <v>3069.1235351999999</v>
      </c>
      <c r="C146">
        <v>3041.7800293</v>
      </c>
      <c r="D146">
        <v>3031.3417969000002</v>
      </c>
      <c r="E146">
        <v>3022.7897948999998</v>
      </c>
      <c r="F146">
        <v>3041.7800293</v>
      </c>
      <c r="G146">
        <v>3127.6398926000002</v>
      </c>
      <c r="H146">
        <v>3041.7800293</v>
      </c>
      <c r="I146">
        <v>3230.8999023000001</v>
      </c>
      <c r="J146">
        <v>3063.3627929999998</v>
      </c>
      <c r="L146" t="str">
        <f t="shared" si="17"/>
        <v>07JAN2024:01:00:00</v>
      </c>
      <c r="M146">
        <v>1</v>
      </c>
      <c r="N146">
        <f t="shared" si="18"/>
        <v>-27.343505899999855</v>
      </c>
      <c r="O146">
        <f t="shared" si="19"/>
        <v>-27.343505899999855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0.89092229707912407</v>
      </c>
    </row>
    <row r="147" spans="1:19" x14ac:dyDescent="0.25">
      <c r="A147" t="s">
        <v>171</v>
      </c>
      <c r="B147">
        <v>3006.6010741999999</v>
      </c>
      <c r="C147">
        <v>2955.6999512000002</v>
      </c>
      <c r="D147">
        <v>3005.9980469000002</v>
      </c>
      <c r="E147">
        <v>3011.8933105000001</v>
      </c>
      <c r="F147">
        <v>2955.6999512000002</v>
      </c>
      <c r="G147">
        <v>3034.0400390999998</v>
      </c>
      <c r="H147">
        <v>2955.6999512000002</v>
      </c>
      <c r="I147">
        <v>3192.1398926000002</v>
      </c>
      <c r="J147">
        <v>2999.3212890999998</v>
      </c>
      <c r="L147" t="str">
        <f t="shared" si="17"/>
        <v>07JAN2024:02:00:00</v>
      </c>
      <c r="M147">
        <v>2</v>
      </c>
      <c r="N147">
        <f t="shared" si="18"/>
        <v>-50.901122999999643</v>
      </c>
      <c r="O147">
        <f t="shared" si="19"/>
        <v>-50.901122999999643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1.6929789401323712</v>
      </c>
    </row>
    <row r="148" spans="1:19" x14ac:dyDescent="0.25">
      <c r="A148" t="s">
        <v>172</v>
      </c>
      <c r="B148">
        <v>2966.7985840000001</v>
      </c>
      <c r="C148">
        <v>2873.1599120999999</v>
      </c>
      <c r="D148">
        <v>2969.6958008000001</v>
      </c>
      <c r="E148">
        <v>2943.6530762000002</v>
      </c>
      <c r="F148">
        <v>2873.1599120999999</v>
      </c>
      <c r="G148">
        <v>2956.1599120999999</v>
      </c>
      <c r="H148">
        <v>2873.1599120999999</v>
      </c>
      <c r="I148">
        <v>3143.7900390999998</v>
      </c>
      <c r="J148">
        <v>2936.6743164</v>
      </c>
      <c r="L148" t="str">
        <f t="shared" si="17"/>
        <v>07JAN2024:03:00:00</v>
      </c>
      <c r="M148">
        <v>3</v>
      </c>
      <c r="N148">
        <f t="shared" si="18"/>
        <v>-93.63867190000019</v>
      </c>
      <c r="O148">
        <f t="shared" si="19"/>
        <v>-93.63867190000019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3.156219380884004</v>
      </c>
    </row>
    <row r="149" spans="1:19" x14ac:dyDescent="0.25">
      <c r="A149" t="s">
        <v>173</v>
      </c>
      <c r="B149">
        <v>2995.9277344000002</v>
      </c>
      <c r="C149">
        <v>2840.8200683999999</v>
      </c>
      <c r="D149">
        <v>2914.3862304999998</v>
      </c>
      <c r="E149">
        <v>2918.1191405999998</v>
      </c>
      <c r="F149">
        <v>2840.8200683999999</v>
      </c>
      <c r="G149">
        <v>2925.4899902000002</v>
      </c>
      <c r="H149">
        <v>2840.8200683999999</v>
      </c>
      <c r="I149">
        <v>3109.1499023000001</v>
      </c>
      <c r="J149">
        <v>2895.6477051000002</v>
      </c>
      <c r="L149" t="str">
        <f t="shared" si="17"/>
        <v>07JAN2024:04:00:00</v>
      </c>
      <c r="M149">
        <v>4</v>
      </c>
      <c r="N149">
        <f t="shared" si="18"/>
        <v>-155.10766600000034</v>
      </c>
      <c r="O149">
        <f t="shared" si="19"/>
        <v>-155.10766600000034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5.1772832908823156</v>
      </c>
    </row>
    <row r="150" spans="1:19" x14ac:dyDescent="0.25">
      <c r="A150" t="s">
        <v>174</v>
      </c>
      <c r="B150">
        <v>3050.2556152000002</v>
      </c>
      <c r="C150">
        <v>2879.4299316000001</v>
      </c>
      <c r="D150">
        <v>2949.7661133000001</v>
      </c>
      <c r="E150">
        <v>3004.8642577999999</v>
      </c>
      <c r="F150">
        <v>2879.4299316000001</v>
      </c>
      <c r="G150">
        <v>2961.5200195000002</v>
      </c>
      <c r="H150">
        <v>2879.4299316000001</v>
      </c>
      <c r="I150">
        <v>3171.1599120999999</v>
      </c>
      <c r="J150">
        <v>2932.1916504000001</v>
      </c>
      <c r="L150" t="str">
        <f t="shared" si="17"/>
        <v>07JAN2024:05:00:00</v>
      </c>
      <c r="M150">
        <v>5</v>
      </c>
      <c r="N150">
        <f t="shared" si="18"/>
        <v>-170.82568360000005</v>
      </c>
      <c r="O150">
        <f t="shared" si="19"/>
        <v>-170.82568360000005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5.6003727277393862</v>
      </c>
    </row>
    <row r="151" spans="1:19" x14ac:dyDescent="0.25">
      <c r="A151" t="s">
        <v>175</v>
      </c>
      <c r="B151">
        <v>3081.3840332</v>
      </c>
      <c r="C151">
        <v>2935.3898926000002</v>
      </c>
      <c r="D151">
        <v>2948.7541504000001</v>
      </c>
      <c r="E151">
        <v>3025.2319336</v>
      </c>
      <c r="F151">
        <v>2935.3898926000002</v>
      </c>
      <c r="G151">
        <v>3014.6101073999998</v>
      </c>
      <c r="H151">
        <v>2935.3898926000002</v>
      </c>
      <c r="I151">
        <v>3256.0900879000001</v>
      </c>
      <c r="J151">
        <v>2964.5017090000001</v>
      </c>
      <c r="L151" t="str">
        <f t="shared" si="17"/>
        <v>07JAN2024:06:00:00</v>
      </c>
      <c r="M151">
        <v>6</v>
      </c>
      <c r="N151">
        <f t="shared" si="18"/>
        <v>-145.99414059999981</v>
      </c>
      <c r="O151">
        <f t="shared" si="19"/>
        <v>-145.99414059999981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4.7379404523098581</v>
      </c>
    </row>
    <row r="152" spans="1:19" x14ac:dyDescent="0.25">
      <c r="A152" t="s">
        <v>176</v>
      </c>
      <c r="B152">
        <v>3116.2221679999998</v>
      </c>
      <c r="C152">
        <v>3078.9399414</v>
      </c>
      <c r="D152">
        <v>2955.2209472999998</v>
      </c>
      <c r="E152">
        <v>3059.5905762000002</v>
      </c>
      <c r="F152">
        <v>3078.9399414</v>
      </c>
      <c r="G152">
        <v>3159.8798827999999</v>
      </c>
      <c r="H152">
        <v>3078.9399414</v>
      </c>
      <c r="I152">
        <v>3447.5200195000002</v>
      </c>
      <c r="J152">
        <v>3053.734375</v>
      </c>
      <c r="L152" t="str">
        <f t="shared" si="17"/>
        <v>07JAN2024:07:00:00</v>
      </c>
      <c r="M152">
        <v>7</v>
      </c>
      <c r="N152">
        <f t="shared" si="18"/>
        <v>-37.282226599999831</v>
      </c>
      <c r="O152">
        <f t="shared" si="19"/>
        <v>-37.282226599999831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1.1963918036026189</v>
      </c>
    </row>
    <row r="153" spans="1:19" x14ac:dyDescent="0.25">
      <c r="A153" t="s">
        <v>177</v>
      </c>
      <c r="B153">
        <v>3204.1831054999998</v>
      </c>
      <c r="C153">
        <v>3174.1599120999999</v>
      </c>
      <c r="D153">
        <v>3000.3320312999999</v>
      </c>
      <c r="E153">
        <v>3137.0727539</v>
      </c>
      <c r="F153">
        <v>3174.1599120999999</v>
      </c>
      <c r="G153">
        <v>3254.5700683999999</v>
      </c>
      <c r="H153">
        <v>3174.1599120999999</v>
      </c>
      <c r="I153">
        <v>3559.7600097999998</v>
      </c>
      <c r="J153">
        <v>3128.7519530999998</v>
      </c>
      <c r="L153" t="str">
        <f t="shared" si="17"/>
        <v>07JAN2024:08:00:00</v>
      </c>
      <c r="M153">
        <v>8</v>
      </c>
      <c r="N153">
        <f t="shared" si="18"/>
        <v>-30.023193399999855</v>
      </c>
      <c r="O153">
        <f t="shared" si="19"/>
        <v>-30.023193399999855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0.93699992826455081</v>
      </c>
    </row>
    <row r="154" spans="1:19" x14ac:dyDescent="0.25">
      <c r="A154" t="s">
        <v>178</v>
      </c>
      <c r="B154">
        <v>3309.9006347999998</v>
      </c>
      <c r="C154">
        <v>3214.6298827999999</v>
      </c>
      <c r="D154">
        <v>3111.1613769999999</v>
      </c>
      <c r="E154">
        <v>3275.1579590000001</v>
      </c>
      <c r="F154">
        <v>3214.6298827999999</v>
      </c>
      <c r="G154">
        <v>3311.2299804999998</v>
      </c>
      <c r="H154">
        <v>3214.6298827999999</v>
      </c>
      <c r="I154">
        <v>3588.4699707</v>
      </c>
      <c r="J154">
        <v>3202.2224120999999</v>
      </c>
      <c r="L154" t="str">
        <f t="shared" si="17"/>
        <v>07JAN2024:09:00:00</v>
      </c>
      <c r="M154">
        <v>9</v>
      </c>
      <c r="N154">
        <f t="shared" si="18"/>
        <v>-95.270751999999902</v>
      </c>
      <c r="O154">
        <f t="shared" si="19"/>
        <v>-95.270751999999902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2.8783568605755629</v>
      </c>
    </row>
    <row r="155" spans="1:19" x14ac:dyDescent="0.25">
      <c r="A155" t="s">
        <v>179</v>
      </c>
      <c r="B155">
        <v>3265.1186523000001</v>
      </c>
      <c r="C155">
        <v>3224.3999023000001</v>
      </c>
      <c r="D155">
        <v>3139.3867187999999</v>
      </c>
      <c r="E155">
        <v>3247.2275390999998</v>
      </c>
      <c r="F155">
        <v>3224.3999023000001</v>
      </c>
      <c r="G155">
        <v>3324.4499512000002</v>
      </c>
      <c r="H155">
        <v>3224.3999023000001</v>
      </c>
      <c r="I155">
        <v>3541.8100586</v>
      </c>
      <c r="J155">
        <v>3220.4099120999999</v>
      </c>
      <c r="L155" t="str">
        <f t="shared" si="17"/>
        <v>07JAN2024:10:00:00</v>
      </c>
      <c r="M155">
        <v>10</v>
      </c>
      <c r="N155">
        <f t="shared" si="18"/>
        <v>-40.71875</v>
      </c>
      <c r="O155">
        <f t="shared" si="19"/>
        <v>-40.71875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1.2470833172116758</v>
      </c>
    </row>
    <row r="156" spans="1:19" x14ac:dyDescent="0.25">
      <c r="A156" t="s">
        <v>180</v>
      </c>
      <c r="B156">
        <v>3271.3361816000001</v>
      </c>
      <c r="C156">
        <v>3159.6201172000001</v>
      </c>
      <c r="D156">
        <v>3129.0854491999999</v>
      </c>
      <c r="E156">
        <v>3142.9243164</v>
      </c>
      <c r="F156">
        <v>3159.6201172000001</v>
      </c>
      <c r="G156">
        <v>3250.9799804999998</v>
      </c>
      <c r="H156">
        <v>3159.6201172000001</v>
      </c>
      <c r="I156">
        <v>3401.2399902000002</v>
      </c>
      <c r="J156">
        <v>3174.8142090000001</v>
      </c>
      <c r="L156" t="str">
        <f t="shared" si="17"/>
        <v>07JAN2024:11:00:00</v>
      </c>
      <c r="M156">
        <v>11</v>
      </c>
      <c r="N156">
        <f t="shared" si="18"/>
        <v>-111.71606440000005</v>
      </c>
      <c r="O156">
        <f t="shared" si="19"/>
        <v>-111.71606440000005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3.4149979763119322</v>
      </c>
    </row>
    <row r="157" spans="1:19" x14ac:dyDescent="0.25">
      <c r="A157" t="s">
        <v>181</v>
      </c>
      <c r="B157">
        <v>3192.2277832</v>
      </c>
      <c r="C157">
        <v>3111.7199707</v>
      </c>
      <c r="D157">
        <v>3093.2080077999999</v>
      </c>
      <c r="E157">
        <v>3061.9938965000001</v>
      </c>
      <c r="F157">
        <v>3111.7199707</v>
      </c>
      <c r="G157">
        <v>3197.4299316000001</v>
      </c>
      <c r="H157">
        <v>3111.7199707</v>
      </c>
      <c r="I157">
        <v>3278.8200683999999</v>
      </c>
      <c r="J157">
        <v>3130.0283202999999</v>
      </c>
      <c r="L157" t="str">
        <f t="shared" si="17"/>
        <v>07JAN2024:12:00:00</v>
      </c>
      <c r="M157">
        <v>12</v>
      </c>
      <c r="N157">
        <f t="shared" si="18"/>
        <v>-80.5078125</v>
      </c>
      <c r="O157">
        <f t="shared" si="19"/>
        <v>-80.5078125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2.521994605889188</v>
      </c>
    </row>
    <row r="158" spans="1:19" x14ac:dyDescent="0.25">
      <c r="A158" t="s">
        <v>182</v>
      </c>
      <c r="B158">
        <v>3212.7719726999999</v>
      </c>
      <c r="C158">
        <v>3069.4099120999999</v>
      </c>
      <c r="D158">
        <v>3100.1982422000001</v>
      </c>
      <c r="E158">
        <v>3049.5805664</v>
      </c>
      <c r="F158">
        <v>3069.4099120999999</v>
      </c>
      <c r="G158">
        <v>3149.5100097999998</v>
      </c>
      <c r="H158">
        <v>3069.4099120999999</v>
      </c>
      <c r="I158">
        <v>3194.75</v>
      </c>
      <c r="J158">
        <v>3105.7553711</v>
      </c>
      <c r="L158" t="str">
        <f t="shared" si="17"/>
        <v>07JAN2024:13:00:00</v>
      </c>
      <c r="M158">
        <v>13</v>
      </c>
      <c r="N158">
        <f t="shared" si="18"/>
        <v>-143.36206059999995</v>
      </c>
      <c r="O158">
        <f t="shared" si="19"/>
        <v>-143.36206059999995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4.4622544587102801</v>
      </c>
    </row>
    <row r="159" spans="1:19" x14ac:dyDescent="0.25">
      <c r="A159" t="s">
        <v>183</v>
      </c>
      <c r="B159">
        <v>3277.9196777000002</v>
      </c>
      <c r="C159">
        <v>3057.2299804999998</v>
      </c>
      <c r="D159">
        <v>3118.1972655999998</v>
      </c>
      <c r="E159">
        <v>3043.9467773000001</v>
      </c>
      <c r="F159">
        <v>3057.2299804999998</v>
      </c>
      <c r="G159">
        <v>3146.1101073999998</v>
      </c>
      <c r="H159">
        <v>3057.2299804999998</v>
      </c>
      <c r="I159">
        <v>3182.1101073999998</v>
      </c>
      <c r="J159">
        <v>3108.2810058999999</v>
      </c>
      <c r="L159" t="str">
        <f t="shared" si="17"/>
        <v>07JAN2024:14:00:00</v>
      </c>
      <c r="M159">
        <v>14</v>
      </c>
      <c r="N159">
        <f t="shared" si="18"/>
        <v>-220.68969720000041</v>
      </c>
      <c r="O159">
        <f t="shared" si="19"/>
        <v>-220.68969720000041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6.7326145512769413</v>
      </c>
    </row>
    <row r="160" spans="1:19" x14ac:dyDescent="0.25">
      <c r="A160" t="s">
        <v>184</v>
      </c>
      <c r="B160">
        <v>3329.0952148000001</v>
      </c>
      <c r="C160">
        <v>3064.8100586</v>
      </c>
      <c r="D160">
        <v>3156.7370605000001</v>
      </c>
      <c r="E160">
        <v>3076.9997558999999</v>
      </c>
      <c r="F160">
        <v>3064.8100586</v>
      </c>
      <c r="G160">
        <v>3135.3798827999999</v>
      </c>
      <c r="H160">
        <v>3064.8100586</v>
      </c>
      <c r="I160">
        <v>3178.8601073999998</v>
      </c>
      <c r="J160">
        <v>3122.7519530999998</v>
      </c>
      <c r="L160" t="str">
        <f t="shared" si="17"/>
        <v>07JAN2024:15:00:00</v>
      </c>
      <c r="M160">
        <v>15</v>
      </c>
      <c r="N160">
        <f t="shared" si="18"/>
        <v>-264.28515620000007</v>
      </c>
      <c r="O160">
        <f t="shared" si="19"/>
        <v>-264.28515620000007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7.9386481655760441</v>
      </c>
    </row>
    <row r="161" spans="1:19" x14ac:dyDescent="0.25">
      <c r="A161" t="s">
        <v>185</v>
      </c>
      <c r="B161">
        <v>3318.2155762000002</v>
      </c>
      <c r="C161">
        <v>3127.5600586</v>
      </c>
      <c r="D161">
        <v>3175.0063476999999</v>
      </c>
      <c r="E161">
        <v>3100.8564452999999</v>
      </c>
      <c r="F161">
        <v>3127.5600586</v>
      </c>
      <c r="G161">
        <v>3181.6398926000002</v>
      </c>
      <c r="H161">
        <v>3127.5600586</v>
      </c>
      <c r="I161">
        <v>3233.4299316000001</v>
      </c>
      <c r="J161">
        <v>3162.7626952999999</v>
      </c>
      <c r="L161" t="str">
        <f t="shared" si="17"/>
        <v>07JAN2024:16:00:00</v>
      </c>
      <c r="M161">
        <v>16</v>
      </c>
      <c r="N161">
        <f t="shared" si="18"/>
        <v>-190.65551760000017</v>
      </c>
      <c r="O161">
        <f t="shared" si="19"/>
        <v>-190.65551760000017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5.74572426720803</v>
      </c>
    </row>
    <row r="162" spans="1:19" x14ac:dyDescent="0.25">
      <c r="A162" t="s">
        <v>186</v>
      </c>
      <c r="B162">
        <v>3295.2145995999999</v>
      </c>
      <c r="C162">
        <v>3169.1000976999999</v>
      </c>
      <c r="D162">
        <v>3212.3737793</v>
      </c>
      <c r="E162">
        <v>3157.1535644999999</v>
      </c>
      <c r="F162">
        <v>3169.1000976999999</v>
      </c>
      <c r="G162">
        <v>3186.8999023000001</v>
      </c>
      <c r="H162">
        <v>3169.1000976999999</v>
      </c>
      <c r="I162">
        <v>3230.4599609000002</v>
      </c>
      <c r="J162">
        <v>3191.7495116999999</v>
      </c>
      <c r="L162" t="str">
        <f t="shared" si="17"/>
        <v>07JAN2024:17:00:00</v>
      </c>
      <c r="M162">
        <v>17</v>
      </c>
      <c r="N162">
        <f t="shared" si="18"/>
        <v>-126.11450190000005</v>
      </c>
      <c r="O162">
        <f t="shared" si="19"/>
        <v>-126.11450190000005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3.8272014792392839</v>
      </c>
    </row>
    <row r="163" spans="1:19" x14ac:dyDescent="0.25">
      <c r="A163" t="s">
        <v>187</v>
      </c>
      <c r="B163">
        <v>3409.8774414</v>
      </c>
      <c r="C163">
        <v>3239.3999023000001</v>
      </c>
      <c r="D163">
        <v>3308.5517577999999</v>
      </c>
      <c r="E163">
        <v>3243.7651366999999</v>
      </c>
      <c r="F163">
        <v>3239.3999023000001</v>
      </c>
      <c r="G163">
        <v>3261.5800780999998</v>
      </c>
      <c r="H163">
        <v>3239.3999023000001</v>
      </c>
      <c r="I163">
        <v>3302.5600586</v>
      </c>
      <c r="J163">
        <v>3273.7148437999999</v>
      </c>
      <c r="L163" t="str">
        <f t="shared" si="17"/>
        <v>07JAN2024:18:00:00</v>
      </c>
      <c r="M163">
        <v>18</v>
      </c>
      <c r="N163">
        <f t="shared" si="18"/>
        <v>-170.47753909999983</v>
      </c>
      <c r="O163">
        <f t="shared" si="19"/>
        <v>-170.47753909999983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4.9995210100573741</v>
      </c>
    </row>
    <row r="164" spans="1:19" x14ac:dyDescent="0.25">
      <c r="A164" t="s">
        <v>188</v>
      </c>
      <c r="B164">
        <v>3531.8957519999999</v>
      </c>
      <c r="C164">
        <v>3395.3601073999998</v>
      </c>
      <c r="D164">
        <v>3424.6599120999999</v>
      </c>
      <c r="E164">
        <v>3362.1376952999999</v>
      </c>
      <c r="F164">
        <v>3395.3601073999998</v>
      </c>
      <c r="G164">
        <v>3431.5800780999998</v>
      </c>
      <c r="H164">
        <v>3395.3601073999998</v>
      </c>
      <c r="I164">
        <v>3490.9899902000002</v>
      </c>
      <c r="J164">
        <v>3417.9462890999998</v>
      </c>
      <c r="L164" t="str">
        <f t="shared" si="17"/>
        <v>07JAN2024:19:00:00</v>
      </c>
      <c r="M164">
        <v>19</v>
      </c>
      <c r="N164">
        <f t="shared" si="18"/>
        <v>-136.53564460000007</v>
      </c>
      <c r="O164">
        <f t="shared" si="19"/>
        <v>-136.53564460000007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3.8657892018099425</v>
      </c>
    </row>
    <row r="165" spans="1:19" x14ac:dyDescent="0.25">
      <c r="A165" t="s">
        <v>189</v>
      </c>
      <c r="B165">
        <v>3522.7128905999998</v>
      </c>
      <c r="C165">
        <v>3462.7700195000002</v>
      </c>
      <c r="D165">
        <v>3395.1032715000001</v>
      </c>
      <c r="E165">
        <v>3377.25</v>
      </c>
      <c r="F165">
        <v>3462.7700195000002</v>
      </c>
      <c r="G165">
        <v>3517.8000487999998</v>
      </c>
      <c r="H165">
        <v>3462.7700195000002</v>
      </c>
      <c r="I165">
        <v>3580.3701172000001</v>
      </c>
      <c r="J165">
        <v>3452.2124023000001</v>
      </c>
      <c r="L165" t="str">
        <f t="shared" si="17"/>
        <v>07JAN2024:20:00:00</v>
      </c>
      <c r="M165">
        <v>20</v>
      </c>
      <c r="N165">
        <f t="shared" si="18"/>
        <v>-59.942871099999593</v>
      </c>
      <c r="O165">
        <f t="shared" si="19"/>
        <v>-59.942871099999593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1.7016110299522573</v>
      </c>
    </row>
    <row r="166" spans="1:19" x14ac:dyDescent="0.25">
      <c r="A166" t="s">
        <v>190</v>
      </c>
      <c r="B166">
        <v>3554.0651855000001</v>
      </c>
      <c r="C166">
        <v>3448.6599120999999</v>
      </c>
      <c r="D166">
        <v>3346.5227051000002</v>
      </c>
      <c r="E166">
        <v>3344.0517577999999</v>
      </c>
      <c r="F166">
        <v>3448.6599120999999</v>
      </c>
      <c r="G166">
        <v>3493.9099120999999</v>
      </c>
      <c r="H166">
        <v>3448.6599120999999</v>
      </c>
      <c r="I166">
        <v>3515.9899902000002</v>
      </c>
      <c r="J166">
        <v>3421.3803711</v>
      </c>
      <c r="L166" t="str">
        <f t="shared" si="17"/>
        <v>07JAN2024:21:00:00</v>
      </c>
      <c r="M166">
        <v>21</v>
      </c>
      <c r="N166">
        <f t="shared" si="18"/>
        <v>-105.40527340000017</v>
      </c>
      <c r="O166">
        <f t="shared" si="19"/>
        <v>-105.40527340000017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2.9657664645554704</v>
      </c>
    </row>
    <row r="167" spans="1:19" x14ac:dyDescent="0.25">
      <c r="A167" t="s">
        <v>191</v>
      </c>
      <c r="B167">
        <v>3500.09375</v>
      </c>
      <c r="C167">
        <v>3366.5700683999999</v>
      </c>
      <c r="D167">
        <v>3323.4377441000001</v>
      </c>
      <c r="E167">
        <v>3370.1455077999999</v>
      </c>
      <c r="F167">
        <v>3366.5700683999999</v>
      </c>
      <c r="G167">
        <v>3405.7399902000002</v>
      </c>
      <c r="H167">
        <v>3366.5700683999999</v>
      </c>
      <c r="I167">
        <v>3416.1699219000002</v>
      </c>
      <c r="J167">
        <v>3361.0683594000002</v>
      </c>
      <c r="L167" t="str">
        <f t="shared" si="17"/>
        <v>07JAN2024:22:00:00</v>
      </c>
      <c r="M167">
        <v>22</v>
      </c>
      <c r="N167">
        <f t="shared" si="18"/>
        <v>-133.52368160000015</v>
      </c>
      <c r="O167">
        <f t="shared" si="19"/>
        <v>-133.52368160000015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3.8148601476746204</v>
      </c>
    </row>
    <row r="168" spans="1:19" x14ac:dyDescent="0.25">
      <c r="A168" t="s">
        <v>192</v>
      </c>
      <c r="B168">
        <v>3374.7155762000002</v>
      </c>
      <c r="C168">
        <v>3255.9899902000002</v>
      </c>
      <c r="D168">
        <v>3195.2929687999999</v>
      </c>
      <c r="E168">
        <v>3253.8623047000001</v>
      </c>
      <c r="F168">
        <v>3255.9899902000002</v>
      </c>
      <c r="G168">
        <v>3321.8000487999998</v>
      </c>
      <c r="H168">
        <v>3255.9899902000002</v>
      </c>
      <c r="I168">
        <v>3331.7199707</v>
      </c>
      <c r="J168">
        <v>3251.4543457</v>
      </c>
      <c r="L168" t="str">
        <f t="shared" si="17"/>
        <v>07JAN2024:23:00:00</v>
      </c>
      <c r="M168">
        <v>23</v>
      </c>
      <c r="N168">
        <f t="shared" si="18"/>
        <v>-118.72558600000002</v>
      </c>
      <c r="O168">
        <f t="shared" si="19"/>
        <v>-118.72558600000002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3.5180916234039343</v>
      </c>
    </row>
    <row r="169" spans="1:19" x14ac:dyDescent="0.25">
      <c r="A169" t="s">
        <v>193</v>
      </c>
      <c r="B169">
        <v>3202.8142090000001</v>
      </c>
      <c r="C169">
        <v>3076.9799804999998</v>
      </c>
      <c r="D169">
        <v>3017.5957030999998</v>
      </c>
      <c r="E169">
        <v>3103.8625487999998</v>
      </c>
      <c r="F169">
        <v>3076.9799804999998</v>
      </c>
      <c r="G169">
        <v>3147.0600586</v>
      </c>
      <c r="H169">
        <v>3076.9799804999998</v>
      </c>
      <c r="I169">
        <v>3139.3701172000001</v>
      </c>
      <c r="J169">
        <v>3074.2502441000001</v>
      </c>
      <c r="L169" t="str">
        <f t="shared" si="17"/>
        <v>08JAN2024:00:00:00</v>
      </c>
      <c r="M169">
        <v>24</v>
      </c>
      <c r="N169">
        <f t="shared" si="18"/>
        <v>-125.83422850000034</v>
      </c>
      <c r="O169">
        <f t="shared" si="19"/>
        <v>-125.83422850000034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3.9288644388551335</v>
      </c>
    </row>
    <row r="170" spans="1:19" x14ac:dyDescent="0.25">
      <c r="A170" t="s">
        <v>194</v>
      </c>
      <c r="B170">
        <v>3050.0737304999998</v>
      </c>
      <c r="C170">
        <v>2994.7099609000002</v>
      </c>
      <c r="D170">
        <v>2944.8393554999998</v>
      </c>
      <c r="E170">
        <v>2983.6911620999999</v>
      </c>
      <c r="F170">
        <v>2994.7099609000002</v>
      </c>
      <c r="G170">
        <v>3065.0600586</v>
      </c>
      <c r="H170">
        <v>2994.7099609000002</v>
      </c>
      <c r="I170">
        <v>3015.9599609000002</v>
      </c>
      <c r="J170">
        <v>2995.8669433999999</v>
      </c>
      <c r="L170" t="str">
        <f t="shared" si="17"/>
        <v>08JAN2024:01:00:00</v>
      </c>
      <c r="M170">
        <v>1</v>
      </c>
      <c r="N170">
        <f t="shared" si="18"/>
        <v>-55.363769599999614</v>
      </c>
      <c r="O170">
        <f t="shared" si="19"/>
        <v>-55.363769599999614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1.8151616810562745</v>
      </c>
    </row>
    <row r="171" spans="1:19" x14ac:dyDescent="0.25">
      <c r="A171" t="s">
        <v>195</v>
      </c>
      <c r="B171">
        <v>2946.3386230000001</v>
      </c>
      <c r="C171">
        <v>2901.5500487999998</v>
      </c>
      <c r="D171">
        <v>2847.9858398000001</v>
      </c>
      <c r="E171">
        <v>2875.5290527000002</v>
      </c>
      <c r="F171">
        <v>2901.5500487999998</v>
      </c>
      <c r="G171">
        <v>2963.8701172000001</v>
      </c>
      <c r="H171">
        <v>2901.5500487999998</v>
      </c>
      <c r="I171">
        <v>2982.2800293</v>
      </c>
      <c r="J171">
        <v>2898.8205566000001</v>
      </c>
      <c r="L171" t="str">
        <f t="shared" si="17"/>
        <v>08JAN2024:02:00:00</v>
      </c>
      <c r="M171">
        <v>2</v>
      </c>
      <c r="N171">
        <f t="shared" si="18"/>
        <v>-44.788574200000312</v>
      </c>
      <c r="O171">
        <f t="shared" si="19"/>
        <v>-44.788574200000312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1.5201434706237535</v>
      </c>
    </row>
    <row r="172" spans="1:19" x14ac:dyDescent="0.25">
      <c r="A172" t="s">
        <v>196</v>
      </c>
      <c r="B172">
        <v>2885.1987304999998</v>
      </c>
      <c r="C172">
        <v>2860.1000976999999</v>
      </c>
      <c r="D172">
        <v>2765.6281737999998</v>
      </c>
      <c r="E172">
        <v>2772.5085448999998</v>
      </c>
      <c r="F172">
        <v>2860.1000976999999</v>
      </c>
      <c r="G172">
        <v>2914.9299316000001</v>
      </c>
      <c r="H172">
        <v>2860.1000976999999</v>
      </c>
      <c r="I172">
        <v>2964.0800780999998</v>
      </c>
      <c r="J172">
        <v>2838.7604980000001</v>
      </c>
      <c r="L172" t="str">
        <f t="shared" si="17"/>
        <v>08JAN2024:03:00:00</v>
      </c>
      <c r="M172">
        <v>3</v>
      </c>
      <c r="N172">
        <f t="shared" si="18"/>
        <v>-25.098632799999905</v>
      </c>
      <c r="O172">
        <f t="shared" si="19"/>
        <v>-25.098632799999905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0.86991001814458579</v>
      </c>
    </row>
    <row r="173" spans="1:19" x14ac:dyDescent="0.25">
      <c r="A173" t="s">
        <v>197</v>
      </c>
      <c r="B173">
        <v>2873.4875487999998</v>
      </c>
      <c r="C173">
        <v>2803.3400879000001</v>
      </c>
      <c r="D173">
        <v>2740.1916504000001</v>
      </c>
      <c r="E173">
        <v>2718.5595702999999</v>
      </c>
      <c r="F173">
        <v>2803.3400879000001</v>
      </c>
      <c r="G173">
        <v>2855.5100097999998</v>
      </c>
      <c r="H173">
        <v>2803.3400879000001</v>
      </c>
      <c r="I173">
        <v>2871.4799804999998</v>
      </c>
      <c r="J173">
        <v>2793.7319336</v>
      </c>
      <c r="L173" t="str">
        <f t="shared" si="17"/>
        <v>08JAN2024:04:00:00</v>
      </c>
      <c r="M173">
        <v>4</v>
      </c>
      <c r="N173">
        <f t="shared" si="18"/>
        <v>-70.147460899999714</v>
      </c>
      <c r="O173">
        <f t="shared" si="19"/>
        <v>-70.147460899999714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2.4411959233752056</v>
      </c>
    </row>
    <row r="174" spans="1:19" x14ac:dyDescent="0.25">
      <c r="A174" t="s">
        <v>198</v>
      </c>
      <c r="B174">
        <v>2894.1313476999999</v>
      </c>
      <c r="C174">
        <v>2813.0400390999998</v>
      </c>
      <c r="D174">
        <v>2834.1455077999999</v>
      </c>
      <c r="E174">
        <v>2790.4238280999998</v>
      </c>
      <c r="F174">
        <v>2813.0400390999998</v>
      </c>
      <c r="G174">
        <v>2863.5600586</v>
      </c>
      <c r="H174">
        <v>2813.0400390999998</v>
      </c>
      <c r="I174">
        <v>2878.1000976999999</v>
      </c>
      <c r="J174">
        <v>2836.6384277000002</v>
      </c>
      <c r="L174" t="str">
        <f t="shared" si="17"/>
        <v>08JAN2024:05:00:00</v>
      </c>
      <c r="M174">
        <v>5</v>
      </c>
      <c r="N174">
        <f t="shared" si="18"/>
        <v>-81.091308600000048</v>
      </c>
      <c r="O174">
        <f t="shared" si="19"/>
        <v>-81.091308600000048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2.8019221955646301</v>
      </c>
    </row>
    <row r="175" spans="1:19" x14ac:dyDescent="0.25">
      <c r="A175" t="s">
        <v>199</v>
      </c>
      <c r="B175">
        <v>3009.2395019999999</v>
      </c>
      <c r="C175">
        <v>2915.8999023000001</v>
      </c>
      <c r="D175">
        <v>2969.4213866999999</v>
      </c>
      <c r="E175">
        <v>2900.6809082</v>
      </c>
      <c r="F175">
        <v>2915.8999023000001</v>
      </c>
      <c r="G175">
        <v>2973.1000976999999</v>
      </c>
      <c r="H175">
        <v>2915.8999023000001</v>
      </c>
      <c r="I175">
        <v>2947.1298827999999</v>
      </c>
      <c r="J175">
        <v>2954.46875</v>
      </c>
      <c r="L175" t="str">
        <f t="shared" si="17"/>
        <v>08JAN2024:06:00:00</v>
      </c>
      <c r="M175">
        <v>6</v>
      </c>
      <c r="N175">
        <f t="shared" si="18"/>
        <v>-93.339599699999781</v>
      </c>
      <c r="O175">
        <f t="shared" si="19"/>
        <v>-93.339599699999781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3.1017670623413136</v>
      </c>
    </row>
    <row r="176" spans="1:19" x14ac:dyDescent="0.25">
      <c r="A176" t="s">
        <v>200</v>
      </c>
      <c r="B176">
        <v>3193.8535155999998</v>
      </c>
      <c r="C176">
        <v>3140.8100586</v>
      </c>
      <c r="D176">
        <v>3189.1176758000001</v>
      </c>
      <c r="E176">
        <v>3094.3293457</v>
      </c>
      <c r="F176">
        <v>3140.8100586</v>
      </c>
      <c r="G176">
        <v>3216.1201172000001</v>
      </c>
      <c r="H176">
        <v>3140.8100586</v>
      </c>
      <c r="I176">
        <v>3143.9099120999999</v>
      </c>
      <c r="J176">
        <v>3182.7260741999999</v>
      </c>
      <c r="L176" t="str">
        <f t="shared" si="17"/>
        <v>08JAN2024:07:00:00</v>
      </c>
      <c r="M176">
        <v>7</v>
      </c>
      <c r="N176">
        <f t="shared" si="18"/>
        <v>-53.043456999999762</v>
      </c>
      <c r="O176">
        <f t="shared" si="19"/>
        <v>-53.043456999999762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1.6607980529136752</v>
      </c>
    </row>
    <row r="177" spans="1:19" x14ac:dyDescent="0.25">
      <c r="A177" t="s">
        <v>201</v>
      </c>
      <c r="B177">
        <v>3279.2587890999998</v>
      </c>
      <c r="C177">
        <v>3250.6298827999999</v>
      </c>
      <c r="D177">
        <v>3317.1123047000001</v>
      </c>
      <c r="E177">
        <v>3172.3427734000002</v>
      </c>
      <c r="F177">
        <v>3250.6298827999999</v>
      </c>
      <c r="G177">
        <v>3329.5500487999998</v>
      </c>
      <c r="H177">
        <v>3250.6298827999999</v>
      </c>
      <c r="I177">
        <v>3246.0600586</v>
      </c>
      <c r="J177">
        <v>3300.8989258000001</v>
      </c>
      <c r="L177" t="str">
        <f t="shared" si="17"/>
        <v>08JAN2024:08:00:00</v>
      </c>
      <c r="M177">
        <v>8</v>
      </c>
      <c r="N177">
        <f t="shared" si="18"/>
        <v>-28.628906299999926</v>
      </c>
      <c r="O177">
        <f t="shared" si="19"/>
        <v>-28.628906299999926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0.87302979548793702</v>
      </c>
    </row>
    <row r="178" spans="1:19" x14ac:dyDescent="0.25">
      <c r="A178" t="s">
        <v>202</v>
      </c>
      <c r="B178">
        <v>3301.4965820000002</v>
      </c>
      <c r="C178">
        <v>3242.6298827999999</v>
      </c>
      <c r="D178">
        <v>3283.2402344000002</v>
      </c>
      <c r="E178">
        <v>3179.6867676000002</v>
      </c>
      <c r="F178">
        <v>3242.6298827999999</v>
      </c>
      <c r="G178">
        <v>3315.3300780999998</v>
      </c>
      <c r="H178">
        <v>3242.6298827999999</v>
      </c>
      <c r="I178">
        <v>3274.1000976999999</v>
      </c>
      <c r="J178">
        <v>3280.6843262000002</v>
      </c>
      <c r="L178" t="str">
        <f t="shared" si="17"/>
        <v>08JAN2024:09:00:00</v>
      </c>
      <c r="M178">
        <v>9</v>
      </c>
      <c r="N178">
        <f t="shared" si="18"/>
        <v>-58.866699200000312</v>
      </c>
      <c r="O178">
        <f t="shared" si="19"/>
        <v>-58.866699200000312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1.7830307479627827</v>
      </c>
    </row>
    <row r="179" spans="1:19" x14ac:dyDescent="0.25">
      <c r="A179" t="s">
        <v>203</v>
      </c>
      <c r="B179">
        <v>3305.0913086</v>
      </c>
      <c r="C179">
        <v>3314.4399414</v>
      </c>
      <c r="D179">
        <v>3316.7917480000001</v>
      </c>
      <c r="E179">
        <v>3265.1628418</v>
      </c>
      <c r="F179">
        <v>3314.4399414</v>
      </c>
      <c r="G179">
        <v>3371.2800293</v>
      </c>
      <c r="H179">
        <v>3314.4399414</v>
      </c>
      <c r="I179">
        <v>3315.2700195000002</v>
      </c>
      <c r="J179">
        <v>3332.4326172000001</v>
      </c>
      <c r="L179" t="str">
        <f t="shared" si="17"/>
        <v>08JAN2024:10:00:00</v>
      </c>
      <c r="M179">
        <v>10</v>
      </c>
      <c r="N179">
        <f t="shared" si="18"/>
        <v>9.3486327999999048</v>
      </c>
      <c r="O179" t="str">
        <f t="shared" si="19"/>
        <v/>
      </c>
      <c r="P179">
        <f t="shared" si="20"/>
        <v>9.3486327999999048</v>
      </c>
      <c r="Q179" t="str">
        <f t="shared" si="21"/>
        <v/>
      </c>
      <c r="R179">
        <f t="shared" si="22"/>
        <v>1</v>
      </c>
      <c r="S179">
        <f t="shared" si="23"/>
        <v>0.28285550767309608</v>
      </c>
    </row>
    <row r="180" spans="1:19" x14ac:dyDescent="0.25">
      <c r="A180" t="s">
        <v>204</v>
      </c>
      <c r="B180">
        <v>3430.0056152000002</v>
      </c>
      <c r="C180">
        <v>3429.6899414</v>
      </c>
      <c r="D180">
        <v>3365.4477539</v>
      </c>
      <c r="E180">
        <v>3372.7294922000001</v>
      </c>
      <c r="F180">
        <v>3429.6899414</v>
      </c>
      <c r="G180">
        <v>3474.0600586</v>
      </c>
      <c r="H180">
        <v>3429.6899414</v>
      </c>
      <c r="I180">
        <v>3389.7800293</v>
      </c>
      <c r="J180">
        <v>3417.3039551000002</v>
      </c>
      <c r="L180" t="str">
        <f t="shared" si="17"/>
        <v>08JAN2024:11:00:00</v>
      </c>
      <c r="M180">
        <v>11</v>
      </c>
      <c r="N180">
        <f t="shared" si="18"/>
        <v>-0.31567380000024059</v>
      </c>
      <c r="O180">
        <f t="shared" si="19"/>
        <v>-0.31567380000024059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9.2033027176789024E-3</v>
      </c>
    </row>
    <row r="181" spans="1:19" x14ac:dyDescent="0.25">
      <c r="A181" t="s">
        <v>205</v>
      </c>
      <c r="B181">
        <v>3572.734375</v>
      </c>
      <c r="C181">
        <v>3573.4499512000002</v>
      </c>
      <c r="D181">
        <v>3409.2165527000002</v>
      </c>
      <c r="E181">
        <v>3401.6630859000002</v>
      </c>
      <c r="F181">
        <v>3573.4499512000002</v>
      </c>
      <c r="G181">
        <v>3603.3100586</v>
      </c>
      <c r="H181">
        <v>3573.4499512000002</v>
      </c>
      <c r="I181">
        <v>3455.9799804999998</v>
      </c>
      <c r="J181">
        <v>3516.7148437999999</v>
      </c>
      <c r="L181" t="str">
        <f t="shared" si="17"/>
        <v>08JAN2024:12:00:00</v>
      </c>
      <c r="M181">
        <v>12</v>
      </c>
      <c r="N181">
        <f t="shared" si="18"/>
        <v>0.71557620000021416</v>
      </c>
      <c r="O181" t="str">
        <f t="shared" si="19"/>
        <v/>
      </c>
      <c r="P181">
        <f t="shared" si="20"/>
        <v>0.71557620000021416</v>
      </c>
      <c r="Q181" t="str">
        <f t="shared" si="21"/>
        <v/>
      </c>
      <c r="R181">
        <f t="shared" si="22"/>
        <v>1</v>
      </c>
      <c r="S181">
        <f t="shared" si="23"/>
        <v>2.0028810566142752E-2</v>
      </c>
    </row>
    <row r="182" spans="1:19" x14ac:dyDescent="0.25">
      <c r="A182" t="s">
        <v>206</v>
      </c>
      <c r="B182">
        <v>3756.8710937999999</v>
      </c>
      <c r="C182">
        <v>3685.75</v>
      </c>
      <c r="D182">
        <v>3469.8798827999999</v>
      </c>
      <c r="E182">
        <v>3437.5971679999998</v>
      </c>
      <c r="F182">
        <v>3685.75</v>
      </c>
      <c r="G182">
        <v>3705.9199219000002</v>
      </c>
      <c r="H182">
        <v>3685.75</v>
      </c>
      <c r="I182">
        <v>3528.9899902000002</v>
      </c>
      <c r="J182">
        <v>3605.453125</v>
      </c>
      <c r="L182" t="str">
        <f t="shared" si="17"/>
        <v>08JAN2024:13:00:00</v>
      </c>
      <c r="M182">
        <v>13</v>
      </c>
      <c r="N182">
        <f t="shared" si="18"/>
        <v>-71.121093799999926</v>
      </c>
      <c r="O182">
        <f t="shared" si="19"/>
        <v>-71.121093799999926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1.8930938013117282</v>
      </c>
    </row>
    <row r="183" spans="1:19" x14ac:dyDescent="0.25">
      <c r="A183" t="s">
        <v>207</v>
      </c>
      <c r="B183">
        <v>3900.9736327999999</v>
      </c>
      <c r="C183">
        <v>3803.8601073999998</v>
      </c>
      <c r="D183">
        <v>3597.9470215000001</v>
      </c>
      <c r="E183">
        <v>3524.0915527000002</v>
      </c>
      <c r="F183">
        <v>3803.8601073999998</v>
      </c>
      <c r="G183">
        <v>3815.3000487999998</v>
      </c>
      <c r="H183">
        <v>3803.8601073999998</v>
      </c>
      <c r="I183">
        <v>3579.5400390999998</v>
      </c>
      <c r="J183">
        <v>3724.9272461</v>
      </c>
      <c r="L183" t="str">
        <f t="shared" si="17"/>
        <v>08JAN2024:14:00:00</v>
      </c>
      <c r="M183">
        <v>14</v>
      </c>
      <c r="N183">
        <f t="shared" si="18"/>
        <v>-97.113525400000071</v>
      </c>
      <c r="O183">
        <f t="shared" si="19"/>
        <v>-97.113525400000071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2.4894689003651367</v>
      </c>
    </row>
    <row r="184" spans="1:19" x14ac:dyDescent="0.25">
      <c r="A184" t="s">
        <v>208</v>
      </c>
      <c r="B184">
        <v>3955.0371094000002</v>
      </c>
      <c r="C184">
        <v>3898.3701172000001</v>
      </c>
      <c r="D184">
        <v>3671.3806152000002</v>
      </c>
      <c r="E184">
        <v>3607.2751465000001</v>
      </c>
      <c r="F184">
        <v>3898.3701172000001</v>
      </c>
      <c r="G184">
        <v>3911.1699219000002</v>
      </c>
      <c r="H184">
        <v>3898.3701172000001</v>
      </c>
      <c r="I184">
        <v>3642.6499023000001</v>
      </c>
      <c r="J184">
        <v>3811.4145508000001</v>
      </c>
      <c r="L184" t="str">
        <f t="shared" si="17"/>
        <v>08JAN2024:15:00:00</v>
      </c>
      <c r="M184">
        <v>15</v>
      </c>
      <c r="N184">
        <f t="shared" si="18"/>
        <v>-56.666992200000095</v>
      </c>
      <c r="O184">
        <f t="shared" si="19"/>
        <v>-56.666992200000095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1.4327802908680363</v>
      </c>
    </row>
    <row r="185" spans="1:19" x14ac:dyDescent="0.25">
      <c r="A185" t="s">
        <v>209</v>
      </c>
      <c r="B185">
        <v>4105.9838866999999</v>
      </c>
      <c r="C185">
        <v>3922.9799804999998</v>
      </c>
      <c r="D185">
        <v>3712.2719726999999</v>
      </c>
      <c r="E185">
        <v>3675.3776855000001</v>
      </c>
      <c r="F185">
        <v>3922.9799804999998</v>
      </c>
      <c r="G185">
        <v>3947.1899414</v>
      </c>
      <c r="H185">
        <v>3922.9799804999998</v>
      </c>
      <c r="I185">
        <v>3625.1999512000002</v>
      </c>
      <c r="J185">
        <v>3845.9599609000002</v>
      </c>
      <c r="L185" t="str">
        <f t="shared" si="17"/>
        <v>08JAN2024:16:00:00</v>
      </c>
      <c r="M185">
        <v>16</v>
      </c>
      <c r="N185">
        <f t="shared" si="18"/>
        <v>-183.00390620000007</v>
      </c>
      <c r="O185">
        <f t="shared" si="19"/>
        <v>-183.00390620000007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4.45700497736442</v>
      </c>
    </row>
    <row r="186" spans="1:19" x14ac:dyDescent="0.25">
      <c r="A186" t="s">
        <v>210</v>
      </c>
      <c r="B186">
        <v>4135.6533202999999</v>
      </c>
      <c r="C186">
        <v>3905.8100586</v>
      </c>
      <c r="D186">
        <v>3697.3085937999999</v>
      </c>
      <c r="E186">
        <v>3635.1992187999999</v>
      </c>
      <c r="F186">
        <v>3905.8100586</v>
      </c>
      <c r="G186">
        <v>3946.4499512000002</v>
      </c>
      <c r="H186">
        <v>3905.8100586</v>
      </c>
      <c r="I186">
        <v>3623.2099609000002</v>
      </c>
      <c r="J186">
        <v>3834.6015625</v>
      </c>
      <c r="L186" t="str">
        <f t="shared" si="17"/>
        <v>08JAN2024:17:00:00</v>
      </c>
      <c r="M186">
        <v>17</v>
      </c>
      <c r="N186">
        <f t="shared" si="18"/>
        <v>-229.84326169999986</v>
      </c>
      <c r="O186">
        <f t="shared" si="19"/>
        <v>-229.84326169999986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5.5576046611984165</v>
      </c>
    </row>
    <row r="187" spans="1:19" x14ac:dyDescent="0.25">
      <c r="A187" t="s">
        <v>211</v>
      </c>
      <c r="B187">
        <v>4084.8793945000002</v>
      </c>
      <c r="C187">
        <v>3829.3000487999998</v>
      </c>
      <c r="D187">
        <v>3655.5615234000002</v>
      </c>
      <c r="E187">
        <v>3557.4042969000002</v>
      </c>
      <c r="F187">
        <v>3829.3000487999998</v>
      </c>
      <c r="G187">
        <v>3853.6101073999998</v>
      </c>
      <c r="H187">
        <v>3829.3000487999998</v>
      </c>
      <c r="I187">
        <v>3598.1298827999999</v>
      </c>
      <c r="J187">
        <v>3767.0976562999999</v>
      </c>
      <c r="L187" t="str">
        <f t="shared" si="17"/>
        <v>08JAN2024:18:00:00</v>
      </c>
      <c r="M187">
        <v>18</v>
      </c>
      <c r="N187">
        <f t="shared" si="18"/>
        <v>-255.57934570000043</v>
      </c>
      <c r="O187">
        <f t="shared" si="19"/>
        <v>-255.57934570000043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6.2567170537303953</v>
      </c>
    </row>
    <row r="188" spans="1:19" x14ac:dyDescent="0.25">
      <c r="A188" t="s">
        <v>212</v>
      </c>
      <c r="B188">
        <v>4057.8681640999998</v>
      </c>
      <c r="C188">
        <v>3862.4699707</v>
      </c>
      <c r="D188">
        <v>3689.7482909999999</v>
      </c>
      <c r="E188">
        <v>3582.8571777000002</v>
      </c>
      <c r="F188">
        <v>3862.4699707</v>
      </c>
      <c r="G188">
        <v>3895.1799316000001</v>
      </c>
      <c r="H188">
        <v>3862.4699707</v>
      </c>
      <c r="I188">
        <v>3673.4399414</v>
      </c>
      <c r="J188">
        <v>3803.1943359000002</v>
      </c>
      <c r="L188" t="str">
        <f t="shared" si="17"/>
        <v>08JAN2024:19:00:00</v>
      </c>
      <c r="M188">
        <v>19</v>
      </c>
      <c r="N188">
        <f t="shared" si="18"/>
        <v>-195.39819339999985</v>
      </c>
      <c r="O188">
        <f t="shared" si="19"/>
        <v>-195.39819339999985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4.815291810825439</v>
      </c>
    </row>
    <row r="189" spans="1:19" x14ac:dyDescent="0.25">
      <c r="A189" t="s">
        <v>213</v>
      </c>
      <c r="B189">
        <v>3845.6403808999999</v>
      </c>
      <c r="C189">
        <v>3806.1599120999999</v>
      </c>
      <c r="D189">
        <v>3617.6464844000002</v>
      </c>
      <c r="E189">
        <v>3532.7353515999998</v>
      </c>
      <c r="F189">
        <v>3806.1599120999999</v>
      </c>
      <c r="G189">
        <v>3836.8000487999998</v>
      </c>
      <c r="H189">
        <v>3806.1599120999999</v>
      </c>
      <c r="I189">
        <v>3657.9199219000002</v>
      </c>
      <c r="J189">
        <v>3739.9467773000001</v>
      </c>
      <c r="L189" t="str">
        <f t="shared" si="17"/>
        <v>08JAN2024:20:00:00</v>
      </c>
      <c r="M189">
        <v>20</v>
      </c>
      <c r="N189">
        <f t="shared" si="18"/>
        <v>-39.480468799999926</v>
      </c>
      <c r="O189">
        <f t="shared" si="19"/>
        <v>-39.480468799999926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1.0266292447959022</v>
      </c>
    </row>
    <row r="190" spans="1:19" x14ac:dyDescent="0.25">
      <c r="A190" t="s">
        <v>214</v>
      </c>
      <c r="B190">
        <v>3765.5190429999998</v>
      </c>
      <c r="C190">
        <v>3681.7600097999998</v>
      </c>
      <c r="D190">
        <v>3556.9194336</v>
      </c>
      <c r="E190">
        <v>3510.2346191000001</v>
      </c>
      <c r="F190">
        <v>3681.7600097999998</v>
      </c>
      <c r="G190">
        <v>3742.1101073999998</v>
      </c>
      <c r="H190">
        <v>3681.7600097999998</v>
      </c>
      <c r="I190">
        <v>3564.2399902000002</v>
      </c>
      <c r="J190">
        <v>3649.9289551000002</v>
      </c>
      <c r="L190" t="str">
        <f t="shared" si="17"/>
        <v>08JAN2024:21:00:00</v>
      </c>
      <c r="M190">
        <v>21</v>
      </c>
      <c r="N190">
        <f t="shared" si="18"/>
        <v>-83.759033199999976</v>
      </c>
      <c r="O190">
        <f t="shared" si="19"/>
        <v>-83.759033199999976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2.2243688650494491</v>
      </c>
    </row>
    <row r="191" spans="1:19" x14ac:dyDescent="0.25">
      <c r="A191" t="s">
        <v>215</v>
      </c>
      <c r="B191">
        <v>3645.2802734000002</v>
      </c>
      <c r="C191">
        <v>3540.0400390999998</v>
      </c>
      <c r="D191">
        <v>3467.1979980000001</v>
      </c>
      <c r="E191">
        <v>3444.6713866999999</v>
      </c>
      <c r="F191">
        <v>3540.0400390999998</v>
      </c>
      <c r="G191">
        <v>3606.1599120999999</v>
      </c>
      <c r="H191">
        <v>3540.0400390999998</v>
      </c>
      <c r="I191">
        <v>3492.9299316000001</v>
      </c>
      <c r="J191">
        <v>3530.7392577999999</v>
      </c>
      <c r="L191" t="str">
        <f t="shared" si="17"/>
        <v>08JAN2024:22:00:00</v>
      </c>
      <c r="M191">
        <v>22</v>
      </c>
      <c r="N191">
        <f t="shared" si="18"/>
        <v>-105.24023430000034</v>
      </c>
      <c r="O191">
        <f t="shared" si="19"/>
        <v>-105.24023430000034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2.8870272354076469</v>
      </c>
    </row>
    <row r="192" spans="1:19" x14ac:dyDescent="0.25">
      <c r="A192" t="s">
        <v>216</v>
      </c>
      <c r="B192">
        <v>3493.2395019999999</v>
      </c>
      <c r="C192">
        <v>3342.7900390999998</v>
      </c>
      <c r="D192">
        <v>3313.8664551000002</v>
      </c>
      <c r="E192">
        <v>3309.7529297000001</v>
      </c>
      <c r="F192">
        <v>3342.7900390999998</v>
      </c>
      <c r="G192">
        <v>3414.3500976999999</v>
      </c>
      <c r="H192">
        <v>3342.7900390999998</v>
      </c>
      <c r="I192">
        <v>3329.7700195000002</v>
      </c>
      <c r="J192">
        <v>3352.6884765999998</v>
      </c>
      <c r="L192" t="str">
        <f t="shared" si="17"/>
        <v>08JAN2024:23:00:00</v>
      </c>
      <c r="M192">
        <v>23</v>
      </c>
      <c r="N192">
        <f t="shared" si="18"/>
        <v>-150.44946290000007</v>
      </c>
      <c r="O192">
        <f t="shared" si="19"/>
        <v>-150.44946290000007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4.3068751173191124</v>
      </c>
    </row>
    <row r="193" spans="1:19" x14ac:dyDescent="0.25">
      <c r="A193" t="s">
        <v>217</v>
      </c>
      <c r="B193">
        <v>3260.5742187999999</v>
      </c>
      <c r="C193">
        <v>3135.5500487999998</v>
      </c>
      <c r="D193">
        <v>3119.7336426000002</v>
      </c>
      <c r="E193">
        <v>3138.2834472999998</v>
      </c>
      <c r="F193">
        <v>3135.5500487999998</v>
      </c>
      <c r="G193">
        <v>3208.3000487999998</v>
      </c>
      <c r="H193">
        <v>3135.5500487999998</v>
      </c>
      <c r="I193">
        <v>3103.2700195000002</v>
      </c>
      <c r="J193">
        <v>3151.0485840000001</v>
      </c>
      <c r="L193" t="str">
        <f t="shared" si="17"/>
        <v>09JAN2024:00:00:00</v>
      </c>
      <c r="M193">
        <v>24</v>
      </c>
      <c r="N193">
        <f t="shared" si="18"/>
        <v>-125.02417000000014</v>
      </c>
      <c r="O193">
        <f t="shared" si="19"/>
        <v>-125.02417000000014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3.8344218413777802</v>
      </c>
    </row>
    <row r="194" spans="1:19" x14ac:dyDescent="0.25">
      <c r="A194" t="s">
        <v>218</v>
      </c>
      <c r="B194">
        <v>3177.0935058999999</v>
      </c>
      <c r="C194">
        <v>2912.3000487999998</v>
      </c>
      <c r="D194">
        <v>3014.7126465000001</v>
      </c>
      <c r="E194">
        <v>3001.3879394999999</v>
      </c>
      <c r="F194">
        <v>2972.3200683999999</v>
      </c>
      <c r="G194">
        <v>2972.3200683999999</v>
      </c>
      <c r="H194">
        <v>2912.3000487999998</v>
      </c>
      <c r="I194">
        <v>2878.5</v>
      </c>
      <c r="J194">
        <v>2971.2709961</v>
      </c>
      <c r="L194" t="str">
        <f t="shared" si="17"/>
        <v>09JAN2024:01:00:00</v>
      </c>
      <c r="M194">
        <v>1</v>
      </c>
      <c r="N194">
        <f t="shared" si="18"/>
        <v>-264.79345710000007</v>
      </c>
      <c r="O194">
        <f t="shared" si="19"/>
        <v>-264.79345710000007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8.334455898394781</v>
      </c>
    </row>
    <row r="195" spans="1:19" x14ac:dyDescent="0.25">
      <c r="A195" t="s">
        <v>219</v>
      </c>
      <c r="B195">
        <v>3096.9760741999999</v>
      </c>
      <c r="C195">
        <v>2797.8400879000001</v>
      </c>
      <c r="D195">
        <v>2945.9738769999999</v>
      </c>
      <c r="E195">
        <v>2922.3881836</v>
      </c>
      <c r="F195">
        <v>2857.9699707</v>
      </c>
      <c r="G195">
        <v>2857.9699707</v>
      </c>
      <c r="H195">
        <v>2797.8400879000001</v>
      </c>
      <c r="I195">
        <v>2829.7800293</v>
      </c>
      <c r="J195">
        <v>2875.1325683999999</v>
      </c>
      <c r="L195" t="str">
        <f t="shared" ref="L195:L258" si="24">A195</f>
        <v>09JAN2024:02:00:00</v>
      </c>
      <c r="M195">
        <v>2</v>
      </c>
      <c r="N195">
        <f t="shared" ref="N195:N258" si="25">C195-B195</f>
        <v>-299.13598629999979</v>
      </c>
      <c r="O195">
        <f t="shared" ref="O195:O258" si="26">IF(N195&lt;0,N195,"")</f>
        <v>-299.13598629999979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9.6589698833004896</v>
      </c>
    </row>
    <row r="196" spans="1:19" x14ac:dyDescent="0.25">
      <c r="A196" t="s">
        <v>220</v>
      </c>
      <c r="B196">
        <v>2971.6850586</v>
      </c>
      <c r="C196">
        <v>2721.0300293</v>
      </c>
      <c r="D196">
        <v>2908.4177245999999</v>
      </c>
      <c r="E196">
        <v>2893.5720215000001</v>
      </c>
      <c r="F196">
        <v>2777.3500976999999</v>
      </c>
      <c r="G196">
        <v>2777.3500976999999</v>
      </c>
      <c r="H196">
        <v>2721.0300293</v>
      </c>
      <c r="I196">
        <v>2798.6899414</v>
      </c>
      <c r="J196">
        <v>2812.8811034999999</v>
      </c>
      <c r="L196" t="str">
        <f t="shared" si="24"/>
        <v>09JAN2024:03:00:00</v>
      </c>
      <c r="M196">
        <v>3</v>
      </c>
      <c r="N196">
        <f t="shared" si="25"/>
        <v>-250.65502930000002</v>
      </c>
      <c r="O196">
        <f t="shared" si="26"/>
        <v>-250.65502930000002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8.4347777223097431</v>
      </c>
    </row>
    <row r="197" spans="1:19" x14ac:dyDescent="0.25">
      <c r="A197" t="s">
        <v>221</v>
      </c>
      <c r="B197">
        <v>2972.4816894999999</v>
      </c>
      <c r="C197">
        <v>2702.2600097999998</v>
      </c>
      <c r="D197">
        <v>2909.4511719000002</v>
      </c>
      <c r="E197">
        <v>2926.0053711</v>
      </c>
      <c r="F197">
        <v>2767.2700195000002</v>
      </c>
      <c r="G197">
        <v>2767.2700195000002</v>
      </c>
      <c r="H197">
        <v>2702.2600097999998</v>
      </c>
      <c r="I197">
        <v>2824.5900879000001</v>
      </c>
      <c r="J197">
        <v>2804.6396484000002</v>
      </c>
      <c r="L197" t="str">
        <f t="shared" si="24"/>
        <v>09JAN2024:04:00:00</v>
      </c>
      <c r="M197">
        <v>4</v>
      </c>
      <c r="N197">
        <f t="shared" si="25"/>
        <v>-270.2216797000001</v>
      </c>
      <c r="O197">
        <f t="shared" si="26"/>
        <v>-270.2216797000001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9.0907769307555935</v>
      </c>
    </row>
    <row r="198" spans="1:19" x14ac:dyDescent="0.25">
      <c r="A198" t="s">
        <v>222</v>
      </c>
      <c r="B198">
        <v>3021.2238769999999</v>
      </c>
      <c r="C198">
        <v>2812.1999512000002</v>
      </c>
      <c r="D198">
        <v>3012.0451659999999</v>
      </c>
      <c r="E198">
        <v>2991.4177245999999</v>
      </c>
      <c r="F198">
        <v>2870.6000976999999</v>
      </c>
      <c r="G198">
        <v>2870.6000976999999</v>
      </c>
      <c r="H198">
        <v>2812.1999512000002</v>
      </c>
      <c r="I198">
        <v>3016.3798827999999</v>
      </c>
      <c r="J198">
        <v>2909.6582030999998</v>
      </c>
      <c r="L198" t="str">
        <f t="shared" si="24"/>
        <v>09JAN2024:05:00:00</v>
      </c>
      <c r="M198">
        <v>5</v>
      </c>
      <c r="N198">
        <f t="shared" si="25"/>
        <v>-209.02392579999969</v>
      </c>
      <c r="O198">
        <f t="shared" si="26"/>
        <v>-209.02392579999969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6.9185182664303335</v>
      </c>
    </row>
    <row r="199" spans="1:19" x14ac:dyDescent="0.25">
      <c r="A199" t="s">
        <v>223</v>
      </c>
      <c r="B199">
        <v>3264.8061523000001</v>
      </c>
      <c r="C199">
        <v>3040.4099120999999</v>
      </c>
      <c r="D199">
        <v>3160.5625</v>
      </c>
      <c r="E199">
        <v>3189.8806152000002</v>
      </c>
      <c r="F199">
        <v>3074.0900879000001</v>
      </c>
      <c r="G199">
        <v>3074.0900879000001</v>
      </c>
      <c r="H199">
        <v>3040.4099120999999</v>
      </c>
      <c r="I199">
        <v>3304.2399902000002</v>
      </c>
      <c r="J199">
        <v>3098.5751952999999</v>
      </c>
      <c r="L199" t="str">
        <f t="shared" si="24"/>
        <v>09JAN2024:06:00:00</v>
      </c>
      <c r="M199">
        <v>6</v>
      </c>
      <c r="N199">
        <f t="shared" si="25"/>
        <v>-224.39624020000019</v>
      </c>
      <c r="O199">
        <f t="shared" si="26"/>
        <v>-224.39624020000019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6.8731872500888569</v>
      </c>
    </row>
    <row r="200" spans="1:19" x14ac:dyDescent="0.25">
      <c r="A200" t="s">
        <v>224</v>
      </c>
      <c r="B200">
        <v>3615.8476562999999</v>
      </c>
      <c r="C200">
        <v>3471.0400390999998</v>
      </c>
      <c r="D200">
        <v>3436.7145995999999</v>
      </c>
      <c r="E200">
        <v>3481.8508301000002</v>
      </c>
      <c r="F200">
        <v>3453.6799316000001</v>
      </c>
      <c r="G200">
        <v>3453.6799316000001</v>
      </c>
      <c r="H200">
        <v>3471.0400390999998</v>
      </c>
      <c r="I200">
        <v>3805.1000976999999</v>
      </c>
      <c r="J200">
        <v>3452.1020508000001</v>
      </c>
      <c r="L200" t="str">
        <f t="shared" si="24"/>
        <v>09JAN2024:07:00:00</v>
      </c>
      <c r="M200">
        <v>7</v>
      </c>
      <c r="N200">
        <f t="shared" si="25"/>
        <v>-144.8076172000001</v>
      </c>
      <c r="O200">
        <f t="shared" si="26"/>
        <v>-144.8076172000001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4.0048041556091958</v>
      </c>
    </row>
    <row r="201" spans="1:19" x14ac:dyDescent="0.25">
      <c r="A201" t="s">
        <v>225</v>
      </c>
      <c r="B201">
        <v>3957.7543945000002</v>
      </c>
      <c r="C201">
        <v>3660.4399414</v>
      </c>
      <c r="D201">
        <v>3600.9243164</v>
      </c>
      <c r="E201">
        <v>3653.1923827999999</v>
      </c>
      <c r="F201">
        <v>3629.8798827999999</v>
      </c>
      <c r="G201">
        <v>3629.8798827999999</v>
      </c>
      <c r="H201">
        <v>3660.4399414</v>
      </c>
      <c r="I201">
        <v>4069.6599120999999</v>
      </c>
      <c r="J201">
        <v>3627.4658202999999</v>
      </c>
      <c r="L201" t="str">
        <f t="shared" si="24"/>
        <v>09JAN2024:08:00:00</v>
      </c>
      <c r="M201">
        <v>8</v>
      </c>
      <c r="N201">
        <f t="shared" si="25"/>
        <v>-297.31445310000026</v>
      </c>
      <c r="O201">
        <f t="shared" si="26"/>
        <v>-297.31445310000026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7.5122006942414448</v>
      </c>
    </row>
    <row r="202" spans="1:19" x14ac:dyDescent="0.25">
      <c r="A202" t="s">
        <v>226</v>
      </c>
      <c r="B202">
        <v>3817.2312012000002</v>
      </c>
      <c r="C202">
        <v>3573.7099609000002</v>
      </c>
      <c r="D202">
        <v>3636.8840332</v>
      </c>
      <c r="E202">
        <v>3686.3032226999999</v>
      </c>
      <c r="F202">
        <v>3556.6599120999999</v>
      </c>
      <c r="G202">
        <v>3556.6599120999999</v>
      </c>
      <c r="H202">
        <v>3573.7099609000002</v>
      </c>
      <c r="I202">
        <v>3994.3701172000001</v>
      </c>
      <c r="J202">
        <v>3593.8647461</v>
      </c>
      <c r="L202" t="str">
        <f t="shared" si="24"/>
        <v>09JAN2024:09:00:00</v>
      </c>
      <c r="M202">
        <v>9</v>
      </c>
      <c r="N202">
        <f t="shared" si="25"/>
        <v>-243.52124030000004</v>
      </c>
      <c r="O202">
        <f t="shared" si="26"/>
        <v>-243.52124030000004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6.3795255635405503</v>
      </c>
    </row>
    <row r="203" spans="1:19" x14ac:dyDescent="0.25">
      <c r="A203" t="s">
        <v>227</v>
      </c>
      <c r="B203">
        <v>3760.2399902000002</v>
      </c>
      <c r="C203">
        <v>3530.6999512000002</v>
      </c>
      <c r="D203">
        <v>3581.4047851999999</v>
      </c>
      <c r="E203">
        <v>3649.0949707</v>
      </c>
      <c r="F203">
        <v>3494.6899414</v>
      </c>
      <c r="G203">
        <v>3494.6899414</v>
      </c>
      <c r="H203">
        <v>3530.6999512000002</v>
      </c>
      <c r="I203">
        <v>3810.3400879000001</v>
      </c>
      <c r="J203">
        <v>3540.1787109000002</v>
      </c>
      <c r="L203" t="str">
        <f t="shared" si="24"/>
        <v>09JAN2024:10:00:00</v>
      </c>
      <c r="M203">
        <v>10</v>
      </c>
      <c r="N203">
        <f t="shared" si="25"/>
        <v>-229.54003899999998</v>
      </c>
      <c r="O203">
        <f t="shared" si="26"/>
        <v>-229.54003899999998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6.1043986447203116</v>
      </c>
    </row>
    <row r="204" spans="1:19" x14ac:dyDescent="0.25">
      <c r="A204" t="s">
        <v>228</v>
      </c>
      <c r="B204">
        <v>3689.4184570000002</v>
      </c>
      <c r="C204">
        <v>3483.5200195000002</v>
      </c>
      <c r="D204">
        <v>3501.2958984000002</v>
      </c>
      <c r="E204">
        <v>3649.3234862999998</v>
      </c>
      <c r="F204">
        <v>3427.1799316000001</v>
      </c>
      <c r="G204">
        <v>3427.1799316000001</v>
      </c>
      <c r="H204">
        <v>3483.5200195000002</v>
      </c>
      <c r="I204">
        <v>3607.3701172000001</v>
      </c>
      <c r="J204">
        <v>3473.7285155999998</v>
      </c>
      <c r="L204" t="str">
        <f t="shared" si="24"/>
        <v>09JAN2024:11:00:00</v>
      </c>
      <c r="M204">
        <v>11</v>
      </c>
      <c r="N204">
        <f t="shared" si="25"/>
        <v>-205.8984375</v>
      </c>
      <c r="O204">
        <f t="shared" si="26"/>
        <v>-205.8984375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5.5807829851706083</v>
      </c>
    </row>
    <row r="205" spans="1:19" x14ac:dyDescent="0.25">
      <c r="A205" t="s">
        <v>229</v>
      </c>
      <c r="B205">
        <v>3566.3066405999998</v>
      </c>
      <c r="C205">
        <v>3399.9099120999999</v>
      </c>
      <c r="D205">
        <v>3395.1279297000001</v>
      </c>
      <c r="E205">
        <v>3469.0390625</v>
      </c>
      <c r="F205">
        <v>3353.0500487999998</v>
      </c>
      <c r="G205">
        <v>3353.0500487999998</v>
      </c>
      <c r="H205">
        <v>3399.9099120999999</v>
      </c>
      <c r="I205">
        <v>3365.5</v>
      </c>
      <c r="J205">
        <v>3383.9394530999998</v>
      </c>
      <c r="L205" t="str">
        <f t="shared" si="24"/>
        <v>09JAN2024:12:00:00</v>
      </c>
      <c r="M205">
        <v>12</v>
      </c>
      <c r="N205">
        <f t="shared" si="25"/>
        <v>-166.39672849999988</v>
      </c>
      <c r="O205">
        <f t="shared" si="26"/>
        <v>-166.39672849999988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4.6657998110898591</v>
      </c>
    </row>
    <row r="206" spans="1:19" x14ac:dyDescent="0.25">
      <c r="A206" t="s">
        <v>230</v>
      </c>
      <c r="B206">
        <v>3501.7253418</v>
      </c>
      <c r="C206">
        <v>3340.3798827999999</v>
      </c>
      <c r="D206">
        <v>3332.8432616999999</v>
      </c>
      <c r="E206">
        <v>3390.9489745999999</v>
      </c>
      <c r="F206">
        <v>3306.7700195000002</v>
      </c>
      <c r="G206">
        <v>3306.7700195000002</v>
      </c>
      <c r="H206">
        <v>3340.3798827999999</v>
      </c>
      <c r="I206">
        <v>3232.6699219000002</v>
      </c>
      <c r="J206">
        <v>3327.2824707</v>
      </c>
      <c r="L206" t="str">
        <f t="shared" si="24"/>
        <v>09JAN2024:13:00:00</v>
      </c>
      <c r="M206">
        <v>13</v>
      </c>
      <c r="N206">
        <f t="shared" si="25"/>
        <v>-161.34545900000012</v>
      </c>
      <c r="O206">
        <f t="shared" si="26"/>
        <v>-161.34545900000012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4.6075989191391962</v>
      </c>
    </row>
    <row r="207" spans="1:19" x14ac:dyDescent="0.25">
      <c r="A207" t="s">
        <v>231</v>
      </c>
      <c r="B207">
        <v>3467.5297851999999</v>
      </c>
      <c r="C207">
        <v>3349.7600097999998</v>
      </c>
      <c r="D207">
        <v>3353.3671875</v>
      </c>
      <c r="E207">
        <v>3421.6760254000001</v>
      </c>
      <c r="F207">
        <v>3325.0300293</v>
      </c>
      <c r="G207">
        <v>3325.0300293</v>
      </c>
      <c r="H207">
        <v>3349.7600097999998</v>
      </c>
      <c r="I207">
        <v>3200.5500487999998</v>
      </c>
      <c r="J207">
        <v>3343.7839355000001</v>
      </c>
      <c r="L207" t="str">
        <f t="shared" si="24"/>
        <v>09JAN2024:14:00:00</v>
      </c>
      <c r="M207">
        <v>14</v>
      </c>
      <c r="N207">
        <f t="shared" si="25"/>
        <v>-117.76977540000007</v>
      </c>
      <c r="O207">
        <f t="shared" si="26"/>
        <v>-117.76977540000007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3.3963594459277977</v>
      </c>
    </row>
    <row r="208" spans="1:19" x14ac:dyDescent="0.25">
      <c r="A208" t="s">
        <v>232</v>
      </c>
      <c r="B208">
        <v>3432.4587402000002</v>
      </c>
      <c r="C208">
        <v>3349.1000976999999</v>
      </c>
      <c r="D208">
        <v>3347.4899902000002</v>
      </c>
      <c r="E208">
        <v>3429.4436034999999</v>
      </c>
      <c r="F208">
        <v>3347.5900879000001</v>
      </c>
      <c r="G208">
        <v>3347.5900879000001</v>
      </c>
      <c r="H208">
        <v>3349.1000976999999</v>
      </c>
      <c r="I208">
        <v>3190.3000487999998</v>
      </c>
      <c r="J208">
        <v>3348.0029297000001</v>
      </c>
      <c r="L208" t="str">
        <f t="shared" si="24"/>
        <v>09JAN2024:15:00:00</v>
      </c>
      <c r="M208">
        <v>15</v>
      </c>
      <c r="N208">
        <f t="shared" si="25"/>
        <v>-83.358642500000315</v>
      </c>
      <c r="O208">
        <f t="shared" si="26"/>
        <v>-83.358642500000315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2.4285402625158206</v>
      </c>
    </row>
    <row r="209" spans="1:19" x14ac:dyDescent="0.25">
      <c r="A209" t="s">
        <v>233</v>
      </c>
      <c r="B209">
        <v>3303.7502441000001</v>
      </c>
      <c r="C209">
        <v>3373</v>
      </c>
      <c r="D209">
        <v>3333.0317383000001</v>
      </c>
      <c r="E209">
        <v>3410.9782715000001</v>
      </c>
      <c r="F209">
        <v>3370.75</v>
      </c>
      <c r="G209">
        <v>3370.75</v>
      </c>
      <c r="H209">
        <v>3373</v>
      </c>
      <c r="I209">
        <v>3187.0300293</v>
      </c>
      <c r="J209">
        <v>3356.3378905999998</v>
      </c>
      <c r="L209" t="str">
        <f t="shared" si="24"/>
        <v>09JAN2024:16:00:00</v>
      </c>
      <c r="M209">
        <v>16</v>
      </c>
      <c r="N209">
        <f t="shared" si="25"/>
        <v>69.249755899999855</v>
      </c>
      <c r="O209" t="str">
        <f t="shared" si="26"/>
        <v/>
      </c>
      <c r="P209">
        <f t="shared" si="27"/>
        <v>69.249755899999855</v>
      </c>
      <c r="Q209" t="str">
        <f t="shared" si="28"/>
        <v/>
      </c>
      <c r="R209">
        <f t="shared" si="29"/>
        <v>1</v>
      </c>
      <c r="S209">
        <f t="shared" si="30"/>
        <v>2.0960953699108908</v>
      </c>
    </row>
    <row r="210" spans="1:19" x14ac:dyDescent="0.25">
      <c r="A210" t="s">
        <v>234</v>
      </c>
      <c r="B210">
        <v>3304.8481445000002</v>
      </c>
      <c r="C210">
        <v>3452.5700683999999</v>
      </c>
      <c r="D210">
        <v>3333.1994629000001</v>
      </c>
      <c r="E210">
        <v>3380.3776855000001</v>
      </c>
      <c r="F210">
        <v>3438.0900879000001</v>
      </c>
      <c r="G210">
        <v>3438.0900879000001</v>
      </c>
      <c r="H210">
        <v>3452.5700683999999</v>
      </c>
      <c r="I210">
        <v>3260.9899902000002</v>
      </c>
      <c r="J210">
        <v>3400.4780273000001</v>
      </c>
      <c r="L210" t="str">
        <f t="shared" si="24"/>
        <v>09JAN2024:17:00:00</v>
      </c>
      <c r="M210">
        <v>17</v>
      </c>
      <c r="N210">
        <f t="shared" si="25"/>
        <v>147.72192389999964</v>
      </c>
      <c r="O210" t="str">
        <f t="shared" si="26"/>
        <v/>
      </c>
      <c r="P210">
        <f t="shared" si="27"/>
        <v>147.72192389999964</v>
      </c>
      <c r="Q210" t="str">
        <f t="shared" si="28"/>
        <v/>
      </c>
      <c r="R210">
        <f t="shared" si="29"/>
        <v>1</v>
      </c>
      <c r="S210">
        <f t="shared" si="30"/>
        <v>4.4698551171206358</v>
      </c>
    </row>
    <row r="211" spans="1:19" x14ac:dyDescent="0.25">
      <c r="A211" t="s">
        <v>235</v>
      </c>
      <c r="B211">
        <v>3386.0490722999998</v>
      </c>
      <c r="C211">
        <v>3517.4499512000002</v>
      </c>
      <c r="D211">
        <v>3392.9692383000001</v>
      </c>
      <c r="E211">
        <v>3443.4328612999998</v>
      </c>
      <c r="F211">
        <v>3511.2399902000002</v>
      </c>
      <c r="G211">
        <v>3511.2399902000002</v>
      </c>
      <c r="H211">
        <v>3517.4499512000002</v>
      </c>
      <c r="I211">
        <v>3388.6899414</v>
      </c>
      <c r="J211">
        <v>3465.7949219000002</v>
      </c>
      <c r="L211" t="str">
        <f t="shared" si="24"/>
        <v>09JAN2024:18:00:00</v>
      </c>
      <c r="M211">
        <v>18</v>
      </c>
      <c r="N211">
        <f t="shared" si="25"/>
        <v>131.40087890000041</v>
      </c>
      <c r="O211" t="str">
        <f t="shared" si="26"/>
        <v/>
      </c>
      <c r="P211">
        <f t="shared" si="27"/>
        <v>131.40087890000041</v>
      </c>
      <c r="Q211" t="str">
        <f t="shared" si="28"/>
        <v/>
      </c>
      <c r="R211">
        <f t="shared" si="29"/>
        <v>1</v>
      </c>
      <c r="S211">
        <f t="shared" si="30"/>
        <v>3.8806548899406637</v>
      </c>
    </row>
    <row r="212" spans="1:19" x14ac:dyDescent="0.25">
      <c r="A212" t="s">
        <v>236</v>
      </c>
      <c r="B212">
        <v>3650.2407226999999</v>
      </c>
      <c r="C212">
        <v>3729.5100097999998</v>
      </c>
      <c r="D212">
        <v>3550.1984862999998</v>
      </c>
      <c r="E212">
        <v>3591.5393066000001</v>
      </c>
      <c r="F212">
        <v>3723.8999023000001</v>
      </c>
      <c r="G212">
        <v>3723.8999023000001</v>
      </c>
      <c r="H212">
        <v>3729.5100097999998</v>
      </c>
      <c r="I212">
        <v>3706.7700195000002</v>
      </c>
      <c r="J212">
        <v>3656.1025390999998</v>
      </c>
      <c r="L212" t="str">
        <f t="shared" si="24"/>
        <v>09JAN2024:19:00:00</v>
      </c>
      <c r="M212">
        <v>19</v>
      </c>
      <c r="N212">
        <f t="shared" si="25"/>
        <v>79.269287099999929</v>
      </c>
      <c r="O212" t="str">
        <f t="shared" si="26"/>
        <v/>
      </c>
      <c r="P212">
        <f t="shared" si="27"/>
        <v>79.269287099999929</v>
      </c>
      <c r="Q212" t="str">
        <f t="shared" si="28"/>
        <v/>
      </c>
      <c r="R212">
        <f t="shared" si="29"/>
        <v>1</v>
      </c>
      <c r="S212">
        <f t="shared" si="30"/>
        <v>2.1716180691054876</v>
      </c>
    </row>
    <row r="213" spans="1:19" x14ac:dyDescent="0.25">
      <c r="A213" t="s">
        <v>237</v>
      </c>
      <c r="B213">
        <v>3814.4523926000002</v>
      </c>
      <c r="C213">
        <v>3803.0700683999999</v>
      </c>
      <c r="D213">
        <v>3613.8461914</v>
      </c>
      <c r="E213">
        <v>3621.8520508000001</v>
      </c>
      <c r="F213">
        <v>3840.1799316000001</v>
      </c>
      <c r="G213">
        <v>3840.1799316000001</v>
      </c>
      <c r="H213">
        <v>3803.0700683999999</v>
      </c>
      <c r="I213">
        <v>3892.9399414</v>
      </c>
      <c r="J213">
        <v>3738.5136719000002</v>
      </c>
      <c r="L213" t="str">
        <f t="shared" si="24"/>
        <v>09JAN2024:20:00:00</v>
      </c>
      <c r="M213">
        <v>20</v>
      </c>
      <c r="N213">
        <f t="shared" si="25"/>
        <v>-11.382324200000312</v>
      </c>
      <c r="O213">
        <f t="shared" si="26"/>
        <v>-11.382324200000312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0.29839995439664968</v>
      </c>
    </row>
    <row r="214" spans="1:19" x14ac:dyDescent="0.25">
      <c r="A214" t="s">
        <v>238</v>
      </c>
      <c r="B214">
        <v>3833.7165527000002</v>
      </c>
      <c r="C214">
        <v>3853.6799316000001</v>
      </c>
      <c r="D214">
        <v>3679.4921875</v>
      </c>
      <c r="E214">
        <v>3698.2202148000001</v>
      </c>
      <c r="F214">
        <v>3928.2800293</v>
      </c>
      <c r="G214">
        <v>3928.2800293</v>
      </c>
      <c r="H214">
        <v>3853.6799316000001</v>
      </c>
      <c r="I214">
        <v>4039.9399414</v>
      </c>
      <c r="J214">
        <v>3806.3847655999998</v>
      </c>
      <c r="L214" t="str">
        <f t="shared" si="24"/>
        <v>09JAN2024:21:00:00</v>
      </c>
      <c r="M214">
        <v>21</v>
      </c>
      <c r="N214">
        <f t="shared" si="25"/>
        <v>19.963378899999952</v>
      </c>
      <c r="O214" t="str">
        <f t="shared" si="26"/>
        <v/>
      </c>
      <c r="P214">
        <f t="shared" si="27"/>
        <v>19.963378899999952</v>
      </c>
      <c r="Q214" t="str">
        <f t="shared" si="28"/>
        <v/>
      </c>
      <c r="R214">
        <f t="shared" si="29"/>
        <v>1</v>
      </c>
      <c r="S214">
        <f t="shared" si="30"/>
        <v>0.52073173969891429</v>
      </c>
    </row>
    <row r="215" spans="1:19" x14ac:dyDescent="0.25">
      <c r="A215" t="s">
        <v>239</v>
      </c>
      <c r="B215">
        <v>3782.8205566000001</v>
      </c>
      <c r="C215">
        <v>3789.6999512000002</v>
      </c>
      <c r="D215">
        <v>3685.1567383000001</v>
      </c>
      <c r="E215">
        <v>3742.4050293</v>
      </c>
      <c r="F215">
        <v>3911.3500976999999</v>
      </c>
      <c r="G215">
        <v>3911.3500976999999</v>
      </c>
      <c r="H215">
        <v>3789.6999512000002</v>
      </c>
      <c r="I215">
        <v>4127.4301758000001</v>
      </c>
      <c r="J215">
        <v>3784.3779297000001</v>
      </c>
      <c r="L215" t="str">
        <f t="shared" si="24"/>
        <v>09JAN2024:22:00:00</v>
      </c>
      <c r="M215">
        <v>22</v>
      </c>
      <c r="N215">
        <f t="shared" si="25"/>
        <v>6.8793946000000687</v>
      </c>
      <c r="O215" t="str">
        <f t="shared" si="26"/>
        <v/>
      </c>
      <c r="P215">
        <f t="shared" si="27"/>
        <v>6.8793946000000687</v>
      </c>
      <c r="Q215" t="str">
        <f t="shared" si="28"/>
        <v/>
      </c>
      <c r="R215">
        <f t="shared" si="29"/>
        <v>1</v>
      </c>
      <c r="S215">
        <f t="shared" si="30"/>
        <v>0.18185886687110714</v>
      </c>
    </row>
    <row r="216" spans="1:19" x14ac:dyDescent="0.25">
      <c r="A216" t="s">
        <v>240</v>
      </c>
      <c r="B216">
        <v>3854.3793945000002</v>
      </c>
      <c r="C216">
        <v>3587.8100586</v>
      </c>
      <c r="D216">
        <v>3614.5224609000002</v>
      </c>
      <c r="E216">
        <v>3698.0920409999999</v>
      </c>
      <c r="F216">
        <v>3811.8500976999999</v>
      </c>
      <c r="G216">
        <v>3811.8500976999999</v>
      </c>
      <c r="H216">
        <v>3587.8100586</v>
      </c>
      <c r="I216">
        <v>4013.25</v>
      </c>
      <c r="J216">
        <v>3665.7070312999999</v>
      </c>
      <c r="L216" t="str">
        <f t="shared" si="24"/>
        <v>09JAN2024:23:00:00</v>
      </c>
      <c r="M216">
        <v>23</v>
      </c>
      <c r="N216">
        <f t="shared" si="25"/>
        <v>-266.56933590000017</v>
      </c>
      <c r="O216">
        <f t="shared" si="26"/>
        <v>-266.56933590000017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6.9160118560300727</v>
      </c>
    </row>
    <row r="217" spans="1:19" x14ac:dyDescent="0.25">
      <c r="A217" t="s">
        <v>241</v>
      </c>
      <c r="B217">
        <v>3854.3793945000002</v>
      </c>
      <c r="C217">
        <v>3377.0700683999999</v>
      </c>
      <c r="D217">
        <v>3485.8176269999999</v>
      </c>
      <c r="E217">
        <v>3590.3022461</v>
      </c>
      <c r="F217">
        <v>3673.8500976999999</v>
      </c>
      <c r="G217">
        <v>3673.8500976999999</v>
      </c>
      <c r="H217">
        <v>3377.0700683999999</v>
      </c>
      <c r="I217">
        <v>3839.0900879000001</v>
      </c>
      <c r="J217">
        <v>3509.6030273000001</v>
      </c>
      <c r="L217" t="str">
        <f t="shared" si="24"/>
        <v>10JAN2024:00:00:00</v>
      </c>
      <c r="M217">
        <v>24</v>
      </c>
      <c r="N217">
        <f t="shared" si="25"/>
        <v>-477.30932610000036</v>
      </c>
      <c r="O217">
        <f t="shared" si="26"/>
        <v>-477.30932610000036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12.383558473280965</v>
      </c>
    </row>
    <row r="218" spans="1:19" x14ac:dyDescent="0.25">
      <c r="A218" t="s">
        <v>242</v>
      </c>
      <c r="B218">
        <v>3685.1567383000001</v>
      </c>
      <c r="C218">
        <v>3511.7800293</v>
      </c>
      <c r="D218">
        <v>3388.7182616999999</v>
      </c>
      <c r="E218">
        <v>3493.8583984000002</v>
      </c>
      <c r="F218">
        <v>3511.7800293</v>
      </c>
      <c r="G218">
        <v>3511.7800293</v>
      </c>
      <c r="H218">
        <v>3218.6999512000002</v>
      </c>
      <c r="I218">
        <v>3214.9199219000002</v>
      </c>
      <c r="J218">
        <v>3374.6315918</v>
      </c>
      <c r="L218" t="str">
        <f t="shared" si="24"/>
        <v>10JAN2024:01:00:00</v>
      </c>
      <c r="M218">
        <v>1</v>
      </c>
      <c r="N218">
        <f t="shared" si="25"/>
        <v>-173.37670900000012</v>
      </c>
      <c r="O218">
        <f t="shared" si="26"/>
        <v>-173.37670900000012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4.7047309330994844</v>
      </c>
    </row>
    <row r="219" spans="1:19" x14ac:dyDescent="0.25">
      <c r="A219" t="s">
        <v>243</v>
      </c>
      <c r="B219">
        <v>3565.5104980000001</v>
      </c>
      <c r="C219">
        <v>3446.7199707</v>
      </c>
      <c r="D219">
        <v>3374.9382323999998</v>
      </c>
      <c r="E219">
        <v>3445.4562987999998</v>
      </c>
      <c r="F219">
        <v>3446.7199707</v>
      </c>
      <c r="G219">
        <v>3446.7199707</v>
      </c>
      <c r="H219">
        <v>3063.3400879000001</v>
      </c>
      <c r="I219">
        <v>3068.3601073999998</v>
      </c>
      <c r="J219">
        <v>3302.9931640999998</v>
      </c>
      <c r="L219" t="str">
        <f t="shared" si="24"/>
        <v>10JAN2024:02:00:00</v>
      </c>
      <c r="M219">
        <v>2</v>
      </c>
      <c r="N219">
        <f t="shared" si="25"/>
        <v>-118.79052730000012</v>
      </c>
      <c r="O219">
        <f t="shared" si="26"/>
        <v>-118.79052730000012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3.3316555193606421</v>
      </c>
    </row>
    <row r="220" spans="1:19" x14ac:dyDescent="0.25">
      <c r="A220" t="s">
        <v>244</v>
      </c>
      <c r="B220">
        <v>3492.1933594000002</v>
      </c>
      <c r="C220">
        <v>3392.0200195000002</v>
      </c>
      <c r="D220">
        <v>3388.5471191000001</v>
      </c>
      <c r="E220">
        <v>3453.3203125</v>
      </c>
      <c r="F220">
        <v>3392.0200195000002</v>
      </c>
      <c r="G220">
        <v>3392.0200195000002</v>
      </c>
      <c r="H220">
        <v>2927.5400390999998</v>
      </c>
      <c r="I220">
        <v>2927.6298827999999</v>
      </c>
      <c r="J220">
        <v>3251.2868652000002</v>
      </c>
      <c r="L220" t="str">
        <f t="shared" si="24"/>
        <v>10JAN2024:03:00:00</v>
      </c>
      <c r="M220">
        <v>3</v>
      </c>
      <c r="N220">
        <f t="shared" si="25"/>
        <v>-100.17333989999997</v>
      </c>
      <c r="O220">
        <f t="shared" si="26"/>
        <v>-100.17333989999997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2.8684935108292779</v>
      </c>
    </row>
    <row r="221" spans="1:19" x14ac:dyDescent="0.25">
      <c r="A221" t="s">
        <v>245</v>
      </c>
      <c r="B221">
        <v>3545.3374023000001</v>
      </c>
      <c r="C221">
        <v>3387.6599120999999</v>
      </c>
      <c r="D221">
        <v>3415.6496582</v>
      </c>
      <c r="E221">
        <v>3483.5209961</v>
      </c>
      <c r="F221">
        <v>3387.6599120999999</v>
      </c>
      <c r="G221">
        <v>3387.6599120999999</v>
      </c>
      <c r="H221">
        <v>2897.4099120999999</v>
      </c>
      <c r="I221">
        <v>2910.9599609000002</v>
      </c>
      <c r="J221">
        <v>3251.7807616999999</v>
      </c>
      <c r="L221" t="str">
        <f t="shared" si="24"/>
        <v>10JAN2024:04:00:00</v>
      </c>
      <c r="M221">
        <v>4</v>
      </c>
      <c r="N221">
        <f t="shared" si="25"/>
        <v>-157.67749020000019</v>
      </c>
      <c r="O221">
        <f t="shared" si="26"/>
        <v>-157.67749020000019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4.4474607719341064</v>
      </c>
    </row>
    <row r="222" spans="1:19" x14ac:dyDescent="0.25">
      <c r="A222" t="s">
        <v>246</v>
      </c>
      <c r="B222">
        <v>3704.7399902000002</v>
      </c>
      <c r="C222">
        <v>3434.5700683999999</v>
      </c>
      <c r="D222">
        <v>3522.703125</v>
      </c>
      <c r="E222">
        <v>3574.0698241999999</v>
      </c>
      <c r="F222">
        <v>3434.5700683999999</v>
      </c>
      <c r="G222">
        <v>3434.5700683999999</v>
      </c>
      <c r="H222">
        <v>2993.9499512000002</v>
      </c>
      <c r="I222">
        <v>3020.8898926000002</v>
      </c>
      <c r="J222">
        <v>3337.6374512000002</v>
      </c>
      <c r="L222" t="str">
        <f t="shared" si="24"/>
        <v>10JAN2024:05:00:00</v>
      </c>
      <c r="M222">
        <v>5</v>
      </c>
      <c r="N222">
        <f t="shared" si="25"/>
        <v>-270.16992180000034</v>
      </c>
      <c r="O222">
        <f t="shared" si="26"/>
        <v>-270.16992180000034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7.2925474531187069</v>
      </c>
    </row>
    <row r="223" spans="1:19" x14ac:dyDescent="0.25">
      <c r="A223" t="s">
        <v>247</v>
      </c>
      <c r="B223">
        <v>3893.6853027000002</v>
      </c>
      <c r="C223">
        <v>3549.3999023000001</v>
      </c>
      <c r="D223">
        <v>3682.7734375</v>
      </c>
      <c r="E223">
        <v>3733.0493164</v>
      </c>
      <c r="F223">
        <v>3549.3999023000001</v>
      </c>
      <c r="G223">
        <v>3549.3999023000001</v>
      </c>
      <c r="H223">
        <v>3205.0100097999998</v>
      </c>
      <c r="I223">
        <v>3228.1201172000001</v>
      </c>
      <c r="J223">
        <v>3499.4326172000001</v>
      </c>
      <c r="L223" t="str">
        <f t="shared" si="24"/>
        <v>10JAN2024:06:00:00</v>
      </c>
      <c r="M223">
        <v>6</v>
      </c>
      <c r="N223">
        <f t="shared" si="25"/>
        <v>-344.28540040000007</v>
      </c>
      <c r="O223">
        <f t="shared" si="26"/>
        <v>-344.28540040000007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8.8421475706129105</v>
      </c>
    </row>
    <row r="224" spans="1:19" x14ac:dyDescent="0.25">
      <c r="A224" t="s">
        <v>248</v>
      </c>
      <c r="B224">
        <v>4313.7758789</v>
      </c>
      <c r="C224">
        <v>3753.8601073999998</v>
      </c>
      <c r="D224">
        <v>3927.9831543</v>
      </c>
      <c r="E224">
        <v>3981.1264648000001</v>
      </c>
      <c r="F224">
        <v>3753.8601073999998</v>
      </c>
      <c r="G224">
        <v>3753.8601073999998</v>
      </c>
      <c r="H224">
        <v>3623.7299804999998</v>
      </c>
      <c r="I224">
        <v>3620.9299316000001</v>
      </c>
      <c r="J224">
        <v>3784.4702148000001</v>
      </c>
      <c r="L224" t="str">
        <f t="shared" si="24"/>
        <v>10JAN2024:07:00:00</v>
      </c>
      <c r="M224">
        <v>7</v>
      </c>
      <c r="N224">
        <f t="shared" si="25"/>
        <v>-559.91577150000012</v>
      </c>
      <c r="O224">
        <f t="shared" si="26"/>
        <v>-559.91577150000012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12.97971399577618</v>
      </c>
    </row>
    <row r="225" spans="1:19" x14ac:dyDescent="0.25">
      <c r="A225" t="s">
        <v>249</v>
      </c>
      <c r="B225">
        <v>4409.765625</v>
      </c>
      <c r="C225">
        <v>3825.8500976999999</v>
      </c>
      <c r="D225">
        <v>3978.4433594000002</v>
      </c>
      <c r="E225">
        <v>4016.8332519999999</v>
      </c>
      <c r="F225">
        <v>3825.8500976999999</v>
      </c>
      <c r="G225">
        <v>3825.8500976999999</v>
      </c>
      <c r="H225">
        <v>3779.6101073999998</v>
      </c>
      <c r="I225">
        <v>3766.8200683999999</v>
      </c>
      <c r="J225">
        <v>3873.0153808999999</v>
      </c>
      <c r="L225" t="str">
        <f t="shared" si="24"/>
        <v>10JAN2024:08:00:00</v>
      </c>
      <c r="M225">
        <v>8</v>
      </c>
      <c r="N225">
        <f t="shared" si="25"/>
        <v>-583.91552730000012</v>
      </c>
      <c r="O225">
        <f t="shared" si="26"/>
        <v>-583.91552730000012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13.24141863661972</v>
      </c>
    </row>
    <row r="226" spans="1:19" x14ac:dyDescent="0.25">
      <c r="A226" t="s">
        <v>250</v>
      </c>
      <c r="B226">
        <v>4275.4809569999998</v>
      </c>
      <c r="C226">
        <v>3731.5700683999999</v>
      </c>
      <c r="D226">
        <v>3911.0119629000001</v>
      </c>
      <c r="E226">
        <v>3964.5056152000002</v>
      </c>
      <c r="F226">
        <v>3731.5700683999999</v>
      </c>
      <c r="G226">
        <v>3731.5700683999999</v>
      </c>
      <c r="H226">
        <v>3643.4099120999999</v>
      </c>
      <c r="I226">
        <v>3648.5</v>
      </c>
      <c r="J226">
        <v>3776.8989258000001</v>
      </c>
      <c r="L226" t="str">
        <f t="shared" si="24"/>
        <v>10JAN2024:09:00:00</v>
      </c>
      <c r="M226">
        <v>9</v>
      </c>
      <c r="N226">
        <f t="shared" si="25"/>
        <v>-543.91088859999991</v>
      </c>
      <c r="O226">
        <f t="shared" si="26"/>
        <v>-543.91088859999991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12.721630480179916</v>
      </c>
    </row>
    <row r="227" spans="1:19" x14ac:dyDescent="0.25">
      <c r="A227" t="s">
        <v>251</v>
      </c>
      <c r="B227">
        <v>3908.3349609000002</v>
      </c>
      <c r="C227">
        <v>3624.7199707</v>
      </c>
      <c r="D227">
        <v>3690.7609862999998</v>
      </c>
      <c r="E227">
        <v>3776.7219237999998</v>
      </c>
      <c r="F227">
        <v>3624.7199707</v>
      </c>
      <c r="G227">
        <v>3624.7199707</v>
      </c>
      <c r="H227">
        <v>3548.2900390999998</v>
      </c>
      <c r="I227">
        <v>3531.1101073999998</v>
      </c>
      <c r="J227">
        <v>3628.2075195000002</v>
      </c>
      <c r="L227" t="str">
        <f t="shared" si="24"/>
        <v>10JAN2024:10:00:00</v>
      </c>
      <c r="M227">
        <v>10</v>
      </c>
      <c r="N227">
        <f t="shared" si="25"/>
        <v>-283.61499020000019</v>
      </c>
      <c r="O227">
        <f t="shared" si="26"/>
        <v>-283.61499020000019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7.2566705013095953</v>
      </c>
    </row>
    <row r="228" spans="1:19" x14ac:dyDescent="0.25">
      <c r="A228" t="s">
        <v>252</v>
      </c>
      <c r="B228">
        <v>3746.9350586</v>
      </c>
      <c r="C228">
        <v>3523.0500487999998</v>
      </c>
      <c r="D228">
        <v>3511.8452148000001</v>
      </c>
      <c r="E228">
        <v>3604.0522461</v>
      </c>
      <c r="F228">
        <v>3523.0500487999998</v>
      </c>
      <c r="G228">
        <v>3523.0500487999998</v>
      </c>
      <c r="H228">
        <v>3468.3000487999998</v>
      </c>
      <c r="I228">
        <v>3455.0600586</v>
      </c>
      <c r="J228">
        <v>3502.1435547000001</v>
      </c>
      <c r="L228" t="str">
        <f t="shared" si="24"/>
        <v>10JAN2024:11:00:00</v>
      </c>
      <c r="M228">
        <v>11</v>
      </c>
      <c r="N228">
        <f t="shared" si="25"/>
        <v>-223.88500980000026</v>
      </c>
      <c r="O228">
        <f t="shared" si="26"/>
        <v>-223.88500980000026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5.975150524323535</v>
      </c>
    </row>
    <row r="229" spans="1:19" x14ac:dyDescent="0.25">
      <c r="A229" t="s">
        <v>253</v>
      </c>
      <c r="B229">
        <v>3615.0112304999998</v>
      </c>
      <c r="C229">
        <v>3442.1298827999999</v>
      </c>
      <c r="D229">
        <v>3375.4909668</v>
      </c>
      <c r="E229">
        <v>3417.8303222999998</v>
      </c>
      <c r="F229">
        <v>3442.1298827999999</v>
      </c>
      <c r="G229">
        <v>3442.1298827999999</v>
      </c>
      <c r="H229">
        <v>3387.7099609000002</v>
      </c>
      <c r="I229">
        <v>3371.1000976999999</v>
      </c>
      <c r="J229">
        <v>3399.1484375</v>
      </c>
      <c r="L229" t="str">
        <f t="shared" si="24"/>
        <v>10JAN2024:12:00:00</v>
      </c>
      <c r="M229">
        <v>12</v>
      </c>
      <c r="N229">
        <f t="shared" si="25"/>
        <v>-172.88134769999988</v>
      </c>
      <c r="O229">
        <f t="shared" si="26"/>
        <v>-172.88134769999988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4.7823184127726295</v>
      </c>
    </row>
    <row r="230" spans="1:19" x14ac:dyDescent="0.25">
      <c r="A230" t="s">
        <v>254</v>
      </c>
      <c r="B230">
        <v>3469.1069336</v>
      </c>
      <c r="C230">
        <v>3384.2399902000002</v>
      </c>
      <c r="D230">
        <v>3334.6005859000002</v>
      </c>
      <c r="E230">
        <v>3411.0092773000001</v>
      </c>
      <c r="F230">
        <v>3384.2399902000002</v>
      </c>
      <c r="G230">
        <v>3384.2399902000002</v>
      </c>
      <c r="H230">
        <v>3337.5200195000002</v>
      </c>
      <c r="I230">
        <v>3340.1398926000002</v>
      </c>
      <c r="J230">
        <v>3350.3684082</v>
      </c>
      <c r="L230" t="str">
        <f t="shared" si="24"/>
        <v>10JAN2024:13:00:00</v>
      </c>
      <c r="M230">
        <v>13</v>
      </c>
      <c r="N230">
        <f t="shared" si="25"/>
        <v>-84.866943399999855</v>
      </c>
      <c r="O230">
        <f t="shared" si="26"/>
        <v>-84.866943399999855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2.446362854313366</v>
      </c>
    </row>
    <row r="231" spans="1:19" x14ac:dyDescent="0.25">
      <c r="A231" t="s">
        <v>255</v>
      </c>
      <c r="B231">
        <v>3347.2695312999999</v>
      </c>
      <c r="C231">
        <v>3358.0100097999998</v>
      </c>
      <c r="D231">
        <v>3352.7602539</v>
      </c>
      <c r="E231">
        <v>3416.1616211</v>
      </c>
      <c r="F231">
        <v>3358.0100097999998</v>
      </c>
      <c r="G231">
        <v>3358.0100097999998</v>
      </c>
      <c r="H231">
        <v>3367.2900390999998</v>
      </c>
      <c r="I231">
        <v>3385.2900390999998</v>
      </c>
      <c r="J231">
        <v>3358.6940918</v>
      </c>
      <c r="L231" t="str">
        <f t="shared" si="24"/>
        <v>10JAN2024:14:00:00</v>
      </c>
      <c r="M231">
        <v>14</v>
      </c>
      <c r="N231">
        <f t="shared" si="25"/>
        <v>10.740478499999881</v>
      </c>
      <c r="O231" t="str">
        <f t="shared" si="26"/>
        <v/>
      </c>
      <c r="P231">
        <f t="shared" si="27"/>
        <v>10.740478499999881</v>
      </c>
      <c r="Q231" t="str">
        <f t="shared" si="28"/>
        <v/>
      </c>
      <c r="R231">
        <f t="shared" si="29"/>
        <v>1</v>
      </c>
      <c r="S231">
        <f t="shared" si="30"/>
        <v>0.32087283081229895</v>
      </c>
    </row>
    <row r="232" spans="1:19" x14ac:dyDescent="0.25">
      <c r="A232" t="s">
        <v>256</v>
      </c>
      <c r="B232">
        <v>3331.3537597999998</v>
      </c>
      <c r="C232">
        <v>3352.2700195000002</v>
      </c>
      <c r="D232">
        <v>3372.6040039</v>
      </c>
      <c r="E232">
        <v>3414.0649414</v>
      </c>
      <c r="F232">
        <v>3352.2700195000002</v>
      </c>
      <c r="G232">
        <v>3352.2700195000002</v>
      </c>
      <c r="H232">
        <v>3389.7900390999998</v>
      </c>
      <c r="I232">
        <v>3393.3300780999998</v>
      </c>
      <c r="J232">
        <v>3371.6596679999998</v>
      </c>
      <c r="L232" t="str">
        <f t="shared" si="24"/>
        <v>10JAN2024:15:00:00</v>
      </c>
      <c r="M232">
        <v>15</v>
      </c>
      <c r="N232">
        <f t="shared" si="25"/>
        <v>20.91625970000041</v>
      </c>
      <c r="O232" t="str">
        <f t="shared" si="26"/>
        <v/>
      </c>
      <c r="P232">
        <f t="shared" si="27"/>
        <v>20.91625970000041</v>
      </c>
      <c r="Q232" t="str">
        <f t="shared" si="28"/>
        <v/>
      </c>
      <c r="R232">
        <f t="shared" si="29"/>
        <v>1</v>
      </c>
      <c r="S232">
        <f t="shared" si="30"/>
        <v>0.62786065990350215</v>
      </c>
    </row>
    <row r="233" spans="1:19" x14ac:dyDescent="0.25">
      <c r="A233" t="s">
        <v>257</v>
      </c>
      <c r="B233">
        <v>3348.2958984000002</v>
      </c>
      <c r="C233">
        <v>3349.4399414</v>
      </c>
      <c r="D233">
        <v>3448.7314452999999</v>
      </c>
      <c r="E233">
        <v>3512.2719726999999</v>
      </c>
      <c r="F233">
        <v>3349.4399414</v>
      </c>
      <c r="G233">
        <v>3349.4399414</v>
      </c>
      <c r="H233">
        <v>3428.0700683999999</v>
      </c>
      <c r="I233">
        <v>3461.3999023000001</v>
      </c>
      <c r="J233">
        <v>3412.7456054999998</v>
      </c>
      <c r="L233" t="str">
        <f t="shared" si="24"/>
        <v>10JAN2024:16:00:00</v>
      </c>
      <c r="M233">
        <v>16</v>
      </c>
      <c r="N233">
        <f t="shared" si="25"/>
        <v>1.1440429999997832</v>
      </c>
      <c r="O233" t="str">
        <f t="shared" si="26"/>
        <v/>
      </c>
      <c r="P233">
        <f t="shared" si="27"/>
        <v>1.1440429999997832</v>
      </c>
      <c r="Q233" t="str">
        <f t="shared" si="28"/>
        <v/>
      </c>
      <c r="R233">
        <f t="shared" si="29"/>
        <v>1</v>
      </c>
      <c r="S233">
        <f t="shared" si="30"/>
        <v>3.416791809070608E-2</v>
      </c>
    </row>
    <row r="234" spans="1:19" x14ac:dyDescent="0.25">
      <c r="A234" t="s">
        <v>258</v>
      </c>
      <c r="B234">
        <v>3224.4372558999999</v>
      </c>
      <c r="C234">
        <v>3360.6599120999999</v>
      </c>
      <c r="D234">
        <v>3486.6835937999999</v>
      </c>
      <c r="E234">
        <v>3551.1191405999998</v>
      </c>
      <c r="F234">
        <v>3360.6599120999999</v>
      </c>
      <c r="G234">
        <v>3360.6599120999999</v>
      </c>
      <c r="H234">
        <v>3499.9699707</v>
      </c>
      <c r="I234">
        <v>3543.9499512000002</v>
      </c>
      <c r="J234">
        <v>3452.8627929999998</v>
      </c>
      <c r="L234" t="str">
        <f t="shared" si="24"/>
        <v>10JAN2024:17:00:00</v>
      </c>
      <c r="M234">
        <v>17</v>
      </c>
      <c r="N234">
        <f t="shared" si="25"/>
        <v>136.22265620000007</v>
      </c>
      <c r="O234" t="str">
        <f t="shared" si="26"/>
        <v/>
      </c>
      <c r="P234">
        <f t="shared" si="27"/>
        <v>136.22265620000007</v>
      </c>
      <c r="Q234" t="str">
        <f t="shared" si="28"/>
        <v/>
      </c>
      <c r="R234">
        <f t="shared" si="29"/>
        <v>1</v>
      </c>
      <c r="S234">
        <f t="shared" si="30"/>
        <v>4.2246955170469835</v>
      </c>
    </row>
    <row r="235" spans="1:19" x14ac:dyDescent="0.25">
      <c r="A235" t="s">
        <v>259</v>
      </c>
      <c r="B235">
        <v>3343.5371094000002</v>
      </c>
      <c r="C235">
        <v>3364.2199707</v>
      </c>
      <c r="D235">
        <v>3520.6311034999999</v>
      </c>
      <c r="E235">
        <v>3648.4230957</v>
      </c>
      <c r="F235">
        <v>3364.2199707</v>
      </c>
      <c r="G235">
        <v>3364.2199707</v>
      </c>
      <c r="H235">
        <v>3536.1000976999999</v>
      </c>
      <c r="I235">
        <v>3600.9499512000002</v>
      </c>
      <c r="J235">
        <v>3478.3486327999999</v>
      </c>
      <c r="L235" t="str">
        <f t="shared" si="24"/>
        <v>10JAN2024:18:00:00</v>
      </c>
      <c r="M235">
        <v>18</v>
      </c>
      <c r="N235">
        <f t="shared" si="25"/>
        <v>20.682861299999786</v>
      </c>
      <c r="O235" t="str">
        <f t="shared" si="26"/>
        <v/>
      </c>
      <c r="P235">
        <f t="shared" si="27"/>
        <v>20.682861299999786</v>
      </c>
      <c r="Q235" t="str">
        <f t="shared" si="28"/>
        <v/>
      </c>
      <c r="R235">
        <f t="shared" si="29"/>
        <v>1</v>
      </c>
      <c r="S235">
        <f t="shared" si="30"/>
        <v>0.61859224597364604</v>
      </c>
    </row>
    <row r="236" spans="1:19" x14ac:dyDescent="0.25">
      <c r="A236" t="s">
        <v>260</v>
      </c>
      <c r="B236">
        <v>3534.8940429999998</v>
      </c>
      <c r="C236">
        <v>3446.2600097999998</v>
      </c>
      <c r="D236">
        <v>3630.3537597999998</v>
      </c>
      <c r="E236">
        <v>3727.2795409999999</v>
      </c>
      <c r="F236">
        <v>3446.2600097999998</v>
      </c>
      <c r="G236">
        <v>3446.2600097999998</v>
      </c>
      <c r="H236">
        <v>3707.6298827999999</v>
      </c>
      <c r="I236">
        <v>3755.6101073999998</v>
      </c>
      <c r="J236">
        <v>3598.3085937999999</v>
      </c>
      <c r="L236" t="str">
        <f t="shared" si="24"/>
        <v>10JAN2024:19:00:00</v>
      </c>
      <c r="M236">
        <v>19</v>
      </c>
      <c r="N236">
        <f t="shared" si="25"/>
        <v>-88.634033199999976</v>
      </c>
      <c r="O236">
        <f t="shared" si="26"/>
        <v>-88.634033199999976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2.5074028279721192</v>
      </c>
    </row>
    <row r="237" spans="1:19" x14ac:dyDescent="0.25">
      <c r="A237" t="s">
        <v>261</v>
      </c>
      <c r="B237">
        <v>3570.1315918</v>
      </c>
      <c r="C237">
        <v>3463.7199707</v>
      </c>
      <c r="D237">
        <v>3581.2995605000001</v>
      </c>
      <c r="E237">
        <v>3628.1118164</v>
      </c>
      <c r="F237">
        <v>3463.7199707</v>
      </c>
      <c r="G237">
        <v>3463.7199707</v>
      </c>
      <c r="H237">
        <v>3709.4299316000001</v>
      </c>
      <c r="I237">
        <v>3707.1799316000001</v>
      </c>
      <c r="J237">
        <v>3584.4648437999999</v>
      </c>
      <c r="L237" t="str">
        <f t="shared" si="24"/>
        <v>10JAN2024:20:00:00</v>
      </c>
      <c r="M237">
        <v>20</v>
      </c>
      <c r="N237">
        <f t="shared" si="25"/>
        <v>-106.41162110000005</v>
      </c>
      <c r="O237">
        <f t="shared" si="26"/>
        <v>-106.41162110000005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2.9806078113313776</v>
      </c>
    </row>
    <row r="238" spans="1:19" x14ac:dyDescent="0.25">
      <c r="A238" t="s">
        <v>262</v>
      </c>
      <c r="B238">
        <v>3517.1062012000002</v>
      </c>
      <c r="C238">
        <v>3442.8601073999998</v>
      </c>
      <c r="D238">
        <v>3563.8395995999999</v>
      </c>
      <c r="E238">
        <v>3605.4223633000001</v>
      </c>
      <c r="F238">
        <v>3442.8601073999998</v>
      </c>
      <c r="G238">
        <v>3442.8601073999998</v>
      </c>
      <c r="H238">
        <v>3700.6298827999999</v>
      </c>
      <c r="I238">
        <v>3704.2299804999998</v>
      </c>
      <c r="J238">
        <v>3568.5830077999999</v>
      </c>
      <c r="L238" t="str">
        <f t="shared" si="24"/>
        <v>10JAN2024:21:00:00</v>
      </c>
      <c r="M238">
        <v>21</v>
      </c>
      <c r="N238">
        <f t="shared" si="25"/>
        <v>-74.246093800000381</v>
      </c>
      <c r="O238">
        <f t="shared" si="26"/>
        <v>-74.246093800000381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2.110999485163922</v>
      </c>
    </row>
    <row r="239" spans="1:19" x14ac:dyDescent="0.25">
      <c r="A239" t="s">
        <v>263</v>
      </c>
      <c r="B239">
        <v>3468.3303222999998</v>
      </c>
      <c r="C239">
        <v>3388.1398926000002</v>
      </c>
      <c r="D239">
        <v>3497.0761719000002</v>
      </c>
      <c r="E239">
        <v>3536.3432616999999</v>
      </c>
      <c r="F239">
        <v>3388.1398926000002</v>
      </c>
      <c r="G239">
        <v>3388.1398926000002</v>
      </c>
      <c r="H239">
        <v>3584.8500976999999</v>
      </c>
      <c r="I239">
        <v>3610.4899902000002</v>
      </c>
      <c r="J239">
        <v>3490.7275390999998</v>
      </c>
      <c r="L239" t="str">
        <f t="shared" si="24"/>
        <v>10JAN2024:22:00:00</v>
      </c>
      <c r="M239">
        <v>22</v>
      </c>
      <c r="N239">
        <f t="shared" si="25"/>
        <v>-80.19042969999964</v>
      </c>
      <c r="O239">
        <f t="shared" si="26"/>
        <v>-80.19042969999964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2.3120759053544213</v>
      </c>
    </row>
    <row r="240" spans="1:19" x14ac:dyDescent="0.25">
      <c r="A240" t="s">
        <v>264</v>
      </c>
      <c r="B240">
        <v>3352.3652344000002</v>
      </c>
      <c r="C240">
        <v>3273.1201172000001</v>
      </c>
      <c r="D240">
        <v>3390.4609375</v>
      </c>
      <c r="E240">
        <v>3442.9372558999999</v>
      </c>
      <c r="F240">
        <v>3273.1201172000001</v>
      </c>
      <c r="G240">
        <v>3273.1201172000001</v>
      </c>
      <c r="H240">
        <v>3387.2299804999998</v>
      </c>
      <c r="I240">
        <v>3432.8200683999999</v>
      </c>
      <c r="J240">
        <v>3354.2895508000001</v>
      </c>
      <c r="L240" t="str">
        <f t="shared" si="24"/>
        <v>10JAN2024:23:00:00</v>
      </c>
      <c r="M240">
        <v>23</v>
      </c>
      <c r="N240">
        <f t="shared" si="25"/>
        <v>-79.245117200000095</v>
      </c>
      <c r="O240">
        <f t="shared" si="26"/>
        <v>-79.245117200000095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2.3638569087530592</v>
      </c>
    </row>
    <row r="241" spans="1:19" x14ac:dyDescent="0.25">
      <c r="A241" t="s">
        <v>265</v>
      </c>
      <c r="B241">
        <v>3183.4570312999999</v>
      </c>
      <c r="C241">
        <v>3134.7800293</v>
      </c>
      <c r="D241">
        <v>3201.3747558999999</v>
      </c>
      <c r="E241">
        <v>3240.171875</v>
      </c>
      <c r="F241">
        <v>3134.7800293</v>
      </c>
      <c r="G241">
        <v>3134.7800293</v>
      </c>
      <c r="H241">
        <v>3149.8200683999999</v>
      </c>
      <c r="I241">
        <v>3197.2800293</v>
      </c>
      <c r="J241">
        <v>3165.9299316000001</v>
      </c>
      <c r="L241" t="str">
        <f t="shared" si="24"/>
        <v>11JAN2024:00:00:00</v>
      </c>
      <c r="M241">
        <v>24</v>
      </c>
      <c r="N241">
        <f t="shared" si="25"/>
        <v>-48.677001999999902</v>
      </c>
      <c r="O241">
        <f t="shared" si="26"/>
        <v>-48.677001999999902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1.5290610654205097</v>
      </c>
    </row>
    <row r="242" spans="1:19" x14ac:dyDescent="0.25">
      <c r="A242" t="s">
        <v>266</v>
      </c>
      <c r="B242">
        <v>3071.4562987999998</v>
      </c>
      <c r="C242">
        <v>3033.5700683999999</v>
      </c>
      <c r="D242">
        <v>3127.7224120999999</v>
      </c>
      <c r="E242">
        <v>3135.9326172000001</v>
      </c>
      <c r="F242">
        <v>3033.5700683999999</v>
      </c>
      <c r="G242">
        <v>3033.5700683999999</v>
      </c>
      <c r="H242">
        <v>3028.8601073999998</v>
      </c>
      <c r="I242">
        <v>3085.2800293</v>
      </c>
      <c r="J242">
        <v>3069.8183594000002</v>
      </c>
      <c r="L242" t="str">
        <f t="shared" si="24"/>
        <v>11JAN2024:01:00:00</v>
      </c>
      <c r="M242">
        <v>1</v>
      </c>
      <c r="N242">
        <f t="shared" si="25"/>
        <v>-37.886230399999931</v>
      </c>
      <c r="O242">
        <f t="shared" si="26"/>
        <v>-37.886230399999931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1.2334940404264214</v>
      </c>
    </row>
    <row r="243" spans="1:19" x14ac:dyDescent="0.25">
      <c r="A243" t="s">
        <v>267</v>
      </c>
      <c r="B243">
        <v>2975.421875</v>
      </c>
      <c r="C243">
        <v>2921.8100586</v>
      </c>
      <c r="D243">
        <v>3058.1989745999999</v>
      </c>
      <c r="E243">
        <v>3051.2319336</v>
      </c>
      <c r="F243">
        <v>2921.8100586</v>
      </c>
      <c r="G243">
        <v>2921.8100586</v>
      </c>
      <c r="H243">
        <v>2917.2600097999998</v>
      </c>
      <c r="I243">
        <v>2982.9199219000002</v>
      </c>
      <c r="J243">
        <v>2975.0007323999998</v>
      </c>
      <c r="L243" t="str">
        <f t="shared" si="24"/>
        <v>11JAN2024:02:00:00</v>
      </c>
      <c r="M243">
        <v>2</v>
      </c>
      <c r="N243">
        <f t="shared" si="25"/>
        <v>-53.611816399999952</v>
      </c>
      <c r="O243">
        <f t="shared" si="26"/>
        <v>-53.611816399999952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1.8018223516623151</v>
      </c>
    </row>
    <row r="244" spans="1:19" x14ac:dyDescent="0.25">
      <c r="A244" t="s">
        <v>268</v>
      </c>
      <c r="B244">
        <v>2903.0131836</v>
      </c>
      <c r="C244">
        <v>2839.9699707</v>
      </c>
      <c r="D244">
        <v>2987.8803711</v>
      </c>
      <c r="E244">
        <v>2954.2832030999998</v>
      </c>
      <c r="F244">
        <v>2839.9699707</v>
      </c>
      <c r="G244">
        <v>2839.9699707</v>
      </c>
      <c r="H244">
        <v>2830.0500487999998</v>
      </c>
      <c r="I244">
        <v>2877.75</v>
      </c>
      <c r="J244">
        <v>2896.1584472999998</v>
      </c>
      <c r="L244" t="str">
        <f t="shared" si="24"/>
        <v>11JAN2024:03:00:00</v>
      </c>
      <c r="M244">
        <v>3</v>
      </c>
      <c r="N244">
        <f t="shared" si="25"/>
        <v>-63.043212900000071</v>
      </c>
      <c r="O244">
        <f t="shared" si="26"/>
        <v>-63.043212900000071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2.1716474887592745</v>
      </c>
    </row>
    <row r="245" spans="1:19" x14ac:dyDescent="0.25">
      <c r="A245" t="s">
        <v>269</v>
      </c>
      <c r="B245">
        <v>2965.5048827999999</v>
      </c>
      <c r="C245">
        <v>2811.1899414</v>
      </c>
      <c r="D245">
        <v>2980.4018554999998</v>
      </c>
      <c r="E245">
        <v>2944.4472655999998</v>
      </c>
      <c r="F245">
        <v>2811.1899414</v>
      </c>
      <c r="G245">
        <v>2811.1899414</v>
      </c>
      <c r="H245">
        <v>2790.0400390999998</v>
      </c>
      <c r="I245">
        <v>2843.3898926000002</v>
      </c>
      <c r="J245">
        <v>2872.5297851999999</v>
      </c>
      <c r="L245" t="str">
        <f t="shared" si="24"/>
        <v>11JAN2024:04:00:00</v>
      </c>
      <c r="M245">
        <v>4</v>
      </c>
      <c r="N245">
        <f t="shared" si="25"/>
        <v>-154.31494139999995</v>
      </c>
      <c r="O245">
        <f t="shared" si="26"/>
        <v>-154.31494139999995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5.2036650586896807</v>
      </c>
    </row>
    <row r="246" spans="1:19" x14ac:dyDescent="0.25">
      <c r="A246" t="s">
        <v>270</v>
      </c>
      <c r="B246">
        <v>2900.7626952999999</v>
      </c>
      <c r="C246">
        <v>2867.2800293</v>
      </c>
      <c r="D246">
        <v>3018.2580566000001</v>
      </c>
      <c r="E246">
        <v>2973.0581054999998</v>
      </c>
      <c r="F246">
        <v>2867.2800293</v>
      </c>
      <c r="G246">
        <v>2867.2800293</v>
      </c>
      <c r="H246">
        <v>2842.2600097999998</v>
      </c>
      <c r="I246">
        <v>2882.0700683999999</v>
      </c>
      <c r="J246">
        <v>2920.1652832</v>
      </c>
      <c r="L246" t="str">
        <f t="shared" si="24"/>
        <v>11JAN2024:05:00:00</v>
      </c>
      <c r="M246">
        <v>5</v>
      </c>
      <c r="N246">
        <f t="shared" si="25"/>
        <v>-33.482665999999881</v>
      </c>
      <c r="O246">
        <f t="shared" si="26"/>
        <v>-33.482665999999881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1.1542711182217913</v>
      </c>
    </row>
    <row r="247" spans="1:19" x14ac:dyDescent="0.25">
      <c r="A247" t="s">
        <v>271</v>
      </c>
      <c r="B247">
        <v>3030.8024902000002</v>
      </c>
      <c r="C247">
        <v>3007.9699707</v>
      </c>
      <c r="D247">
        <v>3164.0910644999999</v>
      </c>
      <c r="E247">
        <v>3162.6821289</v>
      </c>
      <c r="F247">
        <v>3007.9699707</v>
      </c>
      <c r="G247">
        <v>3007.9699707</v>
      </c>
      <c r="H247">
        <v>2971.6398926000002</v>
      </c>
      <c r="I247">
        <v>3027.5900879000001</v>
      </c>
      <c r="J247">
        <v>3059.5195312999999</v>
      </c>
      <c r="L247" t="str">
        <f t="shared" si="24"/>
        <v>11JAN2024:06:00:00</v>
      </c>
      <c r="M247">
        <v>6</v>
      </c>
      <c r="N247">
        <f t="shared" si="25"/>
        <v>-22.832519500000217</v>
      </c>
      <c r="O247">
        <f t="shared" si="26"/>
        <v>-22.832519500000217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0.75334897519150168</v>
      </c>
    </row>
    <row r="248" spans="1:19" x14ac:dyDescent="0.25">
      <c r="A248" t="s">
        <v>272</v>
      </c>
      <c r="B248">
        <v>3497.3801269999999</v>
      </c>
      <c r="C248">
        <v>3319.1000976999999</v>
      </c>
      <c r="D248">
        <v>3394.7045898000001</v>
      </c>
      <c r="E248">
        <v>3377.1386719000002</v>
      </c>
      <c r="F248">
        <v>3319.1000976999999</v>
      </c>
      <c r="G248">
        <v>3319.1000976999999</v>
      </c>
      <c r="H248">
        <v>3262.6999512000002</v>
      </c>
      <c r="I248">
        <v>3313.5100097999998</v>
      </c>
      <c r="J248">
        <v>3332.421875</v>
      </c>
      <c r="L248" t="str">
        <f t="shared" si="24"/>
        <v>11JAN2024:07:00:00</v>
      </c>
      <c r="M248">
        <v>7</v>
      </c>
      <c r="N248">
        <f t="shared" si="25"/>
        <v>-178.28002930000002</v>
      </c>
      <c r="O248">
        <f t="shared" si="26"/>
        <v>-178.28002930000002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5.0975308038055891</v>
      </c>
    </row>
    <row r="249" spans="1:19" x14ac:dyDescent="0.25">
      <c r="A249" t="s">
        <v>273</v>
      </c>
      <c r="B249">
        <v>3554.4467773000001</v>
      </c>
      <c r="C249">
        <v>3443.7700195000002</v>
      </c>
      <c r="D249">
        <v>3551.6228027000002</v>
      </c>
      <c r="E249">
        <v>3541.2980957</v>
      </c>
      <c r="F249">
        <v>3443.7700195000002</v>
      </c>
      <c r="G249">
        <v>3443.7700195000002</v>
      </c>
      <c r="H249">
        <v>3373.1201172000001</v>
      </c>
      <c r="I249">
        <v>3473.3601073999998</v>
      </c>
      <c r="J249">
        <v>3465.7163086</v>
      </c>
      <c r="L249" t="str">
        <f t="shared" si="24"/>
        <v>11JAN2024:08:00:00</v>
      </c>
      <c r="M249">
        <v>8</v>
      </c>
      <c r="N249">
        <f t="shared" si="25"/>
        <v>-110.6767577999999</v>
      </c>
      <c r="O249">
        <f t="shared" si="26"/>
        <v>-110.6767577999999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3.1137548185225969</v>
      </c>
    </row>
    <row r="250" spans="1:19" x14ac:dyDescent="0.25">
      <c r="A250" t="s">
        <v>274</v>
      </c>
      <c r="B250">
        <v>3472.3791504000001</v>
      </c>
      <c r="C250">
        <v>3395.8200683999999</v>
      </c>
      <c r="D250">
        <v>3472.8452148000001</v>
      </c>
      <c r="E250">
        <v>3398.3779297000001</v>
      </c>
      <c r="F250">
        <v>3395.8200683999999</v>
      </c>
      <c r="G250">
        <v>3395.8200683999999</v>
      </c>
      <c r="H250">
        <v>3331.3701172000001</v>
      </c>
      <c r="I250">
        <v>3413.9299316000001</v>
      </c>
      <c r="J250">
        <v>3407.2951659999999</v>
      </c>
      <c r="L250" t="str">
        <f t="shared" si="24"/>
        <v>11JAN2024:09:00:00</v>
      </c>
      <c r="M250">
        <v>9</v>
      </c>
      <c r="N250">
        <f t="shared" si="25"/>
        <v>-76.559082000000217</v>
      </c>
      <c r="O250">
        <f t="shared" si="26"/>
        <v>-76.559082000000217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2.2048019148825095</v>
      </c>
    </row>
    <row r="251" spans="1:19" x14ac:dyDescent="0.25">
      <c r="A251" t="s">
        <v>275</v>
      </c>
      <c r="B251">
        <v>3357.0166015999998</v>
      </c>
      <c r="C251">
        <v>3390.7299804999998</v>
      </c>
      <c r="D251">
        <v>3428.9448241999999</v>
      </c>
      <c r="E251">
        <v>3371.1022948999998</v>
      </c>
      <c r="F251">
        <v>3390.7299804999998</v>
      </c>
      <c r="G251">
        <v>3390.7299804999998</v>
      </c>
      <c r="H251">
        <v>3356.3798827999999</v>
      </c>
      <c r="I251">
        <v>3440.6599120999999</v>
      </c>
      <c r="J251">
        <v>3395.7111816000001</v>
      </c>
      <c r="L251" t="str">
        <f t="shared" si="24"/>
        <v>11JAN2024:10:00:00</v>
      </c>
      <c r="M251">
        <v>10</v>
      </c>
      <c r="N251">
        <f t="shared" si="25"/>
        <v>33.713378899999952</v>
      </c>
      <c r="O251" t="str">
        <f t="shared" si="26"/>
        <v/>
      </c>
      <c r="P251">
        <f t="shared" si="27"/>
        <v>33.713378899999952</v>
      </c>
      <c r="Q251" t="str">
        <f t="shared" si="28"/>
        <v/>
      </c>
      <c r="R251">
        <f t="shared" si="29"/>
        <v>1</v>
      </c>
      <c r="S251">
        <f t="shared" si="30"/>
        <v>1.0042660761323521</v>
      </c>
    </row>
    <row r="252" spans="1:19" x14ac:dyDescent="0.25">
      <c r="A252" t="s">
        <v>276</v>
      </c>
      <c r="B252">
        <v>3331.4916991999999</v>
      </c>
      <c r="C252">
        <v>3435.8400879000001</v>
      </c>
      <c r="D252">
        <v>3423.1806640999998</v>
      </c>
      <c r="E252">
        <v>3409.7756347999998</v>
      </c>
      <c r="F252">
        <v>3435.8400879000001</v>
      </c>
      <c r="G252">
        <v>3435.8400879000001</v>
      </c>
      <c r="H252">
        <v>3423.8000487999998</v>
      </c>
      <c r="I252">
        <v>3514.5500487999998</v>
      </c>
      <c r="J252">
        <v>3427.1645508000001</v>
      </c>
      <c r="L252" t="str">
        <f t="shared" si="24"/>
        <v>11JAN2024:11:00:00</v>
      </c>
      <c r="M252">
        <v>11</v>
      </c>
      <c r="N252">
        <f t="shared" si="25"/>
        <v>104.34838870000021</v>
      </c>
      <c r="O252" t="str">
        <f t="shared" si="26"/>
        <v/>
      </c>
      <c r="P252">
        <f t="shared" si="27"/>
        <v>104.34838870000021</v>
      </c>
      <c r="Q252" t="str">
        <f t="shared" si="28"/>
        <v/>
      </c>
      <c r="R252">
        <f t="shared" si="29"/>
        <v>1</v>
      </c>
      <c r="S252">
        <f t="shared" si="30"/>
        <v>3.132182161073902</v>
      </c>
    </row>
    <row r="253" spans="1:19" x14ac:dyDescent="0.25">
      <c r="A253" t="s">
        <v>277</v>
      </c>
      <c r="B253">
        <v>3284.8024902000002</v>
      </c>
      <c r="C253">
        <v>3503.8200683999999</v>
      </c>
      <c r="D253">
        <v>3411.2084961</v>
      </c>
      <c r="E253">
        <v>3414.0947265999998</v>
      </c>
      <c r="F253">
        <v>3503.8200683999999</v>
      </c>
      <c r="G253">
        <v>3503.8200683999999</v>
      </c>
      <c r="H253">
        <v>3487.9699707</v>
      </c>
      <c r="I253">
        <v>3568.0300293</v>
      </c>
      <c r="J253">
        <v>3462.0205077999999</v>
      </c>
      <c r="L253" t="str">
        <f t="shared" si="24"/>
        <v>11JAN2024:12:00:00</v>
      </c>
      <c r="M253">
        <v>12</v>
      </c>
      <c r="N253">
        <f t="shared" si="25"/>
        <v>219.01757819999966</v>
      </c>
      <c r="O253" t="str">
        <f t="shared" si="26"/>
        <v/>
      </c>
      <c r="P253">
        <f t="shared" si="27"/>
        <v>219.01757819999966</v>
      </c>
      <c r="Q253" t="str">
        <f t="shared" si="28"/>
        <v/>
      </c>
      <c r="R253">
        <f t="shared" si="29"/>
        <v>1</v>
      </c>
      <c r="S253">
        <f t="shared" si="30"/>
        <v>6.6676026596248859</v>
      </c>
    </row>
    <row r="254" spans="1:19" x14ac:dyDescent="0.25">
      <c r="A254" t="s">
        <v>278</v>
      </c>
      <c r="B254">
        <v>3315.7451172000001</v>
      </c>
      <c r="C254">
        <v>3557.3300780999998</v>
      </c>
      <c r="D254">
        <v>3456.0046387000002</v>
      </c>
      <c r="E254">
        <v>3417.7690429999998</v>
      </c>
      <c r="F254">
        <v>3557.3300780999998</v>
      </c>
      <c r="G254">
        <v>3557.3300780999998</v>
      </c>
      <c r="H254">
        <v>3547.8500976999999</v>
      </c>
      <c r="I254">
        <v>3625.4499512000002</v>
      </c>
      <c r="J254">
        <v>3513.9560547000001</v>
      </c>
      <c r="L254" t="str">
        <f t="shared" si="24"/>
        <v>11JAN2024:13:00:00</v>
      </c>
      <c r="M254">
        <v>13</v>
      </c>
      <c r="N254">
        <f t="shared" si="25"/>
        <v>241.58496089999971</v>
      </c>
      <c r="O254" t="str">
        <f t="shared" si="26"/>
        <v/>
      </c>
      <c r="P254">
        <f t="shared" si="27"/>
        <v>241.58496089999971</v>
      </c>
      <c r="Q254" t="str">
        <f t="shared" si="28"/>
        <v/>
      </c>
      <c r="R254">
        <f t="shared" si="29"/>
        <v>1</v>
      </c>
      <c r="S254">
        <f t="shared" si="30"/>
        <v>7.285993113487792</v>
      </c>
    </row>
    <row r="255" spans="1:19" x14ac:dyDescent="0.25">
      <c r="A255" t="s">
        <v>279</v>
      </c>
      <c r="B255">
        <v>3351.8471679999998</v>
      </c>
      <c r="C255">
        <v>3658.1298827999999</v>
      </c>
      <c r="D255">
        <v>3542.2214355000001</v>
      </c>
      <c r="E255">
        <v>3467.6499023000001</v>
      </c>
      <c r="F255">
        <v>3658.1298827999999</v>
      </c>
      <c r="G255">
        <v>3658.1298827999999</v>
      </c>
      <c r="H255">
        <v>3659.5900879000001</v>
      </c>
      <c r="I255">
        <v>3723.1999512000002</v>
      </c>
      <c r="J255">
        <v>3612.2045898000001</v>
      </c>
      <c r="L255" t="str">
        <f t="shared" si="24"/>
        <v>11JAN2024:14:00:00</v>
      </c>
      <c r="M255">
        <v>14</v>
      </c>
      <c r="N255">
        <f t="shared" si="25"/>
        <v>306.28271480000012</v>
      </c>
      <c r="O255" t="str">
        <f t="shared" si="26"/>
        <v/>
      </c>
      <c r="P255">
        <f t="shared" si="27"/>
        <v>306.28271480000012</v>
      </c>
      <c r="Q255" t="str">
        <f t="shared" si="28"/>
        <v/>
      </c>
      <c r="R255">
        <f t="shared" si="29"/>
        <v>1</v>
      </c>
      <c r="S255">
        <f t="shared" si="30"/>
        <v>9.1377291221411721</v>
      </c>
    </row>
    <row r="256" spans="1:19" x14ac:dyDescent="0.25">
      <c r="A256" t="s">
        <v>280</v>
      </c>
      <c r="B256">
        <v>3387.4604491999999</v>
      </c>
      <c r="C256">
        <v>3761.8100586</v>
      </c>
      <c r="D256">
        <v>3609.4426269999999</v>
      </c>
      <c r="E256">
        <v>3509.1611327999999</v>
      </c>
      <c r="F256">
        <v>3761.8100586</v>
      </c>
      <c r="G256">
        <v>3761.8100586</v>
      </c>
      <c r="H256">
        <v>3756.0600586</v>
      </c>
      <c r="I256">
        <v>3795.1298827999999</v>
      </c>
      <c r="J256">
        <v>3699.1384277000002</v>
      </c>
      <c r="L256" t="str">
        <f t="shared" si="24"/>
        <v>11JAN2024:15:00:00</v>
      </c>
      <c r="M256">
        <v>15</v>
      </c>
      <c r="N256">
        <f t="shared" si="25"/>
        <v>374.34960940000019</v>
      </c>
      <c r="O256" t="str">
        <f t="shared" si="26"/>
        <v/>
      </c>
      <c r="P256">
        <f t="shared" si="27"/>
        <v>374.34960940000019</v>
      </c>
      <c r="Q256" t="str">
        <f t="shared" si="28"/>
        <v/>
      </c>
      <c r="R256">
        <f t="shared" si="29"/>
        <v>1</v>
      </c>
      <c r="S256">
        <f t="shared" si="30"/>
        <v>11.051040005158098</v>
      </c>
    </row>
    <row r="257" spans="1:19" x14ac:dyDescent="0.25">
      <c r="A257" t="s">
        <v>281</v>
      </c>
      <c r="B257">
        <v>3448.9553222999998</v>
      </c>
      <c r="C257">
        <v>3836.3300780999998</v>
      </c>
      <c r="D257">
        <v>3648.9438476999999</v>
      </c>
      <c r="E257">
        <v>3516.3471679999998</v>
      </c>
      <c r="F257">
        <v>3836.3300780999998</v>
      </c>
      <c r="G257">
        <v>3836.3300780999998</v>
      </c>
      <c r="H257">
        <v>3835.3100586</v>
      </c>
      <c r="I257">
        <v>3826.6000976999999</v>
      </c>
      <c r="J257">
        <v>3761.0695801000002</v>
      </c>
      <c r="L257" t="str">
        <f t="shared" si="24"/>
        <v>11JAN2024:16:00:00</v>
      </c>
      <c r="M257">
        <v>16</v>
      </c>
      <c r="N257">
        <f t="shared" si="25"/>
        <v>387.3747558</v>
      </c>
      <c r="O257" t="str">
        <f t="shared" si="26"/>
        <v/>
      </c>
      <c r="P257">
        <f t="shared" si="27"/>
        <v>387.3747558</v>
      </c>
      <c r="Q257" t="str">
        <f t="shared" si="28"/>
        <v/>
      </c>
      <c r="R257">
        <f t="shared" si="29"/>
        <v>1</v>
      </c>
      <c r="S257">
        <f t="shared" si="30"/>
        <v>11.231654793999244</v>
      </c>
    </row>
    <row r="258" spans="1:19" x14ac:dyDescent="0.25">
      <c r="A258" t="s">
        <v>282</v>
      </c>
      <c r="B258">
        <v>3549.0700683999999</v>
      </c>
      <c r="C258">
        <v>3889.4399414</v>
      </c>
      <c r="D258">
        <v>3683.7744140999998</v>
      </c>
      <c r="E258">
        <v>3555.6782226999999</v>
      </c>
      <c r="F258">
        <v>3889.4399414</v>
      </c>
      <c r="G258">
        <v>3889.4399414</v>
      </c>
      <c r="H258">
        <v>3892.9399414</v>
      </c>
      <c r="I258">
        <v>3864.6699219000002</v>
      </c>
      <c r="J258">
        <v>3808.2238769999999</v>
      </c>
      <c r="L258" t="str">
        <f t="shared" si="24"/>
        <v>11JAN2024:17:00:00</v>
      </c>
      <c r="M258">
        <v>17</v>
      </c>
      <c r="N258">
        <f t="shared" si="25"/>
        <v>340.3698730000001</v>
      </c>
      <c r="O258" t="str">
        <f t="shared" si="26"/>
        <v/>
      </c>
      <c r="P258">
        <f t="shared" si="27"/>
        <v>340.3698730000001</v>
      </c>
      <c r="Q258" t="str">
        <f t="shared" si="28"/>
        <v/>
      </c>
      <c r="R258">
        <f t="shared" si="29"/>
        <v>1</v>
      </c>
      <c r="S258">
        <f t="shared" si="30"/>
        <v>9.590395975288434</v>
      </c>
    </row>
    <row r="259" spans="1:19" x14ac:dyDescent="0.25">
      <c r="A259" t="s">
        <v>283</v>
      </c>
      <c r="B259">
        <v>3633.4360351999999</v>
      </c>
      <c r="C259">
        <v>3859.2399902000002</v>
      </c>
      <c r="D259">
        <v>3724.8491211</v>
      </c>
      <c r="E259">
        <v>3644.7272948999998</v>
      </c>
      <c r="F259">
        <v>3859.2399902000002</v>
      </c>
      <c r="G259">
        <v>3859.2399902000002</v>
      </c>
      <c r="H259">
        <v>3851.1398926000002</v>
      </c>
      <c r="I259">
        <v>3828.7399902000002</v>
      </c>
      <c r="J259">
        <v>3803.0539551000002</v>
      </c>
      <c r="L259" t="str">
        <f t="shared" ref="L259:L323" si="31">A259</f>
        <v>11JAN2024:18:00:00</v>
      </c>
      <c r="M259">
        <v>18</v>
      </c>
      <c r="N259">
        <f t="shared" ref="N259:N323" si="32">C259-B259</f>
        <v>225.80395500000031</v>
      </c>
      <c r="O259" t="str">
        <f t="shared" ref="O259:O322" si="33">IF(N259&lt;0,N259,"")</f>
        <v/>
      </c>
      <c r="P259">
        <f t="shared" ref="P259:P322" si="34">IF(N259&gt;0,N259,"")</f>
        <v>225.80395500000031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6.2146120865334318</v>
      </c>
    </row>
    <row r="260" spans="1:19" x14ac:dyDescent="0.25">
      <c r="A260" t="s">
        <v>284</v>
      </c>
      <c r="B260">
        <v>3806.0856933999999</v>
      </c>
      <c r="C260">
        <v>3923.1899414</v>
      </c>
      <c r="D260">
        <v>3864.7958984000002</v>
      </c>
      <c r="E260">
        <v>3815.1081543</v>
      </c>
      <c r="F260">
        <v>3923.1899414</v>
      </c>
      <c r="G260">
        <v>3923.1899414</v>
      </c>
      <c r="H260">
        <v>3916.9699707</v>
      </c>
      <c r="I260">
        <v>3911.5600586</v>
      </c>
      <c r="J260">
        <v>3897.9665527000002</v>
      </c>
      <c r="L260" t="str">
        <f t="shared" si="31"/>
        <v>11JAN2024:19:00:00</v>
      </c>
      <c r="M260">
        <v>19</v>
      </c>
      <c r="N260">
        <f t="shared" si="32"/>
        <v>117.1042480000001</v>
      </c>
      <c r="O260" t="str">
        <f t="shared" si="33"/>
        <v/>
      </c>
      <c r="P260">
        <f t="shared" si="34"/>
        <v>117.1042480000001</v>
      </c>
      <c r="Q260" t="str">
        <f t="shared" si="35"/>
        <v/>
      </c>
      <c r="R260">
        <f t="shared" si="36"/>
        <v>1</v>
      </c>
      <c r="S260">
        <f t="shared" si="37"/>
        <v>3.0767633057517987</v>
      </c>
    </row>
    <row r="261" spans="1:19" x14ac:dyDescent="0.25">
      <c r="A261" t="s">
        <v>285</v>
      </c>
      <c r="B261">
        <v>3762.4011230000001</v>
      </c>
      <c r="C261">
        <v>3892.2800293</v>
      </c>
      <c r="D261">
        <v>3839.5461426000002</v>
      </c>
      <c r="E261">
        <v>3822.7048340000001</v>
      </c>
      <c r="F261">
        <v>3892.2800293</v>
      </c>
      <c r="G261">
        <v>3892.2800293</v>
      </c>
      <c r="H261">
        <v>3866.7299804999998</v>
      </c>
      <c r="I261">
        <v>3865.0900879000001</v>
      </c>
      <c r="J261">
        <v>3863.5214844000002</v>
      </c>
      <c r="L261" t="str">
        <f t="shared" si="31"/>
        <v>11JAN2024:20:00:00</v>
      </c>
      <c r="M261">
        <v>20</v>
      </c>
      <c r="N261">
        <f t="shared" si="32"/>
        <v>129.87890629999993</v>
      </c>
      <c r="O261" t="str">
        <f t="shared" si="33"/>
        <v/>
      </c>
      <c r="P261">
        <f t="shared" si="34"/>
        <v>129.87890629999993</v>
      </c>
      <c r="Q261" t="str">
        <f t="shared" si="35"/>
        <v/>
      </c>
      <c r="R261">
        <f t="shared" si="36"/>
        <v>1</v>
      </c>
      <c r="S261">
        <f t="shared" si="37"/>
        <v>3.4520217822080403</v>
      </c>
    </row>
    <row r="262" spans="1:19" x14ac:dyDescent="0.25">
      <c r="A262" t="s">
        <v>286</v>
      </c>
      <c r="B262">
        <v>3706.0124512000002</v>
      </c>
      <c r="C262">
        <v>3821.4899902000002</v>
      </c>
      <c r="D262">
        <v>3787.7819823999998</v>
      </c>
      <c r="E262">
        <v>3794.5742187999999</v>
      </c>
      <c r="F262">
        <v>3821.4899902000002</v>
      </c>
      <c r="G262">
        <v>3821.4899902000002</v>
      </c>
      <c r="H262">
        <v>3806.4699707</v>
      </c>
      <c r="I262">
        <v>3783.0200195000002</v>
      </c>
      <c r="J262">
        <v>3803.5009765999998</v>
      </c>
      <c r="L262" t="str">
        <f t="shared" si="31"/>
        <v>11JAN2024:21:00:00</v>
      </c>
      <c r="M262">
        <v>21</v>
      </c>
      <c r="N262">
        <f t="shared" si="32"/>
        <v>115.47753899999998</v>
      </c>
      <c r="O262" t="str">
        <f t="shared" si="33"/>
        <v/>
      </c>
      <c r="P262">
        <f t="shared" si="34"/>
        <v>115.47753899999998</v>
      </c>
      <c r="Q262" t="str">
        <f t="shared" si="35"/>
        <v/>
      </c>
      <c r="R262">
        <f t="shared" si="36"/>
        <v>1</v>
      </c>
      <c r="S262">
        <f t="shared" si="37"/>
        <v>3.1159511879839625</v>
      </c>
    </row>
    <row r="263" spans="1:19" x14ac:dyDescent="0.25">
      <c r="A263" t="s">
        <v>287</v>
      </c>
      <c r="B263">
        <v>3609.4287109000002</v>
      </c>
      <c r="C263">
        <v>3697.9899902000002</v>
      </c>
      <c r="D263">
        <v>3649.2922362999998</v>
      </c>
      <c r="E263">
        <v>3632.8708495999999</v>
      </c>
      <c r="F263">
        <v>3697.9899902000002</v>
      </c>
      <c r="G263">
        <v>3697.9899902000002</v>
      </c>
      <c r="H263">
        <v>3688.3300780999998</v>
      </c>
      <c r="I263">
        <v>3654.6799316000001</v>
      </c>
      <c r="J263">
        <v>3675.6130370999999</v>
      </c>
      <c r="L263" t="str">
        <f t="shared" si="31"/>
        <v>11JAN2024:22:00:00</v>
      </c>
      <c r="M263">
        <v>22</v>
      </c>
      <c r="N263">
        <f t="shared" si="32"/>
        <v>88.561279300000024</v>
      </c>
      <c r="O263" t="str">
        <f t="shared" si="33"/>
        <v/>
      </c>
      <c r="P263">
        <f t="shared" si="34"/>
        <v>88.561279300000024</v>
      </c>
      <c r="Q263" t="str">
        <f t="shared" si="35"/>
        <v/>
      </c>
      <c r="R263">
        <f t="shared" si="36"/>
        <v>1</v>
      </c>
      <c r="S263">
        <f t="shared" si="37"/>
        <v>2.4536093214019328</v>
      </c>
    </row>
    <row r="264" spans="1:19" x14ac:dyDescent="0.25">
      <c r="A264" t="s">
        <v>288</v>
      </c>
      <c r="B264">
        <v>3428.0080566000001</v>
      </c>
      <c r="C264">
        <v>3551.3000487999998</v>
      </c>
      <c r="D264">
        <v>3537.4914551000002</v>
      </c>
      <c r="E264">
        <v>3549.1625976999999</v>
      </c>
      <c r="F264">
        <v>3551.3000487999998</v>
      </c>
      <c r="G264">
        <v>3551.3000487999998</v>
      </c>
      <c r="H264">
        <v>3560.0700683999999</v>
      </c>
      <c r="I264">
        <v>3571.5600586</v>
      </c>
      <c r="J264">
        <v>3548.4077148000001</v>
      </c>
      <c r="L264" t="str">
        <f t="shared" si="31"/>
        <v>11JAN2024:23:00:00</v>
      </c>
      <c r="M264">
        <v>23</v>
      </c>
      <c r="N264">
        <f t="shared" si="32"/>
        <v>123.29199219999964</v>
      </c>
      <c r="O264" t="str">
        <f t="shared" si="33"/>
        <v/>
      </c>
      <c r="P264">
        <f t="shared" si="34"/>
        <v>123.29199219999964</v>
      </c>
      <c r="Q264" t="str">
        <f t="shared" si="35"/>
        <v/>
      </c>
      <c r="R264">
        <f t="shared" si="36"/>
        <v>1</v>
      </c>
      <c r="S264">
        <f t="shared" si="37"/>
        <v>3.5966074222790563</v>
      </c>
    </row>
    <row r="265" spans="1:19" x14ac:dyDescent="0.25">
      <c r="A265" t="s">
        <v>289</v>
      </c>
      <c r="B265">
        <v>3208.7006836</v>
      </c>
      <c r="C265">
        <v>3377.1899414</v>
      </c>
      <c r="D265">
        <v>3355.2592773000001</v>
      </c>
      <c r="E265">
        <v>3382.4440918</v>
      </c>
      <c r="F265">
        <v>3377.1899414</v>
      </c>
      <c r="G265">
        <v>3377.1899414</v>
      </c>
      <c r="H265">
        <v>3409.3898926000002</v>
      </c>
      <c r="I265">
        <v>3415.2199707</v>
      </c>
      <c r="J265">
        <v>3378.0776366999999</v>
      </c>
      <c r="L265" t="str">
        <f t="shared" si="31"/>
        <v>12JAN2024:00:00:00</v>
      </c>
      <c r="M265">
        <v>24</v>
      </c>
      <c r="N265">
        <f t="shared" si="32"/>
        <v>168.4892577999999</v>
      </c>
      <c r="O265" t="str">
        <f t="shared" si="33"/>
        <v/>
      </c>
      <c r="P265">
        <f t="shared" si="34"/>
        <v>168.4892577999999</v>
      </c>
      <c r="Q265" t="str">
        <f t="shared" si="35"/>
        <v/>
      </c>
      <c r="R265">
        <f t="shared" si="36"/>
        <v>1</v>
      </c>
      <c r="S265">
        <f t="shared" si="37"/>
        <v>5.2510119956394146</v>
      </c>
    </row>
    <row r="266" spans="1:19" x14ac:dyDescent="0.25">
      <c r="A266" t="s">
        <v>290</v>
      </c>
      <c r="B266">
        <v>2885.5031737999998</v>
      </c>
      <c r="C266">
        <v>3398.2700195000002</v>
      </c>
      <c r="D266">
        <v>3177.5585937999999</v>
      </c>
      <c r="E266">
        <v>3211.6166991999999</v>
      </c>
      <c r="F266">
        <v>3247.5900879000001</v>
      </c>
      <c r="G266">
        <v>3453.9199219000002</v>
      </c>
      <c r="H266">
        <v>3368.8898926000002</v>
      </c>
      <c r="I266">
        <v>3398.2700195000002</v>
      </c>
      <c r="J266">
        <v>3317.8664551000002</v>
      </c>
      <c r="L266" t="str">
        <f t="shared" si="31"/>
        <v>12JAN2024:01:00:00</v>
      </c>
      <c r="M266">
        <v>1</v>
      </c>
      <c r="N266">
        <f t="shared" si="32"/>
        <v>512.76684570000043</v>
      </c>
      <c r="O266" t="str">
        <f t="shared" si="33"/>
        <v/>
      </c>
      <c r="P266">
        <f t="shared" si="34"/>
        <v>512.76684570000043</v>
      </c>
      <c r="Q266" t="str">
        <f t="shared" si="35"/>
        <v/>
      </c>
      <c r="R266">
        <f t="shared" si="36"/>
        <v>1</v>
      </c>
      <c r="S266">
        <f t="shared" si="37"/>
        <v>17.770448161549705</v>
      </c>
    </row>
    <row r="267" spans="1:19" x14ac:dyDescent="0.25">
      <c r="A267" t="s">
        <v>291</v>
      </c>
      <c r="B267">
        <v>2763.6540527000002</v>
      </c>
      <c r="C267">
        <v>3244.2900390999998</v>
      </c>
      <c r="D267">
        <v>3041.1481933999999</v>
      </c>
      <c r="E267">
        <v>3056.0446777000002</v>
      </c>
      <c r="F267">
        <v>3101.3400879000001</v>
      </c>
      <c r="G267">
        <v>3359.4799804999998</v>
      </c>
      <c r="H267">
        <v>3227.8601073999998</v>
      </c>
      <c r="I267">
        <v>3244.2900390999998</v>
      </c>
      <c r="J267">
        <v>3192.6616211</v>
      </c>
      <c r="L267" t="str">
        <f t="shared" si="31"/>
        <v>12JAN2024:02:00:00</v>
      </c>
      <c r="M267">
        <v>2</v>
      </c>
      <c r="N267">
        <f t="shared" si="32"/>
        <v>480.63598639999964</v>
      </c>
      <c r="O267" t="str">
        <f t="shared" si="33"/>
        <v/>
      </c>
      <c r="P267">
        <f t="shared" si="34"/>
        <v>480.63598639999964</v>
      </c>
      <c r="Q267" t="str">
        <f t="shared" si="35"/>
        <v/>
      </c>
      <c r="R267">
        <f t="shared" si="36"/>
        <v>1</v>
      </c>
      <c r="S267">
        <f t="shared" si="37"/>
        <v>17.391322402687624</v>
      </c>
    </row>
    <row r="268" spans="1:19" x14ac:dyDescent="0.25">
      <c r="A268" t="s">
        <v>292</v>
      </c>
      <c r="B268">
        <v>2674.4196777000002</v>
      </c>
      <c r="C268">
        <v>3118.4599609000002</v>
      </c>
      <c r="D268">
        <v>2925.9562987999998</v>
      </c>
      <c r="E268">
        <v>2918.5502929999998</v>
      </c>
      <c r="F268">
        <v>2990.5600586</v>
      </c>
      <c r="G268">
        <v>3226.5800780999998</v>
      </c>
      <c r="H268">
        <v>3112.9499512000002</v>
      </c>
      <c r="I268">
        <v>3118.4599609000002</v>
      </c>
      <c r="J268">
        <v>3072.2416991999999</v>
      </c>
      <c r="L268" t="str">
        <f t="shared" si="31"/>
        <v>12JAN2024:03:00:00</v>
      </c>
      <c r="M268">
        <v>4</v>
      </c>
      <c r="N268">
        <f t="shared" si="32"/>
        <v>444.04028319999998</v>
      </c>
      <c r="O268" t="str">
        <f t="shared" si="33"/>
        <v/>
      </c>
      <c r="P268">
        <f t="shared" si="34"/>
        <v>444.04028319999998</v>
      </c>
      <c r="Q268" t="str">
        <f t="shared" si="35"/>
        <v/>
      </c>
      <c r="R268">
        <f t="shared" si="36"/>
        <v>1</v>
      </c>
      <c r="S268">
        <f t="shared" si="37"/>
        <v>16.60323871015915</v>
      </c>
    </row>
    <row r="269" spans="1:19" x14ac:dyDescent="0.25">
      <c r="A269" t="s">
        <v>293</v>
      </c>
      <c r="B269">
        <v>2736.4294433999999</v>
      </c>
      <c r="C269">
        <v>3037.5400390999998</v>
      </c>
      <c r="D269">
        <v>2904.6669922000001</v>
      </c>
      <c r="E269">
        <v>2907.8442383000001</v>
      </c>
      <c r="F269">
        <v>2914.3601073999998</v>
      </c>
      <c r="G269">
        <v>3139.3300780999998</v>
      </c>
      <c r="H269">
        <v>3020.3898926000002</v>
      </c>
      <c r="I269">
        <v>3037.5400390999998</v>
      </c>
      <c r="J269">
        <v>3009.7829590000001</v>
      </c>
      <c r="L269" t="str">
        <f t="shared" si="31"/>
        <v>12JAN2024:04:00:00</v>
      </c>
      <c r="M269">
        <v>5</v>
      </c>
      <c r="N269">
        <f t="shared" si="32"/>
        <v>301.11059569999998</v>
      </c>
      <c r="O269" t="str">
        <f t="shared" si="33"/>
        <v/>
      </c>
      <c r="P269">
        <f t="shared" si="34"/>
        <v>301.11059569999998</v>
      </c>
      <c r="Q269" t="str">
        <f t="shared" si="35"/>
        <v/>
      </c>
      <c r="R269">
        <f t="shared" si="36"/>
        <v>1</v>
      </c>
      <c r="S269">
        <f t="shared" si="37"/>
        <v>11.003777072573506</v>
      </c>
    </row>
    <row r="270" spans="1:19" x14ac:dyDescent="0.25">
      <c r="A270" t="s">
        <v>294</v>
      </c>
      <c r="B270">
        <v>2711.7646484000002</v>
      </c>
      <c r="C270">
        <v>3127.5300293</v>
      </c>
      <c r="D270">
        <v>2949.4970702999999</v>
      </c>
      <c r="E270">
        <v>2976.8154297000001</v>
      </c>
      <c r="F270">
        <v>2971.9399414</v>
      </c>
      <c r="G270">
        <v>3235.8999023000001</v>
      </c>
      <c r="H270">
        <v>3094.0100097999998</v>
      </c>
      <c r="I270">
        <v>3127.5300293</v>
      </c>
      <c r="J270">
        <v>3078.7719726999999</v>
      </c>
      <c r="L270" t="str">
        <f t="shared" si="31"/>
        <v>12JAN2024:05:00:00</v>
      </c>
      <c r="M270">
        <v>6</v>
      </c>
      <c r="N270">
        <f t="shared" si="32"/>
        <v>415.76538089999985</v>
      </c>
      <c r="O270" t="str">
        <f t="shared" si="33"/>
        <v/>
      </c>
      <c r="P270">
        <f t="shared" si="34"/>
        <v>415.76538089999985</v>
      </c>
      <c r="Q270" t="str">
        <f t="shared" si="35"/>
        <v/>
      </c>
      <c r="R270">
        <f t="shared" si="36"/>
        <v>1</v>
      </c>
      <c r="S270">
        <f t="shared" si="37"/>
        <v>15.331912418922874</v>
      </c>
    </row>
    <row r="271" spans="1:19" x14ac:dyDescent="0.25">
      <c r="A271" t="s">
        <v>295</v>
      </c>
      <c r="B271">
        <v>2942.1184082</v>
      </c>
      <c r="C271">
        <v>3317.3200683999999</v>
      </c>
      <c r="D271">
        <v>3075.2314452999999</v>
      </c>
      <c r="E271">
        <v>3117.1601562999999</v>
      </c>
      <c r="F271">
        <v>3136.5100097999998</v>
      </c>
      <c r="G271">
        <v>3399.9399414</v>
      </c>
      <c r="H271">
        <v>3280.6699219000002</v>
      </c>
      <c r="I271">
        <v>3317.3200683999999</v>
      </c>
      <c r="J271">
        <v>3234.2756347999998</v>
      </c>
      <c r="L271" t="str">
        <f t="shared" si="31"/>
        <v>12JAN2024:06:00:00</v>
      </c>
      <c r="M271">
        <v>7</v>
      </c>
      <c r="N271">
        <f t="shared" si="32"/>
        <v>375.20166019999988</v>
      </c>
      <c r="O271" t="str">
        <f t="shared" si="33"/>
        <v/>
      </c>
      <c r="P271">
        <f t="shared" si="34"/>
        <v>375.20166019999988</v>
      </c>
      <c r="Q271" t="str">
        <f t="shared" si="35"/>
        <v/>
      </c>
      <c r="R271">
        <f t="shared" si="36"/>
        <v>1</v>
      </c>
      <c r="S271">
        <f t="shared" si="37"/>
        <v>12.752772259412556</v>
      </c>
    </row>
    <row r="272" spans="1:19" x14ac:dyDescent="0.25">
      <c r="A272" t="s">
        <v>296</v>
      </c>
      <c r="B272">
        <v>3111.3791504000001</v>
      </c>
      <c r="C272">
        <v>3757.4399414</v>
      </c>
      <c r="D272">
        <v>3375.5107422000001</v>
      </c>
      <c r="E272">
        <v>3458.6054687999999</v>
      </c>
      <c r="F272">
        <v>3507.2900390999998</v>
      </c>
      <c r="G272">
        <v>3783.25</v>
      </c>
      <c r="H272">
        <v>3696.6298827999999</v>
      </c>
      <c r="I272">
        <v>3757.4399414</v>
      </c>
      <c r="J272">
        <v>3594.1684570000002</v>
      </c>
      <c r="L272" t="str">
        <f t="shared" si="31"/>
        <v>12JAN2024:07:00:00</v>
      </c>
      <c r="M272">
        <v>8</v>
      </c>
      <c r="N272">
        <f t="shared" si="32"/>
        <v>646.06079099999988</v>
      </c>
      <c r="O272" t="str">
        <f t="shared" si="33"/>
        <v/>
      </c>
      <c r="P272">
        <f t="shared" si="34"/>
        <v>646.06079099999988</v>
      </c>
      <c r="Q272" t="str">
        <f t="shared" si="35"/>
        <v/>
      </c>
      <c r="R272">
        <f t="shared" si="36"/>
        <v>1</v>
      </c>
      <c r="S272">
        <f t="shared" si="37"/>
        <v>20.764450739375238</v>
      </c>
    </row>
    <row r="273" spans="1:19" x14ac:dyDescent="0.25">
      <c r="A273" t="s">
        <v>297</v>
      </c>
      <c r="B273">
        <v>3316.3874512000002</v>
      </c>
      <c r="C273">
        <v>3928.0100097999998</v>
      </c>
      <c r="D273">
        <v>3453.1586914</v>
      </c>
      <c r="E273">
        <v>3486.5830077999999</v>
      </c>
      <c r="F273">
        <v>3664.4399414</v>
      </c>
      <c r="G273">
        <v>3973.3400879000001</v>
      </c>
      <c r="H273">
        <v>3863.6499023000001</v>
      </c>
      <c r="I273">
        <v>3928.0100097999998</v>
      </c>
      <c r="J273">
        <v>3732.3605957</v>
      </c>
      <c r="L273" t="str">
        <f t="shared" si="31"/>
        <v>12JAN2024:08:00:00</v>
      </c>
      <c r="M273">
        <v>9</v>
      </c>
      <c r="N273">
        <f t="shared" si="32"/>
        <v>611.62255859999959</v>
      </c>
      <c r="O273" t="str">
        <f t="shared" si="33"/>
        <v/>
      </c>
      <c r="P273">
        <f t="shared" si="34"/>
        <v>611.62255859999959</v>
      </c>
      <c r="Q273" t="str">
        <f t="shared" si="35"/>
        <v/>
      </c>
      <c r="R273">
        <f t="shared" si="36"/>
        <v>1</v>
      </c>
      <c r="S273">
        <f t="shared" si="37"/>
        <v>18.442433750576711</v>
      </c>
    </row>
    <row r="274" spans="1:19" x14ac:dyDescent="0.25">
      <c r="A274" t="s">
        <v>298</v>
      </c>
      <c r="B274">
        <v>3354.9472655999998</v>
      </c>
      <c r="C274">
        <v>3900.2399902000002</v>
      </c>
      <c r="D274">
        <v>3431.9213866999999</v>
      </c>
      <c r="E274">
        <v>3470.4682616999999</v>
      </c>
      <c r="F274">
        <v>3635.2700195000002</v>
      </c>
      <c r="G274">
        <v>3972.3999023000001</v>
      </c>
      <c r="H274">
        <v>3835.3500976999999</v>
      </c>
      <c r="I274">
        <v>3900.2399902000002</v>
      </c>
      <c r="J274">
        <v>3715.09375</v>
      </c>
      <c r="L274" t="str">
        <f t="shared" si="31"/>
        <v>12JAN2024:09:00:00</v>
      </c>
      <c r="M274">
        <v>10</v>
      </c>
      <c r="N274">
        <f t="shared" si="32"/>
        <v>545.29272460000038</v>
      </c>
      <c r="O274" t="str">
        <f t="shared" si="33"/>
        <v/>
      </c>
      <c r="P274">
        <f t="shared" si="34"/>
        <v>545.29272460000038</v>
      </c>
      <c r="Q274" t="str">
        <f t="shared" si="35"/>
        <v/>
      </c>
      <c r="R274">
        <f t="shared" si="36"/>
        <v>1</v>
      </c>
      <c r="S274">
        <f t="shared" si="37"/>
        <v>16.253391824997287</v>
      </c>
    </row>
    <row r="275" spans="1:19" x14ac:dyDescent="0.25">
      <c r="A275" t="s">
        <v>299</v>
      </c>
      <c r="B275">
        <v>3296.4628905999998</v>
      </c>
      <c r="C275">
        <v>3952.7900390999998</v>
      </c>
      <c r="D275">
        <v>3382.1799316000001</v>
      </c>
      <c r="E275">
        <v>3377.4658202999999</v>
      </c>
      <c r="F275">
        <v>3668.6499023000001</v>
      </c>
      <c r="G275">
        <v>4011.7800293</v>
      </c>
      <c r="H275">
        <v>3937.3400879000001</v>
      </c>
      <c r="I275">
        <v>3952.7900390999998</v>
      </c>
      <c r="J275">
        <v>3737.6079101999999</v>
      </c>
      <c r="L275" t="str">
        <f t="shared" si="31"/>
        <v>12JAN2024:10:00:00</v>
      </c>
      <c r="M275">
        <v>11</v>
      </c>
      <c r="N275">
        <f t="shared" si="32"/>
        <v>656.32714850000002</v>
      </c>
      <c r="O275" t="str">
        <f t="shared" si="33"/>
        <v/>
      </c>
      <c r="P275">
        <f t="shared" si="34"/>
        <v>656.32714850000002</v>
      </c>
      <c r="Q275" t="str">
        <f t="shared" si="35"/>
        <v/>
      </c>
      <c r="R275">
        <f t="shared" si="36"/>
        <v>1</v>
      </c>
      <c r="S275">
        <f t="shared" si="37"/>
        <v>19.910042074841613</v>
      </c>
    </row>
    <row r="276" spans="1:19" x14ac:dyDescent="0.25">
      <c r="A276" t="s">
        <v>300</v>
      </c>
      <c r="B276">
        <v>3308.4753418</v>
      </c>
      <c r="C276">
        <v>4017.7199707</v>
      </c>
      <c r="D276">
        <v>3439.2915039</v>
      </c>
      <c r="E276">
        <v>3435.6166991999999</v>
      </c>
      <c r="F276">
        <v>3663.5200195000002</v>
      </c>
      <c r="G276">
        <v>4079.1899414</v>
      </c>
      <c r="H276">
        <v>3998.1699219000002</v>
      </c>
      <c r="I276">
        <v>4017.7199707</v>
      </c>
      <c r="J276">
        <v>3798.9248047000001</v>
      </c>
      <c r="L276" t="str">
        <f t="shared" si="31"/>
        <v>12JAN2024:11:00:00</v>
      </c>
      <c r="M276">
        <v>12</v>
      </c>
      <c r="N276">
        <f t="shared" si="32"/>
        <v>709.24462889999995</v>
      </c>
      <c r="O276" t="str">
        <f t="shared" si="33"/>
        <v/>
      </c>
      <c r="P276">
        <f t="shared" si="34"/>
        <v>709.24462889999995</v>
      </c>
      <c r="Q276" t="str">
        <f t="shared" si="35"/>
        <v/>
      </c>
      <c r="R276">
        <f t="shared" si="36"/>
        <v>1</v>
      </c>
      <c r="S276">
        <f t="shared" si="37"/>
        <v>21.437204622299838</v>
      </c>
    </row>
    <row r="277" spans="1:19" x14ac:dyDescent="0.25">
      <c r="A277" t="s">
        <v>301</v>
      </c>
      <c r="B277">
        <v>3238.2155762000002</v>
      </c>
      <c r="C277">
        <v>3969.6999512000002</v>
      </c>
      <c r="D277">
        <v>3441.1892090000001</v>
      </c>
      <c r="E277">
        <v>3468.2929687999999</v>
      </c>
      <c r="F277">
        <v>3612.4399414</v>
      </c>
      <c r="G277">
        <v>3991.8798827999999</v>
      </c>
      <c r="H277">
        <v>3958.9199219000002</v>
      </c>
      <c r="I277">
        <v>3969.6999512000002</v>
      </c>
      <c r="J277">
        <v>3761.7155762000002</v>
      </c>
      <c r="L277" t="str">
        <f t="shared" si="31"/>
        <v>12JAN2024:12:00:00</v>
      </c>
      <c r="M277">
        <v>13</v>
      </c>
      <c r="N277">
        <f t="shared" si="32"/>
        <v>731.484375</v>
      </c>
      <c r="O277" t="str">
        <f t="shared" si="33"/>
        <v/>
      </c>
      <c r="P277">
        <f t="shared" si="34"/>
        <v>731.484375</v>
      </c>
      <c r="Q277" t="str">
        <f t="shared" si="35"/>
        <v/>
      </c>
      <c r="R277">
        <f t="shared" si="36"/>
        <v>1</v>
      </c>
      <c r="S277">
        <f t="shared" si="37"/>
        <v>22.589119154889204</v>
      </c>
    </row>
    <row r="278" spans="1:19" x14ac:dyDescent="0.25">
      <c r="A278" t="s">
        <v>302</v>
      </c>
      <c r="B278">
        <v>3215.3122558999999</v>
      </c>
      <c r="C278">
        <v>3922.3500976999999</v>
      </c>
      <c r="D278">
        <v>3414.0761719000002</v>
      </c>
      <c r="E278">
        <v>3421.8195801000002</v>
      </c>
      <c r="F278">
        <v>3571.9799804999998</v>
      </c>
      <c r="G278">
        <v>3965.8798827999999</v>
      </c>
      <c r="H278">
        <v>3931.8601073999998</v>
      </c>
      <c r="I278">
        <v>3922.3500976999999</v>
      </c>
      <c r="J278">
        <v>3734.9526366999999</v>
      </c>
      <c r="L278" t="str">
        <f t="shared" si="31"/>
        <v>12JAN2024:13:00:00</v>
      </c>
      <c r="M278">
        <v>14</v>
      </c>
      <c r="N278">
        <f t="shared" si="32"/>
        <v>707.03784180000002</v>
      </c>
      <c r="O278" t="str">
        <f t="shared" si="33"/>
        <v/>
      </c>
      <c r="P278">
        <f t="shared" si="34"/>
        <v>707.03784180000002</v>
      </c>
      <c r="Q278" t="str">
        <f t="shared" si="35"/>
        <v/>
      </c>
      <c r="R278">
        <f t="shared" si="36"/>
        <v>1</v>
      </c>
      <c r="S278">
        <f t="shared" si="37"/>
        <v>21.989710035241746</v>
      </c>
    </row>
    <row r="279" spans="1:19" x14ac:dyDescent="0.25">
      <c r="A279" t="s">
        <v>303</v>
      </c>
      <c r="B279">
        <v>3225.0393066000001</v>
      </c>
      <c r="C279">
        <v>3904.3100586</v>
      </c>
      <c r="D279">
        <v>3326.0593262000002</v>
      </c>
      <c r="E279">
        <v>3385.8037109000002</v>
      </c>
      <c r="F279">
        <v>3583.75</v>
      </c>
      <c r="G279">
        <v>3953.1599120999999</v>
      </c>
      <c r="H279">
        <v>3948.1201172000001</v>
      </c>
      <c r="I279">
        <v>3904.3100586</v>
      </c>
      <c r="J279">
        <v>3700.8076172000001</v>
      </c>
      <c r="L279" t="str">
        <f t="shared" si="31"/>
        <v>12JAN2024:14:00:00</v>
      </c>
      <c r="M279">
        <v>15</v>
      </c>
      <c r="N279">
        <f t="shared" si="32"/>
        <v>679.2707519999999</v>
      </c>
      <c r="O279" t="str">
        <f t="shared" si="33"/>
        <v/>
      </c>
      <c r="P279">
        <f t="shared" si="34"/>
        <v>679.2707519999999</v>
      </c>
      <c r="Q279" t="str">
        <f t="shared" si="35"/>
        <v/>
      </c>
      <c r="R279">
        <f t="shared" si="36"/>
        <v>1</v>
      </c>
      <c r="S279">
        <f t="shared" si="37"/>
        <v>21.062402266226069</v>
      </c>
    </row>
    <row r="280" spans="1:19" x14ac:dyDescent="0.25">
      <c r="A280" t="s">
        <v>304</v>
      </c>
      <c r="B280">
        <v>3343.4301758000001</v>
      </c>
      <c r="C280">
        <v>3862.5200195000002</v>
      </c>
      <c r="D280">
        <v>3316.2416991999999</v>
      </c>
      <c r="E280">
        <v>3369.2692870999999</v>
      </c>
      <c r="F280">
        <v>3572.4799804999998</v>
      </c>
      <c r="G280">
        <v>3884.4699707</v>
      </c>
      <c r="H280">
        <v>3914.9299316000001</v>
      </c>
      <c r="I280">
        <v>3862.5200195000002</v>
      </c>
      <c r="J280">
        <v>3666.3168945000002</v>
      </c>
      <c r="L280" t="str">
        <f t="shared" si="31"/>
        <v>12JAN2024:15:00:00</v>
      </c>
      <c r="M280">
        <v>16</v>
      </c>
      <c r="N280">
        <f t="shared" si="32"/>
        <v>519.08984370000007</v>
      </c>
      <c r="O280" t="str">
        <f t="shared" si="33"/>
        <v/>
      </c>
      <c r="P280">
        <f t="shared" si="34"/>
        <v>519.08984370000007</v>
      </c>
      <c r="Q280" t="str">
        <f t="shared" si="35"/>
        <v/>
      </c>
      <c r="R280">
        <f t="shared" si="36"/>
        <v>1</v>
      </c>
      <c r="S280">
        <f t="shared" si="37"/>
        <v>15.525667246087909</v>
      </c>
    </row>
    <row r="281" spans="1:19" x14ac:dyDescent="0.25">
      <c r="A281" t="s">
        <v>305</v>
      </c>
      <c r="B281">
        <v>3316.7360840000001</v>
      </c>
      <c r="C281">
        <v>3838.4499512000002</v>
      </c>
      <c r="D281">
        <v>3322.7624512000002</v>
      </c>
      <c r="E281">
        <v>3357.4003905999998</v>
      </c>
      <c r="F281">
        <v>3541.8000487999998</v>
      </c>
      <c r="G281">
        <v>3847.2399902000002</v>
      </c>
      <c r="H281">
        <v>3895.5800780999998</v>
      </c>
      <c r="I281">
        <v>3838.4499512000002</v>
      </c>
      <c r="J281">
        <v>3651.9509277000002</v>
      </c>
      <c r="L281" t="str">
        <f t="shared" si="31"/>
        <v>12JAN2024:16:00:00</v>
      </c>
      <c r="M281">
        <v>17</v>
      </c>
      <c r="N281">
        <f t="shared" si="32"/>
        <v>521.7138672000001</v>
      </c>
      <c r="O281" t="str">
        <f t="shared" si="33"/>
        <v/>
      </c>
      <c r="P281">
        <f t="shared" si="34"/>
        <v>521.7138672000001</v>
      </c>
      <c r="Q281" t="str">
        <f t="shared" si="35"/>
        <v/>
      </c>
      <c r="R281">
        <f t="shared" si="36"/>
        <v>1</v>
      </c>
      <c r="S281">
        <f t="shared" si="37"/>
        <v>15.729737126711951</v>
      </c>
    </row>
    <row r="282" spans="1:19" x14ac:dyDescent="0.25">
      <c r="A282" t="s">
        <v>306</v>
      </c>
      <c r="B282">
        <v>3265.7023926000002</v>
      </c>
      <c r="C282">
        <v>3797.6201172000001</v>
      </c>
      <c r="D282">
        <v>3269.4519043</v>
      </c>
      <c r="E282">
        <v>3266.7849120999999</v>
      </c>
      <c r="F282">
        <v>3532.8300780999998</v>
      </c>
      <c r="G282">
        <v>3821.9899902000002</v>
      </c>
      <c r="H282">
        <v>3905.5200195000002</v>
      </c>
      <c r="I282">
        <v>3797.6201172000001</v>
      </c>
      <c r="J282">
        <v>3626.0339355000001</v>
      </c>
      <c r="L282" t="str">
        <f t="shared" si="31"/>
        <v>12JAN2024:17:00:00</v>
      </c>
      <c r="M282">
        <v>18</v>
      </c>
      <c r="N282">
        <f t="shared" si="32"/>
        <v>531.91772459999993</v>
      </c>
      <c r="O282" t="str">
        <f t="shared" si="33"/>
        <v/>
      </c>
      <c r="P282">
        <f t="shared" si="34"/>
        <v>531.91772459999993</v>
      </c>
      <c r="Q282" t="str">
        <f t="shared" si="35"/>
        <v/>
      </c>
      <c r="R282">
        <f t="shared" si="36"/>
        <v>1</v>
      </c>
      <c r="S282">
        <f t="shared" si="37"/>
        <v>16.288003640665856</v>
      </c>
    </row>
    <row r="283" spans="1:19" x14ac:dyDescent="0.25">
      <c r="A283" t="s">
        <v>307</v>
      </c>
      <c r="B283">
        <v>3287.7514648000001</v>
      </c>
      <c r="C283">
        <v>3845.3000487999998</v>
      </c>
      <c r="D283">
        <v>3313.9941405999998</v>
      </c>
      <c r="E283">
        <v>3343.5258789</v>
      </c>
      <c r="F283">
        <v>3537.9499512000002</v>
      </c>
      <c r="G283">
        <v>3884.9699707</v>
      </c>
      <c r="H283">
        <v>3906.0800780999998</v>
      </c>
      <c r="I283">
        <v>3845.3000487999998</v>
      </c>
      <c r="J283">
        <v>3662.9130859000002</v>
      </c>
      <c r="L283" t="str">
        <f t="shared" si="31"/>
        <v>12JAN2024:18:00:00</v>
      </c>
      <c r="M283">
        <v>19</v>
      </c>
      <c r="N283">
        <f t="shared" si="32"/>
        <v>557.54858399999966</v>
      </c>
      <c r="O283" t="str">
        <f t="shared" si="33"/>
        <v/>
      </c>
      <c r="P283">
        <f t="shared" si="34"/>
        <v>557.54858399999966</v>
      </c>
      <c r="Q283" t="str">
        <f t="shared" si="35"/>
        <v/>
      </c>
      <c r="R283">
        <f t="shared" si="36"/>
        <v>1</v>
      </c>
      <c r="S283">
        <f t="shared" si="37"/>
        <v>16.958355580381937</v>
      </c>
    </row>
    <row r="284" spans="1:19" x14ac:dyDescent="0.25">
      <c r="A284" t="s">
        <v>308</v>
      </c>
      <c r="B284">
        <v>3439.2270508000001</v>
      </c>
      <c r="C284">
        <v>4059.3100586</v>
      </c>
      <c r="D284">
        <v>3493.8969726999999</v>
      </c>
      <c r="E284">
        <v>3529.9726562999999</v>
      </c>
      <c r="F284">
        <v>3719.3601073999998</v>
      </c>
      <c r="G284">
        <v>4083.5800780999998</v>
      </c>
      <c r="H284">
        <v>4090.6000976999999</v>
      </c>
      <c r="I284">
        <v>4059.3100586</v>
      </c>
      <c r="J284">
        <v>3849.8129883000001</v>
      </c>
      <c r="L284" t="str">
        <f t="shared" si="31"/>
        <v>12JAN2024:19:00:00</v>
      </c>
      <c r="M284">
        <v>20</v>
      </c>
      <c r="N284">
        <f t="shared" si="32"/>
        <v>620.0830077999999</v>
      </c>
      <c r="O284" t="str">
        <f t="shared" si="33"/>
        <v/>
      </c>
      <c r="P284">
        <f t="shared" si="34"/>
        <v>620.0830077999999</v>
      </c>
      <c r="Q284" t="str">
        <f t="shared" si="35"/>
        <v/>
      </c>
      <c r="R284">
        <f t="shared" si="36"/>
        <v>1</v>
      </c>
      <c r="S284">
        <f t="shared" si="37"/>
        <v>18.02972001094729</v>
      </c>
    </row>
    <row r="285" spans="1:19" x14ac:dyDescent="0.25">
      <c r="A285" t="s">
        <v>309</v>
      </c>
      <c r="B285">
        <v>3482.5002441000001</v>
      </c>
      <c r="C285">
        <v>4095.8601073999998</v>
      </c>
      <c r="D285">
        <v>3528.5024414</v>
      </c>
      <c r="E285">
        <v>3573.1862793</v>
      </c>
      <c r="F285">
        <v>3780.8000487999998</v>
      </c>
      <c r="G285">
        <v>4080.6000976999999</v>
      </c>
      <c r="H285">
        <v>4114.1899414</v>
      </c>
      <c r="I285">
        <v>4095.8601073999998</v>
      </c>
      <c r="J285">
        <v>3869.8381347999998</v>
      </c>
      <c r="L285" t="str">
        <f t="shared" si="31"/>
        <v>12JAN2024:20:00:00</v>
      </c>
      <c r="M285">
        <v>21</v>
      </c>
      <c r="N285">
        <f t="shared" si="32"/>
        <v>613.35986329999969</v>
      </c>
      <c r="O285" t="str">
        <f t="shared" si="33"/>
        <v/>
      </c>
      <c r="P285">
        <f t="shared" si="34"/>
        <v>613.35986329999969</v>
      </c>
      <c r="Q285" t="str">
        <f t="shared" si="35"/>
        <v/>
      </c>
      <c r="R285">
        <f t="shared" si="36"/>
        <v>1</v>
      </c>
      <c r="S285">
        <f t="shared" si="37"/>
        <v>17.612629441710588</v>
      </c>
    </row>
    <row r="286" spans="1:19" x14ac:dyDescent="0.25">
      <c r="A286" t="s">
        <v>310</v>
      </c>
      <c r="B286">
        <v>3579.3200683999999</v>
      </c>
      <c r="C286">
        <v>4084.5100097999998</v>
      </c>
      <c r="D286">
        <v>3525.8920898000001</v>
      </c>
      <c r="E286">
        <v>3545.8237304999998</v>
      </c>
      <c r="F286">
        <v>3812</v>
      </c>
      <c r="G286">
        <v>4065</v>
      </c>
      <c r="H286">
        <v>4112.6899414</v>
      </c>
      <c r="I286">
        <v>4084.5100097999998</v>
      </c>
      <c r="J286">
        <v>3863.6640625</v>
      </c>
      <c r="L286" t="str">
        <f t="shared" si="31"/>
        <v>12JAN2024:21:00:00</v>
      </c>
      <c r="M286">
        <v>22</v>
      </c>
      <c r="N286">
        <f t="shared" si="32"/>
        <v>505.18994139999995</v>
      </c>
      <c r="O286" t="str">
        <f t="shared" si="33"/>
        <v/>
      </c>
      <c r="P286">
        <f t="shared" si="34"/>
        <v>505.18994139999995</v>
      </c>
      <c r="Q286" t="str">
        <f t="shared" si="35"/>
        <v/>
      </c>
      <c r="R286">
        <f t="shared" si="36"/>
        <v>1</v>
      </c>
      <c r="S286">
        <f t="shared" si="37"/>
        <v>14.1141315039151</v>
      </c>
    </row>
    <row r="287" spans="1:19" x14ac:dyDescent="0.25">
      <c r="A287" t="s">
        <v>311</v>
      </c>
      <c r="B287">
        <v>3505.6396484000002</v>
      </c>
      <c r="C287">
        <v>4018.1599120999999</v>
      </c>
      <c r="D287">
        <v>3562.5046387000002</v>
      </c>
      <c r="E287">
        <v>3553.4614258000001</v>
      </c>
      <c r="F287">
        <v>3778.9199219000002</v>
      </c>
      <c r="G287">
        <v>4052.6899414</v>
      </c>
      <c r="H287">
        <v>4036.6298827999999</v>
      </c>
      <c r="I287">
        <v>4018.1599120999999</v>
      </c>
      <c r="J287">
        <v>3851.7978515999998</v>
      </c>
      <c r="L287" t="str">
        <f t="shared" si="31"/>
        <v>12JAN2024:22:00:00</v>
      </c>
      <c r="M287">
        <v>23</v>
      </c>
      <c r="N287">
        <f t="shared" si="32"/>
        <v>512.52026369999976</v>
      </c>
      <c r="O287" t="str">
        <f t="shared" si="33"/>
        <v/>
      </c>
      <c r="P287">
        <f t="shared" si="34"/>
        <v>512.52026369999976</v>
      </c>
      <c r="Q287" t="str">
        <f t="shared" si="35"/>
        <v/>
      </c>
      <c r="R287">
        <f t="shared" si="36"/>
        <v>1</v>
      </c>
      <c r="S287">
        <f t="shared" si="37"/>
        <v>14.619878684163041</v>
      </c>
    </row>
    <row r="288" spans="1:19" x14ac:dyDescent="0.25">
      <c r="A288" t="s">
        <v>312</v>
      </c>
      <c r="B288">
        <v>3503.7360840000001</v>
      </c>
      <c r="C288">
        <v>3908.4399414</v>
      </c>
      <c r="D288">
        <v>3631.6855469000002</v>
      </c>
      <c r="E288">
        <v>3640.9975586</v>
      </c>
      <c r="F288">
        <v>3747.7900390999998</v>
      </c>
      <c r="G288">
        <v>3981.0600586</v>
      </c>
      <c r="H288">
        <v>3907.5100097999998</v>
      </c>
      <c r="I288">
        <v>3908.4399414</v>
      </c>
      <c r="J288">
        <v>3819.2451172000001</v>
      </c>
      <c r="L288" t="str">
        <f t="shared" si="31"/>
        <v>12JAN2024:23:00:00</v>
      </c>
      <c r="M288">
        <v>24</v>
      </c>
      <c r="N288">
        <f t="shared" si="32"/>
        <v>404.70385739999983</v>
      </c>
      <c r="O288" t="str">
        <f t="shared" si="33"/>
        <v/>
      </c>
      <c r="P288">
        <f t="shared" si="34"/>
        <v>404.70385739999983</v>
      </c>
      <c r="Q288" t="str">
        <f t="shared" si="35"/>
        <v/>
      </c>
      <c r="R288">
        <f t="shared" si="36"/>
        <v>1</v>
      </c>
      <c r="S288">
        <f t="shared" si="37"/>
        <v>11.550637596481705</v>
      </c>
    </row>
    <row r="289" spans="1:19" x14ac:dyDescent="0.25">
      <c r="A289" t="s">
        <v>313</v>
      </c>
      <c r="B289">
        <v>3526.2023926000002</v>
      </c>
      <c r="C289">
        <v>3750.3300780999998</v>
      </c>
      <c r="D289">
        <v>3608.6271972999998</v>
      </c>
      <c r="E289">
        <v>3626.8459472999998</v>
      </c>
      <c r="F289">
        <v>3671.9099120999999</v>
      </c>
      <c r="G289">
        <v>3806.5800780999998</v>
      </c>
      <c r="H289">
        <v>3750.4699707</v>
      </c>
      <c r="I289">
        <v>3750.3300780999998</v>
      </c>
      <c r="J289">
        <v>3710.5659179999998</v>
      </c>
      <c r="L289" t="str">
        <f t="shared" si="31"/>
        <v>13JAN2024:00:00:00</v>
      </c>
      <c r="M289">
        <v>1</v>
      </c>
      <c r="N289">
        <f t="shared" si="32"/>
        <v>224.12768549999964</v>
      </c>
      <c r="O289" t="str">
        <f t="shared" si="33"/>
        <v/>
      </c>
      <c r="P289">
        <f t="shared" si="34"/>
        <v>224.12768549999964</v>
      </c>
      <c r="Q289" t="str">
        <f t="shared" si="35"/>
        <v/>
      </c>
      <c r="R289">
        <f t="shared" si="36"/>
        <v>1</v>
      </c>
      <c r="S289">
        <f t="shared" si="37"/>
        <v>6.3560641320631053</v>
      </c>
    </row>
    <row r="290" spans="1:19" x14ac:dyDescent="0.25">
      <c r="A290" t="s">
        <v>314</v>
      </c>
      <c r="B290">
        <v>3412.1030273000001</v>
      </c>
      <c r="C290">
        <v>3338.8100586</v>
      </c>
      <c r="D290">
        <v>3486.2958984000002</v>
      </c>
      <c r="E290">
        <v>3543.9963379000001</v>
      </c>
      <c r="F290">
        <v>3530.2299804999998</v>
      </c>
      <c r="G290">
        <v>3338.8100586</v>
      </c>
      <c r="H290">
        <v>3672.4199219000002</v>
      </c>
      <c r="I290">
        <v>3320.4299316000001</v>
      </c>
      <c r="J290">
        <v>3497.8876952999999</v>
      </c>
      <c r="L290" t="str">
        <f t="shared" si="31"/>
        <v>13JAN2024:01:00:00</v>
      </c>
      <c r="M290">
        <v>2</v>
      </c>
      <c r="N290">
        <f t="shared" si="32"/>
        <v>-73.292968700000074</v>
      </c>
      <c r="O290">
        <f t="shared" si="33"/>
        <v>-73.292968700000074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2.1480291806427911</v>
      </c>
    </row>
    <row r="291" spans="1:19" x14ac:dyDescent="0.25">
      <c r="A291" t="s">
        <v>315</v>
      </c>
      <c r="B291">
        <v>3421.0253905999998</v>
      </c>
      <c r="C291">
        <v>3131.25</v>
      </c>
      <c r="D291">
        <v>3419.5490722999998</v>
      </c>
      <c r="E291">
        <v>3488.6491698999998</v>
      </c>
      <c r="F291">
        <v>3488.1000976999999</v>
      </c>
      <c r="G291">
        <v>3131.25</v>
      </c>
      <c r="H291">
        <v>3570.0900879000001</v>
      </c>
      <c r="I291">
        <v>3142.6899414</v>
      </c>
      <c r="J291">
        <v>3378.2219237999998</v>
      </c>
      <c r="L291" t="str">
        <f t="shared" si="31"/>
        <v>13JAN2024:02:00:00</v>
      </c>
      <c r="M291">
        <v>3</v>
      </c>
      <c r="N291">
        <f t="shared" si="32"/>
        <v>-289.77539059999981</v>
      </c>
      <c r="O291">
        <f t="shared" si="33"/>
        <v>-289.77539059999981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8.4704250192418851</v>
      </c>
    </row>
    <row r="292" spans="1:19" x14ac:dyDescent="0.25">
      <c r="A292" t="s">
        <v>316</v>
      </c>
      <c r="B292">
        <v>3411.6958008000001</v>
      </c>
      <c r="C292">
        <v>2935.8999023000001</v>
      </c>
      <c r="D292">
        <v>3352.8266601999999</v>
      </c>
      <c r="E292">
        <v>3422.3554687999999</v>
      </c>
      <c r="F292">
        <v>3441.3701172000001</v>
      </c>
      <c r="G292">
        <v>2935.8999023000001</v>
      </c>
      <c r="H292">
        <v>3511.75</v>
      </c>
      <c r="I292">
        <v>2958.4699707</v>
      </c>
      <c r="J292">
        <v>3275.4257812999999</v>
      </c>
      <c r="L292" t="str">
        <f>A292</f>
        <v>13JAN2024:03:00:00</v>
      </c>
      <c r="M292">
        <v>4</v>
      </c>
      <c r="N292">
        <f>C292-B292</f>
        <v>-475.79589850000002</v>
      </c>
      <c r="O292">
        <f t="shared" si="33"/>
        <v>-475.79589850000002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13.94602351090129</v>
      </c>
    </row>
    <row r="293" spans="1:19" x14ac:dyDescent="0.25">
      <c r="A293" t="s">
        <v>317</v>
      </c>
      <c r="B293">
        <v>3416.2844237999998</v>
      </c>
      <c r="C293">
        <v>2909.2099609000002</v>
      </c>
      <c r="D293">
        <v>3403.7802734000002</v>
      </c>
      <c r="E293">
        <v>3497.6186523000001</v>
      </c>
      <c r="F293">
        <v>3420.3200683999999</v>
      </c>
      <c r="G293">
        <v>2909.2099609000002</v>
      </c>
      <c r="H293">
        <v>3551.6499023000001</v>
      </c>
      <c r="I293">
        <v>2905.5600586</v>
      </c>
      <c r="J293">
        <v>3299.7700195000002</v>
      </c>
      <c r="L293" t="str">
        <f t="shared" si="31"/>
        <v>13JAN2024:04:00:00</v>
      </c>
      <c r="M293">
        <v>5</v>
      </c>
      <c r="N293">
        <f t="shared" si="32"/>
        <v>-507.07446289999962</v>
      </c>
      <c r="O293">
        <f t="shared" si="33"/>
        <v>-507.07446289999962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14.84286435190811</v>
      </c>
    </row>
    <row r="294" spans="1:19" x14ac:dyDescent="0.25">
      <c r="A294" t="s">
        <v>318</v>
      </c>
      <c r="B294">
        <v>3439.2260741999999</v>
      </c>
      <c r="C294">
        <v>3048.6398926000002</v>
      </c>
      <c r="D294">
        <v>3427.8095702999999</v>
      </c>
      <c r="E294">
        <v>3496.6640625</v>
      </c>
      <c r="F294">
        <v>3456.6499023000001</v>
      </c>
      <c r="G294">
        <v>3048.6398926000002</v>
      </c>
      <c r="H294">
        <v>3679.1201172000001</v>
      </c>
      <c r="I294">
        <v>3021.7299804999998</v>
      </c>
      <c r="J294">
        <v>3389.4519043</v>
      </c>
      <c r="L294" t="str">
        <f t="shared" si="31"/>
        <v>13JAN2024:05:00:00</v>
      </c>
      <c r="M294">
        <v>6</v>
      </c>
      <c r="N294">
        <f t="shared" si="32"/>
        <v>-390.58618159999969</v>
      </c>
      <c r="O294">
        <f t="shared" si="33"/>
        <v>-390.58618159999969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11.356804501165401</v>
      </c>
    </row>
    <row r="295" spans="1:19" x14ac:dyDescent="0.25">
      <c r="A295" t="s">
        <v>319</v>
      </c>
      <c r="B295">
        <v>3500.6889648000001</v>
      </c>
      <c r="C295">
        <v>3224.4299316000001</v>
      </c>
      <c r="D295">
        <v>3563.8430176000002</v>
      </c>
      <c r="E295">
        <v>3626.7160644999999</v>
      </c>
      <c r="F295">
        <v>3519.1499023000001</v>
      </c>
      <c r="G295">
        <v>3224.4299316000001</v>
      </c>
      <c r="H295">
        <v>3842.4799804999998</v>
      </c>
      <c r="I295">
        <v>3179.4499512000002</v>
      </c>
      <c r="J295">
        <v>3545.6103515999998</v>
      </c>
      <c r="L295" t="str">
        <f t="shared" si="31"/>
        <v>13JAN2024:06:00:00</v>
      </c>
      <c r="M295">
        <v>7</v>
      </c>
      <c r="N295">
        <f t="shared" si="32"/>
        <v>-276.25903319999998</v>
      </c>
      <c r="O295">
        <f t="shared" si="33"/>
        <v>-276.25903319999998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7.8915618033429906</v>
      </c>
    </row>
    <row r="296" spans="1:19" x14ac:dyDescent="0.25">
      <c r="A296" t="s">
        <v>320</v>
      </c>
      <c r="B296">
        <v>3679.6103515999998</v>
      </c>
      <c r="C296">
        <v>3488.1699219000002</v>
      </c>
      <c r="D296">
        <v>3878.1948241999999</v>
      </c>
      <c r="E296">
        <v>4014.421875</v>
      </c>
      <c r="F296">
        <v>3620.8898926000002</v>
      </c>
      <c r="G296">
        <v>3488.1699219000002</v>
      </c>
      <c r="H296">
        <v>4009.1899414</v>
      </c>
      <c r="I296">
        <v>3455.7700195000002</v>
      </c>
      <c r="J296">
        <v>3800.4860840000001</v>
      </c>
      <c r="L296" t="str">
        <f t="shared" si="31"/>
        <v>13JAN2024:07:00:00</v>
      </c>
      <c r="M296">
        <v>8</v>
      </c>
      <c r="N296">
        <f t="shared" si="32"/>
        <v>-191.44042969999964</v>
      </c>
      <c r="O296">
        <f t="shared" si="33"/>
        <v>-191.44042969999964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5.2027364695491709</v>
      </c>
    </row>
    <row r="297" spans="1:19" x14ac:dyDescent="0.25">
      <c r="A297" t="s">
        <v>321</v>
      </c>
      <c r="B297">
        <v>3835.2260741999999</v>
      </c>
      <c r="C297">
        <v>3710.2399902000002</v>
      </c>
      <c r="D297">
        <v>3866.8537597999998</v>
      </c>
      <c r="E297">
        <v>4000.4467773000001</v>
      </c>
      <c r="F297">
        <v>3688.4599609000002</v>
      </c>
      <c r="G297">
        <v>3710.2399902000002</v>
      </c>
      <c r="H297">
        <v>4182.4399414</v>
      </c>
      <c r="I297">
        <v>3660.1398926000002</v>
      </c>
      <c r="J297">
        <v>3914.5454101999999</v>
      </c>
      <c r="L297" t="str">
        <f t="shared" si="31"/>
        <v>13JAN2024:08:00:00</v>
      </c>
      <c r="M297">
        <v>9</v>
      </c>
      <c r="N297">
        <f t="shared" si="32"/>
        <v>-124.98608399999966</v>
      </c>
      <c r="O297">
        <f t="shared" si="33"/>
        <v>-124.98608399999966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3.2588974308658156</v>
      </c>
    </row>
    <row r="298" spans="1:19" x14ac:dyDescent="0.25">
      <c r="A298" t="s">
        <v>322</v>
      </c>
      <c r="B298">
        <v>3891.1679687999999</v>
      </c>
      <c r="C298">
        <v>3804.2199707</v>
      </c>
      <c r="D298">
        <v>3829.2250976999999</v>
      </c>
      <c r="E298">
        <v>3959.1418457</v>
      </c>
      <c r="F298">
        <v>3686.6000976999999</v>
      </c>
      <c r="G298">
        <v>3804.2199707</v>
      </c>
      <c r="H298">
        <v>4239.5297852000003</v>
      </c>
      <c r="I298">
        <v>3721.0200195000002</v>
      </c>
      <c r="J298">
        <v>3944.8149414</v>
      </c>
      <c r="L298" t="str">
        <f t="shared" si="31"/>
        <v>13JAN2024:09:00:00</v>
      </c>
      <c r="M298">
        <v>10</v>
      </c>
      <c r="N298">
        <f t="shared" si="32"/>
        <v>-86.94799809999995</v>
      </c>
      <c r="O298">
        <f t="shared" si="33"/>
        <v>-86.94799809999995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2.234496140931534</v>
      </c>
    </row>
    <row r="299" spans="1:19" x14ac:dyDescent="0.25">
      <c r="A299" t="s">
        <v>323</v>
      </c>
      <c r="B299">
        <v>3647.8972168</v>
      </c>
      <c r="C299">
        <v>3681.8100586</v>
      </c>
      <c r="D299">
        <v>3736.6347655999998</v>
      </c>
      <c r="E299">
        <v>3839.7119140999998</v>
      </c>
      <c r="F299">
        <v>3599.9599609000002</v>
      </c>
      <c r="G299">
        <v>3681.8100586</v>
      </c>
      <c r="H299">
        <v>4038.2600097999998</v>
      </c>
      <c r="I299">
        <v>3622.4399414</v>
      </c>
      <c r="J299">
        <v>3810.6750487999998</v>
      </c>
      <c r="L299" t="str">
        <f t="shared" si="31"/>
        <v>13JAN2024:10:00:00</v>
      </c>
      <c r="M299">
        <v>11</v>
      </c>
      <c r="N299">
        <f t="shared" si="32"/>
        <v>33.912841800000024</v>
      </c>
      <c r="O299" t="str">
        <f t="shared" si="33"/>
        <v/>
      </c>
      <c r="P299">
        <f t="shared" si="34"/>
        <v>33.912841800000024</v>
      </c>
      <c r="Q299" t="str">
        <f t="shared" si="35"/>
        <v/>
      </c>
      <c r="R299">
        <f t="shared" si="36"/>
        <v>1</v>
      </c>
      <c r="S299">
        <f t="shared" si="37"/>
        <v>0.92965453203610182</v>
      </c>
    </row>
    <row r="300" spans="1:19" x14ac:dyDescent="0.25">
      <c r="A300" t="s">
        <v>324</v>
      </c>
      <c r="B300">
        <v>3487.0551758000001</v>
      </c>
      <c r="C300">
        <v>3535.5</v>
      </c>
      <c r="D300">
        <v>3569.6523437999999</v>
      </c>
      <c r="E300">
        <v>3665.2934570000002</v>
      </c>
      <c r="F300">
        <v>3489.5600586</v>
      </c>
      <c r="G300">
        <v>3535.5</v>
      </c>
      <c r="H300">
        <v>3834.5500487999998</v>
      </c>
      <c r="I300">
        <v>3491.7800293</v>
      </c>
      <c r="J300">
        <v>3638.8759765999998</v>
      </c>
      <c r="L300" t="str">
        <f t="shared" si="31"/>
        <v>13JAN2024:11:00:00</v>
      </c>
      <c r="M300">
        <v>12</v>
      </c>
      <c r="N300">
        <f t="shared" si="32"/>
        <v>48.444824199999857</v>
      </c>
      <c r="O300" t="str">
        <f t="shared" si="33"/>
        <v/>
      </c>
      <c r="P300">
        <f t="shared" si="34"/>
        <v>48.444824199999857</v>
      </c>
      <c r="Q300" t="str">
        <f t="shared" si="35"/>
        <v/>
      </c>
      <c r="R300">
        <f t="shared" si="36"/>
        <v>1</v>
      </c>
      <c r="S300">
        <f t="shared" si="37"/>
        <v>1.3892761013993891</v>
      </c>
    </row>
    <row r="301" spans="1:19" x14ac:dyDescent="0.25">
      <c r="A301" t="s">
        <v>325</v>
      </c>
      <c r="B301">
        <v>3233.9316405999998</v>
      </c>
      <c r="C301">
        <v>3332.3898926000002</v>
      </c>
      <c r="D301">
        <v>3402.2145995999999</v>
      </c>
      <c r="E301">
        <v>3440.8442383000001</v>
      </c>
      <c r="F301">
        <v>3383.8100586</v>
      </c>
      <c r="G301">
        <v>3332.3898926000002</v>
      </c>
      <c r="H301">
        <v>3623.4299316000001</v>
      </c>
      <c r="I301">
        <v>3310.6398926000002</v>
      </c>
      <c r="J301">
        <v>3447.6318359000002</v>
      </c>
      <c r="L301" t="str">
        <f t="shared" si="31"/>
        <v>13JAN2024:12:00:00</v>
      </c>
      <c r="M301">
        <v>13</v>
      </c>
      <c r="N301">
        <f t="shared" si="32"/>
        <v>98.458252000000357</v>
      </c>
      <c r="O301" t="str">
        <f t="shared" si="33"/>
        <v/>
      </c>
      <c r="P301">
        <f t="shared" si="34"/>
        <v>98.458252000000357</v>
      </c>
      <c r="Q301" t="str">
        <f t="shared" si="35"/>
        <v/>
      </c>
      <c r="R301">
        <f t="shared" si="36"/>
        <v>1</v>
      </c>
      <c r="S301">
        <f t="shared" si="37"/>
        <v>3.0445372055462849</v>
      </c>
    </row>
    <row r="302" spans="1:19" x14ac:dyDescent="0.25">
      <c r="A302" t="s">
        <v>326</v>
      </c>
      <c r="B302">
        <v>3096.4704590000001</v>
      </c>
      <c r="C302">
        <v>3246.7800293</v>
      </c>
      <c r="D302">
        <v>3326.1347655999998</v>
      </c>
      <c r="E302">
        <v>3366.0778808999999</v>
      </c>
      <c r="F302">
        <v>3316.2399902000002</v>
      </c>
      <c r="G302">
        <v>3246.7800293</v>
      </c>
      <c r="H302">
        <v>3513.5300293</v>
      </c>
      <c r="I302">
        <v>3229.8601073999998</v>
      </c>
      <c r="J302">
        <v>3358.5471191000001</v>
      </c>
      <c r="L302" t="str">
        <f t="shared" si="31"/>
        <v>13JAN2024:13:00:00</v>
      </c>
      <c r="M302">
        <v>14</v>
      </c>
      <c r="N302">
        <f t="shared" si="32"/>
        <v>150.3095702999999</v>
      </c>
      <c r="O302" t="str">
        <f t="shared" si="33"/>
        <v/>
      </c>
      <c r="P302">
        <f t="shared" si="34"/>
        <v>150.3095702999999</v>
      </c>
      <c r="Q302" t="str">
        <f t="shared" si="35"/>
        <v/>
      </c>
      <c r="R302">
        <f t="shared" si="36"/>
        <v>1</v>
      </c>
      <c r="S302">
        <f t="shared" si="37"/>
        <v>4.8542226476961812</v>
      </c>
    </row>
    <row r="303" spans="1:19" x14ac:dyDescent="0.25">
      <c r="A303" t="s">
        <v>327</v>
      </c>
      <c r="B303">
        <v>3068.7160644999999</v>
      </c>
      <c r="C303">
        <v>3232.6298827999999</v>
      </c>
      <c r="D303">
        <v>3239.9860840000001</v>
      </c>
      <c r="E303">
        <v>3297.0319823999998</v>
      </c>
      <c r="F303">
        <v>3287.7600097999998</v>
      </c>
      <c r="G303">
        <v>3232.6298827999999</v>
      </c>
      <c r="H303">
        <v>3464.75</v>
      </c>
      <c r="I303">
        <v>3224.7399902000002</v>
      </c>
      <c r="J303">
        <v>3305.2084961</v>
      </c>
      <c r="L303" t="str">
        <f t="shared" si="31"/>
        <v>13JAN2024:14:00:00</v>
      </c>
      <c r="M303">
        <v>15</v>
      </c>
      <c r="N303">
        <f t="shared" si="32"/>
        <v>163.9138183</v>
      </c>
      <c r="O303" t="str">
        <f t="shared" si="33"/>
        <v/>
      </c>
      <c r="P303">
        <f t="shared" si="34"/>
        <v>163.9138183</v>
      </c>
      <c r="Q303" t="str">
        <f t="shared" si="35"/>
        <v/>
      </c>
      <c r="R303">
        <f t="shared" si="36"/>
        <v>1</v>
      </c>
      <c r="S303">
        <f t="shared" si="37"/>
        <v>5.3414462222886439</v>
      </c>
    </row>
    <row r="304" spans="1:19" x14ac:dyDescent="0.25">
      <c r="A304" t="s">
        <v>328</v>
      </c>
      <c r="B304">
        <v>3068.0585937999999</v>
      </c>
      <c r="C304">
        <v>3250.3200683999999</v>
      </c>
      <c r="D304">
        <v>3259.6027832</v>
      </c>
      <c r="E304">
        <v>3284.7382812999999</v>
      </c>
      <c r="F304">
        <v>3284.0800780999998</v>
      </c>
      <c r="G304">
        <v>3250.3200683999999</v>
      </c>
      <c r="H304">
        <v>3468.8999023000001</v>
      </c>
      <c r="I304">
        <v>3246.9599609000002</v>
      </c>
      <c r="J304">
        <v>3319.6074219000002</v>
      </c>
      <c r="L304" t="str">
        <f t="shared" si="31"/>
        <v>13JAN2024:15:00:00</v>
      </c>
      <c r="M304">
        <v>16</v>
      </c>
      <c r="N304">
        <f t="shared" si="32"/>
        <v>182.26147459999993</v>
      </c>
      <c r="O304" t="str">
        <f t="shared" si="33"/>
        <v/>
      </c>
      <c r="P304">
        <f t="shared" si="34"/>
        <v>182.26147459999993</v>
      </c>
      <c r="Q304" t="str">
        <f t="shared" si="35"/>
        <v/>
      </c>
      <c r="R304">
        <f t="shared" si="36"/>
        <v>1</v>
      </c>
      <c r="S304">
        <f t="shared" si="37"/>
        <v>5.9406125739683695</v>
      </c>
    </row>
    <row r="305" spans="1:19" x14ac:dyDescent="0.25">
      <c r="A305" t="s">
        <v>329</v>
      </c>
      <c r="B305">
        <v>3073.8747558999999</v>
      </c>
      <c r="C305">
        <v>3326.0900879000001</v>
      </c>
      <c r="D305">
        <v>3278.7409668</v>
      </c>
      <c r="E305">
        <v>3285.2592773000001</v>
      </c>
      <c r="F305">
        <v>3300.4899902000002</v>
      </c>
      <c r="G305">
        <v>3326.0900879000001</v>
      </c>
      <c r="H305">
        <v>3480.9399414</v>
      </c>
      <c r="I305">
        <v>3330.3701172000001</v>
      </c>
      <c r="J305">
        <v>3353.6054687999999</v>
      </c>
      <c r="L305" t="str">
        <f t="shared" si="31"/>
        <v>13JAN2024:16:00:00</v>
      </c>
      <c r="M305">
        <v>17</v>
      </c>
      <c r="N305">
        <f t="shared" si="32"/>
        <v>252.21533200000022</v>
      </c>
      <c r="O305" t="str">
        <f t="shared" si="33"/>
        <v/>
      </c>
      <c r="P305">
        <f t="shared" si="34"/>
        <v>252.21533200000022</v>
      </c>
      <c r="Q305" t="str">
        <f t="shared" si="35"/>
        <v/>
      </c>
      <c r="R305">
        <f t="shared" si="36"/>
        <v>1</v>
      </c>
      <c r="S305">
        <f t="shared" si="37"/>
        <v>8.2051271450112839</v>
      </c>
    </row>
    <row r="306" spans="1:19" x14ac:dyDescent="0.25">
      <c r="A306" t="s">
        <v>330</v>
      </c>
      <c r="B306">
        <v>3099.0080566000001</v>
      </c>
      <c r="C306">
        <v>3345.0900879000001</v>
      </c>
      <c r="D306">
        <v>3240.6992187999999</v>
      </c>
      <c r="E306">
        <v>3292.0786133000001</v>
      </c>
      <c r="F306">
        <v>3311.8601073999998</v>
      </c>
      <c r="G306">
        <v>3345.0900879000001</v>
      </c>
      <c r="H306">
        <v>3419.2700195000002</v>
      </c>
      <c r="I306">
        <v>3384.4599609000002</v>
      </c>
      <c r="J306">
        <v>3325.5876465000001</v>
      </c>
      <c r="L306" t="str">
        <f t="shared" si="31"/>
        <v>13JAN2024:17:00:00</v>
      </c>
      <c r="M306">
        <v>18</v>
      </c>
      <c r="N306">
        <f t="shared" si="32"/>
        <v>246.08203129999993</v>
      </c>
      <c r="O306" t="str">
        <f t="shared" si="33"/>
        <v/>
      </c>
      <c r="P306">
        <f t="shared" si="34"/>
        <v>246.08203129999993</v>
      </c>
      <c r="Q306" t="str">
        <f t="shared" si="35"/>
        <v/>
      </c>
      <c r="R306">
        <f t="shared" si="36"/>
        <v>1</v>
      </c>
      <c r="S306">
        <f t="shared" si="37"/>
        <v>7.9406709116459266</v>
      </c>
    </row>
    <row r="307" spans="1:19" x14ac:dyDescent="0.25">
      <c r="A307" t="s">
        <v>331</v>
      </c>
      <c r="B307">
        <v>3135.7080077999999</v>
      </c>
      <c r="C307">
        <v>3373.8000487999998</v>
      </c>
      <c r="D307">
        <v>3267.6618652000002</v>
      </c>
      <c r="E307">
        <v>3335.2663573999998</v>
      </c>
      <c r="F307">
        <v>3311.8999023000001</v>
      </c>
      <c r="G307">
        <v>3373.8000487999998</v>
      </c>
      <c r="H307">
        <v>3394.3999023000001</v>
      </c>
      <c r="I307">
        <v>3412.9799804999998</v>
      </c>
      <c r="J307">
        <v>3337.5249023000001</v>
      </c>
      <c r="L307" t="str">
        <f t="shared" si="31"/>
        <v>13JAN2024:18:00:00</v>
      </c>
      <c r="M307">
        <v>19</v>
      </c>
      <c r="N307">
        <f t="shared" si="32"/>
        <v>238.09204099999988</v>
      </c>
      <c r="O307" t="str">
        <f t="shared" si="33"/>
        <v/>
      </c>
      <c r="P307">
        <f t="shared" si="34"/>
        <v>238.09204099999988</v>
      </c>
      <c r="Q307" t="str">
        <f t="shared" si="35"/>
        <v/>
      </c>
      <c r="R307">
        <f t="shared" si="36"/>
        <v>1</v>
      </c>
      <c r="S307">
        <f t="shared" si="37"/>
        <v>7.5929276708083639</v>
      </c>
    </row>
    <row r="308" spans="1:19" x14ac:dyDescent="0.25">
      <c r="A308" t="s">
        <v>332</v>
      </c>
      <c r="B308">
        <v>3312.4875487999998</v>
      </c>
      <c r="C308">
        <v>3565.6201172000001</v>
      </c>
      <c r="D308">
        <v>3420.4367676000002</v>
      </c>
      <c r="E308">
        <v>3496.8784179999998</v>
      </c>
      <c r="F308">
        <v>3361.4899902000002</v>
      </c>
      <c r="G308">
        <v>3565.6201172000001</v>
      </c>
      <c r="H308">
        <v>3525.4499512000002</v>
      </c>
      <c r="I308">
        <v>3583.4399414</v>
      </c>
      <c r="J308">
        <v>3495.4958495999999</v>
      </c>
      <c r="L308" t="str">
        <f t="shared" si="31"/>
        <v>13JAN2024:19:00:00</v>
      </c>
      <c r="M308">
        <v>20</v>
      </c>
      <c r="N308">
        <f t="shared" si="32"/>
        <v>253.13256840000031</v>
      </c>
      <c r="O308" t="str">
        <f t="shared" si="33"/>
        <v/>
      </c>
      <c r="P308">
        <f t="shared" si="34"/>
        <v>253.13256840000031</v>
      </c>
      <c r="Q308" t="str">
        <f t="shared" si="35"/>
        <v/>
      </c>
      <c r="R308">
        <f t="shared" si="36"/>
        <v>1</v>
      </c>
      <c r="S308">
        <f t="shared" si="37"/>
        <v>7.6417666382384297</v>
      </c>
    </row>
    <row r="309" spans="1:19" x14ac:dyDescent="0.25">
      <c r="A309" t="s">
        <v>333</v>
      </c>
      <c r="B309">
        <v>3376.1267090000001</v>
      </c>
      <c r="C309">
        <v>3545.3898926000002</v>
      </c>
      <c r="D309">
        <v>3426.4316405999998</v>
      </c>
      <c r="E309">
        <v>3477.6162109000002</v>
      </c>
      <c r="F309">
        <v>3370.0400390999998</v>
      </c>
      <c r="G309">
        <v>3545.3898926000002</v>
      </c>
      <c r="H309">
        <v>3497.0200195000002</v>
      </c>
      <c r="I309">
        <v>3580.1201172000001</v>
      </c>
      <c r="J309">
        <v>3483.2958984000002</v>
      </c>
      <c r="L309" t="str">
        <f t="shared" si="31"/>
        <v>13JAN2024:20:00:00</v>
      </c>
      <c r="M309">
        <v>21</v>
      </c>
      <c r="N309">
        <f t="shared" si="32"/>
        <v>169.26318360000005</v>
      </c>
      <c r="O309" t="str">
        <f t="shared" si="33"/>
        <v/>
      </c>
      <c r="P309">
        <f t="shared" si="34"/>
        <v>169.26318360000005</v>
      </c>
      <c r="Q309" t="str">
        <f t="shared" si="35"/>
        <v/>
      </c>
      <c r="R309">
        <f t="shared" si="36"/>
        <v>1</v>
      </c>
      <c r="S309">
        <f t="shared" si="37"/>
        <v>5.0135317240547339</v>
      </c>
    </row>
    <row r="310" spans="1:19" x14ac:dyDescent="0.25">
      <c r="A310" t="s">
        <v>334</v>
      </c>
      <c r="B310">
        <v>3326.6782226999999</v>
      </c>
      <c r="C310">
        <v>3567.3200683999999</v>
      </c>
      <c r="D310">
        <v>3396.8110351999999</v>
      </c>
      <c r="E310">
        <v>3411.3891601999999</v>
      </c>
      <c r="F310">
        <v>3327.1499023000001</v>
      </c>
      <c r="G310">
        <v>3567.3200683999999</v>
      </c>
      <c r="H310">
        <v>3522.8798827999999</v>
      </c>
      <c r="I310">
        <v>3549.7700195000002</v>
      </c>
      <c r="J310">
        <v>3485.7844237999998</v>
      </c>
      <c r="L310" t="str">
        <f t="shared" si="31"/>
        <v>13JAN2024:21:00:00</v>
      </c>
      <c r="M310">
        <v>22</v>
      </c>
      <c r="N310">
        <f t="shared" si="32"/>
        <v>240.64184569999998</v>
      </c>
      <c r="O310" t="str">
        <f t="shared" si="33"/>
        <v/>
      </c>
      <c r="P310">
        <f t="shared" si="34"/>
        <v>240.64184569999998</v>
      </c>
      <c r="Q310" t="str">
        <f t="shared" si="35"/>
        <v/>
      </c>
      <c r="R310">
        <f t="shared" si="36"/>
        <v>1</v>
      </c>
      <c r="S310">
        <f t="shared" si="37"/>
        <v>7.2336976885215591</v>
      </c>
    </row>
    <row r="311" spans="1:19" x14ac:dyDescent="0.25">
      <c r="A311" t="s">
        <v>335</v>
      </c>
      <c r="B311">
        <v>3259.1992187999999</v>
      </c>
      <c r="C311">
        <v>3467.4299316000001</v>
      </c>
      <c r="D311">
        <v>3380.7404784999999</v>
      </c>
      <c r="E311">
        <v>3360.3310547000001</v>
      </c>
      <c r="F311">
        <v>3284.1699219000002</v>
      </c>
      <c r="G311">
        <v>3467.4299316000001</v>
      </c>
      <c r="H311">
        <v>3483.3898926000002</v>
      </c>
      <c r="I311">
        <v>3436.9199219000002</v>
      </c>
      <c r="J311">
        <v>3437.5424804999998</v>
      </c>
      <c r="L311" t="str">
        <f t="shared" si="31"/>
        <v>13JAN2024:22:00:00</v>
      </c>
      <c r="M311">
        <v>23</v>
      </c>
      <c r="N311">
        <f t="shared" si="32"/>
        <v>208.23071280000022</v>
      </c>
      <c r="O311" t="str">
        <f t="shared" si="33"/>
        <v/>
      </c>
      <c r="P311">
        <f t="shared" si="34"/>
        <v>208.23071280000022</v>
      </c>
      <c r="Q311" t="str">
        <f t="shared" si="35"/>
        <v/>
      </c>
      <c r="R311">
        <f t="shared" si="36"/>
        <v>1</v>
      </c>
      <c r="S311">
        <f t="shared" si="37"/>
        <v>6.3890145652608616</v>
      </c>
    </row>
    <row r="312" spans="1:19" x14ac:dyDescent="0.25">
      <c r="A312" t="s">
        <v>336</v>
      </c>
      <c r="B312">
        <v>3237.3398437999999</v>
      </c>
      <c r="C312">
        <v>3346.5900879000001</v>
      </c>
      <c r="D312">
        <v>3313.4189452999999</v>
      </c>
      <c r="E312">
        <v>3269.9326172000001</v>
      </c>
      <c r="F312">
        <v>3259.4399414</v>
      </c>
      <c r="G312">
        <v>3346.5900879000001</v>
      </c>
      <c r="H312">
        <v>3410.2700195000002</v>
      </c>
      <c r="I312">
        <v>3310.0300293</v>
      </c>
      <c r="J312">
        <v>3352.4257812999999</v>
      </c>
      <c r="L312" t="str">
        <f t="shared" si="31"/>
        <v>13JAN2024:23:00:00</v>
      </c>
      <c r="M312">
        <v>24</v>
      </c>
      <c r="N312">
        <f t="shared" si="32"/>
        <v>109.25024410000015</v>
      </c>
      <c r="O312" t="str">
        <f t="shared" si="33"/>
        <v/>
      </c>
      <c r="P312">
        <f t="shared" si="34"/>
        <v>109.25024410000015</v>
      </c>
      <c r="Q312" t="str">
        <f t="shared" si="35"/>
        <v/>
      </c>
      <c r="R312">
        <f t="shared" si="36"/>
        <v>1</v>
      </c>
      <c r="S312">
        <f t="shared" si="37"/>
        <v>3.3746918572429472</v>
      </c>
    </row>
    <row r="313" spans="1:19" x14ac:dyDescent="0.25">
      <c r="A313" t="s">
        <v>337</v>
      </c>
      <c r="B313">
        <v>3179.3969726999999</v>
      </c>
      <c r="C313">
        <v>3211.9899902000002</v>
      </c>
      <c r="D313">
        <v>3215.1630859000002</v>
      </c>
      <c r="E313">
        <v>3162.5087890999998</v>
      </c>
      <c r="F313">
        <v>3222.6699219000002</v>
      </c>
      <c r="G313">
        <v>3211.9899902000002</v>
      </c>
      <c r="H313">
        <v>3331.0100097999998</v>
      </c>
      <c r="I313">
        <v>3165.5</v>
      </c>
      <c r="J313">
        <v>3248.9653320000002</v>
      </c>
      <c r="L313" t="str">
        <f t="shared" si="31"/>
        <v>14JAN2024:00:00:00</v>
      </c>
      <c r="M313">
        <v>1</v>
      </c>
      <c r="N313">
        <f t="shared" si="32"/>
        <v>32.593017500000315</v>
      </c>
      <c r="O313" t="str">
        <f t="shared" si="33"/>
        <v/>
      </c>
      <c r="P313">
        <f t="shared" si="34"/>
        <v>32.593017500000315</v>
      </c>
      <c r="Q313" t="str">
        <f t="shared" si="35"/>
        <v/>
      </c>
      <c r="R313">
        <f t="shared" si="36"/>
        <v>1</v>
      </c>
      <c r="S313">
        <f t="shared" si="37"/>
        <v>1.0251320542814053</v>
      </c>
    </row>
    <row r="314" spans="1:19" x14ac:dyDescent="0.25">
      <c r="A314" t="s">
        <v>338</v>
      </c>
      <c r="B314">
        <v>3080.4777832</v>
      </c>
      <c r="C314">
        <v>3077.0600586</v>
      </c>
      <c r="D314">
        <v>3016.1896972999998</v>
      </c>
      <c r="E314">
        <v>2928.8586426000002</v>
      </c>
      <c r="F314">
        <v>2997.7800293</v>
      </c>
      <c r="G314">
        <v>3022.1599120999999</v>
      </c>
      <c r="H314">
        <v>3077.0600586</v>
      </c>
      <c r="I314">
        <v>3110.8200683999999</v>
      </c>
      <c r="J314">
        <v>3036.2421875</v>
      </c>
      <c r="L314" t="str">
        <f t="shared" si="31"/>
        <v>14JAN2024:01:00:00</v>
      </c>
      <c r="M314">
        <v>2</v>
      </c>
      <c r="N314">
        <f t="shared" si="32"/>
        <v>-3.4177245999999286</v>
      </c>
      <c r="O314">
        <f t="shared" si="33"/>
        <v>-3.4177245999999286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0.11094787369151538</v>
      </c>
    </row>
    <row r="315" spans="1:19" x14ac:dyDescent="0.25">
      <c r="A315" t="s">
        <v>339</v>
      </c>
      <c r="B315">
        <v>3010.5148926000002</v>
      </c>
      <c r="C315">
        <v>2957.2800293</v>
      </c>
      <c r="D315">
        <v>2910.2958984000002</v>
      </c>
      <c r="E315">
        <v>2830.4160155999998</v>
      </c>
      <c r="F315">
        <v>2876.4599609000002</v>
      </c>
      <c r="G315">
        <v>2867.9499512000002</v>
      </c>
      <c r="H315">
        <v>2957.2800293</v>
      </c>
      <c r="I315">
        <v>2965.3898926000002</v>
      </c>
      <c r="J315">
        <v>2911.6875</v>
      </c>
      <c r="L315" t="str">
        <f t="shared" si="31"/>
        <v>14JAN2024:02:00:00</v>
      </c>
      <c r="M315">
        <v>3</v>
      </c>
      <c r="N315">
        <f t="shared" si="32"/>
        <v>-53.234863300000143</v>
      </c>
      <c r="O315">
        <f t="shared" si="33"/>
        <v>-53.234863300000143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1.7682976234681371</v>
      </c>
    </row>
    <row r="316" spans="1:19" x14ac:dyDescent="0.25">
      <c r="A316" t="s">
        <v>340</v>
      </c>
      <c r="B316">
        <v>2905.4479980000001</v>
      </c>
      <c r="C316">
        <v>2870.6799316000001</v>
      </c>
      <c r="D316">
        <v>2825.0905762000002</v>
      </c>
      <c r="E316">
        <v>2744.7731933999999</v>
      </c>
      <c r="F316">
        <v>2744.0800780999998</v>
      </c>
      <c r="G316">
        <v>2733.4599609000002</v>
      </c>
      <c r="H316">
        <v>2870.6799316000001</v>
      </c>
      <c r="I316">
        <v>2820.4499512000002</v>
      </c>
      <c r="J316">
        <v>2811.2783202999999</v>
      </c>
      <c r="L316" t="str">
        <f t="shared" si="31"/>
        <v>14JAN2024:03:00:00</v>
      </c>
      <c r="M316">
        <v>4</v>
      </c>
      <c r="N316">
        <f t="shared" si="32"/>
        <v>-34.768066399999952</v>
      </c>
      <c r="O316">
        <f t="shared" si="33"/>
        <v>-34.768066399999952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1.1966507892735634</v>
      </c>
    </row>
    <row r="317" spans="1:19" x14ac:dyDescent="0.25">
      <c r="A317" t="s">
        <v>341</v>
      </c>
      <c r="B317">
        <v>2934.8969726999999</v>
      </c>
      <c r="C317">
        <v>2879.7099609000002</v>
      </c>
      <c r="D317">
        <v>2866.7246094000002</v>
      </c>
      <c r="E317">
        <v>2793.8591308999999</v>
      </c>
      <c r="F317">
        <v>2695.1699219000002</v>
      </c>
      <c r="G317">
        <v>2719.0600586</v>
      </c>
      <c r="H317">
        <v>2879.7099609000002</v>
      </c>
      <c r="I317">
        <v>2774.2299804999998</v>
      </c>
      <c r="J317">
        <v>2826.3210448999998</v>
      </c>
      <c r="L317" t="str">
        <f t="shared" si="31"/>
        <v>14JAN2024:04:00:00</v>
      </c>
      <c r="M317">
        <v>5</v>
      </c>
      <c r="N317">
        <f t="shared" si="32"/>
        <v>-55.187011799999709</v>
      </c>
      <c r="O317">
        <f t="shared" si="33"/>
        <v>-55.187011799999709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1.8803730527286497</v>
      </c>
    </row>
    <row r="318" spans="1:19" x14ac:dyDescent="0.25">
      <c r="A318" t="s">
        <v>342</v>
      </c>
      <c r="B318">
        <v>3013.7543945000002</v>
      </c>
      <c r="C318">
        <v>2932.2199707</v>
      </c>
      <c r="D318">
        <v>2854.9006347999998</v>
      </c>
      <c r="E318">
        <v>2756.7075195000002</v>
      </c>
      <c r="F318">
        <v>2731.8798827999999</v>
      </c>
      <c r="G318">
        <v>2800.1899414</v>
      </c>
      <c r="H318">
        <v>2932.2199707</v>
      </c>
      <c r="I318">
        <v>2836.1298827999999</v>
      </c>
      <c r="J318">
        <v>2861.6833495999999</v>
      </c>
      <c r="L318" t="str">
        <f t="shared" si="31"/>
        <v>14JAN2024:05:00:00</v>
      </c>
      <c r="M318">
        <v>6</v>
      </c>
      <c r="N318">
        <f t="shared" si="32"/>
        <v>-81.534423800000241</v>
      </c>
      <c r="O318">
        <f t="shared" si="33"/>
        <v>-81.534423800000241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2.7054103661797329</v>
      </c>
    </row>
    <row r="319" spans="1:19" x14ac:dyDescent="0.25">
      <c r="A319" t="s">
        <v>343</v>
      </c>
      <c r="B319">
        <v>3055.7534179999998</v>
      </c>
      <c r="C319">
        <v>2964.1101073999998</v>
      </c>
      <c r="D319">
        <v>2954.5148926000002</v>
      </c>
      <c r="E319">
        <v>2906.1000976999999</v>
      </c>
      <c r="F319">
        <v>2785.2800293</v>
      </c>
      <c r="G319">
        <v>2879.1599120999999</v>
      </c>
      <c r="H319">
        <v>2964.1101073999998</v>
      </c>
      <c r="I319">
        <v>2907.5200195000002</v>
      </c>
      <c r="J319">
        <v>2934.7871094000002</v>
      </c>
      <c r="L319" t="str">
        <f t="shared" si="31"/>
        <v>14JAN2024:06:00:00</v>
      </c>
      <c r="M319">
        <v>7</v>
      </c>
      <c r="N319">
        <f t="shared" si="32"/>
        <v>-91.64331059999995</v>
      </c>
      <c r="O319">
        <f t="shared" si="33"/>
        <v>-91.64331059999995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2.9990414167639474</v>
      </c>
    </row>
    <row r="320" spans="1:19" x14ac:dyDescent="0.25">
      <c r="A320" t="s">
        <v>344</v>
      </c>
      <c r="B320">
        <v>3171.5205077999999</v>
      </c>
      <c r="C320">
        <v>2990.5200195000002</v>
      </c>
      <c r="D320">
        <v>3062.6228027000002</v>
      </c>
      <c r="E320">
        <v>3073.6088866999999</v>
      </c>
      <c r="F320">
        <v>2926.0200195000002</v>
      </c>
      <c r="G320">
        <v>3026.3400879000001</v>
      </c>
      <c r="H320">
        <v>2990.5200195000002</v>
      </c>
      <c r="I320">
        <v>3084.8898926000002</v>
      </c>
      <c r="J320">
        <v>3030.1071777000002</v>
      </c>
      <c r="L320" t="str">
        <f t="shared" si="31"/>
        <v>14JAN2024:07:00:00</v>
      </c>
      <c r="M320">
        <v>8</v>
      </c>
      <c r="N320">
        <f t="shared" si="32"/>
        <v>-181.00048829999969</v>
      </c>
      <c r="O320">
        <f t="shared" si="33"/>
        <v>-181.00048829999969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5.7070571624824504</v>
      </c>
    </row>
    <row r="321" spans="1:19" x14ac:dyDescent="0.25">
      <c r="A321" t="s">
        <v>345</v>
      </c>
      <c r="B321">
        <v>3226.7351073999998</v>
      </c>
      <c r="C321">
        <v>3086.3601073999998</v>
      </c>
      <c r="D321">
        <v>3135.9685058999999</v>
      </c>
      <c r="E321">
        <v>3221.6513672000001</v>
      </c>
      <c r="F321">
        <v>3008.2900390999998</v>
      </c>
      <c r="G321">
        <v>3174.3200683999999</v>
      </c>
      <c r="H321">
        <v>3086.3601073999998</v>
      </c>
      <c r="I321">
        <v>3221.6201172000001</v>
      </c>
      <c r="J321">
        <v>3132.5917969000002</v>
      </c>
      <c r="L321" t="str">
        <f t="shared" si="31"/>
        <v>14JAN2024:08:00:00</v>
      </c>
      <c r="M321">
        <v>9</v>
      </c>
      <c r="N321">
        <f t="shared" si="32"/>
        <v>-140.375</v>
      </c>
      <c r="O321">
        <f t="shared" si="33"/>
        <v>-140.375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4.3503726004056675</v>
      </c>
    </row>
    <row r="322" spans="1:19" x14ac:dyDescent="0.25">
      <c r="A322" t="s">
        <v>346</v>
      </c>
      <c r="B322">
        <v>3362.6708984000002</v>
      </c>
      <c r="C322">
        <v>3267.8200683999999</v>
      </c>
      <c r="D322">
        <v>3222.0065918</v>
      </c>
      <c r="E322">
        <v>3327.6733398000001</v>
      </c>
      <c r="F322">
        <v>3048.0600586</v>
      </c>
      <c r="G322">
        <v>3276.1899414</v>
      </c>
      <c r="H322">
        <v>3267.8200683999999</v>
      </c>
      <c r="I322">
        <v>3285.3000487999998</v>
      </c>
      <c r="J322">
        <v>3252.0058594000002</v>
      </c>
      <c r="L322" t="str">
        <f t="shared" si="31"/>
        <v>14JAN2024:09:00:00</v>
      </c>
      <c r="M322">
        <v>10</v>
      </c>
      <c r="N322">
        <f t="shared" si="32"/>
        <v>-94.850830000000315</v>
      </c>
      <c r="O322">
        <f t="shared" si="33"/>
        <v>-94.850830000000315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2.8206991664016687</v>
      </c>
    </row>
    <row r="323" spans="1:19" x14ac:dyDescent="0.25">
      <c r="A323" t="s">
        <v>347</v>
      </c>
      <c r="B323">
        <v>3352.6770019999999</v>
      </c>
      <c r="C323">
        <v>3368.3701172000001</v>
      </c>
      <c r="D323">
        <v>3217.8120116999999</v>
      </c>
      <c r="E323">
        <v>3272.7636719000002</v>
      </c>
      <c r="F323">
        <v>3071.4799804999998</v>
      </c>
      <c r="G323">
        <v>3252.6499023000001</v>
      </c>
      <c r="H323">
        <v>3368.3701172000001</v>
      </c>
      <c r="I323">
        <v>3285.5800780999998</v>
      </c>
      <c r="J323">
        <v>3273.4309082</v>
      </c>
      <c r="L323" t="str">
        <f t="shared" si="31"/>
        <v>14JAN2024:10:00:00</v>
      </c>
      <c r="M323">
        <v>11</v>
      </c>
      <c r="N323">
        <f t="shared" si="32"/>
        <v>15.693115200000193</v>
      </c>
      <c r="O323" t="str">
        <f t="shared" ref="O323:O386" si="38">IF(N323&lt;0,N323,"")</f>
        <v/>
      </c>
      <c r="P323">
        <f t="shared" ref="P323:P386" si="39">IF(N323&gt;0,N323,"")</f>
        <v>15.693115200000193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0.46807715716839554</v>
      </c>
    </row>
    <row r="324" spans="1:19" x14ac:dyDescent="0.25">
      <c r="A324" t="s">
        <v>348</v>
      </c>
      <c r="B324">
        <v>3375.3840332</v>
      </c>
      <c r="C324">
        <v>3433.9199219000002</v>
      </c>
      <c r="D324">
        <v>3257.0932616999999</v>
      </c>
      <c r="E324">
        <v>3287.9885254000001</v>
      </c>
      <c r="F324">
        <v>3034.5300293</v>
      </c>
      <c r="G324">
        <v>3214.3100586</v>
      </c>
      <c r="H324">
        <v>3433.9199219000002</v>
      </c>
      <c r="I324">
        <v>3234.1398926000002</v>
      </c>
      <c r="J324">
        <v>3297.3063965000001</v>
      </c>
      <c r="L324" t="str">
        <f t="shared" ref="L324:L387" si="42">A324</f>
        <v>14JAN2024:11:00:00</v>
      </c>
      <c r="M324">
        <v>12</v>
      </c>
      <c r="N324">
        <f t="shared" ref="N324:N387" si="43">C324-B324</f>
        <v>58.535888700000214</v>
      </c>
      <c r="O324" t="str">
        <f t="shared" si="38"/>
        <v/>
      </c>
      <c r="P324">
        <f t="shared" si="39"/>
        <v>58.535888700000214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1.7341993718120969</v>
      </c>
    </row>
    <row r="325" spans="1:19" x14ac:dyDescent="0.25">
      <c r="A325" t="s">
        <v>349</v>
      </c>
      <c r="B325">
        <v>3421.4221191000001</v>
      </c>
      <c r="C325">
        <v>3439.25</v>
      </c>
      <c r="D325">
        <v>3215.5305176000002</v>
      </c>
      <c r="E325">
        <v>3252.4702148000001</v>
      </c>
      <c r="F325">
        <v>3030.8798827999999</v>
      </c>
      <c r="G325">
        <v>3143.1101073999998</v>
      </c>
      <c r="H325">
        <v>3439.25</v>
      </c>
      <c r="I325">
        <v>3174.2600097999998</v>
      </c>
      <c r="J325">
        <v>3260.9204101999999</v>
      </c>
      <c r="L325" t="str">
        <f t="shared" si="42"/>
        <v>14JAN2024:12:00:00</v>
      </c>
      <c r="M325">
        <v>13</v>
      </c>
      <c r="N325">
        <f t="shared" si="43"/>
        <v>17.827880899999855</v>
      </c>
      <c r="O325" t="str">
        <f t="shared" si="38"/>
        <v/>
      </c>
      <c r="P325">
        <f t="shared" si="39"/>
        <v>17.827880899999855</v>
      </c>
      <c r="Q325" t="str">
        <f t="shared" si="40"/>
        <v/>
      </c>
      <c r="R325">
        <f t="shared" si="41"/>
        <v>1</v>
      </c>
      <c r="S325">
        <f t="shared" si="44"/>
        <v>0.52106639518334119</v>
      </c>
    </row>
    <row r="326" spans="1:19" x14ac:dyDescent="0.25">
      <c r="A326" t="s">
        <v>350</v>
      </c>
      <c r="B326">
        <v>3416.5402832</v>
      </c>
      <c r="C326">
        <v>3440.2099609000002</v>
      </c>
      <c r="D326">
        <v>3182.4291991999999</v>
      </c>
      <c r="E326">
        <v>3189.8564452999999</v>
      </c>
      <c r="F326">
        <v>3037.3000487999998</v>
      </c>
      <c r="G326">
        <v>3121.9599609000002</v>
      </c>
      <c r="H326">
        <v>3440.2099609000002</v>
      </c>
      <c r="I326">
        <v>3139.2900390999998</v>
      </c>
      <c r="J326">
        <v>3241.6225586</v>
      </c>
      <c r="L326" t="str">
        <f t="shared" si="42"/>
        <v>14JAN2024:13:00:00</v>
      </c>
      <c r="M326">
        <v>14</v>
      </c>
      <c r="N326">
        <f t="shared" si="43"/>
        <v>23.669677700000193</v>
      </c>
      <c r="O326" t="str">
        <f t="shared" si="38"/>
        <v/>
      </c>
      <c r="P326">
        <f t="shared" si="39"/>
        <v>23.669677700000193</v>
      </c>
      <c r="Q326" t="str">
        <f t="shared" si="40"/>
        <v/>
      </c>
      <c r="R326">
        <f t="shared" si="41"/>
        <v>1</v>
      </c>
      <c r="S326">
        <f t="shared" si="44"/>
        <v>0.69279668137940698</v>
      </c>
    </row>
    <row r="327" spans="1:19" x14ac:dyDescent="0.25">
      <c r="A327" t="s">
        <v>351</v>
      </c>
      <c r="B327">
        <v>3456.0461426000002</v>
      </c>
      <c r="C327">
        <v>3406.8601073999998</v>
      </c>
      <c r="D327">
        <v>3170.4672851999999</v>
      </c>
      <c r="E327">
        <v>3156.0734862999998</v>
      </c>
      <c r="F327">
        <v>3048.8000487999998</v>
      </c>
      <c r="G327">
        <v>3101.25</v>
      </c>
      <c r="H327">
        <v>3406.8601073999998</v>
      </c>
      <c r="I327">
        <v>3118.6899414</v>
      </c>
      <c r="J327">
        <v>3220.6201172000001</v>
      </c>
      <c r="L327" t="str">
        <f t="shared" si="42"/>
        <v>14JAN2024:14:00:00</v>
      </c>
      <c r="M327">
        <v>15</v>
      </c>
      <c r="N327">
        <f t="shared" si="43"/>
        <v>-49.186035200000333</v>
      </c>
      <c r="O327">
        <f t="shared" si="38"/>
        <v>-49.186035200000333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1.4231880354177635</v>
      </c>
    </row>
    <row r="328" spans="1:19" x14ac:dyDescent="0.25">
      <c r="A328" t="s">
        <v>352</v>
      </c>
      <c r="B328">
        <v>3385.9902344000002</v>
      </c>
      <c r="C328">
        <v>3357.5700683999999</v>
      </c>
      <c r="D328">
        <v>3215.9584961</v>
      </c>
      <c r="E328">
        <v>3223.6120605000001</v>
      </c>
      <c r="F328">
        <v>3070.3000487999998</v>
      </c>
      <c r="G328">
        <v>3066.5400390999998</v>
      </c>
      <c r="H328">
        <v>3357.5700683999999</v>
      </c>
      <c r="I328">
        <v>3084.8898926000002</v>
      </c>
      <c r="J328">
        <v>3213.6164551000002</v>
      </c>
      <c r="L328" t="str">
        <f t="shared" si="42"/>
        <v>14JAN2024:15:00:00</v>
      </c>
      <c r="M328">
        <v>16</v>
      </c>
      <c r="N328">
        <f t="shared" si="43"/>
        <v>-28.420166000000336</v>
      </c>
      <c r="O328">
        <f t="shared" si="38"/>
        <v>-28.420166000000336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0.83934577575757274</v>
      </c>
    </row>
    <row r="329" spans="1:19" x14ac:dyDescent="0.25">
      <c r="A329" t="s">
        <v>353</v>
      </c>
      <c r="B329">
        <v>3472.6005859000002</v>
      </c>
      <c r="C329">
        <v>3316.6298827999999</v>
      </c>
      <c r="D329">
        <v>3195.2451172000001</v>
      </c>
      <c r="E329">
        <v>3204.9191894999999</v>
      </c>
      <c r="F329">
        <v>3124.5700683999999</v>
      </c>
      <c r="G329">
        <v>3060.5800780999998</v>
      </c>
      <c r="H329">
        <v>3316.6298827999999</v>
      </c>
      <c r="I329">
        <v>3095.8701172000001</v>
      </c>
      <c r="J329">
        <v>3191.2609862999998</v>
      </c>
      <c r="L329" t="str">
        <f t="shared" si="42"/>
        <v>14JAN2024:16:00:00</v>
      </c>
      <c r="M329">
        <v>17</v>
      </c>
      <c r="N329">
        <f t="shared" si="43"/>
        <v>-155.97070310000026</v>
      </c>
      <c r="O329">
        <f t="shared" si="38"/>
        <v>-155.97070310000026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4.4914668198034944</v>
      </c>
    </row>
    <row r="330" spans="1:19" x14ac:dyDescent="0.25">
      <c r="A330" t="s">
        <v>354</v>
      </c>
      <c r="B330">
        <v>3576.7795409999999</v>
      </c>
      <c r="C330">
        <v>3242.8999023000001</v>
      </c>
      <c r="D330">
        <v>3172.3208008000001</v>
      </c>
      <c r="E330">
        <v>3189.6735840000001</v>
      </c>
      <c r="F330">
        <v>3131.9399414</v>
      </c>
      <c r="G330">
        <v>3004.9399414</v>
      </c>
      <c r="H330">
        <v>3242.8999023000001</v>
      </c>
      <c r="I330">
        <v>3077.5300293</v>
      </c>
      <c r="J330">
        <v>3143.2802734000002</v>
      </c>
      <c r="L330" t="str">
        <f t="shared" si="42"/>
        <v>14JAN2024:17:00:00</v>
      </c>
      <c r="M330">
        <v>18</v>
      </c>
      <c r="N330">
        <f t="shared" si="43"/>
        <v>-333.87963869999976</v>
      </c>
      <c r="O330">
        <f t="shared" si="38"/>
        <v>-333.87963869999976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9.3346440526399714</v>
      </c>
    </row>
    <row r="331" spans="1:19" x14ac:dyDescent="0.25">
      <c r="A331" t="s">
        <v>355</v>
      </c>
      <c r="B331">
        <v>3717.9570312999999</v>
      </c>
      <c r="C331">
        <v>3367.6298827999999</v>
      </c>
      <c r="D331">
        <v>3281.9057616999999</v>
      </c>
      <c r="E331">
        <v>3276.1840820000002</v>
      </c>
      <c r="F331">
        <v>3179.9099120999999</v>
      </c>
      <c r="G331">
        <v>3105.1201172000001</v>
      </c>
      <c r="H331">
        <v>3367.6298827999999</v>
      </c>
      <c r="I331">
        <v>3167.3300780999998</v>
      </c>
      <c r="J331">
        <v>3254.5874023000001</v>
      </c>
      <c r="L331" t="str">
        <f t="shared" si="42"/>
        <v>14JAN2024:18:00:00</v>
      </c>
      <c r="M331">
        <v>19</v>
      </c>
      <c r="N331">
        <f t="shared" si="43"/>
        <v>-350.32714850000002</v>
      </c>
      <c r="O331">
        <f t="shared" si="38"/>
        <v>-350.32714850000002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9.422571201085308</v>
      </c>
    </row>
    <row r="332" spans="1:19" x14ac:dyDescent="0.25">
      <c r="A332" t="s">
        <v>356</v>
      </c>
      <c r="B332">
        <v>3901.2163086</v>
      </c>
      <c r="C332">
        <v>3584.5300293</v>
      </c>
      <c r="D332">
        <v>3463.4919433999999</v>
      </c>
      <c r="E332">
        <v>3458.8786620999999</v>
      </c>
      <c r="F332">
        <v>3320.6201172000001</v>
      </c>
      <c r="G332">
        <v>3345.25</v>
      </c>
      <c r="H332">
        <v>3584.5300293</v>
      </c>
      <c r="I332">
        <v>3390.0700683999999</v>
      </c>
      <c r="J332">
        <v>3464.3310547000001</v>
      </c>
      <c r="L332" t="str">
        <f t="shared" si="42"/>
        <v>14JAN2024:19:00:00</v>
      </c>
      <c r="M332">
        <v>20</v>
      </c>
      <c r="N332">
        <f t="shared" si="43"/>
        <v>-316.68627930000002</v>
      </c>
      <c r="O332">
        <f t="shared" si="38"/>
        <v>-316.68627930000002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8.1176293301625932</v>
      </c>
    </row>
    <row r="333" spans="1:19" x14ac:dyDescent="0.25">
      <c r="A333" t="s">
        <v>357</v>
      </c>
      <c r="B333">
        <v>4036.2648926000002</v>
      </c>
      <c r="C333">
        <v>3647.3400879000001</v>
      </c>
      <c r="D333">
        <v>3473.3811034999999</v>
      </c>
      <c r="E333">
        <v>3493.4494629000001</v>
      </c>
      <c r="F333">
        <v>3368.5100097999998</v>
      </c>
      <c r="G333">
        <v>3404.8701172000001</v>
      </c>
      <c r="H333">
        <v>3647.3400879000001</v>
      </c>
      <c r="I333">
        <v>3476.2399902000002</v>
      </c>
      <c r="J333">
        <v>3505.015625</v>
      </c>
      <c r="L333" t="str">
        <f t="shared" si="42"/>
        <v>14JAN2024:20:00:00</v>
      </c>
      <c r="M333">
        <v>21</v>
      </c>
      <c r="N333">
        <f t="shared" si="43"/>
        <v>-388.9248047000001</v>
      </c>
      <c r="O333">
        <f t="shared" si="38"/>
        <v>-388.9248047000001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9.635760165618624</v>
      </c>
    </row>
    <row r="334" spans="1:19" x14ac:dyDescent="0.25">
      <c r="A334" t="s">
        <v>358</v>
      </c>
      <c r="B334">
        <v>4011.5981445000002</v>
      </c>
      <c r="C334">
        <v>3749.1298827999999</v>
      </c>
      <c r="D334">
        <v>3492.5888672000001</v>
      </c>
      <c r="E334">
        <v>3543.7416991999999</v>
      </c>
      <c r="F334">
        <v>3315.9199219000002</v>
      </c>
      <c r="G334">
        <v>3456.8500976999999</v>
      </c>
      <c r="H334">
        <v>3749.1298827999999</v>
      </c>
      <c r="I334">
        <v>3476.5500487999998</v>
      </c>
      <c r="J334">
        <v>3558.8295898000001</v>
      </c>
      <c r="L334" t="str">
        <f t="shared" si="42"/>
        <v>14JAN2024:21:00:00</v>
      </c>
      <c r="M334">
        <v>22</v>
      </c>
      <c r="N334">
        <f t="shared" si="43"/>
        <v>-262.46826170000031</v>
      </c>
      <c r="O334">
        <f t="shared" si="38"/>
        <v>-262.46826170000031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6.5427356441434883</v>
      </c>
    </row>
    <row r="335" spans="1:19" x14ac:dyDescent="0.25">
      <c r="A335" t="s">
        <v>359</v>
      </c>
      <c r="B335">
        <v>4025.8994140999998</v>
      </c>
      <c r="C335">
        <v>3729.1799316000001</v>
      </c>
      <c r="D335">
        <v>3411.8811034999999</v>
      </c>
      <c r="E335">
        <v>3459.265625</v>
      </c>
      <c r="F335">
        <v>3241.8000487999998</v>
      </c>
      <c r="G335">
        <v>3374.2199707</v>
      </c>
      <c r="H335">
        <v>3729.1799316000001</v>
      </c>
      <c r="I335">
        <v>3385.6201172000001</v>
      </c>
      <c r="J335">
        <v>3495.7724609000002</v>
      </c>
      <c r="L335" t="str">
        <f t="shared" si="42"/>
        <v>14JAN2024:22:00:00</v>
      </c>
      <c r="M335">
        <v>23</v>
      </c>
      <c r="N335">
        <f t="shared" si="43"/>
        <v>-296.71948249999969</v>
      </c>
      <c r="O335">
        <f t="shared" si="38"/>
        <v>-296.71948249999969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7.3702656718345274</v>
      </c>
    </row>
    <row r="336" spans="1:19" x14ac:dyDescent="0.25">
      <c r="A336" t="s">
        <v>360</v>
      </c>
      <c r="B336">
        <v>3966.7673340000001</v>
      </c>
      <c r="C336">
        <v>3770.5900879000001</v>
      </c>
      <c r="D336">
        <v>3288.4956054999998</v>
      </c>
      <c r="E336">
        <v>3333.4184570000002</v>
      </c>
      <c r="F336">
        <v>3190.2299804999998</v>
      </c>
      <c r="G336">
        <v>3292.1999512000002</v>
      </c>
      <c r="H336">
        <v>3770.5900879000001</v>
      </c>
      <c r="I336">
        <v>3313.3601073999998</v>
      </c>
      <c r="J336">
        <v>3434.2353515999998</v>
      </c>
      <c r="L336" t="str">
        <f t="shared" si="42"/>
        <v>14JAN2024:23:00:00</v>
      </c>
      <c r="M336">
        <v>24</v>
      </c>
      <c r="N336">
        <f t="shared" si="43"/>
        <v>-196.17724610000005</v>
      </c>
      <c r="O336">
        <f t="shared" si="38"/>
        <v>-196.17724610000005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4.9455193506945427</v>
      </c>
    </row>
    <row r="337" spans="1:19" x14ac:dyDescent="0.25">
      <c r="A337" t="s">
        <v>361</v>
      </c>
      <c r="B337">
        <v>3878.3381347999998</v>
      </c>
      <c r="C337">
        <v>3746.6499023000001</v>
      </c>
      <c r="D337">
        <v>3160.3420409999999</v>
      </c>
      <c r="E337">
        <v>3222.1181640999998</v>
      </c>
      <c r="F337">
        <v>3065.1799316000001</v>
      </c>
      <c r="G337">
        <v>3159.2199707</v>
      </c>
      <c r="H337">
        <v>3746.6499023000001</v>
      </c>
      <c r="I337">
        <v>3183.7299804999998</v>
      </c>
      <c r="J337">
        <v>3335.8979491999999</v>
      </c>
      <c r="L337" t="str">
        <f t="shared" si="42"/>
        <v>15JAN2024:00:00:00</v>
      </c>
      <c r="M337">
        <v>1</v>
      </c>
      <c r="N337">
        <f t="shared" si="43"/>
        <v>-131.68823249999969</v>
      </c>
      <c r="O337">
        <f t="shared" si="38"/>
        <v>-131.68823249999969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3.3954809488727227</v>
      </c>
    </row>
    <row r="338" spans="1:19" x14ac:dyDescent="0.25">
      <c r="A338" t="s">
        <v>362</v>
      </c>
      <c r="B338">
        <v>3752.5263672000001</v>
      </c>
      <c r="C338">
        <v>4179.1699219000002</v>
      </c>
      <c r="D338">
        <v>3272.078125</v>
      </c>
      <c r="E338">
        <v>3366.8034668</v>
      </c>
      <c r="F338">
        <v>3197.1999512000002</v>
      </c>
      <c r="G338">
        <v>3504.75</v>
      </c>
      <c r="H338">
        <v>4179.1699219000002</v>
      </c>
      <c r="I338">
        <v>3501.7700195000002</v>
      </c>
      <c r="J338">
        <v>3614.0073241999999</v>
      </c>
      <c r="L338" t="str">
        <f t="shared" si="42"/>
        <v>15JAN2024:01:00:00</v>
      </c>
      <c r="M338">
        <v>2</v>
      </c>
      <c r="N338">
        <f t="shared" si="43"/>
        <v>426.6435547000001</v>
      </c>
      <c r="O338" t="str">
        <f t="shared" si="38"/>
        <v/>
      </c>
      <c r="P338">
        <f t="shared" si="39"/>
        <v>426.6435547000001</v>
      </c>
      <c r="Q338" t="str">
        <f t="shared" si="40"/>
        <v/>
      </c>
      <c r="R338">
        <f t="shared" si="41"/>
        <v>1</v>
      </c>
      <c r="S338">
        <f t="shared" si="44"/>
        <v>11.369501848919615</v>
      </c>
    </row>
    <row r="339" spans="1:19" x14ac:dyDescent="0.25">
      <c r="A339" t="s">
        <v>363</v>
      </c>
      <c r="B339">
        <v>3717.0410155999998</v>
      </c>
      <c r="C339">
        <v>4150.3701172000001</v>
      </c>
      <c r="D339">
        <v>3213.2036133000001</v>
      </c>
      <c r="E339">
        <v>3370.9409179999998</v>
      </c>
      <c r="F339">
        <v>3232.3898926000002</v>
      </c>
      <c r="G339">
        <v>3494.6499023000001</v>
      </c>
      <c r="H339">
        <v>4150.3701172000001</v>
      </c>
      <c r="I339">
        <v>3495.9499512000002</v>
      </c>
      <c r="J339">
        <v>3578.7875976999999</v>
      </c>
      <c r="L339" t="str">
        <f t="shared" si="42"/>
        <v>15JAN2024:02:00:00</v>
      </c>
      <c r="M339">
        <v>3</v>
      </c>
      <c r="N339">
        <f t="shared" si="43"/>
        <v>433.32910160000029</v>
      </c>
      <c r="O339" t="str">
        <f t="shared" si="38"/>
        <v/>
      </c>
      <c r="P339">
        <f t="shared" si="39"/>
        <v>433.32910160000029</v>
      </c>
      <c r="Q339" t="str">
        <f t="shared" si="40"/>
        <v/>
      </c>
      <c r="R339">
        <f t="shared" si="41"/>
        <v>1</v>
      </c>
      <c r="S339">
        <f t="shared" si="44"/>
        <v>11.657904762992045</v>
      </c>
    </row>
    <row r="340" spans="1:19" x14ac:dyDescent="0.25">
      <c r="A340" t="s">
        <v>364</v>
      </c>
      <c r="B340">
        <v>3714.6044922000001</v>
      </c>
      <c r="C340">
        <v>4338.4301758000001</v>
      </c>
      <c r="D340">
        <v>3194.0766601999999</v>
      </c>
      <c r="E340">
        <v>3384.7746582</v>
      </c>
      <c r="F340">
        <v>3285.1699219000002</v>
      </c>
      <c r="G340">
        <v>3509.3200683999999</v>
      </c>
      <c r="H340">
        <v>4338.4301758000001</v>
      </c>
      <c r="I340">
        <v>3533.8701172000001</v>
      </c>
      <c r="J340">
        <v>3631.9558105000001</v>
      </c>
      <c r="L340" t="str">
        <f t="shared" si="42"/>
        <v>15JAN2024:03:00:00</v>
      </c>
      <c r="M340">
        <v>4</v>
      </c>
      <c r="N340">
        <f t="shared" si="43"/>
        <v>623.82568360000005</v>
      </c>
      <c r="O340" t="str">
        <f t="shared" si="38"/>
        <v/>
      </c>
      <c r="P340">
        <f t="shared" si="39"/>
        <v>623.82568360000005</v>
      </c>
      <c r="Q340" t="str">
        <f t="shared" si="40"/>
        <v/>
      </c>
      <c r="R340">
        <f t="shared" si="41"/>
        <v>1</v>
      </c>
      <c r="S340">
        <f t="shared" si="44"/>
        <v>16.793865535615478</v>
      </c>
    </row>
    <row r="341" spans="1:19" x14ac:dyDescent="0.25">
      <c r="A341" t="s">
        <v>365</v>
      </c>
      <c r="B341">
        <v>3783.0021972999998</v>
      </c>
      <c r="C341">
        <v>4515.0297852000003</v>
      </c>
      <c r="D341">
        <v>3275.8024902000002</v>
      </c>
      <c r="E341">
        <v>3458.8176269999999</v>
      </c>
      <c r="F341">
        <v>3250.6899414</v>
      </c>
      <c r="G341">
        <v>3558.8601073999998</v>
      </c>
      <c r="H341">
        <v>4515.0297852000003</v>
      </c>
      <c r="I341">
        <v>3575.0800780999998</v>
      </c>
      <c r="J341">
        <v>3732.4880370999999</v>
      </c>
      <c r="L341" t="str">
        <f t="shared" si="42"/>
        <v>15JAN2024:04:00:00</v>
      </c>
      <c r="M341">
        <v>5</v>
      </c>
      <c r="N341">
        <f t="shared" si="43"/>
        <v>732.02758790000053</v>
      </c>
      <c r="O341" t="str">
        <f t="shared" si="38"/>
        <v/>
      </c>
      <c r="P341">
        <f t="shared" si="39"/>
        <v>732.02758790000053</v>
      </c>
      <c r="Q341" t="str">
        <f t="shared" si="40"/>
        <v/>
      </c>
      <c r="R341">
        <f t="shared" si="41"/>
        <v>1</v>
      </c>
      <c r="S341">
        <f t="shared" si="44"/>
        <v>19.350440462933445</v>
      </c>
    </row>
    <row r="342" spans="1:19" x14ac:dyDescent="0.25">
      <c r="A342" t="s">
        <v>366</v>
      </c>
      <c r="B342">
        <v>3955.0026855000001</v>
      </c>
      <c r="C342">
        <v>4708.8999022999997</v>
      </c>
      <c r="D342">
        <v>3399.7294922000001</v>
      </c>
      <c r="E342">
        <v>3576.3242187999999</v>
      </c>
      <c r="F342">
        <v>3300.5500487999998</v>
      </c>
      <c r="G342">
        <v>3613.9399414</v>
      </c>
      <c r="H342">
        <v>4708.8999022999997</v>
      </c>
      <c r="I342">
        <v>3610.6999512000002</v>
      </c>
      <c r="J342">
        <v>3856.7436523000001</v>
      </c>
      <c r="L342" t="str">
        <f t="shared" si="42"/>
        <v>15JAN2024:05:00:00</v>
      </c>
      <c r="M342">
        <v>6</v>
      </c>
      <c r="N342">
        <f t="shared" si="43"/>
        <v>753.89721679999957</v>
      </c>
      <c r="O342" t="str">
        <f t="shared" si="38"/>
        <v/>
      </c>
      <c r="P342">
        <f t="shared" si="39"/>
        <v>753.89721679999957</v>
      </c>
      <c r="Q342" t="str">
        <f t="shared" si="40"/>
        <v/>
      </c>
      <c r="R342">
        <f t="shared" si="41"/>
        <v>1</v>
      </c>
      <c r="S342">
        <f t="shared" si="44"/>
        <v>19.06186358770298</v>
      </c>
    </row>
    <row r="343" spans="1:19" x14ac:dyDescent="0.25">
      <c r="A343" t="s">
        <v>367</v>
      </c>
      <c r="B343">
        <v>4189.6928711</v>
      </c>
      <c r="C343">
        <v>5239.2402344000002</v>
      </c>
      <c r="D343">
        <v>3682.3393554999998</v>
      </c>
      <c r="E343">
        <v>3788.4645995999999</v>
      </c>
      <c r="F343">
        <v>3412.5200195000002</v>
      </c>
      <c r="G343">
        <v>3838.9199219000002</v>
      </c>
      <c r="H343">
        <v>5239.2402344000002</v>
      </c>
      <c r="I343">
        <v>3827.0800780999998</v>
      </c>
      <c r="J343">
        <v>4196.3837891000003</v>
      </c>
      <c r="L343" t="str">
        <f t="shared" si="42"/>
        <v>15JAN2024:06:00:00</v>
      </c>
      <c r="M343">
        <v>7</v>
      </c>
      <c r="N343">
        <f t="shared" si="43"/>
        <v>1049.5473633000001</v>
      </c>
      <c r="O343" t="str">
        <f t="shared" si="38"/>
        <v/>
      </c>
      <c r="P343">
        <f t="shared" si="39"/>
        <v>1049.5473633000001</v>
      </c>
      <c r="Q343" t="str">
        <f t="shared" si="40"/>
        <v/>
      </c>
      <c r="R343">
        <f t="shared" si="41"/>
        <v>1</v>
      </c>
      <c r="S343">
        <f t="shared" si="44"/>
        <v>25.050699313538043</v>
      </c>
    </row>
    <row r="344" spans="1:19" x14ac:dyDescent="0.25">
      <c r="A344" t="s">
        <v>368</v>
      </c>
      <c r="B344">
        <v>4576.4462891000003</v>
      </c>
      <c r="C344">
        <v>5844.6899414</v>
      </c>
      <c r="D344">
        <v>4108.6943358999997</v>
      </c>
      <c r="E344">
        <v>4180.0776366999999</v>
      </c>
      <c r="F344">
        <v>3592.6201172000001</v>
      </c>
      <c r="G344">
        <v>4119.4599608999997</v>
      </c>
      <c r="H344">
        <v>5844.6899414</v>
      </c>
      <c r="I344">
        <v>4109.2299805000002</v>
      </c>
      <c r="J344">
        <v>4632.7231444999998</v>
      </c>
      <c r="L344" t="str">
        <f t="shared" si="42"/>
        <v>15JAN2024:07:00:00</v>
      </c>
      <c r="M344">
        <v>8</v>
      </c>
      <c r="N344">
        <f t="shared" si="43"/>
        <v>1268.2436522999997</v>
      </c>
      <c r="O344" t="str">
        <f t="shared" si="38"/>
        <v/>
      </c>
      <c r="P344">
        <f t="shared" si="39"/>
        <v>1268.2436522999997</v>
      </c>
      <c r="Q344" t="str">
        <f t="shared" si="40"/>
        <v/>
      </c>
      <c r="R344">
        <f t="shared" si="41"/>
        <v>1</v>
      </c>
      <c r="S344">
        <f t="shared" si="44"/>
        <v>27.71241203727557</v>
      </c>
    </row>
    <row r="345" spans="1:19" x14ac:dyDescent="0.25">
      <c r="A345" t="s">
        <v>369</v>
      </c>
      <c r="B345">
        <v>4879.2880858999997</v>
      </c>
      <c r="C345">
        <v>6450.9799805000002</v>
      </c>
      <c r="D345">
        <v>4373.5351563000004</v>
      </c>
      <c r="E345">
        <v>4423.6845702999999</v>
      </c>
      <c r="F345">
        <v>3727.1599120999999</v>
      </c>
      <c r="G345">
        <v>4362.4599608999997</v>
      </c>
      <c r="H345">
        <v>6450.9799805000002</v>
      </c>
      <c r="I345">
        <v>4324.3901366999999</v>
      </c>
      <c r="J345">
        <v>4993.4462891000003</v>
      </c>
      <c r="L345" t="str">
        <f t="shared" si="42"/>
        <v>15JAN2024:08:00:00</v>
      </c>
      <c r="M345">
        <v>9</v>
      </c>
      <c r="N345">
        <f t="shared" si="43"/>
        <v>1571.6918946000005</v>
      </c>
      <c r="O345" t="str">
        <f t="shared" si="38"/>
        <v/>
      </c>
      <c r="P345">
        <f t="shared" si="39"/>
        <v>1571.6918946000005</v>
      </c>
      <c r="Q345" t="str">
        <f t="shared" si="40"/>
        <v/>
      </c>
      <c r="R345">
        <f t="shared" si="41"/>
        <v>1</v>
      </c>
      <c r="S345">
        <f t="shared" si="44"/>
        <v>32.211500262544902</v>
      </c>
    </row>
    <row r="346" spans="1:19" x14ac:dyDescent="0.25">
      <c r="A346" t="s">
        <v>370</v>
      </c>
      <c r="B346">
        <v>5165.6796875</v>
      </c>
      <c r="C346">
        <v>6727.9199219000002</v>
      </c>
      <c r="D346">
        <v>4460.9394530999998</v>
      </c>
      <c r="E346">
        <v>4478.1352539</v>
      </c>
      <c r="F346">
        <v>3819.0600586</v>
      </c>
      <c r="G346">
        <v>4494.1899414</v>
      </c>
      <c r="H346">
        <v>6727.9199219000002</v>
      </c>
      <c r="I346">
        <v>4460.9199219000002</v>
      </c>
      <c r="J346">
        <v>5151.0087891000003</v>
      </c>
      <c r="L346" t="str">
        <f t="shared" si="42"/>
        <v>15JAN2024:09:00:00</v>
      </c>
      <c r="M346">
        <v>10</v>
      </c>
      <c r="N346">
        <f t="shared" si="43"/>
        <v>1562.2402344000002</v>
      </c>
      <c r="O346" t="str">
        <f t="shared" si="38"/>
        <v/>
      </c>
      <c r="P346">
        <f t="shared" si="39"/>
        <v>1562.2402344000002</v>
      </c>
      <c r="Q346" t="str">
        <f t="shared" si="40"/>
        <v/>
      </c>
      <c r="R346">
        <f t="shared" si="41"/>
        <v>1</v>
      </c>
      <c r="S346">
        <f t="shared" si="44"/>
        <v>30.242684969033906</v>
      </c>
    </row>
    <row r="347" spans="1:19" x14ac:dyDescent="0.25">
      <c r="A347" t="s">
        <v>371</v>
      </c>
      <c r="B347">
        <v>5433.9282227000003</v>
      </c>
      <c r="C347">
        <v>6776.3100586</v>
      </c>
      <c r="D347">
        <v>4431.6435547000001</v>
      </c>
      <c r="E347">
        <v>4388.3359375</v>
      </c>
      <c r="F347">
        <v>3877.1000976999999</v>
      </c>
      <c r="G347">
        <v>4462.0698241999999</v>
      </c>
      <c r="H347">
        <v>6776.3100586</v>
      </c>
      <c r="I347">
        <v>4466.0200194999998</v>
      </c>
      <c r="J347">
        <v>5144.1713866999999</v>
      </c>
      <c r="L347" t="str">
        <f t="shared" si="42"/>
        <v>15JAN2024:10:00:00</v>
      </c>
      <c r="M347">
        <v>11</v>
      </c>
      <c r="N347">
        <f t="shared" si="43"/>
        <v>1342.3818358999997</v>
      </c>
      <c r="O347" t="str">
        <f t="shared" si="38"/>
        <v/>
      </c>
      <c r="P347">
        <f t="shared" si="39"/>
        <v>1342.3818358999997</v>
      </c>
      <c r="Q347" t="str">
        <f t="shared" si="40"/>
        <v/>
      </c>
      <c r="R347">
        <f t="shared" si="41"/>
        <v>1</v>
      </c>
      <c r="S347">
        <f t="shared" si="44"/>
        <v>24.703709377173176</v>
      </c>
    </row>
    <row r="348" spans="1:19" x14ac:dyDescent="0.25">
      <c r="A348" t="s">
        <v>372</v>
      </c>
      <c r="B348">
        <v>5531.7446289</v>
      </c>
      <c r="C348">
        <v>7217.9902344000002</v>
      </c>
      <c r="D348">
        <v>4496.5063477000003</v>
      </c>
      <c r="E348">
        <v>4515.9521483999997</v>
      </c>
      <c r="F348">
        <v>3967.0600586</v>
      </c>
      <c r="G348">
        <v>4560.6801758000001</v>
      </c>
      <c r="H348">
        <v>7217.9902344000002</v>
      </c>
      <c r="I348">
        <v>4553.1899414</v>
      </c>
      <c r="J348">
        <v>5332.2041016000003</v>
      </c>
      <c r="L348" t="str">
        <f t="shared" si="42"/>
        <v>15JAN2024:11:00:00</v>
      </c>
      <c r="M348">
        <v>12</v>
      </c>
      <c r="N348">
        <f t="shared" si="43"/>
        <v>1686.2456055000002</v>
      </c>
      <c r="O348" t="str">
        <f t="shared" si="38"/>
        <v/>
      </c>
      <c r="P348">
        <f t="shared" si="39"/>
        <v>1686.2456055000002</v>
      </c>
      <c r="Q348" t="str">
        <f t="shared" si="40"/>
        <v/>
      </c>
      <c r="R348">
        <f t="shared" si="41"/>
        <v>1</v>
      </c>
      <c r="S348">
        <f t="shared" si="44"/>
        <v>30.483070326319712</v>
      </c>
    </row>
    <row r="349" spans="1:19" x14ac:dyDescent="0.25">
      <c r="A349" t="s">
        <v>373</v>
      </c>
      <c r="B349">
        <v>5712.7363280999998</v>
      </c>
      <c r="C349">
        <v>7394.5</v>
      </c>
      <c r="D349">
        <v>4404.2460938000004</v>
      </c>
      <c r="E349">
        <v>4547.7802733999997</v>
      </c>
      <c r="F349">
        <v>3997.6499023000001</v>
      </c>
      <c r="G349">
        <v>4515.8398438000004</v>
      </c>
      <c r="H349">
        <v>7394.5</v>
      </c>
      <c r="I349">
        <v>4509.1801758000001</v>
      </c>
      <c r="J349">
        <v>5334.8007813000004</v>
      </c>
      <c r="L349" t="str">
        <f t="shared" si="42"/>
        <v>15JAN2024:12:00:00</v>
      </c>
      <c r="M349">
        <v>13</v>
      </c>
      <c r="N349">
        <f t="shared" si="43"/>
        <v>1681.7636719000002</v>
      </c>
      <c r="O349" t="str">
        <f t="shared" si="38"/>
        <v/>
      </c>
      <c r="P349">
        <f t="shared" si="39"/>
        <v>1681.7636719000002</v>
      </c>
      <c r="Q349" t="str">
        <f t="shared" si="40"/>
        <v/>
      </c>
      <c r="R349">
        <f t="shared" si="41"/>
        <v>1</v>
      </c>
      <c r="S349">
        <f t="shared" si="44"/>
        <v>29.438846383084133</v>
      </c>
    </row>
    <row r="350" spans="1:19" x14ac:dyDescent="0.25">
      <c r="A350" t="s">
        <v>374</v>
      </c>
      <c r="B350">
        <v>5755.5292969000002</v>
      </c>
      <c r="C350">
        <v>7585.4199219000002</v>
      </c>
      <c r="D350">
        <v>4339.4404297000001</v>
      </c>
      <c r="E350">
        <v>4506.5708008000001</v>
      </c>
      <c r="F350">
        <v>4033.0800780999998</v>
      </c>
      <c r="G350">
        <v>4503.4599608999997</v>
      </c>
      <c r="H350">
        <v>7585.4199219000002</v>
      </c>
      <c r="I350">
        <v>4502.9501952999999</v>
      </c>
      <c r="J350">
        <v>5362.4404297000001</v>
      </c>
      <c r="L350" t="str">
        <f t="shared" si="42"/>
        <v>15JAN2024:13:00:00</v>
      </c>
      <c r="M350">
        <v>14</v>
      </c>
      <c r="N350">
        <f t="shared" si="43"/>
        <v>1829.890625</v>
      </c>
      <c r="O350" t="str">
        <f t="shared" si="38"/>
        <v/>
      </c>
      <c r="P350">
        <f t="shared" si="39"/>
        <v>1829.890625</v>
      </c>
      <c r="Q350" t="str">
        <f t="shared" si="40"/>
        <v/>
      </c>
      <c r="R350">
        <f t="shared" si="41"/>
        <v>1</v>
      </c>
      <c r="S350">
        <f t="shared" si="44"/>
        <v>31.793611509989216</v>
      </c>
    </row>
    <row r="351" spans="1:19" x14ac:dyDescent="0.25">
      <c r="A351" t="s">
        <v>375</v>
      </c>
      <c r="B351">
        <v>5706.4335938000004</v>
      </c>
      <c r="C351">
        <v>7634.0600586</v>
      </c>
      <c r="D351">
        <v>4313.5805664</v>
      </c>
      <c r="E351">
        <v>4519.1752930000002</v>
      </c>
      <c r="F351">
        <v>4003.4599609000002</v>
      </c>
      <c r="G351">
        <v>4387.7700194999998</v>
      </c>
      <c r="H351">
        <v>7634.0600586</v>
      </c>
      <c r="I351">
        <v>4408.0200194999998</v>
      </c>
      <c r="J351">
        <v>5331.9814452999999</v>
      </c>
      <c r="L351" t="str">
        <f t="shared" si="42"/>
        <v>15JAN2024:14:00:00</v>
      </c>
      <c r="M351">
        <v>15</v>
      </c>
      <c r="N351">
        <f t="shared" si="43"/>
        <v>1927.6264647999997</v>
      </c>
      <c r="O351" t="str">
        <f t="shared" si="38"/>
        <v/>
      </c>
      <c r="P351">
        <f t="shared" si="39"/>
        <v>1927.6264647999997</v>
      </c>
      <c r="Q351" t="str">
        <f t="shared" si="40"/>
        <v/>
      </c>
      <c r="R351">
        <f t="shared" si="41"/>
        <v>1</v>
      </c>
      <c r="S351">
        <f t="shared" si="44"/>
        <v>33.779880780429167</v>
      </c>
    </row>
    <row r="352" spans="1:19" x14ac:dyDescent="0.25">
      <c r="A352" t="s">
        <v>376</v>
      </c>
      <c r="B352">
        <v>5751.3872069999998</v>
      </c>
      <c r="C352">
        <v>7735.7797852000003</v>
      </c>
      <c r="D352">
        <v>4277.4335938000004</v>
      </c>
      <c r="E352">
        <v>4536.3974608999997</v>
      </c>
      <c r="F352">
        <v>3976.3400879000001</v>
      </c>
      <c r="G352">
        <v>4300.3798827999999</v>
      </c>
      <c r="H352">
        <v>7735.7797852000003</v>
      </c>
      <c r="I352">
        <v>4358</v>
      </c>
      <c r="J352">
        <v>5321.8212891000003</v>
      </c>
      <c r="L352" t="str">
        <f t="shared" si="42"/>
        <v>15JAN2024:15:00:00</v>
      </c>
      <c r="M352">
        <v>16</v>
      </c>
      <c r="N352">
        <f t="shared" si="43"/>
        <v>1984.3925782000006</v>
      </c>
      <c r="O352" t="str">
        <f t="shared" si="38"/>
        <v/>
      </c>
      <c r="P352">
        <f t="shared" si="39"/>
        <v>1984.3925782000006</v>
      </c>
      <c r="Q352" t="str">
        <f t="shared" si="40"/>
        <v/>
      </c>
      <c r="R352">
        <f t="shared" si="41"/>
        <v>1</v>
      </c>
      <c r="S352">
        <f t="shared" si="44"/>
        <v>34.502851343147285</v>
      </c>
    </row>
    <row r="353" spans="1:19" x14ac:dyDescent="0.25">
      <c r="A353" t="s">
        <v>377</v>
      </c>
      <c r="B353">
        <v>5693.7182616999999</v>
      </c>
      <c r="C353">
        <v>7813.3901366999999</v>
      </c>
      <c r="D353">
        <v>4235.4921875</v>
      </c>
      <c r="E353">
        <v>4521.2197266000003</v>
      </c>
      <c r="F353">
        <v>3999.7299804999998</v>
      </c>
      <c r="G353">
        <v>4303.1499022999997</v>
      </c>
      <c r="H353">
        <v>7813.3901366999999</v>
      </c>
      <c r="I353">
        <v>4374.4301758000001</v>
      </c>
      <c r="J353">
        <v>5329.1591797000001</v>
      </c>
      <c r="L353" t="str">
        <f t="shared" si="42"/>
        <v>15JAN2024:16:00:00</v>
      </c>
      <c r="M353">
        <v>17</v>
      </c>
      <c r="N353">
        <f t="shared" si="43"/>
        <v>2119.671875</v>
      </c>
      <c r="O353" t="str">
        <f t="shared" si="38"/>
        <v/>
      </c>
      <c r="P353">
        <f t="shared" si="39"/>
        <v>2119.671875</v>
      </c>
      <c r="Q353" t="str">
        <f t="shared" si="40"/>
        <v/>
      </c>
      <c r="R353">
        <f t="shared" si="41"/>
        <v>1</v>
      </c>
      <c r="S353">
        <f t="shared" si="44"/>
        <v>37.228253622214176</v>
      </c>
    </row>
    <row r="354" spans="1:19" x14ac:dyDescent="0.25">
      <c r="A354" t="s">
        <v>378</v>
      </c>
      <c r="B354">
        <v>5678.3261719000002</v>
      </c>
      <c r="C354">
        <v>7989.0600586</v>
      </c>
      <c r="D354">
        <v>4249.9824219000002</v>
      </c>
      <c r="E354">
        <v>4533.2207030999998</v>
      </c>
      <c r="F354">
        <v>4089.7399902000002</v>
      </c>
      <c r="G354">
        <v>4379.1298827999999</v>
      </c>
      <c r="H354">
        <v>7989.0600586</v>
      </c>
      <c r="I354">
        <v>4498.0498047000001</v>
      </c>
      <c r="J354">
        <v>5410.4501952999999</v>
      </c>
      <c r="L354" t="str">
        <f t="shared" si="42"/>
        <v>15JAN2024:17:00:00</v>
      </c>
      <c r="M354">
        <v>18</v>
      </c>
      <c r="N354">
        <f t="shared" si="43"/>
        <v>2310.7338866999999</v>
      </c>
      <c r="O354" t="str">
        <f t="shared" si="38"/>
        <v/>
      </c>
      <c r="P354">
        <f t="shared" si="39"/>
        <v>2310.7338866999999</v>
      </c>
      <c r="Q354" t="str">
        <f t="shared" si="40"/>
        <v/>
      </c>
      <c r="R354">
        <f t="shared" si="41"/>
        <v>1</v>
      </c>
      <c r="S354">
        <f t="shared" si="44"/>
        <v>40.693926638716057</v>
      </c>
    </row>
    <row r="355" spans="1:19" x14ac:dyDescent="0.25">
      <c r="A355" t="s">
        <v>379</v>
      </c>
      <c r="B355">
        <v>5745.8657227000003</v>
      </c>
      <c r="C355">
        <v>8099.5297852000003</v>
      </c>
      <c r="D355">
        <v>4397.3168944999998</v>
      </c>
      <c r="E355">
        <v>4613.7729491999999</v>
      </c>
      <c r="F355">
        <v>4209.8100586</v>
      </c>
      <c r="G355">
        <v>4621.1601563000004</v>
      </c>
      <c r="H355">
        <v>8099.5297852000003</v>
      </c>
      <c r="I355">
        <v>4701.1000977000003</v>
      </c>
      <c r="J355">
        <v>5575.1337891000003</v>
      </c>
      <c r="L355" t="str">
        <f t="shared" si="42"/>
        <v>15JAN2024:18:00:00</v>
      </c>
      <c r="M355">
        <v>19</v>
      </c>
      <c r="N355">
        <f t="shared" si="43"/>
        <v>2353.6640625</v>
      </c>
      <c r="O355" t="str">
        <f t="shared" si="38"/>
        <v/>
      </c>
      <c r="P355">
        <f t="shared" si="39"/>
        <v>2353.6640625</v>
      </c>
      <c r="Q355" t="str">
        <f t="shared" si="40"/>
        <v/>
      </c>
      <c r="R355">
        <f t="shared" si="41"/>
        <v>1</v>
      </c>
      <c r="S355">
        <f t="shared" si="44"/>
        <v>40.96274044834459</v>
      </c>
    </row>
    <row r="356" spans="1:19" x14ac:dyDescent="0.25">
      <c r="A356" t="s">
        <v>380</v>
      </c>
      <c r="B356">
        <v>5990.5512694999998</v>
      </c>
      <c r="C356">
        <v>8440.7900391000003</v>
      </c>
      <c r="D356">
        <v>4759.6474608999997</v>
      </c>
      <c r="E356">
        <v>4870.1577147999997</v>
      </c>
      <c r="F356">
        <v>4333.3100586</v>
      </c>
      <c r="G356">
        <v>4871.6601563000004</v>
      </c>
      <c r="H356">
        <v>8440.7900391000003</v>
      </c>
      <c r="I356">
        <v>4938.1098633000001</v>
      </c>
      <c r="J356">
        <v>5897.59375</v>
      </c>
      <c r="L356" t="str">
        <f t="shared" si="42"/>
        <v>15JAN2024:19:00:00</v>
      </c>
      <c r="M356">
        <v>20</v>
      </c>
      <c r="N356">
        <f t="shared" si="43"/>
        <v>2450.2387696000005</v>
      </c>
      <c r="O356" t="str">
        <f t="shared" si="38"/>
        <v/>
      </c>
      <c r="P356">
        <f t="shared" si="39"/>
        <v>2450.2387696000005</v>
      </c>
      <c r="Q356" t="str">
        <f t="shared" si="40"/>
        <v/>
      </c>
      <c r="R356">
        <f t="shared" si="41"/>
        <v>1</v>
      </c>
      <c r="S356">
        <f t="shared" si="44"/>
        <v>40.901724388455307</v>
      </c>
    </row>
    <row r="357" spans="1:19" x14ac:dyDescent="0.25">
      <c r="A357" t="s">
        <v>381</v>
      </c>
      <c r="B357">
        <v>6021.6005858999997</v>
      </c>
      <c r="C357">
        <v>8181.9501952999999</v>
      </c>
      <c r="D357">
        <v>4899.1523438000004</v>
      </c>
      <c r="E357">
        <v>4954.0068358999997</v>
      </c>
      <c r="F357">
        <v>4402.7797852000003</v>
      </c>
      <c r="G357">
        <v>4932.3500977000003</v>
      </c>
      <c r="H357">
        <v>8181.9501952999999</v>
      </c>
      <c r="I357">
        <v>5021.5097655999998</v>
      </c>
      <c r="J357">
        <v>5893.9511719000002</v>
      </c>
      <c r="L357" t="str">
        <f t="shared" si="42"/>
        <v>15JAN2024:20:00:00</v>
      </c>
      <c r="M357">
        <v>21</v>
      </c>
      <c r="N357">
        <f t="shared" si="43"/>
        <v>2160.3496094000002</v>
      </c>
      <c r="O357" t="str">
        <f t="shared" si="38"/>
        <v/>
      </c>
      <c r="P357">
        <f t="shared" si="39"/>
        <v>2160.3496094000002</v>
      </c>
      <c r="Q357" t="str">
        <f t="shared" si="40"/>
        <v/>
      </c>
      <c r="R357">
        <f t="shared" si="41"/>
        <v>1</v>
      </c>
      <c r="S357">
        <f t="shared" si="44"/>
        <v>35.876667317633292</v>
      </c>
    </row>
    <row r="358" spans="1:19" x14ac:dyDescent="0.25">
      <c r="A358" t="s">
        <v>382</v>
      </c>
      <c r="B358">
        <v>6026.2875977000003</v>
      </c>
      <c r="C358">
        <v>7952.9199219000002</v>
      </c>
      <c r="D358">
        <v>5097.5424805000002</v>
      </c>
      <c r="E358">
        <v>5055.9804688000004</v>
      </c>
      <c r="F358">
        <v>4348.9902344000002</v>
      </c>
      <c r="G358">
        <v>4862.7797852000003</v>
      </c>
      <c r="H358">
        <v>7952.9199219000002</v>
      </c>
      <c r="I358">
        <v>4975.2402344000002</v>
      </c>
      <c r="J358">
        <v>5883.7270508000001</v>
      </c>
      <c r="L358" t="str">
        <f t="shared" si="42"/>
        <v>15JAN2024:21:00:00</v>
      </c>
      <c r="M358">
        <v>22</v>
      </c>
      <c r="N358">
        <f t="shared" si="43"/>
        <v>1926.6323241999999</v>
      </c>
      <c r="O358" t="str">
        <f t="shared" si="38"/>
        <v/>
      </c>
      <c r="P358">
        <f t="shared" si="39"/>
        <v>1926.6323241999999</v>
      </c>
      <c r="Q358" t="str">
        <f t="shared" si="40"/>
        <v/>
      </c>
      <c r="R358">
        <f t="shared" si="41"/>
        <v>1</v>
      </c>
      <c r="S358">
        <f t="shared" si="44"/>
        <v>31.97046760488697</v>
      </c>
    </row>
    <row r="359" spans="1:19" x14ac:dyDescent="0.25">
      <c r="A359" t="s">
        <v>383</v>
      </c>
      <c r="B359">
        <v>6042.9379883000001</v>
      </c>
      <c r="C359">
        <v>7691.4301758000001</v>
      </c>
      <c r="D359">
        <v>5050.5888672000001</v>
      </c>
      <c r="E359">
        <v>4967.4018555000002</v>
      </c>
      <c r="F359">
        <v>4260</v>
      </c>
      <c r="G359">
        <v>4737.6000977000003</v>
      </c>
      <c r="H359">
        <v>7691.4301758000001</v>
      </c>
      <c r="I359">
        <v>4839.5200194999998</v>
      </c>
      <c r="J359">
        <v>5748.9448241999999</v>
      </c>
      <c r="L359" t="str">
        <f t="shared" si="42"/>
        <v>15JAN2024:22:00:00</v>
      </c>
      <c r="M359">
        <v>23</v>
      </c>
      <c r="N359">
        <f t="shared" si="43"/>
        <v>1648.4921875</v>
      </c>
      <c r="O359" t="str">
        <f t="shared" si="38"/>
        <v/>
      </c>
      <c r="P359">
        <f t="shared" si="39"/>
        <v>1648.4921875</v>
      </c>
      <c r="Q359" t="str">
        <f t="shared" si="40"/>
        <v/>
      </c>
      <c r="R359">
        <f t="shared" si="41"/>
        <v>1</v>
      </c>
      <c r="S359">
        <f t="shared" si="44"/>
        <v>27.27964759346726</v>
      </c>
    </row>
    <row r="360" spans="1:19" x14ac:dyDescent="0.25">
      <c r="A360" t="s">
        <v>384</v>
      </c>
      <c r="B360">
        <v>5965.6962891000003</v>
      </c>
      <c r="C360">
        <v>7119.5800780999998</v>
      </c>
      <c r="D360">
        <v>5016.2309569999998</v>
      </c>
      <c r="E360">
        <v>4862.8359375</v>
      </c>
      <c r="F360">
        <v>4252.0800780999998</v>
      </c>
      <c r="G360">
        <v>4725.4702147999997</v>
      </c>
      <c r="H360">
        <v>7119.5800780999998</v>
      </c>
      <c r="I360">
        <v>4770.6601563000004</v>
      </c>
      <c r="J360">
        <v>5560.0078125</v>
      </c>
      <c r="L360" t="str">
        <f t="shared" si="42"/>
        <v>15JAN2024:23:00:00</v>
      </c>
      <c r="M360">
        <v>24</v>
      </c>
      <c r="N360">
        <f t="shared" si="43"/>
        <v>1153.8837889999995</v>
      </c>
      <c r="O360" t="str">
        <f t="shared" si="38"/>
        <v/>
      </c>
      <c r="P360">
        <f t="shared" si="39"/>
        <v>1153.8837889999995</v>
      </c>
      <c r="Q360" t="str">
        <f t="shared" si="40"/>
        <v/>
      </c>
      <c r="R360">
        <f t="shared" si="41"/>
        <v>1</v>
      </c>
      <c r="S360">
        <f t="shared" si="44"/>
        <v>19.341980098924502</v>
      </c>
    </row>
    <row r="361" spans="1:19" x14ac:dyDescent="0.25">
      <c r="A361" t="s">
        <v>385</v>
      </c>
      <c r="B361">
        <v>5929.7568358999997</v>
      </c>
      <c r="C361">
        <v>6601.2001952999999</v>
      </c>
      <c r="D361">
        <v>4881.5878905999998</v>
      </c>
      <c r="E361">
        <v>4686.3403319999998</v>
      </c>
      <c r="F361">
        <v>4198.5200194999998</v>
      </c>
      <c r="G361">
        <v>4611.3300780999998</v>
      </c>
      <c r="H361">
        <v>6601.2001952999999</v>
      </c>
      <c r="I361">
        <v>4664.5600586</v>
      </c>
      <c r="J361">
        <v>5316.3945313000004</v>
      </c>
      <c r="L361" t="str">
        <f t="shared" si="42"/>
        <v>16JAN2024:00:00:00</v>
      </c>
      <c r="M361">
        <v>1</v>
      </c>
      <c r="N361">
        <f t="shared" si="43"/>
        <v>671.44335940000019</v>
      </c>
      <c r="O361" t="str">
        <f t="shared" si="38"/>
        <v/>
      </c>
      <c r="P361">
        <f t="shared" si="39"/>
        <v>671.44335940000019</v>
      </c>
      <c r="Q361" t="str">
        <f t="shared" si="40"/>
        <v/>
      </c>
      <c r="R361">
        <f t="shared" si="41"/>
        <v>1</v>
      </c>
      <c r="S361">
        <f t="shared" si="44"/>
        <v>11.323286569441438</v>
      </c>
    </row>
    <row r="362" spans="1:19" x14ac:dyDescent="0.25">
      <c r="A362" t="s">
        <v>386</v>
      </c>
      <c r="B362">
        <v>5908.7548827999999</v>
      </c>
      <c r="C362">
        <v>6364.2099608999997</v>
      </c>
      <c r="D362">
        <v>6232.7275391000003</v>
      </c>
      <c r="E362">
        <v>5088.1582030999998</v>
      </c>
      <c r="F362">
        <v>6065.0800780999998</v>
      </c>
      <c r="G362">
        <v>6364.2099608999997</v>
      </c>
      <c r="H362">
        <v>6065.5600586</v>
      </c>
      <c r="I362">
        <v>6285.0698241999999</v>
      </c>
      <c r="J362">
        <v>6202.5297852000003</v>
      </c>
      <c r="L362" t="str">
        <f t="shared" si="42"/>
        <v>16JAN2024:01:00:00</v>
      </c>
      <c r="M362">
        <v>2</v>
      </c>
      <c r="N362">
        <f t="shared" si="43"/>
        <v>455.45507809999981</v>
      </c>
      <c r="O362" t="str">
        <f t="shared" si="38"/>
        <v/>
      </c>
      <c r="P362">
        <f t="shared" si="39"/>
        <v>455.45507809999981</v>
      </c>
      <c r="Q362" t="str">
        <f t="shared" si="40"/>
        <v/>
      </c>
      <c r="R362">
        <f t="shared" si="41"/>
        <v>1</v>
      </c>
      <c r="S362">
        <f t="shared" si="44"/>
        <v>7.7081396526669232</v>
      </c>
    </row>
    <row r="363" spans="1:19" x14ac:dyDescent="0.25">
      <c r="A363" t="s">
        <v>387</v>
      </c>
      <c r="B363">
        <v>5906.8896483999997</v>
      </c>
      <c r="C363">
        <v>6194.7299805000002</v>
      </c>
      <c r="D363">
        <v>6165.6259766000003</v>
      </c>
      <c r="E363">
        <v>4991.6416016000003</v>
      </c>
      <c r="F363">
        <v>5938.6499022999997</v>
      </c>
      <c r="G363">
        <v>6194.7299805000002</v>
      </c>
      <c r="H363">
        <v>5794.8300780999998</v>
      </c>
      <c r="I363">
        <v>6118.5698241999999</v>
      </c>
      <c r="J363">
        <v>6042.4814452999999</v>
      </c>
      <c r="L363" t="str">
        <f t="shared" si="42"/>
        <v>16JAN2024:02:00:00</v>
      </c>
      <c r="M363">
        <v>3</v>
      </c>
      <c r="N363">
        <f t="shared" si="43"/>
        <v>287.84033210000052</v>
      </c>
      <c r="O363" t="str">
        <f t="shared" si="38"/>
        <v/>
      </c>
      <c r="P363">
        <f t="shared" si="39"/>
        <v>287.84033210000052</v>
      </c>
      <c r="Q363" t="str">
        <f t="shared" si="40"/>
        <v/>
      </c>
      <c r="R363">
        <f t="shared" si="41"/>
        <v>1</v>
      </c>
      <c r="S363">
        <f t="shared" si="44"/>
        <v>4.8729593615815707</v>
      </c>
    </row>
    <row r="364" spans="1:19" x14ac:dyDescent="0.25">
      <c r="A364" t="s">
        <v>388</v>
      </c>
      <c r="B364">
        <v>5902.0541991999999</v>
      </c>
      <c r="C364">
        <v>6068.9599608999997</v>
      </c>
      <c r="D364">
        <v>6192.2377930000002</v>
      </c>
      <c r="E364">
        <v>4941.8999022999997</v>
      </c>
      <c r="F364">
        <v>5858.2998047000001</v>
      </c>
      <c r="G364">
        <v>6068.9599608999997</v>
      </c>
      <c r="H364">
        <v>5599.0400391000003</v>
      </c>
      <c r="I364">
        <v>5996.6601563000004</v>
      </c>
      <c r="J364">
        <v>5943.0395508000001</v>
      </c>
      <c r="L364" t="str">
        <f t="shared" si="42"/>
        <v>16JAN2024:03:00:00</v>
      </c>
      <c r="M364">
        <v>4</v>
      </c>
      <c r="N364">
        <f t="shared" si="43"/>
        <v>166.90576169999986</v>
      </c>
      <c r="O364" t="str">
        <f t="shared" si="38"/>
        <v/>
      </c>
      <c r="P364">
        <f t="shared" si="39"/>
        <v>166.90576169999986</v>
      </c>
      <c r="Q364" t="str">
        <f t="shared" si="40"/>
        <v/>
      </c>
      <c r="R364">
        <f t="shared" si="41"/>
        <v>1</v>
      </c>
      <c r="S364">
        <f t="shared" si="44"/>
        <v>2.827926617865069</v>
      </c>
    </row>
    <row r="365" spans="1:19" x14ac:dyDescent="0.25">
      <c r="A365" t="s">
        <v>389</v>
      </c>
      <c r="B365">
        <v>6053.8168944999998</v>
      </c>
      <c r="C365">
        <v>6175.0297852000003</v>
      </c>
      <c r="D365">
        <v>6426.4086914</v>
      </c>
      <c r="E365">
        <v>5055.5053711</v>
      </c>
      <c r="F365">
        <v>5959.5400391000003</v>
      </c>
      <c r="G365">
        <v>6175.0297852000003</v>
      </c>
      <c r="H365">
        <v>5885.5898438000004</v>
      </c>
      <c r="I365">
        <v>6135.4902344000002</v>
      </c>
      <c r="J365">
        <v>6116.4121094000002</v>
      </c>
      <c r="L365" t="str">
        <f t="shared" si="42"/>
        <v>16JAN2024:04:00:00</v>
      </c>
      <c r="M365">
        <v>5</v>
      </c>
      <c r="N365">
        <f t="shared" si="43"/>
        <v>121.21289070000057</v>
      </c>
      <c r="O365" t="str">
        <f t="shared" si="38"/>
        <v/>
      </c>
      <c r="P365">
        <f t="shared" si="39"/>
        <v>121.21289070000057</v>
      </c>
      <c r="Q365" t="str">
        <f t="shared" si="40"/>
        <v/>
      </c>
      <c r="R365">
        <f t="shared" si="41"/>
        <v>1</v>
      </c>
      <c r="S365">
        <f t="shared" si="44"/>
        <v>2.0022556481700766</v>
      </c>
    </row>
    <row r="366" spans="1:19" x14ac:dyDescent="0.25">
      <c r="A366" t="s">
        <v>390</v>
      </c>
      <c r="B366">
        <v>6166.3730469000002</v>
      </c>
      <c r="C366">
        <v>6425.1000977000003</v>
      </c>
      <c r="D366">
        <v>6652.9770508000001</v>
      </c>
      <c r="E366">
        <v>5200.0029297000001</v>
      </c>
      <c r="F366">
        <v>6207.5800780999998</v>
      </c>
      <c r="G366">
        <v>6425.1000977000003</v>
      </c>
      <c r="H366">
        <v>6261.25</v>
      </c>
      <c r="I366">
        <v>6370.6098633000001</v>
      </c>
      <c r="J366">
        <v>6383.5034180000002</v>
      </c>
      <c r="L366" t="str">
        <f t="shared" si="42"/>
        <v>16JAN2024:05:00:00</v>
      </c>
      <c r="M366">
        <v>6</v>
      </c>
      <c r="N366">
        <f t="shared" si="43"/>
        <v>258.72705080000014</v>
      </c>
      <c r="O366" t="str">
        <f t="shared" si="38"/>
        <v/>
      </c>
      <c r="P366">
        <f t="shared" si="39"/>
        <v>258.72705080000014</v>
      </c>
      <c r="Q366" t="str">
        <f t="shared" si="40"/>
        <v/>
      </c>
      <c r="R366">
        <f t="shared" si="41"/>
        <v>1</v>
      </c>
      <c r="S366">
        <f t="shared" si="44"/>
        <v>4.1957735743877693</v>
      </c>
    </row>
    <row r="367" spans="1:19" x14ac:dyDescent="0.25">
      <c r="A367" t="s">
        <v>391</v>
      </c>
      <c r="B367">
        <v>6354.3852539</v>
      </c>
      <c r="C367">
        <v>6938.0297852000003</v>
      </c>
      <c r="D367">
        <v>7247.3051758000001</v>
      </c>
      <c r="E367">
        <v>5457.5605469000002</v>
      </c>
      <c r="F367">
        <v>6720.8100586</v>
      </c>
      <c r="G367">
        <v>6938.0297852000003</v>
      </c>
      <c r="H367">
        <v>7151.3701172000001</v>
      </c>
      <c r="I367">
        <v>6905.5498047000001</v>
      </c>
      <c r="J367">
        <v>6992.6127930000002</v>
      </c>
      <c r="L367" t="str">
        <f t="shared" si="42"/>
        <v>16JAN2024:06:00:00</v>
      </c>
      <c r="M367">
        <v>7</v>
      </c>
      <c r="N367">
        <f t="shared" si="43"/>
        <v>583.64453130000038</v>
      </c>
      <c r="O367" t="str">
        <f t="shared" si="38"/>
        <v/>
      </c>
      <c r="P367">
        <f t="shared" si="39"/>
        <v>583.64453130000038</v>
      </c>
      <c r="Q367" t="str">
        <f t="shared" si="40"/>
        <v/>
      </c>
      <c r="R367">
        <f t="shared" si="41"/>
        <v>1</v>
      </c>
      <c r="S367">
        <f t="shared" si="44"/>
        <v>9.1849094441006525</v>
      </c>
    </row>
    <row r="368" spans="1:19" x14ac:dyDescent="0.25">
      <c r="A368" t="s">
        <v>392</v>
      </c>
      <c r="B368">
        <v>6603.6611327999999</v>
      </c>
      <c r="C368">
        <v>7677.8300780999998</v>
      </c>
      <c r="D368">
        <v>8084.9350586</v>
      </c>
      <c r="E368">
        <v>5924.9389647999997</v>
      </c>
      <c r="F368">
        <v>7480.4599608999997</v>
      </c>
      <c r="G368">
        <v>7677.8300780999998</v>
      </c>
      <c r="H368">
        <v>8404.4804688000004</v>
      </c>
      <c r="I368">
        <v>7612.5097655999998</v>
      </c>
      <c r="J368">
        <v>7852.0429688000004</v>
      </c>
      <c r="L368" t="str">
        <f t="shared" si="42"/>
        <v>16JAN2024:07:00:00</v>
      </c>
      <c r="M368">
        <v>8</v>
      </c>
      <c r="N368">
        <f t="shared" si="43"/>
        <v>1074.1689452999999</v>
      </c>
      <c r="O368" t="str">
        <f t="shared" si="38"/>
        <v/>
      </c>
      <c r="P368">
        <f t="shared" si="39"/>
        <v>1074.1689452999999</v>
      </c>
      <c r="Q368" t="str">
        <f t="shared" si="40"/>
        <v/>
      </c>
      <c r="R368">
        <f t="shared" si="41"/>
        <v>1</v>
      </c>
      <c r="S368">
        <f t="shared" si="44"/>
        <v>16.266263875423064</v>
      </c>
    </row>
    <row r="369" spans="1:19" x14ac:dyDescent="0.25">
      <c r="A369" t="s">
        <v>393</v>
      </c>
      <c r="B369">
        <v>6695.7910155999998</v>
      </c>
      <c r="C369">
        <v>8067.0498047000001</v>
      </c>
      <c r="D369">
        <v>8575.1894530999998</v>
      </c>
      <c r="E369">
        <v>6192.2666016000003</v>
      </c>
      <c r="F369">
        <v>7880.9301758000001</v>
      </c>
      <c r="G369">
        <v>8067.0498047000001</v>
      </c>
      <c r="H369">
        <v>9102.6904297000001</v>
      </c>
      <c r="I369">
        <v>8018.1899414</v>
      </c>
      <c r="J369">
        <v>8328.8105469000002</v>
      </c>
      <c r="L369" t="str">
        <f t="shared" si="42"/>
        <v>16JAN2024:08:00:00</v>
      </c>
      <c r="M369">
        <v>9</v>
      </c>
      <c r="N369">
        <f t="shared" si="43"/>
        <v>1371.2587891000003</v>
      </c>
      <c r="O369" t="str">
        <f t="shared" si="38"/>
        <v/>
      </c>
      <c r="P369">
        <f t="shared" si="39"/>
        <v>1371.2587891000003</v>
      </c>
      <c r="Q369" t="str">
        <f t="shared" si="40"/>
        <v/>
      </c>
      <c r="R369">
        <f t="shared" si="41"/>
        <v>1</v>
      </c>
      <c r="S369">
        <f t="shared" si="44"/>
        <v>20.479414394881974</v>
      </c>
    </row>
    <row r="370" spans="1:19" x14ac:dyDescent="0.25">
      <c r="A370" t="s">
        <v>394</v>
      </c>
      <c r="B370">
        <v>6906.4692383000001</v>
      </c>
      <c r="C370">
        <v>7938.0200194999998</v>
      </c>
      <c r="D370">
        <v>8748.1279297000001</v>
      </c>
      <c r="E370">
        <v>6265.6918944999998</v>
      </c>
      <c r="F370">
        <v>7767.0400391000003</v>
      </c>
      <c r="G370">
        <v>7938.0200194999998</v>
      </c>
      <c r="H370">
        <v>8908.4101563000004</v>
      </c>
      <c r="I370">
        <v>7900.7998047000001</v>
      </c>
      <c r="J370">
        <v>8252.4794922000001</v>
      </c>
      <c r="L370" t="str">
        <f t="shared" si="42"/>
        <v>16JAN2024:09:00:00</v>
      </c>
      <c r="M370">
        <v>10</v>
      </c>
      <c r="N370">
        <f t="shared" si="43"/>
        <v>1031.5507811999996</v>
      </c>
      <c r="O370" t="str">
        <f t="shared" si="38"/>
        <v/>
      </c>
      <c r="P370">
        <f t="shared" si="39"/>
        <v>1031.5507811999996</v>
      </c>
      <c r="Q370" t="str">
        <f t="shared" si="40"/>
        <v/>
      </c>
      <c r="R370">
        <f t="shared" si="41"/>
        <v>1</v>
      </c>
      <c r="S370">
        <f t="shared" si="44"/>
        <v>14.936007757473366</v>
      </c>
    </row>
    <row r="371" spans="1:19" x14ac:dyDescent="0.25">
      <c r="A371" t="s">
        <v>395</v>
      </c>
      <c r="B371">
        <v>6923.5688477000003</v>
      </c>
      <c r="C371">
        <v>7699.0898438000004</v>
      </c>
      <c r="D371">
        <v>8631.9238280999998</v>
      </c>
      <c r="E371">
        <v>6269.4619141000003</v>
      </c>
      <c r="F371">
        <v>7532.4599608999997</v>
      </c>
      <c r="G371">
        <v>7699.0898438000004</v>
      </c>
      <c r="H371">
        <v>8477.2900391000003</v>
      </c>
      <c r="I371">
        <v>7634.2099608999997</v>
      </c>
      <c r="J371">
        <v>7994.9951172000001</v>
      </c>
      <c r="L371" t="str">
        <f t="shared" si="42"/>
        <v>16JAN2024:10:00:00</v>
      </c>
      <c r="M371">
        <v>11</v>
      </c>
      <c r="N371">
        <f t="shared" si="43"/>
        <v>775.52099610000005</v>
      </c>
      <c r="O371" t="str">
        <f t="shared" si="38"/>
        <v/>
      </c>
      <c r="P371">
        <f t="shared" si="39"/>
        <v>775.52099610000005</v>
      </c>
      <c r="Q371" t="str">
        <f t="shared" si="40"/>
        <v/>
      </c>
      <c r="R371">
        <f t="shared" si="41"/>
        <v>1</v>
      </c>
      <c r="S371">
        <f t="shared" si="44"/>
        <v>11.201174035521102</v>
      </c>
    </row>
    <row r="372" spans="1:19" x14ac:dyDescent="0.25">
      <c r="A372" t="s">
        <v>396</v>
      </c>
      <c r="B372">
        <v>6692.5673827999999</v>
      </c>
      <c r="C372">
        <v>7434.0898438000004</v>
      </c>
      <c r="D372">
        <v>8490.0888672000001</v>
      </c>
      <c r="E372">
        <v>6348.9370116999999</v>
      </c>
      <c r="F372">
        <v>7274.2797852000003</v>
      </c>
      <c r="G372">
        <v>7434.0898438000004</v>
      </c>
      <c r="H372">
        <v>8203.6904297000001</v>
      </c>
      <c r="I372">
        <v>7370.2299805000002</v>
      </c>
      <c r="J372">
        <v>7754.4760741999999</v>
      </c>
      <c r="L372" t="str">
        <f t="shared" si="42"/>
        <v>16JAN2024:11:00:00</v>
      </c>
      <c r="M372">
        <v>12</v>
      </c>
      <c r="N372">
        <f t="shared" si="43"/>
        <v>741.52246100000048</v>
      </c>
      <c r="O372" t="str">
        <f t="shared" si="38"/>
        <v/>
      </c>
      <c r="P372">
        <f t="shared" si="39"/>
        <v>741.52246100000048</v>
      </c>
      <c r="Q372" t="str">
        <f t="shared" si="40"/>
        <v/>
      </c>
      <c r="R372">
        <f t="shared" si="41"/>
        <v>1</v>
      </c>
      <c r="S372">
        <f t="shared" si="44"/>
        <v>11.079790737792562</v>
      </c>
    </row>
    <row r="373" spans="1:19" x14ac:dyDescent="0.25">
      <c r="A373" t="s">
        <v>397</v>
      </c>
      <c r="B373">
        <v>6371.0375977000003</v>
      </c>
      <c r="C373">
        <v>7055.5200194999998</v>
      </c>
      <c r="D373">
        <v>8132.5917969000002</v>
      </c>
      <c r="E373">
        <v>6335.7919922000001</v>
      </c>
      <c r="F373">
        <v>6896.5297852000003</v>
      </c>
      <c r="G373">
        <v>7055.5200194999998</v>
      </c>
      <c r="H373">
        <v>7726.9101563000004</v>
      </c>
      <c r="I373">
        <v>6981.8100586</v>
      </c>
      <c r="J373">
        <v>7358.6728516000003</v>
      </c>
      <c r="L373" t="str">
        <f t="shared" si="42"/>
        <v>16JAN2024:12:00:00</v>
      </c>
      <c r="M373">
        <v>13</v>
      </c>
      <c r="N373">
        <f t="shared" si="43"/>
        <v>684.48242179999943</v>
      </c>
      <c r="O373" t="str">
        <f t="shared" si="38"/>
        <v/>
      </c>
      <c r="P373">
        <f t="shared" si="39"/>
        <v>684.48242179999943</v>
      </c>
      <c r="Q373" t="str">
        <f t="shared" si="40"/>
        <v/>
      </c>
      <c r="R373">
        <f t="shared" si="41"/>
        <v>1</v>
      </c>
      <c r="S373">
        <f t="shared" si="44"/>
        <v>10.743656920924522</v>
      </c>
    </row>
    <row r="374" spans="1:19" x14ac:dyDescent="0.25">
      <c r="A374" t="s">
        <v>398</v>
      </c>
      <c r="B374">
        <v>6055.0771483999997</v>
      </c>
      <c r="C374">
        <v>6604.9702147999997</v>
      </c>
      <c r="D374">
        <v>7622.3046875</v>
      </c>
      <c r="E374">
        <v>6197.2519530999998</v>
      </c>
      <c r="F374">
        <v>6446.9702147999997</v>
      </c>
      <c r="G374">
        <v>6604.9702147999997</v>
      </c>
      <c r="H374">
        <v>7256.3999022999997</v>
      </c>
      <c r="I374">
        <v>6536.5097655999998</v>
      </c>
      <c r="J374">
        <v>6893.4306641000003</v>
      </c>
      <c r="L374" t="str">
        <f t="shared" si="42"/>
        <v>16JAN2024:13:00:00</v>
      </c>
      <c r="M374">
        <v>14</v>
      </c>
      <c r="N374">
        <f t="shared" si="43"/>
        <v>549.89306639999995</v>
      </c>
      <c r="O374" t="str">
        <f t="shared" si="38"/>
        <v/>
      </c>
      <c r="P374">
        <f t="shared" si="39"/>
        <v>549.89306639999995</v>
      </c>
      <c r="Q374" t="str">
        <f t="shared" si="40"/>
        <v/>
      </c>
      <c r="R374">
        <f t="shared" si="41"/>
        <v>1</v>
      </c>
      <c r="S374">
        <f t="shared" si="44"/>
        <v>9.0815203988821889</v>
      </c>
    </row>
    <row r="375" spans="1:19" x14ac:dyDescent="0.25">
      <c r="A375" t="s">
        <v>399</v>
      </c>
      <c r="B375">
        <v>5691.8276366999999</v>
      </c>
      <c r="C375">
        <v>6224.6801758000001</v>
      </c>
      <c r="D375">
        <v>7264.2109375</v>
      </c>
      <c r="E375">
        <v>6115.8315430000002</v>
      </c>
      <c r="F375">
        <v>6067.3198241999999</v>
      </c>
      <c r="G375">
        <v>6224.6801758000001</v>
      </c>
      <c r="H375">
        <v>6853.4101563000004</v>
      </c>
      <c r="I375">
        <v>6159.8701172000001</v>
      </c>
      <c r="J375">
        <v>6513.8984375</v>
      </c>
      <c r="L375" t="str">
        <f t="shared" si="42"/>
        <v>16JAN2024:14:00:00</v>
      </c>
      <c r="M375">
        <v>15</v>
      </c>
      <c r="N375">
        <f t="shared" si="43"/>
        <v>532.85253910000029</v>
      </c>
      <c r="O375" t="str">
        <f t="shared" si="38"/>
        <v/>
      </c>
      <c r="P375">
        <f t="shared" si="39"/>
        <v>532.85253910000029</v>
      </c>
      <c r="Q375" t="str">
        <f t="shared" si="40"/>
        <v/>
      </c>
      <c r="R375">
        <f t="shared" si="41"/>
        <v>1</v>
      </c>
      <c r="S375">
        <f t="shared" si="44"/>
        <v>9.3617124957237259</v>
      </c>
    </row>
    <row r="376" spans="1:19" x14ac:dyDescent="0.25">
      <c r="A376" t="s">
        <v>400</v>
      </c>
      <c r="B376">
        <v>5504.109375</v>
      </c>
      <c r="C376">
        <v>5868.0498047000001</v>
      </c>
      <c r="D376">
        <v>6913.8232422000001</v>
      </c>
      <c r="E376">
        <v>5992.1049805000002</v>
      </c>
      <c r="F376">
        <v>5716.9301758000001</v>
      </c>
      <c r="G376">
        <v>5868.0498047000001</v>
      </c>
      <c r="H376">
        <v>6496.3100586</v>
      </c>
      <c r="I376">
        <v>5830.1499022999997</v>
      </c>
      <c r="J376">
        <v>6165.0527344000002</v>
      </c>
      <c r="L376" t="str">
        <f t="shared" si="42"/>
        <v>16JAN2024:15:00:00</v>
      </c>
      <c r="M376">
        <v>16</v>
      </c>
      <c r="N376">
        <f t="shared" si="43"/>
        <v>363.9404297000001</v>
      </c>
      <c r="O376" t="str">
        <f t="shared" si="38"/>
        <v/>
      </c>
      <c r="P376">
        <f t="shared" si="39"/>
        <v>363.9404297000001</v>
      </c>
      <c r="Q376" t="str">
        <f t="shared" si="40"/>
        <v/>
      </c>
      <c r="R376">
        <f t="shared" si="41"/>
        <v>1</v>
      </c>
      <c r="S376">
        <f t="shared" si="44"/>
        <v>6.6121583875683818</v>
      </c>
    </row>
    <row r="377" spans="1:19" x14ac:dyDescent="0.25">
      <c r="A377" t="s">
        <v>401</v>
      </c>
      <c r="B377">
        <v>5259.9116211</v>
      </c>
      <c r="C377">
        <v>5579.7900391000003</v>
      </c>
      <c r="D377">
        <v>6604.6748047000001</v>
      </c>
      <c r="E377">
        <v>5916.2553711</v>
      </c>
      <c r="F377">
        <v>5441.5400391000003</v>
      </c>
      <c r="G377">
        <v>5579.7900391000003</v>
      </c>
      <c r="H377">
        <v>6210.4101563000004</v>
      </c>
      <c r="I377">
        <v>5546.7299805000002</v>
      </c>
      <c r="J377">
        <v>5876.6293944999998</v>
      </c>
      <c r="L377" t="str">
        <f t="shared" si="42"/>
        <v>16JAN2024:16:00:00</v>
      </c>
      <c r="M377">
        <v>17</v>
      </c>
      <c r="N377">
        <f t="shared" si="43"/>
        <v>319.87841800000024</v>
      </c>
      <c r="O377" t="str">
        <f t="shared" si="38"/>
        <v/>
      </c>
      <c r="P377">
        <f t="shared" si="39"/>
        <v>319.87841800000024</v>
      </c>
      <c r="Q377" t="str">
        <f t="shared" si="40"/>
        <v/>
      </c>
      <c r="R377">
        <f t="shared" si="41"/>
        <v>1</v>
      </c>
      <c r="S377">
        <f t="shared" si="44"/>
        <v>6.0814409260569358</v>
      </c>
    </row>
    <row r="378" spans="1:19" x14ac:dyDescent="0.25">
      <c r="A378" t="s">
        <v>402</v>
      </c>
      <c r="B378">
        <v>5252.6748047000001</v>
      </c>
      <c r="C378">
        <v>5512.2597655999998</v>
      </c>
      <c r="D378">
        <v>6460.5839844000002</v>
      </c>
      <c r="E378">
        <v>5900.3154297000001</v>
      </c>
      <c r="F378">
        <v>5397.7299805000002</v>
      </c>
      <c r="G378">
        <v>5512.2597655999998</v>
      </c>
      <c r="H378">
        <v>6135.6098633000001</v>
      </c>
      <c r="I378">
        <v>5475.5097655999998</v>
      </c>
      <c r="J378">
        <v>5796.3388672000001</v>
      </c>
      <c r="L378" t="str">
        <f t="shared" si="42"/>
        <v>16JAN2024:17:00:00</v>
      </c>
      <c r="M378">
        <v>18</v>
      </c>
      <c r="N378">
        <f t="shared" si="43"/>
        <v>259.58496089999971</v>
      </c>
      <c r="O378" t="str">
        <f t="shared" si="38"/>
        <v/>
      </c>
      <c r="P378">
        <f t="shared" si="39"/>
        <v>259.58496089999971</v>
      </c>
      <c r="Q378" t="str">
        <f t="shared" si="40"/>
        <v/>
      </c>
      <c r="R378">
        <f t="shared" si="41"/>
        <v>1</v>
      </c>
      <c r="S378">
        <f t="shared" si="44"/>
        <v>4.9419575845001429</v>
      </c>
    </row>
    <row r="379" spans="1:19" x14ac:dyDescent="0.25">
      <c r="A379" t="s">
        <v>403</v>
      </c>
      <c r="B379">
        <v>5404.3071289</v>
      </c>
      <c r="C379">
        <v>5569.25</v>
      </c>
      <c r="D379">
        <v>6536.8725586</v>
      </c>
      <c r="E379">
        <v>5960.5996094000002</v>
      </c>
      <c r="F379">
        <v>5450.3198241999999</v>
      </c>
      <c r="G379">
        <v>5569.25</v>
      </c>
      <c r="H379">
        <v>6192.7900391000003</v>
      </c>
      <c r="I379">
        <v>5538.2797852000003</v>
      </c>
      <c r="J379">
        <v>5857.5029297000001</v>
      </c>
      <c r="L379" t="str">
        <f t="shared" si="42"/>
        <v>16JAN2024:18:00:00</v>
      </c>
      <c r="M379">
        <v>19</v>
      </c>
      <c r="N379">
        <f t="shared" si="43"/>
        <v>164.94287110000005</v>
      </c>
      <c r="O379" t="str">
        <f t="shared" si="38"/>
        <v/>
      </c>
      <c r="P379">
        <f t="shared" si="39"/>
        <v>164.94287110000005</v>
      </c>
      <c r="Q379" t="str">
        <f t="shared" si="40"/>
        <v/>
      </c>
      <c r="R379">
        <f t="shared" si="41"/>
        <v>1</v>
      </c>
      <c r="S379">
        <f t="shared" si="44"/>
        <v>3.0520632370790652</v>
      </c>
    </row>
    <row r="380" spans="1:19" x14ac:dyDescent="0.25">
      <c r="A380" t="s">
        <v>404</v>
      </c>
      <c r="B380">
        <v>5661.2172852000003</v>
      </c>
      <c r="C380">
        <v>6044.1801758000001</v>
      </c>
      <c r="D380">
        <v>6945.3105469000002</v>
      </c>
      <c r="E380">
        <v>6150.4458008000001</v>
      </c>
      <c r="F380">
        <v>5924.1201172000001</v>
      </c>
      <c r="G380">
        <v>6044.1801758000001</v>
      </c>
      <c r="H380">
        <v>6800.5800780999998</v>
      </c>
      <c r="I380">
        <v>6012.4799805000002</v>
      </c>
      <c r="J380">
        <v>6345.3344727000003</v>
      </c>
      <c r="L380" t="str">
        <f t="shared" si="42"/>
        <v>16JAN2024:19:00:00</v>
      </c>
      <c r="M380">
        <v>20</v>
      </c>
      <c r="N380">
        <f t="shared" si="43"/>
        <v>382.96289059999981</v>
      </c>
      <c r="O380" t="str">
        <f t="shared" si="38"/>
        <v/>
      </c>
      <c r="P380">
        <f t="shared" si="39"/>
        <v>382.96289059999981</v>
      </c>
      <c r="Q380" t="str">
        <f t="shared" si="40"/>
        <v/>
      </c>
      <c r="R380">
        <f t="shared" si="41"/>
        <v>1</v>
      </c>
      <c r="S380">
        <f t="shared" si="44"/>
        <v>6.7646739439090515</v>
      </c>
    </row>
    <row r="381" spans="1:19" x14ac:dyDescent="0.25">
      <c r="A381" t="s">
        <v>405</v>
      </c>
      <c r="B381">
        <v>5889.9980469000002</v>
      </c>
      <c r="C381">
        <v>6192.6899414</v>
      </c>
      <c r="D381">
        <v>7068.3979491999999</v>
      </c>
      <c r="E381">
        <v>6188.765625</v>
      </c>
      <c r="F381">
        <v>6074.4399414</v>
      </c>
      <c r="G381">
        <v>6192.6899414</v>
      </c>
      <c r="H381">
        <v>6903.8398438000004</v>
      </c>
      <c r="I381">
        <v>6160.9301758000001</v>
      </c>
      <c r="J381">
        <v>6480.0595702999999</v>
      </c>
      <c r="L381" t="str">
        <f t="shared" si="42"/>
        <v>16JAN2024:20:00:00</v>
      </c>
      <c r="M381">
        <v>21</v>
      </c>
      <c r="N381">
        <f t="shared" si="43"/>
        <v>302.69189449999976</v>
      </c>
      <c r="O381" t="str">
        <f t="shared" si="38"/>
        <v/>
      </c>
      <c r="P381">
        <f t="shared" si="39"/>
        <v>302.69189449999976</v>
      </c>
      <c r="Q381" t="str">
        <f t="shared" si="40"/>
        <v/>
      </c>
      <c r="R381">
        <f t="shared" si="41"/>
        <v>1</v>
      </c>
      <c r="S381">
        <f t="shared" si="44"/>
        <v>5.1390831047781305</v>
      </c>
    </row>
    <row r="382" spans="1:19" x14ac:dyDescent="0.25">
      <c r="A382" t="s">
        <v>406</v>
      </c>
      <c r="B382">
        <v>6143.4755858999997</v>
      </c>
      <c r="C382">
        <v>6285.8598633000001</v>
      </c>
      <c r="D382">
        <v>7070.3847655999998</v>
      </c>
      <c r="E382">
        <v>6076.7451172000001</v>
      </c>
      <c r="F382">
        <v>6183.0898438000004</v>
      </c>
      <c r="G382">
        <v>6285.8598633000001</v>
      </c>
      <c r="H382">
        <v>6964.6000977000003</v>
      </c>
      <c r="I382">
        <v>6270.0498047000001</v>
      </c>
      <c r="J382">
        <v>6554.796875</v>
      </c>
      <c r="L382" t="str">
        <f t="shared" si="42"/>
        <v>16JAN2024:21:00:00</v>
      </c>
      <c r="M382">
        <v>22</v>
      </c>
      <c r="N382">
        <f t="shared" si="43"/>
        <v>142.38427740000043</v>
      </c>
      <c r="O382" t="str">
        <f t="shared" si="38"/>
        <v/>
      </c>
      <c r="P382">
        <f t="shared" si="39"/>
        <v>142.38427740000043</v>
      </c>
      <c r="Q382" t="str">
        <f t="shared" si="40"/>
        <v/>
      </c>
      <c r="R382">
        <f t="shared" si="41"/>
        <v>1</v>
      </c>
      <c r="S382">
        <f t="shared" si="44"/>
        <v>2.3176502520297975</v>
      </c>
    </row>
    <row r="383" spans="1:19" x14ac:dyDescent="0.25">
      <c r="A383" t="s">
        <v>407</v>
      </c>
      <c r="B383">
        <v>6132.2353516000003</v>
      </c>
      <c r="C383">
        <v>6240.1499022999997</v>
      </c>
      <c r="D383">
        <v>7006.7524414</v>
      </c>
      <c r="E383">
        <v>5933.9477539</v>
      </c>
      <c r="F383">
        <v>6137.75</v>
      </c>
      <c r="G383">
        <v>6240.1499022999997</v>
      </c>
      <c r="H383">
        <v>6820.2998047000001</v>
      </c>
      <c r="I383">
        <v>6217.0200194999998</v>
      </c>
      <c r="J383">
        <v>6484.3945313000004</v>
      </c>
      <c r="L383" t="str">
        <f t="shared" si="42"/>
        <v>16JAN2024:22:00:00</v>
      </c>
      <c r="M383">
        <v>23</v>
      </c>
      <c r="N383">
        <f t="shared" si="43"/>
        <v>107.91455069999938</v>
      </c>
      <c r="O383" t="str">
        <f t="shared" si="38"/>
        <v/>
      </c>
      <c r="P383">
        <f t="shared" si="39"/>
        <v>107.91455069999938</v>
      </c>
      <c r="Q383" t="str">
        <f t="shared" si="40"/>
        <v/>
      </c>
      <c r="R383">
        <f t="shared" si="41"/>
        <v>1</v>
      </c>
      <c r="S383">
        <f t="shared" si="44"/>
        <v>1.7597914057855384</v>
      </c>
    </row>
    <row r="384" spans="1:19" x14ac:dyDescent="0.25">
      <c r="A384" t="s">
        <v>408</v>
      </c>
      <c r="B384">
        <v>6003.8090819999998</v>
      </c>
      <c r="C384">
        <v>5907.2597655999998</v>
      </c>
      <c r="D384">
        <v>6907.3051758000001</v>
      </c>
      <c r="E384">
        <v>5727.3764647999997</v>
      </c>
      <c r="F384">
        <v>5785.7900391000003</v>
      </c>
      <c r="G384">
        <v>5907.2597655999998</v>
      </c>
      <c r="H384">
        <v>6347.2998047000001</v>
      </c>
      <c r="I384">
        <v>5889.2700194999998</v>
      </c>
      <c r="J384">
        <v>6167.3852539</v>
      </c>
      <c r="L384" t="str">
        <f t="shared" si="42"/>
        <v>16JAN2024:23:00:00</v>
      </c>
      <c r="M384">
        <v>24</v>
      </c>
      <c r="N384">
        <f t="shared" si="43"/>
        <v>-96.549316399999952</v>
      </c>
      <c r="O384">
        <f t="shared" si="38"/>
        <v>-96.549316399999952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1.6081343540630586</v>
      </c>
    </row>
    <row r="385" spans="1:19" x14ac:dyDescent="0.25">
      <c r="A385" t="s">
        <v>409</v>
      </c>
      <c r="B385">
        <v>5867.5463866999999</v>
      </c>
      <c r="C385">
        <v>5614.7700194999998</v>
      </c>
      <c r="D385">
        <v>6709.0043944999998</v>
      </c>
      <c r="E385">
        <v>5477.1962891000003</v>
      </c>
      <c r="F385">
        <v>5474.3500977000003</v>
      </c>
      <c r="G385">
        <v>5614.7700194999998</v>
      </c>
      <c r="H385">
        <v>5924.0600586</v>
      </c>
      <c r="I385">
        <v>5611.7001952999999</v>
      </c>
      <c r="J385">
        <v>5866.7773438000004</v>
      </c>
      <c r="L385" t="str">
        <f t="shared" si="42"/>
        <v>17JAN2024:00:00:00</v>
      </c>
      <c r="M385">
        <v>1</v>
      </c>
      <c r="N385">
        <f t="shared" si="43"/>
        <v>-252.7763672000001</v>
      </c>
      <c r="O385">
        <f t="shared" si="38"/>
        <v>-252.7763672000001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4.308042076547868</v>
      </c>
    </row>
    <row r="386" spans="1:19" x14ac:dyDescent="0.25">
      <c r="A386" t="s">
        <v>410</v>
      </c>
      <c r="B386">
        <v>5849.6347655999998</v>
      </c>
      <c r="C386">
        <v>5278.1098633000001</v>
      </c>
      <c r="D386">
        <v>5543.4965819999998</v>
      </c>
      <c r="E386">
        <v>5241.0302733999997</v>
      </c>
      <c r="F386">
        <v>5144.4799805000002</v>
      </c>
      <c r="G386">
        <v>5278.1098633000001</v>
      </c>
      <c r="H386">
        <v>5349.1000977000003</v>
      </c>
      <c r="I386">
        <v>5293.2900391000003</v>
      </c>
      <c r="J386">
        <v>5321.6953125</v>
      </c>
      <c r="L386" t="str">
        <f t="shared" si="42"/>
        <v>17JAN2024:01:00:00</v>
      </c>
      <c r="M386">
        <v>2</v>
      </c>
      <c r="N386">
        <f t="shared" si="43"/>
        <v>-571.52490229999967</v>
      </c>
      <c r="O386">
        <f t="shared" si="38"/>
        <v>-571.52490229999967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9.7702664388719</v>
      </c>
    </row>
    <row r="387" spans="1:19" x14ac:dyDescent="0.25">
      <c r="A387" t="s">
        <v>411</v>
      </c>
      <c r="B387">
        <v>5854.3583983999997</v>
      </c>
      <c r="C387">
        <v>5226.8198241999999</v>
      </c>
      <c r="D387">
        <v>5468.4755858999997</v>
      </c>
      <c r="E387">
        <v>5123.5273438000004</v>
      </c>
      <c r="F387">
        <v>5074.2099608999997</v>
      </c>
      <c r="G387">
        <v>5226.8198241999999</v>
      </c>
      <c r="H387">
        <v>5361.5</v>
      </c>
      <c r="I387">
        <v>5240.0898438000004</v>
      </c>
      <c r="J387">
        <v>5274.2192383000001</v>
      </c>
      <c r="L387" t="str">
        <f t="shared" si="42"/>
        <v>17JAN2024:02:00:00</v>
      </c>
      <c r="M387">
        <v>3</v>
      </c>
      <c r="N387">
        <f t="shared" si="43"/>
        <v>-627.53857419999986</v>
      </c>
      <c r="O387">
        <f t="shared" ref="O387:O450" si="45">IF(N387&lt;0,N387,"")</f>
        <v>-627.53857419999986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10.719169061660226</v>
      </c>
    </row>
    <row r="388" spans="1:19" x14ac:dyDescent="0.25">
      <c r="A388" t="s">
        <v>412</v>
      </c>
      <c r="B388">
        <v>5808.0043944999998</v>
      </c>
      <c r="C388">
        <v>5213.9199219000002</v>
      </c>
      <c r="D388">
        <v>5358.8237305000002</v>
      </c>
      <c r="E388">
        <v>4965.5410155999998</v>
      </c>
      <c r="F388">
        <v>5043.1499022999997</v>
      </c>
      <c r="G388">
        <v>5213.9199219000002</v>
      </c>
      <c r="H388">
        <v>5408.0800780999998</v>
      </c>
      <c r="I388">
        <v>5211.3598633000001</v>
      </c>
      <c r="J388">
        <v>5247.0668944999998</v>
      </c>
      <c r="L388" t="str">
        <f t="shared" ref="L388:L451" si="49">A388</f>
        <v>17JAN2024:03:00:00</v>
      </c>
      <c r="M388">
        <v>4</v>
      </c>
      <c r="N388">
        <f t="shared" ref="N388:N451" si="50">C388-B388</f>
        <v>-594.08447259999957</v>
      </c>
      <c r="O388">
        <f t="shared" si="45"/>
        <v>-594.08447259999957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10.228719405973232</v>
      </c>
    </row>
    <row r="389" spans="1:19" x14ac:dyDescent="0.25">
      <c r="A389" t="s">
        <v>413</v>
      </c>
      <c r="B389">
        <v>5721.4575194999998</v>
      </c>
      <c r="C389">
        <v>5357.1601563000004</v>
      </c>
      <c r="D389">
        <v>5394.4047852000003</v>
      </c>
      <c r="E389">
        <v>4958.2070313000004</v>
      </c>
      <c r="F389">
        <v>5202.9599608999997</v>
      </c>
      <c r="G389">
        <v>5357.1601563000004</v>
      </c>
      <c r="H389">
        <v>5617.8300780999998</v>
      </c>
      <c r="I389">
        <v>5373.0400391000003</v>
      </c>
      <c r="J389">
        <v>5389.0791016000003</v>
      </c>
      <c r="L389" t="str">
        <f t="shared" si="49"/>
        <v>17JAN2024:04:00:00</v>
      </c>
      <c r="M389">
        <v>5</v>
      </c>
      <c r="N389">
        <f t="shared" si="50"/>
        <v>-364.29736319999938</v>
      </c>
      <c r="O389">
        <f t="shared" si="45"/>
        <v>-364.29736319999938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6.3672125845275085</v>
      </c>
    </row>
    <row r="390" spans="1:19" x14ac:dyDescent="0.25">
      <c r="A390" t="s">
        <v>414</v>
      </c>
      <c r="B390">
        <v>5848.3735352000003</v>
      </c>
      <c r="C390">
        <v>5563.6499022999997</v>
      </c>
      <c r="D390">
        <v>5449.1049805000002</v>
      </c>
      <c r="E390">
        <v>5044.8310547000001</v>
      </c>
      <c r="F390">
        <v>5437.3300780999998</v>
      </c>
      <c r="G390">
        <v>5563.6499022999997</v>
      </c>
      <c r="H390">
        <v>5778.7900391000003</v>
      </c>
      <c r="I390">
        <v>5608.2700194999998</v>
      </c>
      <c r="J390">
        <v>5567.4296875</v>
      </c>
      <c r="L390" t="str">
        <f t="shared" si="49"/>
        <v>17JAN2024:05:00:00</v>
      </c>
      <c r="M390">
        <v>6</v>
      </c>
      <c r="N390">
        <f t="shared" si="50"/>
        <v>-284.72363290000067</v>
      </c>
      <c r="O390">
        <f t="shared" si="45"/>
        <v>-284.72363290000067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4.8684242069408761</v>
      </c>
    </row>
    <row r="391" spans="1:19" x14ac:dyDescent="0.25">
      <c r="A391" t="s">
        <v>415</v>
      </c>
      <c r="B391">
        <v>6050.0537108999997</v>
      </c>
      <c r="C391">
        <v>5961.3500977000003</v>
      </c>
      <c r="D391">
        <v>5721.4672852000003</v>
      </c>
      <c r="E391">
        <v>5241.2397461</v>
      </c>
      <c r="F391">
        <v>5867.9599608999997</v>
      </c>
      <c r="G391">
        <v>5961.3500977000003</v>
      </c>
      <c r="H391">
        <v>6189.3999022999997</v>
      </c>
      <c r="I391">
        <v>6083.1801758000001</v>
      </c>
      <c r="J391">
        <v>5964.671875</v>
      </c>
      <c r="L391" t="str">
        <f t="shared" si="49"/>
        <v>17JAN2024:06:00:00</v>
      </c>
      <c r="M391">
        <v>7</v>
      </c>
      <c r="N391">
        <f t="shared" si="50"/>
        <v>-88.703613199999381</v>
      </c>
      <c r="O391">
        <f t="shared" si="45"/>
        <v>-88.703613199999381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1.4661624084458571</v>
      </c>
    </row>
    <row r="392" spans="1:19" x14ac:dyDescent="0.25">
      <c r="A392" t="s">
        <v>416</v>
      </c>
      <c r="B392">
        <v>6334.4262694999998</v>
      </c>
      <c r="C392">
        <v>6545.2597655999998</v>
      </c>
      <c r="D392">
        <v>6151.7236327999999</v>
      </c>
      <c r="E392">
        <v>5483.1098633000001</v>
      </c>
      <c r="F392">
        <v>6495.8398438000004</v>
      </c>
      <c r="G392">
        <v>6545.2597655999998</v>
      </c>
      <c r="H392">
        <v>6772.6000977000003</v>
      </c>
      <c r="I392">
        <v>6782.5400391000003</v>
      </c>
      <c r="J392">
        <v>6549.5927733999997</v>
      </c>
      <c r="L392" t="str">
        <f t="shared" si="49"/>
        <v>17JAN2024:07:00:00</v>
      </c>
      <c r="M392">
        <v>8</v>
      </c>
      <c r="N392">
        <f t="shared" si="50"/>
        <v>210.83349610000005</v>
      </c>
      <c r="O392" t="str">
        <f t="shared" si="45"/>
        <v/>
      </c>
      <c r="P392">
        <f t="shared" si="46"/>
        <v>210.83349610000005</v>
      </c>
      <c r="Q392" t="str">
        <f t="shared" si="47"/>
        <v/>
      </c>
      <c r="R392">
        <f t="shared" si="48"/>
        <v>1</v>
      </c>
      <c r="S392">
        <f t="shared" si="51"/>
        <v>3.3283755644162221</v>
      </c>
    </row>
    <row r="393" spans="1:19" x14ac:dyDescent="0.25">
      <c r="A393" t="s">
        <v>417</v>
      </c>
      <c r="B393">
        <v>6468.0200194999998</v>
      </c>
      <c r="C393">
        <v>6842.1499022999997</v>
      </c>
      <c r="D393">
        <v>6329.8188477000003</v>
      </c>
      <c r="E393">
        <v>5639.1108397999997</v>
      </c>
      <c r="F393">
        <v>6815.2700194999998</v>
      </c>
      <c r="G393">
        <v>6842.1499022999997</v>
      </c>
      <c r="H393">
        <v>7048.8398438000004</v>
      </c>
      <c r="I393">
        <v>7113.8198241999999</v>
      </c>
      <c r="J393">
        <v>6829.9799805000002</v>
      </c>
      <c r="L393" t="str">
        <f t="shared" si="49"/>
        <v>17JAN2024:08:00:00</v>
      </c>
      <c r="M393">
        <v>9</v>
      </c>
      <c r="N393">
        <f t="shared" si="50"/>
        <v>374.1298827999999</v>
      </c>
      <c r="O393" t="str">
        <f t="shared" si="45"/>
        <v/>
      </c>
      <c r="P393">
        <f t="shared" si="46"/>
        <v>374.1298827999999</v>
      </c>
      <c r="Q393" t="str">
        <f t="shared" si="47"/>
        <v/>
      </c>
      <c r="R393">
        <f t="shared" si="48"/>
        <v>1</v>
      </c>
      <c r="S393">
        <f t="shared" si="51"/>
        <v>5.7843031046914017</v>
      </c>
    </row>
    <row r="394" spans="1:19" x14ac:dyDescent="0.25">
      <c r="A394" t="s">
        <v>418</v>
      </c>
      <c r="B394">
        <v>6407.4091797000001</v>
      </c>
      <c r="C394">
        <v>6666.1000977000003</v>
      </c>
      <c r="D394">
        <v>6169.0712891000003</v>
      </c>
      <c r="E394">
        <v>5694.6914063000004</v>
      </c>
      <c r="F394">
        <v>6619.6298827999999</v>
      </c>
      <c r="G394">
        <v>6666.1000977000003</v>
      </c>
      <c r="H394">
        <v>6884.3100586</v>
      </c>
      <c r="I394">
        <v>6897.0097655999998</v>
      </c>
      <c r="J394">
        <v>6647.2241211</v>
      </c>
      <c r="L394" t="str">
        <f t="shared" si="49"/>
        <v>17JAN2024:09:00:00</v>
      </c>
      <c r="M394">
        <v>10</v>
      </c>
      <c r="N394">
        <f t="shared" si="50"/>
        <v>258.69091800000024</v>
      </c>
      <c r="O394" t="str">
        <f t="shared" si="45"/>
        <v/>
      </c>
      <c r="P394">
        <f t="shared" si="46"/>
        <v>258.69091800000024</v>
      </c>
      <c r="Q394" t="str">
        <f t="shared" si="47"/>
        <v/>
      </c>
      <c r="R394">
        <f t="shared" si="48"/>
        <v>1</v>
      </c>
      <c r="S394">
        <f t="shared" si="51"/>
        <v>4.0373715919312074</v>
      </c>
    </row>
    <row r="395" spans="1:19" x14ac:dyDescent="0.25">
      <c r="A395" t="s">
        <v>419</v>
      </c>
      <c r="B395">
        <v>6171.2792969000002</v>
      </c>
      <c r="C395">
        <v>6254.4301758000001</v>
      </c>
      <c r="D395">
        <v>5883.0341797000001</v>
      </c>
      <c r="E395">
        <v>5630.7456055000002</v>
      </c>
      <c r="F395">
        <v>6180.6401366999999</v>
      </c>
      <c r="G395">
        <v>6254.4301758000001</v>
      </c>
      <c r="H395">
        <v>6404.7402344000002</v>
      </c>
      <c r="I395">
        <v>6473.4399414</v>
      </c>
      <c r="J395">
        <v>6239.2573241999999</v>
      </c>
      <c r="L395" t="str">
        <f t="shared" si="49"/>
        <v>17JAN2024:10:00:00</v>
      </c>
      <c r="M395">
        <v>11</v>
      </c>
      <c r="N395">
        <f t="shared" si="50"/>
        <v>83.150878899999952</v>
      </c>
      <c r="O395" t="str">
        <f t="shared" si="45"/>
        <v/>
      </c>
      <c r="P395">
        <f t="shared" si="46"/>
        <v>83.150878899999952</v>
      </c>
      <c r="Q395" t="str">
        <f t="shared" si="47"/>
        <v/>
      </c>
      <c r="R395">
        <f t="shared" si="48"/>
        <v>1</v>
      </c>
      <c r="S395">
        <f t="shared" si="51"/>
        <v>1.3473847949446864</v>
      </c>
    </row>
    <row r="396" spans="1:19" x14ac:dyDescent="0.25">
      <c r="A396" t="s">
        <v>420</v>
      </c>
      <c r="B396">
        <v>5689.0961914</v>
      </c>
      <c r="C396">
        <v>5812.6699219000002</v>
      </c>
      <c r="D396">
        <v>5571.1791991999999</v>
      </c>
      <c r="E396">
        <v>5507.59375</v>
      </c>
      <c r="F396">
        <v>5714.5097655999998</v>
      </c>
      <c r="G396">
        <v>5812.6699219000002</v>
      </c>
      <c r="H396">
        <v>5995.2001952999999</v>
      </c>
      <c r="I396">
        <v>6064.9399414</v>
      </c>
      <c r="J396">
        <v>5831.7001952999999</v>
      </c>
      <c r="L396" t="str">
        <f t="shared" si="49"/>
        <v>17JAN2024:11:00:00</v>
      </c>
      <c r="M396">
        <v>12</v>
      </c>
      <c r="N396">
        <f t="shared" si="50"/>
        <v>123.57373050000024</v>
      </c>
      <c r="O396" t="str">
        <f t="shared" si="45"/>
        <v/>
      </c>
      <c r="P396">
        <f t="shared" si="46"/>
        <v>123.57373050000024</v>
      </c>
      <c r="Q396" t="str">
        <f t="shared" si="47"/>
        <v/>
      </c>
      <c r="R396">
        <f t="shared" si="48"/>
        <v>1</v>
      </c>
      <c r="S396">
        <f t="shared" si="51"/>
        <v>2.1721153297917897</v>
      </c>
    </row>
    <row r="397" spans="1:19" x14ac:dyDescent="0.25">
      <c r="A397" t="s">
        <v>421</v>
      </c>
      <c r="B397">
        <v>5245.2866211</v>
      </c>
      <c r="C397">
        <v>5349.6899414</v>
      </c>
      <c r="D397">
        <v>5223.3100586</v>
      </c>
      <c r="E397">
        <v>5378.6816405999998</v>
      </c>
      <c r="F397">
        <v>5234.5400391000003</v>
      </c>
      <c r="G397">
        <v>5349.6899414</v>
      </c>
      <c r="H397">
        <v>5518.8198241999999</v>
      </c>
      <c r="I397">
        <v>5618.8398438000004</v>
      </c>
      <c r="J397">
        <v>5389.0400391000003</v>
      </c>
      <c r="L397" t="str">
        <f t="shared" si="49"/>
        <v>17JAN2024:12:00:00</v>
      </c>
      <c r="M397">
        <v>13</v>
      </c>
      <c r="N397">
        <f t="shared" si="50"/>
        <v>104.4033202999999</v>
      </c>
      <c r="O397" t="str">
        <f t="shared" si="45"/>
        <v/>
      </c>
      <c r="P397">
        <f t="shared" si="46"/>
        <v>104.4033202999999</v>
      </c>
      <c r="Q397" t="str">
        <f t="shared" si="47"/>
        <v/>
      </c>
      <c r="R397">
        <f t="shared" si="48"/>
        <v>1</v>
      </c>
      <c r="S397">
        <f t="shared" si="51"/>
        <v>1.9904216459787141</v>
      </c>
    </row>
    <row r="398" spans="1:19" x14ac:dyDescent="0.25">
      <c r="A398" t="s">
        <v>422</v>
      </c>
      <c r="B398">
        <v>4868.5878905999998</v>
      </c>
      <c r="C398">
        <v>4908.1601563000004</v>
      </c>
      <c r="D398">
        <v>4833.3232422000001</v>
      </c>
      <c r="E398">
        <v>5156.6870116999999</v>
      </c>
      <c r="F398">
        <v>4775.1000977000003</v>
      </c>
      <c r="G398">
        <v>4908.1601563000004</v>
      </c>
      <c r="H398">
        <v>5085.5698241999999</v>
      </c>
      <c r="I398">
        <v>5237.8901366999999</v>
      </c>
      <c r="J398">
        <v>4968.0087891000003</v>
      </c>
      <c r="L398" t="str">
        <f t="shared" si="49"/>
        <v>17JAN2024:13:00:00</v>
      </c>
      <c r="M398">
        <v>14</v>
      </c>
      <c r="N398">
        <f t="shared" si="50"/>
        <v>39.572265700000571</v>
      </c>
      <c r="O398" t="str">
        <f t="shared" si="45"/>
        <v/>
      </c>
      <c r="P398">
        <f t="shared" si="46"/>
        <v>39.572265700000571</v>
      </c>
      <c r="Q398" t="str">
        <f t="shared" si="47"/>
        <v/>
      </c>
      <c r="R398">
        <f t="shared" si="48"/>
        <v>1</v>
      </c>
      <c r="S398">
        <f t="shared" si="51"/>
        <v>0.81280787343707017</v>
      </c>
    </row>
    <row r="399" spans="1:19" x14ac:dyDescent="0.25">
      <c r="A399" t="s">
        <v>423</v>
      </c>
      <c r="B399">
        <v>4506.6191405999998</v>
      </c>
      <c r="C399">
        <v>4566.6298827999999</v>
      </c>
      <c r="D399">
        <v>4556.8720702999999</v>
      </c>
      <c r="E399">
        <v>4960.0537108999997</v>
      </c>
      <c r="F399">
        <v>4434.9599608999997</v>
      </c>
      <c r="G399">
        <v>4566.6298827999999</v>
      </c>
      <c r="H399">
        <v>4724.6401366999999</v>
      </c>
      <c r="I399">
        <v>4959</v>
      </c>
      <c r="J399">
        <v>4648.4204102000003</v>
      </c>
      <c r="L399" t="str">
        <f t="shared" si="49"/>
        <v>17JAN2024:14:00:00</v>
      </c>
      <c r="M399">
        <v>15</v>
      </c>
      <c r="N399">
        <f t="shared" si="50"/>
        <v>60.010742200000095</v>
      </c>
      <c r="O399" t="str">
        <f t="shared" si="45"/>
        <v/>
      </c>
      <c r="P399">
        <f t="shared" si="46"/>
        <v>60.010742200000095</v>
      </c>
      <c r="Q399" t="str">
        <f t="shared" si="47"/>
        <v/>
      </c>
      <c r="R399">
        <f t="shared" si="48"/>
        <v>1</v>
      </c>
      <c r="S399">
        <f t="shared" si="51"/>
        <v>1.3316133519996192</v>
      </c>
    </row>
    <row r="400" spans="1:19" x14ac:dyDescent="0.25">
      <c r="A400" t="s">
        <v>424</v>
      </c>
      <c r="B400">
        <v>4252.0869141000003</v>
      </c>
      <c r="C400">
        <v>4337.7700194999998</v>
      </c>
      <c r="D400">
        <v>4376.1850586</v>
      </c>
      <c r="E400">
        <v>4849.1831055000002</v>
      </c>
      <c r="F400">
        <v>4205.2099608999997</v>
      </c>
      <c r="G400">
        <v>4337.7700194999998</v>
      </c>
      <c r="H400">
        <v>4508.0800780999998</v>
      </c>
      <c r="I400">
        <v>4779.7797852000003</v>
      </c>
      <c r="J400">
        <v>4441.4047852000003</v>
      </c>
      <c r="L400" t="str">
        <f t="shared" si="49"/>
        <v>17JAN2024:15:00:00</v>
      </c>
      <c r="M400">
        <v>16</v>
      </c>
      <c r="N400">
        <f t="shared" si="50"/>
        <v>85.683105399999477</v>
      </c>
      <c r="O400" t="str">
        <f t="shared" si="45"/>
        <v/>
      </c>
      <c r="P400">
        <f t="shared" si="46"/>
        <v>85.683105399999477</v>
      </c>
      <c r="Q400" t="str">
        <f t="shared" si="47"/>
        <v/>
      </c>
      <c r="R400">
        <f t="shared" si="48"/>
        <v>1</v>
      </c>
      <c r="S400">
        <f t="shared" si="51"/>
        <v>2.0150835843894135</v>
      </c>
    </row>
    <row r="401" spans="1:19" x14ac:dyDescent="0.25">
      <c r="A401" t="s">
        <v>425</v>
      </c>
      <c r="B401">
        <v>4182.8198241999999</v>
      </c>
      <c r="C401">
        <v>4190.9501952999999</v>
      </c>
      <c r="D401">
        <v>4217.5805664</v>
      </c>
      <c r="E401">
        <v>4716.0102539</v>
      </c>
      <c r="F401">
        <v>4058.2299804999998</v>
      </c>
      <c r="G401">
        <v>4190.9501952999999</v>
      </c>
      <c r="H401">
        <v>4363.6499022999997</v>
      </c>
      <c r="I401">
        <v>4718.1298827999999</v>
      </c>
      <c r="J401">
        <v>4309.7080077999999</v>
      </c>
      <c r="L401" t="str">
        <f t="shared" si="49"/>
        <v>17JAN2024:16:00:00</v>
      </c>
      <c r="M401">
        <v>17</v>
      </c>
      <c r="N401">
        <f t="shared" si="50"/>
        <v>8.1303711000000476</v>
      </c>
      <c r="O401" t="str">
        <f t="shared" si="45"/>
        <v/>
      </c>
      <c r="P401">
        <f t="shared" si="46"/>
        <v>8.1303711000000476</v>
      </c>
      <c r="Q401" t="str">
        <f t="shared" si="47"/>
        <v/>
      </c>
      <c r="R401">
        <f t="shared" si="48"/>
        <v>1</v>
      </c>
      <c r="S401">
        <f t="shared" si="51"/>
        <v>0.19437536020464496</v>
      </c>
    </row>
    <row r="402" spans="1:19" x14ac:dyDescent="0.25">
      <c r="A402" t="s">
        <v>426</v>
      </c>
      <c r="B402">
        <v>4153.1206055000002</v>
      </c>
      <c r="C402">
        <v>4206.1298827999999</v>
      </c>
      <c r="D402">
        <v>4134.9243164</v>
      </c>
      <c r="E402">
        <v>4639.3764647999997</v>
      </c>
      <c r="F402">
        <v>4071.6101073999998</v>
      </c>
      <c r="G402">
        <v>4206.1298827999999</v>
      </c>
      <c r="H402">
        <v>4346.5400391000003</v>
      </c>
      <c r="I402">
        <v>4785.8798827999999</v>
      </c>
      <c r="J402">
        <v>4309.0170897999997</v>
      </c>
      <c r="L402" t="str">
        <f t="shared" si="49"/>
        <v>17JAN2024:17:00:00</v>
      </c>
      <c r="M402">
        <v>18</v>
      </c>
      <c r="N402">
        <f t="shared" si="50"/>
        <v>53.009277299999667</v>
      </c>
      <c r="O402" t="str">
        <f t="shared" si="45"/>
        <v/>
      </c>
      <c r="P402">
        <f t="shared" si="46"/>
        <v>53.009277299999667</v>
      </c>
      <c r="Q402" t="str">
        <f t="shared" si="47"/>
        <v/>
      </c>
      <c r="R402">
        <f t="shared" si="48"/>
        <v>1</v>
      </c>
      <c r="S402">
        <f t="shared" si="51"/>
        <v>1.2763722110501485</v>
      </c>
    </row>
    <row r="403" spans="1:19" x14ac:dyDescent="0.25">
      <c r="A403" t="s">
        <v>427</v>
      </c>
      <c r="B403">
        <v>4291.5380858999997</v>
      </c>
      <c r="C403">
        <v>4260.2597655999998</v>
      </c>
      <c r="D403">
        <v>4156.0825194999998</v>
      </c>
      <c r="E403">
        <v>4656.4936522999997</v>
      </c>
      <c r="F403">
        <v>4123.3398438000004</v>
      </c>
      <c r="G403">
        <v>4260.2597655999998</v>
      </c>
      <c r="H403">
        <v>4455.1201172000001</v>
      </c>
      <c r="I403">
        <v>4817.3598633000001</v>
      </c>
      <c r="J403">
        <v>4362.4326172000001</v>
      </c>
      <c r="L403" t="str">
        <f t="shared" si="49"/>
        <v>17JAN2024:18:00:00</v>
      </c>
      <c r="M403">
        <v>19</v>
      </c>
      <c r="N403">
        <f t="shared" si="50"/>
        <v>-31.278320299999905</v>
      </c>
      <c r="O403">
        <f t="shared" si="45"/>
        <v>-31.278320299999905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0.72883706666302073</v>
      </c>
    </row>
    <row r="404" spans="1:19" x14ac:dyDescent="0.25">
      <c r="A404" t="s">
        <v>428</v>
      </c>
      <c r="B404">
        <v>4639.8349608999997</v>
      </c>
      <c r="C404">
        <v>4626.7797852000003</v>
      </c>
      <c r="D404">
        <v>4386.6542969000002</v>
      </c>
      <c r="E404">
        <v>4862.9287108999997</v>
      </c>
      <c r="F404">
        <v>4496.7299805000002</v>
      </c>
      <c r="G404">
        <v>4626.7797852000003</v>
      </c>
      <c r="H404">
        <v>4836.2597655999998</v>
      </c>
      <c r="I404">
        <v>5147.4399414</v>
      </c>
      <c r="J404">
        <v>4698.7724608999997</v>
      </c>
      <c r="L404" t="str">
        <f t="shared" si="49"/>
        <v>17JAN2024:19:00:00</v>
      </c>
      <c r="M404">
        <v>20</v>
      </c>
      <c r="N404">
        <f t="shared" si="50"/>
        <v>-13.055175699999381</v>
      </c>
      <c r="O404">
        <f t="shared" si="45"/>
        <v>-13.055175699999381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0.28137155329910785</v>
      </c>
    </row>
    <row r="405" spans="1:19" x14ac:dyDescent="0.25">
      <c r="A405" t="s">
        <v>429</v>
      </c>
      <c r="B405">
        <v>4866.4975586</v>
      </c>
      <c r="C405">
        <v>4759.5698241999999</v>
      </c>
      <c r="D405">
        <v>4448.7329102000003</v>
      </c>
      <c r="E405">
        <v>4905.6835938000004</v>
      </c>
      <c r="F405">
        <v>4628.9199219000002</v>
      </c>
      <c r="G405">
        <v>4759.5698241999999</v>
      </c>
      <c r="H405">
        <v>4943.4702147999997</v>
      </c>
      <c r="I405">
        <v>5189.9199219000002</v>
      </c>
      <c r="J405">
        <v>4794.1225586</v>
      </c>
      <c r="L405" t="str">
        <f t="shared" si="49"/>
        <v>17JAN2024:20:00:00</v>
      </c>
      <c r="M405">
        <v>21</v>
      </c>
      <c r="N405">
        <f t="shared" si="50"/>
        <v>-106.92773440000019</v>
      </c>
      <c r="O405">
        <f t="shared" si="45"/>
        <v>-106.92773440000019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2.1972215769643024</v>
      </c>
    </row>
    <row r="406" spans="1:19" x14ac:dyDescent="0.25">
      <c r="A406" t="s">
        <v>430</v>
      </c>
      <c r="B406">
        <v>4996.8491211</v>
      </c>
      <c r="C406">
        <v>4778.0600586</v>
      </c>
      <c r="D406">
        <v>4443.9243164</v>
      </c>
      <c r="E406">
        <v>4892.2758789</v>
      </c>
      <c r="F406">
        <v>4647.0698241999999</v>
      </c>
      <c r="G406">
        <v>4778.0600586</v>
      </c>
      <c r="H406">
        <v>4934.4702147999997</v>
      </c>
      <c r="I406">
        <v>5100.3901366999999</v>
      </c>
      <c r="J406">
        <v>4780.7827147999997</v>
      </c>
      <c r="L406" t="str">
        <f t="shared" si="49"/>
        <v>17JAN2024:21:00:00</v>
      </c>
      <c r="M406">
        <v>22</v>
      </c>
      <c r="N406">
        <f t="shared" si="50"/>
        <v>-218.7890625</v>
      </c>
      <c r="O406">
        <f t="shared" si="45"/>
        <v>-218.7890625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4.3785405001749593</v>
      </c>
    </row>
    <row r="407" spans="1:19" x14ac:dyDescent="0.25">
      <c r="A407" t="s">
        <v>431</v>
      </c>
      <c r="B407">
        <v>4916.6958008000001</v>
      </c>
      <c r="C407">
        <v>4736.6201172000001</v>
      </c>
      <c r="D407">
        <v>4394.0581055000002</v>
      </c>
      <c r="E407">
        <v>4858.6909180000002</v>
      </c>
      <c r="F407">
        <v>4600.5</v>
      </c>
      <c r="G407">
        <v>4736.6201172000001</v>
      </c>
      <c r="H407">
        <v>4867.9399414</v>
      </c>
      <c r="I407">
        <v>4958.3901366999999</v>
      </c>
      <c r="J407">
        <v>4711.5019530999998</v>
      </c>
      <c r="L407" t="str">
        <f t="shared" si="49"/>
        <v>17JAN2024:22:00:00</v>
      </c>
      <c r="M407">
        <v>23</v>
      </c>
      <c r="N407">
        <f t="shared" si="50"/>
        <v>-180.07568360000005</v>
      </c>
      <c r="O407">
        <f t="shared" si="45"/>
        <v>-180.07568360000005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3.6625345739449604</v>
      </c>
    </row>
    <row r="408" spans="1:19" x14ac:dyDescent="0.25">
      <c r="A408" t="s">
        <v>432</v>
      </c>
      <c r="B408">
        <v>4734.2900391000003</v>
      </c>
      <c r="C408">
        <v>4441.3500977000003</v>
      </c>
      <c r="D408">
        <v>4263.1684569999998</v>
      </c>
      <c r="E408">
        <v>4717.5903319999998</v>
      </c>
      <c r="F408">
        <v>4300.8798827999999</v>
      </c>
      <c r="G408">
        <v>4441.3500977000003</v>
      </c>
      <c r="H408">
        <v>4539.6899414</v>
      </c>
      <c r="I408">
        <v>4568.7099608999997</v>
      </c>
      <c r="J408">
        <v>4422.7597655999998</v>
      </c>
      <c r="L408" t="str">
        <f t="shared" si="49"/>
        <v>17JAN2024:23:00:00</v>
      </c>
      <c r="M408">
        <v>24</v>
      </c>
      <c r="N408">
        <f t="shared" si="50"/>
        <v>-292.93994139999995</v>
      </c>
      <c r="O408">
        <f t="shared" si="45"/>
        <v>-292.93994139999995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6.1876213535850146</v>
      </c>
    </row>
    <row r="409" spans="1:19" x14ac:dyDescent="0.25">
      <c r="A409" t="s">
        <v>433</v>
      </c>
      <c r="B409">
        <v>4553.8261719000002</v>
      </c>
      <c r="C409">
        <v>4128.2099608999997</v>
      </c>
      <c r="D409">
        <v>4155.4794922000001</v>
      </c>
      <c r="E409">
        <v>4655.1245116999999</v>
      </c>
      <c r="F409">
        <v>3989.2299804999998</v>
      </c>
      <c r="G409">
        <v>4128.2099608999997</v>
      </c>
      <c r="H409">
        <v>4203.1899414</v>
      </c>
      <c r="I409">
        <v>4176.5898438000004</v>
      </c>
      <c r="J409">
        <v>4130.5400391000003</v>
      </c>
      <c r="L409" t="str">
        <f t="shared" si="49"/>
        <v>18JAN2024:00:00:00</v>
      </c>
      <c r="M409">
        <v>1</v>
      </c>
      <c r="N409">
        <f t="shared" si="50"/>
        <v>-425.61621100000048</v>
      </c>
      <c r="O409">
        <f t="shared" si="45"/>
        <v>-425.61621100000048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9.346342941817209</v>
      </c>
    </row>
    <row r="410" spans="1:19" x14ac:dyDescent="0.25">
      <c r="A410" t="s">
        <v>434</v>
      </c>
      <c r="B410">
        <v>4341.2919922000001</v>
      </c>
      <c r="C410">
        <v>3868.6599120999999</v>
      </c>
      <c r="D410">
        <v>4181.4736327999999</v>
      </c>
      <c r="E410">
        <v>4754.2265625</v>
      </c>
      <c r="F410">
        <v>3888.1999512000002</v>
      </c>
      <c r="G410">
        <v>3823.0200195000002</v>
      </c>
      <c r="H410">
        <v>3887.3100586</v>
      </c>
      <c r="I410">
        <v>3868.6599120999999</v>
      </c>
      <c r="J410">
        <v>3929.7329101999999</v>
      </c>
      <c r="L410" t="str">
        <f t="shared" si="49"/>
        <v>18JAN2024:01:00:00</v>
      </c>
      <c r="M410">
        <v>2</v>
      </c>
      <c r="N410">
        <f t="shared" si="50"/>
        <v>-472.63208010000017</v>
      </c>
      <c r="O410">
        <f t="shared" si="45"/>
        <v>-472.63208010000017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10.886899129318605</v>
      </c>
    </row>
    <row r="411" spans="1:19" x14ac:dyDescent="0.25">
      <c r="A411" t="s">
        <v>435</v>
      </c>
      <c r="B411">
        <v>4193.9663086</v>
      </c>
      <c r="C411">
        <v>3718.0200195000002</v>
      </c>
      <c r="D411">
        <v>4082.6308594000002</v>
      </c>
      <c r="E411">
        <v>4678.3681641000003</v>
      </c>
      <c r="F411">
        <v>3737.4799804999998</v>
      </c>
      <c r="G411">
        <v>3564.7900390999998</v>
      </c>
      <c r="H411">
        <v>3735.7099609000002</v>
      </c>
      <c r="I411">
        <v>3718.0200195000002</v>
      </c>
      <c r="J411">
        <v>3767.7263183999999</v>
      </c>
      <c r="L411" t="str">
        <f t="shared" si="49"/>
        <v>18JAN2024:02:00:00</v>
      </c>
      <c r="M411">
        <v>3</v>
      </c>
      <c r="N411">
        <f t="shared" si="50"/>
        <v>-475.94628909999983</v>
      </c>
      <c r="O411">
        <f t="shared" si="45"/>
        <v>-475.94628909999983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11.348357475453275</v>
      </c>
    </row>
    <row r="412" spans="1:19" x14ac:dyDescent="0.25">
      <c r="A412" t="s">
        <v>436</v>
      </c>
      <c r="B412">
        <v>4103.8491211</v>
      </c>
      <c r="C412">
        <v>3611.1298827999999</v>
      </c>
      <c r="D412">
        <v>3948.6701659999999</v>
      </c>
      <c r="E412">
        <v>4571.6313477000003</v>
      </c>
      <c r="F412">
        <v>3625.1999512000002</v>
      </c>
      <c r="G412">
        <v>3357.6298827999999</v>
      </c>
      <c r="H412">
        <v>3622.9399414</v>
      </c>
      <c r="I412">
        <v>3611.1298827999999</v>
      </c>
      <c r="J412">
        <v>3633.1142577999999</v>
      </c>
      <c r="L412" t="str">
        <f t="shared" si="49"/>
        <v>18JAN2024:03:00:00</v>
      </c>
      <c r="M412">
        <v>4</v>
      </c>
      <c r="N412">
        <f t="shared" si="50"/>
        <v>-492.71923830000014</v>
      </c>
      <c r="O412">
        <f t="shared" si="45"/>
        <v>-492.71923830000014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12.006270790187607</v>
      </c>
    </row>
    <row r="413" spans="1:19" x14ac:dyDescent="0.25">
      <c r="A413" t="s">
        <v>437</v>
      </c>
      <c r="B413">
        <v>4033.1999512000002</v>
      </c>
      <c r="C413">
        <v>3753.4299316000001</v>
      </c>
      <c r="D413">
        <v>3907.6579590000001</v>
      </c>
      <c r="E413">
        <v>4571.1425780999998</v>
      </c>
      <c r="F413">
        <v>3699.1101073999998</v>
      </c>
      <c r="G413">
        <v>3377.8400879000001</v>
      </c>
      <c r="H413">
        <v>3697.5400390999998</v>
      </c>
      <c r="I413">
        <v>3753.4299316000001</v>
      </c>
      <c r="J413">
        <v>3687.1157226999999</v>
      </c>
      <c r="L413" t="str">
        <f t="shared" si="49"/>
        <v>18JAN2024:04:00:00</v>
      </c>
      <c r="M413">
        <v>5</v>
      </c>
      <c r="N413">
        <f t="shared" si="50"/>
        <v>-279.77001960000007</v>
      </c>
      <c r="O413">
        <f t="shared" si="45"/>
        <v>-279.77001960000007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6.936676162478876</v>
      </c>
    </row>
    <row r="414" spans="1:19" x14ac:dyDescent="0.25">
      <c r="A414" t="s">
        <v>438</v>
      </c>
      <c r="B414">
        <v>4208.1049805000002</v>
      </c>
      <c r="C414">
        <v>3817.8898926000002</v>
      </c>
      <c r="D414">
        <v>3871.4165039</v>
      </c>
      <c r="E414">
        <v>4582.0346680000002</v>
      </c>
      <c r="F414">
        <v>3864.0500487999998</v>
      </c>
      <c r="G414">
        <v>3571.6899414</v>
      </c>
      <c r="H414">
        <v>3748.3200683999999</v>
      </c>
      <c r="I414">
        <v>3817.8898926000002</v>
      </c>
      <c r="J414">
        <v>3774.6733398000001</v>
      </c>
      <c r="L414" t="str">
        <f t="shared" si="49"/>
        <v>18JAN2024:05:00:00</v>
      </c>
      <c r="M414">
        <v>6</v>
      </c>
      <c r="N414">
        <f t="shared" si="50"/>
        <v>-390.21508790000007</v>
      </c>
      <c r="O414">
        <f t="shared" si="45"/>
        <v>-390.21508790000007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9.2729409011472761</v>
      </c>
    </row>
    <row r="415" spans="1:19" x14ac:dyDescent="0.25">
      <c r="A415" t="s">
        <v>439</v>
      </c>
      <c r="B415">
        <v>4399.3974608999997</v>
      </c>
      <c r="C415">
        <v>4148.8701172000001</v>
      </c>
      <c r="D415">
        <v>3913.8391112999998</v>
      </c>
      <c r="E415">
        <v>4641.6357422000001</v>
      </c>
      <c r="F415">
        <v>4228.3798827999999</v>
      </c>
      <c r="G415">
        <v>3987.5200195000002</v>
      </c>
      <c r="H415">
        <v>4006.9299316000001</v>
      </c>
      <c r="I415">
        <v>4148.8701172000001</v>
      </c>
      <c r="J415">
        <v>4057.1079101999999</v>
      </c>
      <c r="L415" t="str">
        <f t="shared" si="49"/>
        <v>18JAN2024:06:00:00</v>
      </c>
      <c r="M415">
        <v>7</v>
      </c>
      <c r="N415">
        <f t="shared" si="50"/>
        <v>-250.52734369999962</v>
      </c>
      <c r="O415">
        <f t="shared" si="45"/>
        <v>-250.52734369999962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5.6945830861289899</v>
      </c>
    </row>
    <row r="416" spans="1:19" x14ac:dyDescent="0.25">
      <c r="A416" t="s">
        <v>440</v>
      </c>
      <c r="B416">
        <v>4735.5</v>
      </c>
      <c r="C416">
        <v>4836.8100586</v>
      </c>
      <c r="D416">
        <v>4039.1728515999998</v>
      </c>
      <c r="E416">
        <v>4733.7070313000004</v>
      </c>
      <c r="F416">
        <v>4863.75</v>
      </c>
      <c r="G416">
        <v>4801.6000977000003</v>
      </c>
      <c r="H416">
        <v>4463.2299805000002</v>
      </c>
      <c r="I416">
        <v>4836.8100586</v>
      </c>
      <c r="J416">
        <v>4600.9125977000003</v>
      </c>
      <c r="L416" t="str">
        <f t="shared" si="49"/>
        <v>18JAN2024:07:00:00</v>
      </c>
      <c r="M416">
        <v>8</v>
      </c>
      <c r="N416">
        <f t="shared" si="50"/>
        <v>101.31005860000005</v>
      </c>
      <c r="O416" t="str">
        <f t="shared" si="45"/>
        <v/>
      </c>
      <c r="P416">
        <f t="shared" si="46"/>
        <v>101.31005860000005</v>
      </c>
      <c r="Q416" t="str">
        <f t="shared" si="47"/>
        <v/>
      </c>
      <c r="R416">
        <f t="shared" si="48"/>
        <v>1</v>
      </c>
      <c r="S416">
        <f t="shared" si="51"/>
        <v>2.1393740597613777</v>
      </c>
    </row>
    <row r="417" spans="1:19" x14ac:dyDescent="0.25">
      <c r="A417" t="s">
        <v>441</v>
      </c>
      <c r="B417">
        <v>4825.7524414</v>
      </c>
      <c r="C417">
        <v>5015.7998047000001</v>
      </c>
      <c r="D417">
        <v>4041.7155762000002</v>
      </c>
      <c r="E417">
        <v>4726.3408202999999</v>
      </c>
      <c r="F417">
        <v>5117.1298827999999</v>
      </c>
      <c r="G417">
        <v>5136.0698241999999</v>
      </c>
      <c r="H417">
        <v>4613.1899414</v>
      </c>
      <c r="I417">
        <v>5015.7998047000001</v>
      </c>
      <c r="J417">
        <v>4784.7807616999999</v>
      </c>
      <c r="L417" t="str">
        <f t="shared" si="49"/>
        <v>18JAN2024:08:00:00</v>
      </c>
      <c r="M417">
        <v>9</v>
      </c>
      <c r="N417">
        <f t="shared" si="50"/>
        <v>190.04736330000014</v>
      </c>
      <c r="O417" t="str">
        <f t="shared" si="45"/>
        <v/>
      </c>
      <c r="P417">
        <f t="shared" si="46"/>
        <v>190.04736330000014</v>
      </c>
      <c r="Q417" t="str">
        <f t="shared" si="47"/>
        <v/>
      </c>
      <c r="R417">
        <f t="shared" si="48"/>
        <v>1</v>
      </c>
      <c r="S417">
        <f t="shared" si="51"/>
        <v>3.938191310221157</v>
      </c>
    </row>
    <row r="418" spans="1:19" x14ac:dyDescent="0.25">
      <c r="A418" t="s">
        <v>442</v>
      </c>
      <c r="B418">
        <v>4613.5219727000003</v>
      </c>
      <c r="C418">
        <v>4834.5097655999998</v>
      </c>
      <c r="D418">
        <v>4013.7309570000002</v>
      </c>
      <c r="E418">
        <v>4784.4389647999997</v>
      </c>
      <c r="F418">
        <v>4928.2001952999999</v>
      </c>
      <c r="G418">
        <v>4957.75</v>
      </c>
      <c r="H418">
        <v>4491.3100586</v>
      </c>
      <c r="I418">
        <v>4834.5097655999998</v>
      </c>
      <c r="J418">
        <v>4645.1000977000003</v>
      </c>
      <c r="L418" t="str">
        <f t="shared" si="49"/>
        <v>18JAN2024:09:00:00</v>
      </c>
      <c r="M418">
        <v>10</v>
      </c>
      <c r="N418">
        <f t="shared" si="50"/>
        <v>220.98779289999948</v>
      </c>
      <c r="O418" t="str">
        <f t="shared" si="45"/>
        <v/>
      </c>
      <c r="P418">
        <f t="shared" si="46"/>
        <v>220.98779289999948</v>
      </c>
      <c r="Q418" t="str">
        <f t="shared" si="47"/>
        <v/>
      </c>
      <c r="R418">
        <f t="shared" si="48"/>
        <v>1</v>
      </c>
      <c r="S418">
        <f t="shared" si="51"/>
        <v>4.7900019596236891</v>
      </c>
    </row>
    <row r="419" spans="1:19" x14ac:dyDescent="0.25">
      <c r="A419" t="s">
        <v>443</v>
      </c>
      <c r="B419">
        <v>4267.6811522999997</v>
      </c>
      <c r="C419">
        <v>4408.2001952999999</v>
      </c>
      <c r="D419">
        <v>3897.6320801000002</v>
      </c>
      <c r="E419">
        <v>4641.4746094000002</v>
      </c>
      <c r="F419">
        <v>4531.9702147999997</v>
      </c>
      <c r="G419">
        <v>4658.1000977000003</v>
      </c>
      <c r="H419">
        <v>4200.4199219000002</v>
      </c>
      <c r="I419">
        <v>4408.2001952999999</v>
      </c>
      <c r="J419">
        <v>4339.2646483999997</v>
      </c>
      <c r="L419" t="str">
        <f t="shared" si="49"/>
        <v>18JAN2024:10:00:00</v>
      </c>
      <c r="M419">
        <v>11</v>
      </c>
      <c r="N419">
        <f t="shared" si="50"/>
        <v>140.51904300000024</v>
      </c>
      <c r="O419" t="str">
        <f t="shared" si="45"/>
        <v/>
      </c>
      <c r="P419">
        <f t="shared" si="46"/>
        <v>140.51904300000024</v>
      </c>
      <c r="Q419" t="str">
        <f t="shared" si="47"/>
        <v/>
      </c>
      <c r="R419">
        <f t="shared" si="48"/>
        <v>1</v>
      </c>
      <c r="S419">
        <f t="shared" si="51"/>
        <v>3.2926321809273338</v>
      </c>
    </row>
    <row r="420" spans="1:19" x14ac:dyDescent="0.25">
      <c r="A420" t="s">
        <v>444</v>
      </c>
      <c r="B420">
        <v>3870.1472168</v>
      </c>
      <c r="C420">
        <v>4086.5800780999998</v>
      </c>
      <c r="D420">
        <v>3682.5532226999999</v>
      </c>
      <c r="E420">
        <v>4282.2519530999998</v>
      </c>
      <c r="F420">
        <v>4204.9301758000001</v>
      </c>
      <c r="G420">
        <v>4510.7900391000003</v>
      </c>
      <c r="H420">
        <v>3984.7800293</v>
      </c>
      <c r="I420">
        <v>4086.5800780999998</v>
      </c>
      <c r="J420">
        <v>4093.9267577999999</v>
      </c>
      <c r="L420" t="str">
        <f t="shared" si="49"/>
        <v>18JAN2024:11:00:00</v>
      </c>
      <c r="M420">
        <v>12</v>
      </c>
      <c r="N420">
        <f t="shared" si="50"/>
        <v>216.43286129999979</v>
      </c>
      <c r="O420" t="str">
        <f t="shared" si="45"/>
        <v/>
      </c>
      <c r="P420">
        <f t="shared" si="46"/>
        <v>216.43286129999979</v>
      </c>
      <c r="Q420" t="str">
        <f t="shared" si="47"/>
        <v/>
      </c>
      <c r="R420">
        <f t="shared" si="48"/>
        <v>1</v>
      </c>
      <c r="S420">
        <f t="shared" si="51"/>
        <v>5.5923676587929787</v>
      </c>
    </row>
    <row r="421" spans="1:19" x14ac:dyDescent="0.25">
      <c r="A421" t="s">
        <v>445</v>
      </c>
      <c r="B421">
        <v>3485.1313476999999</v>
      </c>
      <c r="C421">
        <v>3792.7700195000002</v>
      </c>
      <c r="D421">
        <v>3497.1523437999999</v>
      </c>
      <c r="E421">
        <v>3895.3623047000001</v>
      </c>
      <c r="F421">
        <v>3951.2399902000002</v>
      </c>
      <c r="G421">
        <v>4407.0898438000004</v>
      </c>
      <c r="H421">
        <v>3822.5700683999999</v>
      </c>
      <c r="I421">
        <v>3792.7700195000002</v>
      </c>
      <c r="J421">
        <v>3894.1643066000001</v>
      </c>
      <c r="L421" t="str">
        <f t="shared" si="49"/>
        <v>18JAN2024:12:00:00</v>
      </c>
      <c r="M421">
        <v>13</v>
      </c>
      <c r="N421">
        <f t="shared" si="50"/>
        <v>307.63867180000034</v>
      </c>
      <c r="O421" t="str">
        <f t="shared" si="45"/>
        <v/>
      </c>
      <c r="P421">
        <f t="shared" si="46"/>
        <v>307.63867180000034</v>
      </c>
      <c r="Q421" t="str">
        <f t="shared" si="47"/>
        <v/>
      </c>
      <c r="R421">
        <f t="shared" si="48"/>
        <v>1</v>
      </c>
      <c r="S421">
        <f t="shared" si="51"/>
        <v>8.827175825181607</v>
      </c>
    </row>
    <row r="422" spans="1:19" x14ac:dyDescent="0.25">
      <c r="A422" t="s">
        <v>446</v>
      </c>
      <c r="B422">
        <v>3207.1423340000001</v>
      </c>
      <c r="C422">
        <v>3602.8798827999999</v>
      </c>
      <c r="D422">
        <v>3379.9089355000001</v>
      </c>
      <c r="E422">
        <v>3542.5170898000001</v>
      </c>
      <c r="F422">
        <v>3752.1201172000001</v>
      </c>
      <c r="G422">
        <v>4299.6899414</v>
      </c>
      <c r="H422">
        <v>3733.9299316000001</v>
      </c>
      <c r="I422">
        <v>3602.8798827999999</v>
      </c>
      <c r="J422">
        <v>3753.7058105000001</v>
      </c>
      <c r="L422" t="str">
        <f t="shared" si="49"/>
        <v>18JAN2024:13:00:00</v>
      </c>
      <c r="M422">
        <v>14</v>
      </c>
      <c r="N422">
        <f t="shared" si="50"/>
        <v>395.73754879999979</v>
      </c>
      <c r="O422" t="str">
        <f t="shared" si="45"/>
        <v/>
      </c>
      <c r="P422">
        <f t="shared" si="46"/>
        <v>395.73754879999979</v>
      </c>
      <c r="Q422" t="str">
        <f t="shared" si="47"/>
        <v/>
      </c>
      <c r="R422">
        <f t="shared" si="48"/>
        <v>1</v>
      </c>
      <c r="S422">
        <f t="shared" si="51"/>
        <v>12.339257431909157</v>
      </c>
    </row>
    <row r="423" spans="1:19" x14ac:dyDescent="0.25">
      <c r="A423" t="s">
        <v>447</v>
      </c>
      <c r="B423">
        <v>3078.2646484000002</v>
      </c>
      <c r="C423">
        <v>3491.4099120999999</v>
      </c>
      <c r="D423">
        <v>3266.5117187999999</v>
      </c>
      <c r="E423">
        <v>3171.5917969000002</v>
      </c>
      <c r="F423">
        <v>3685.4099120999999</v>
      </c>
      <c r="G423">
        <v>4354.7797852000003</v>
      </c>
      <c r="H423">
        <v>3679.4699707</v>
      </c>
      <c r="I423">
        <v>3491.4099120999999</v>
      </c>
      <c r="J423">
        <v>3695.5163573999998</v>
      </c>
      <c r="L423" t="str">
        <f t="shared" si="49"/>
        <v>18JAN2024:14:00:00</v>
      </c>
      <c r="M423">
        <v>15</v>
      </c>
      <c r="N423">
        <f t="shared" si="50"/>
        <v>413.14526369999976</v>
      </c>
      <c r="O423" t="str">
        <f t="shared" si="45"/>
        <v/>
      </c>
      <c r="P423">
        <f t="shared" si="46"/>
        <v>413.14526369999976</v>
      </c>
      <c r="Q423" t="str">
        <f t="shared" si="47"/>
        <v/>
      </c>
      <c r="R423">
        <f t="shared" si="48"/>
        <v>1</v>
      </c>
      <c r="S423">
        <f t="shared" si="51"/>
        <v>13.421369209263462</v>
      </c>
    </row>
    <row r="424" spans="1:19" x14ac:dyDescent="0.25">
      <c r="A424" t="s">
        <v>448</v>
      </c>
      <c r="B424">
        <v>3028.9401855000001</v>
      </c>
      <c r="C424">
        <v>3476.9199219000002</v>
      </c>
      <c r="D424">
        <v>3237.1882323999998</v>
      </c>
      <c r="E424">
        <v>3012.6860351999999</v>
      </c>
      <c r="F424">
        <v>3691.5600586</v>
      </c>
      <c r="G424">
        <v>4423.7700194999998</v>
      </c>
      <c r="H424">
        <v>3727.4399414</v>
      </c>
      <c r="I424">
        <v>3476.9199219000002</v>
      </c>
      <c r="J424">
        <v>3711.3759765999998</v>
      </c>
      <c r="L424" t="str">
        <f t="shared" si="49"/>
        <v>18JAN2024:15:00:00</v>
      </c>
      <c r="M424">
        <v>16</v>
      </c>
      <c r="N424">
        <f t="shared" si="50"/>
        <v>447.97973640000009</v>
      </c>
      <c r="O424" t="str">
        <f t="shared" si="45"/>
        <v/>
      </c>
      <c r="P424">
        <f t="shared" si="46"/>
        <v>447.97973640000009</v>
      </c>
      <c r="Q424" t="str">
        <f t="shared" si="47"/>
        <v/>
      </c>
      <c r="R424">
        <f t="shared" si="48"/>
        <v>1</v>
      </c>
      <c r="S424">
        <f t="shared" si="51"/>
        <v>14.789982930153181</v>
      </c>
    </row>
    <row r="425" spans="1:19" x14ac:dyDescent="0.25">
      <c r="A425" t="s">
        <v>449</v>
      </c>
      <c r="B425">
        <v>3131.7436523000001</v>
      </c>
      <c r="C425">
        <v>3478.4099120999999</v>
      </c>
      <c r="D425">
        <v>3175.5798340000001</v>
      </c>
      <c r="E425">
        <v>2911.5405273000001</v>
      </c>
      <c r="F425">
        <v>3705.5400390999998</v>
      </c>
      <c r="G425">
        <v>4476.6899414</v>
      </c>
      <c r="H425">
        <v>3753.0300293</v>
      </c>
      <c r="I425">
        <v>3478.4099120999999</v>
      </c>
      <c r="J425">
        <v>3717.8500976999999</v>
      </c>
      <c r="L425" t="str">
        <f t="shared" si="49"/>
        <v>18JAN2024:16:00:00</v>
      </c>
      <c r="M425">
        <v>17</v>
      </c>
      <c r="N425">
        <f t="shared" si="50"/>
        <v>346.66625979999981</v>
      </c>
      <c r="O425" t="str">
        <f t="shared" si="45"/>
        <v/>
      </c>
      <c r="P425">
        <f t="shared" si="46"/>
        <v>346.66625979999981</v>
      </c>
      <c r="Q425" t="str">
        <f t="shared" si="47"/>
        <v/>
      </c>
      <c r="R425">
        <f t="shared" si="48"/>
        <v>1</v>
      </c>
      <c r="S425">
        <f t="shared" si="51"/>
        <v>11.069432823641323</v>
      </c>
    </row>
    <row r="426" spans="1:19" x14ac:dyDescent="0.25">
      <c r="A426" t="s">
        <v>450</v>
      </c>
      <c r="B426">
        <v>3231.6735840000001</v>
      </c>
      <c r="C426">
        <v>3480.5900879000001</v>
      </c>
      <c r="D426">
        <v>3235.1977539</v>
      </c>
      <c r="E426">
        <v>2954.3232422000001</v>
      </c>
      <c r="F426">
        <v>3693.6799316000001</v>
      </c>
      <c r="G426">
        <v>4522.8300780999998</v>
      </c>
      <c r="H426">
        <v>3747.8400879000001</v>
      </c>
      <c r="I426">
        <v>3480.5900879000001</v>
      </c>
      <c r="J426">
        <v>3736.0278320000002</v>
      </c>
      <c r="L426" t="str">
        <f t="shared" si="49"/>
        <v>18JAN2024:17:00:00</v>
      </c>
      <c r="M426">
        <v>18</v>
      </c>
      <c r="N426">
        <f t="shared" si="50"/>
        <v>248.91650389999995</v>
      </c>
      <c r="O426" t="str">
        <f t="shared" si="45"/>
        <v/>
      </c>
      <c r="P426">
        <f t="shared" si="46"/>
        <v>248.91650389999995</v>
      </c>
      <c r="Q426" t="str">
        <f t="shared" si="47"/>
        <v/>
      </c>
      <c r="R426">
        <f t="shared" si="48"/>
        <v>1</v>
      </c>
      <c r="S426">
        <f t="shared" si="51"/>
        <v>7.7024024063687717</v>
      </c>
    </row>
    <row r="427" spans="1:19" x14ac:dyDescent="0.25">
      <c r="A427" t="s">
        <v>451</v>
      </c>
      <c r="B427">
        <v>3195.6643066000001</v>
      </c>
      <c r="C427">
        <v>3543.6499023000001</v>
      </c>
      <c r="D427">
        <v>3357.2707519999999</v>
      </c>
      <c r="E427">
        <v>3119.1440429999998</v>
      </c>
      <c r="F427">
        <v>3670.2199707</v>
      </c>
      <c r="G427">
        <v>4478.6699219000002</v>
      </c>
      <c r="H427">
        <v>3783</v>
      </c>
      <c r="I427">
        <v>3543.6499023000001</v>
      </c>
      <c r="J427">
        <v>3766.5622558999999</v>
      </c>
      <c r="L427" t="str">
        <f t="shared" si="49"/>
        <v>18JAN2024:18:00:00</v>
      </c>
      <c r="M427">
        <v>19</v>
      </c>
      <c r="N427">
        <f t="shared" si="50"/>
        <v>347.98559569999998</v>
      </c>
      <c r="O427" t="str">
        <f t="shared" si="45"/>
        <v/>
      </c>
      <c r="P427">
        <f t="shared" si="46"/>
        <v>347.98559569999998</v>
      </c>
      <c r="Q427" t="str">
        <f t="shared" si="47"/>
        <v/>
      </c>
      <c r="R427">
        <f t="shared" si="48"/>
        <v>1</v>
      </c>
      <c r="S427">
        <f t="shared" si="51"/>
        <v>10.889303828981847</v>
      </c>
    </row>
    <row r="428" spans="1:19" x14ac:dyDescent="0.25">
      <c r="A428" t="s">
        <v>452</v>
      </c>
      <c r="B428">
        <v>3452.7888183999999</v>
      </c>
      <c r="C428">
        <v>3785.9799804999998</v>
      </c>
      <c r="D428">
        <v>3528.0332030999998</v>
      </c>
      <c r="E428">
        <v>3342.7094726999999</v>
      </c>
      <c r="F428">
        <v>3857.3798827999999</v>
      </c>
      <c r="G428">
        <v>4663.4599608999997</v>
      </c>
      <c r="H428">
        <v>3944.6201172000001</v>
      </c>
      <c r="I428">
        <v>3785.9799804999998</v>
      </c>
      <c r="J428">
        <v>3955.8947754000001</v>
      </c>
      <c r="L428" t="str">
        <f t="shared" si="49"/>
        <v>18JAN2024:19:00:00</v>
      </c>
      <c r="M428">
        <v>20</v>
      </c>
      <c r="N428">
        <f t="shared" si="50"/>
        <v>333.19116209999993</v>
      </c>
      <c r="O428" t="str">
        <f t="shared" si="45"/>
        <v/>
      </c>
      <c r="P428">
        <f t="shared" si="46"/>
        <v>333.19116209999993</v>
      </c>
      <c r="Q428" t="str">
        <f t="shared" si="47"/>
        <v/>
      </c>
      <c r="R428">
        <f t="shared" si="48"/>
        <v>1</v>
      </c>
      <c r="S428">
        <f t="shared" si="51"/>
        <v>9.6499143047618698</v>
      </c>
    </row>
    <row r="429" spans="1:19" x14ac:dyDescent="0.25">
      <c r="A429" t="s">
        <v>453</v>
      </c>
      <c r="B429">
        <v>3508.5566405999998</v>
      </c>
      <c r="C429">
        <v>3816.1999512000002</v>
      </c>
      <c r="D429">
        <v>3625.8686523000001</v>
      </c>
      <c r="E429">
        <v>3508.8183594000002</v>
      </c>
      <c r="F429">
        <v>3881.8300780999998</v>
      </c>
      <c r="G429">
        <v>4633.5</v>
      </c>
      <c r="H429">
        <v>3972.1799316000001</v>
      </c>
      <c r="I429">
        <v>3816.1999512000002</v>
      </c>
      <c r="J429">
        <v>3985.9157715000001</v>
      </c>
      <c r="L429" t="str">
        <f t="shared" si="49"/>
        <v>18JAN2024:20:00:00</v>
      </c>
      <c r="M429">
        <v>21</v>
      </c>
      <c r="N429">
        <f t="shared" si="50"/>
        <v>307.6433106000004</v>
      </c>
      <c r="O429" t="str">
        <f t="shared" si="45"/>
        <v/>
      </c>
      <c r="P429">
        <f t="shared" si="46"/>
        <v>307.6433106000004</v>
      </c>
      <c r="Q429" t="str">
        <f t="shared" si="47"/>
        <v/>
      </c>
      <c r="R429">
        <f t="shared" si="48"/>
        <v>1</v>
      </c>
      <c r="S429">
        <f t="shared" si="51"/>
        <v>8.7683723568843455</v>
      </c>
    </row>
    <row r="430" spans="1:19" x14ac:dyDescent="0.25">
      <c r="A430" t="s">
        <v>454</v>
      </c>
      <c r="B430">
        <v>3472.8347168</v>
      </c>
      <c r="C430">
        <v>3807.7700195000002</v>
      </c>
      <c r="D430">
        <v>3747.5512695000002</v>
      </c>
      <c r="E430">
        <v>3716.0278320000002</v>
      </c>
      <c r="F430">
        <v>3852.3400879000001</v>
      </c>
      <c r="G430">
        <v>4647.25</v>
      </c>
      <c r="H430">
        <v>3907.1599120999999</v>
      </c>
      <c r="I430">
        <v>3807.7700195000002</v>
      </c>
      <c r="J430">
        <v>3992.4143066000001</v>
      </c>
      <c r="L430" t="str">
        <f t="shared" si="49"/>
        <v>18JAN2024:21:00:00</v>
      </c>
      <c r="M430">
        <v>22</v>
      </c>
      <c r="N430">
        <f t="shared" si="50"/>
        <v>334.93530270000019</v>
      </c>
      <c r="O430" t="str">
        <f t="shared" si="45"/>
        <v/>
      </c>
      <c r="P430">
        <f t="shared" si="46"/>
        <v>334.93530270000019</v>
      </c>
      <c r="Q430" t="str">
        <f t="shared" si="47"/>
        <v/>
      </c>
      <c r="R430">
        <f t="shared" si="48"/>
        <v>1</v>
      </c>
      <c r="S430">
        <f t="shared" si="51"/>
        <v>9.6444354544065991</v>
      </c>
    </row>
    <row r="431" spans="1:19" x14ac:dyDescent="0.25">
      <c r="A431" t="s">
        <v>455</v>
      </c>
      <c r="B431">
        <v>3477.3627929999998</v>
      </c>
      <c r="C431">
        <v>3707.6699219000002</v>
      </c>
      <c r="D431">
        <v>3748.7731933999999</v>
      </c>
      <c r="E431">
        <v>3716.3410644999999</v>
      </c>
      <c r="F431">
        <v>3746.5800780999998</v>
      </c>
      <c r="G431">
        <v>4469.6201172000001</v>
      </c>
      <c r="H431">
        <v>3777.8000487999998</v>
      </c>
      <c r="I431">
        <v>3707.6699219000002</v>
      </c>
      <c r="J431">
        <v>3890.0886230000001</v>
      </c>
      <c r="L431" t="str">
        <f t="shared" si="49"/>
        <v>18JAN2024:22:00:00</v>
      </c>
      <c r="M431">
        <v>23</v>
      </c>
      <c r="N431">
        <f t="shared" si="50"/>
        <v>230.30712890000041</v>
      </c>
      <c r="O431" t="str">
        <f t="shared" si="45"/>
        <v/>
      </c>
      <c r="P431">
        <f t="shared" si="46"/>
        <v>230.30712890000041</v>
      </c>
      <c r="Q431" t="str">
        <f t="shared" si="47"/>
        <v/>
      </c>
      <c r="R431">
        <f t="shared" si="48"/>
        <v>1</v>
      </c>
      <c r="S431">
        <f t="shared" si="51"/>
        <v>6.6230400050179759</v>
      </c>
    </row>
    <row r="432" spans="1:19" x14ac:dyDescent="0.25">
      <c r="A432" t="s">
        <v>456</v>
      </c>
      <c r="B432">
        <v>3362.0280762000002</v>
      </c>
      <c r="C432">
        <v>3575.1298827999999</v>
      </c>
      <c r="D432">
        <v>3680.5268554999998</v>
      </c>
      <c r="E432">
        <v>3653.8146972999998</v>
      </c>
      <c r="F432">
        <v>3600.0200195000002</v>
      </c>
      <c r="G432">
        <v>4178.6298827999999</v>
      </c>
      <c r="H432">
        <v>3618.3798827999999</v>
      </c>
      <c r="I432">
        <v>3575.1298827999999</v>
      </c>
      <c r="J432">
        <v>3730.5375976999999</v>
      </c>
      <c r="L432" t="str">
        <f t="shared" si="49"/>
        <v>18JAN2024:23:00:00</v>
      </c>
      <c r="M432">
        <v>24</v>
      </c>
      <c r="N432">
        <f t="shared" si="50"/>
        <v>213.10180659999969</v>
      </c>
      <c r="O432" t="str">
        <f t="shared" si="45"/>
        <v/>
      </c>
      <c r="P432">
        <f t="shared" si="46"/>
        <v>213.10180659999969</v>
      </c>
      <c r="Q432" t="str">
        <f t="shared" si="47"/>
        <v/>
      </c>
      <c r="R432">
        <f t="shared" si="48"/>
        <v>1</v>
      </c>
      <c r="S432">
        <f t="shared" si="51"/>
        <v>6.3384897975290651</v>
      </c>
    </row>
    <row r="433" spans="1:19" x14ac:dyDescent="0.25">
      <c r="A433" t="s">
        <v>457</v>
      </c>
      <c r="B433">
        <v>3206.1923827999999</v>
      </c>
      <c r="C433">
        <v>3393.4199219000002</v>
      </c>
      <c r="D433">
        <v>3605.0402832</v>
      </c>
      <c r="E433">
        <v>3616.9287109000002</v>
      </c>
      <c r="F433">
        <v>3403.9399414</v>
      </c>
      <c r="G433">
        <v>3840.8100586</v>
      </c>
      <c r="H433">
        <v>3405.4499512000002</v>
      </c>
      <c r="I433">
        <v>3393.4199219000002</v>
      </c>
      <c r="J433">
        <v>3529.7324219000002</v>
      </c>
      <c r="L433" t="str">
        <f t="shared" si="49"/>
        <v>19JAN2024:00:00:00</v>
      </c>
      <c r="M433">
        <v>1</v>
      </c>
      <c r="N433">
        <f t="shared" si="50"/>
        <v>187.22753910000029</v>
      </c>
      <c r="O433" t="str">
        <f t="shared" si="45"/>
        <v/>
      </c>
      <c r="P433">
        <f t="shared" si="46"/>
        <v>187.22753910000029</v>
      </c>
      <c r="Q433" t="str">
        <f t="shared" si="47"/>
        <v/>
      </c>
      <c r="R433">
        <f t="shared" si="48"/>
        <v>1</v>
      </c>
      <c r="S433">
        <f t="shared" si="51"/>
        <v>5.8395603490422054</v>
      </c>
    </row>
    <row r="434" spans="1:19" x14ac:dyDescent="0.25">
      <c r="A434" t="s">
        <v>458</v>
      </c>
      <c r="B434">
        <v>3104.4794922000001</v>
      </c>
      <c r="C434">
        <v>3613.5</v>
      </c>
      <c r="D434">
        <v>3561.3894043</v>
      </c>
      <c r="E434">
        <v>3675.8051758000001</v>
      </c>
      <c r="F434">
        <v>3592.8000487999998</v>
      </c>
      <c r="G434">
        <v>3596.7099609000002</v>
      </c>
      <c r="H434">
        <v>3613.5</v>
      </c>
      <c r="I434">
        <v>3480.1899414</v>
      </c>
      <c r="J434">
        <v>3568.9179687999999</v>
      </c>
      <c r="L434" t="str">
        <f t="shared" si="49"/>
        <v>19JAN2024:01:00:00</v>
      </c>
      <c r="M434">
        <v>2</v>
      </c>
      <c r="N434">
        <f t="shared" si="50"/>
        <v>509.0205077999999</v>
      </c>
      <c r="O434" t="str">
        <f t="shared" si="45"/>
        <v/>
      </c>
      <c r="P434">
        <f t="shared" si="46"/>
        <v>509.0205077999999</v>
      </c>
      <c r="Q434" t="str">
        <f t="shared" si="47"/>
        <v/>
      </c>
      <c r="R434">
        <f t="shared" si="48"/>
        <v>1</v>
      </c>
      <c r="S434">
        <f t="shared" si="51"/>
        <v>16.396323734104641</v>
      </c>
    </row>
    <row r="435" spans="1:19" x14ac:dyDescent="0.25">
      <c r="A435" t="s">
        <v>459</v>
      </c>
      <c r="B435">
        <v>2969.7590332</v>
      </c>
      <c r="C435">
        <v>3550.4099120999999</v>
      </c>
      <c r="D435">
        <v>3545.9467773000001</v>
      </c>
      <c r="E435">
        <v>3739.8496094000002</v>
      </c>
      <c r="F435">
        <v>3491.0600586</v>
      </c>
      <c r="G435">
        <v>3489.2800293</v>
      </c>
      <c r="H435">
        <v>3550.4099120999999</v>
      </c>
      <c r="I435">
        <v>3429.5900879000001</v>
      </c>
      <c r="J435">
        <v>3501.2573241999999</v>
      </c>
      <c r="L435" t="str">
        <f t="shared" si="49"/>
        <v>19JAN2024:02:00:00</v>
      </c>
      <c r="M435">
        <v>3</v>
      </c>
      <c r="N435">
        <f t="shared" si="50"/>
        <v>580.65087889999995</v>
      </c>
      <c r="O435" t="str">
        <f t="shared" si="45"/>
        <v/>
      </c>
      <c r="P435">
        <f t="shared" si="46"/>
        <v>580.65087889999995</v>
      </c>
      <c r="Q435" t="str">
        <f t="shared" si="47"/>
        <v/>
      </c>
      <c r="R435">
        <f t="shared" si="48"/>
        <v>1</v>
      </c>
      <c r="S435">
        <f t="shared" si="51"/>
        <v>19.552120977112818</v>
      </c>
    </row>
    <row r="436" spans="1:19" x14ac:dyDescent="0.25">
      <c r="A436" t="s">
        <v>460</v>
      </c>
      <c r="B436">
        <v>2962.5864258000001</v>
      </c>
      <c r="C436">
        <v>3497.1398926000002</v>
      </c>
      <c r="D436">
        <v>3468.4916991999999</v>
      </c>
      <c r="E436">
        <v>3733.7238769999999</v>
      </c>
      <c r="F436">
        <v>3408.2600097999998</v>
      </c>
      <c r="G436">
        <v>3379.7199707</v>
      </c>
      <c r="H436">
        <v>3497.1398926000002</v>
      </c>
      <c r="I436">
        <v>3397.8300780999998</v>
      </c>
      <c r="J436">
        <v>3430.2885741999999</v>
      </c>
      <c r="L436" t="str">
        <f t="shared" si="49"/>
        <v>19JAN2024:03:00:00</v>
      </c>
      <c r="M436">
        <v>4</v>
      </c>
      <c r="N436">
        <f t="shared" si="50"/>
        <v>534.55346680000002</v>
      </c>
      <c r="O436" t="str">
        <f t="shared" si="45"/>
        <v/>
      </c>
      <c r="P436">
        <f t="shared" si="46"/>
        <v>534.55346680000002</v>
      </c>
      <c r="Q436" t="str">
        <f t="shared" si="47"/>
        <v/>
      </c>
      <c r="R436">
        <f t="shared" si="48"/>
        <v>1</v>
      </c>
      <c r="S436">
        <f t="shared" si="51"/>
        <v>18.043472492305508</v>
      </c>
    </row>
    <row r="437" spans="1:19" x14ac:dyDescent="0.25">
      <c r="A437" t="s">
        <v>461</v>
      </c>
      <c r="B437">
        <v>3046.9826659999999</v>
      </c>
      <c r="C437">
        <v>3474.3500976999999</v>
      </c>
      <c r="D437">
        <v>3441.9658202999999</v>
      </c>
      <c r="E437">
        <v>3737.1020508000001</v>
      </c>
      <c r="F437">
        <v>3383.0300293</v>
      </c>
      <c r="G437">
        <v>3340.6298827999999</v>
      </c>
      <c r="H437">
        <v>3474.3500976999999</v>
      </c>
      <c r="I437">
        <v>3444.8999023000001</v>
      </c>
      <c r="J437">
        <v>3416.9753418</v>
      </c>
      <c r="L437" t="str">
        <f t="shared" si="49"/>
        <v>19JAN2024:04:00:00</v>
      </c>
      <c r="M437">
        <v>5</v>
      </c>
      <c r="N437">
        <f t="shared" si="50"/>
        <v>427.3674317</v>
      </c>
      <c r="O437" t="str">
        <f t="shared" si="45"/>
        <v/>
      </c>
      <c r="P437">
        <f t="shared" si="46"/>
        <v>427.3674317</v>
      </c>
      <c r="Q437" t="str">
        <f t="shared" si="47"/>
        <v/>
      </c>
      <c r="R437">
        <f t="shared" si="48"/>
        <v>1</v>
      </c>
      <c r="S437">
        <f t="shared" si="51"/>
        <v>14.025922643696459</v>
      </c>
    </row>
    <row r="438" spans="1:19" x14ac:dyDescent="0.25">
      <c r="A438" t="s">
        <v>462</v>
      </c>
      <c r="B438">
        <v>3091.9645995999999</v>
      </c>
      <c r="C438">
        <v>3530.1699219000002</v>
      </c>
      <c r="D438">
        <v>3484.8015137000002</v>
      </c>
      <c r="E438">
        <v>3870.5346679999998</v>
      </c>
      <c r="F438">
        <v>3484.0700683999999</v>
      </c>
      <c r="G438">
        <v>3403</v>
      </c>
      <c r="H438">
        <v>3530.1699219000002</v>
      </c>
      <c r="I438">
        <v>3474.1000976999999</v>
      </c>
      <c r="J438">
        <v>3475.2285155999998</v>
      </c>
      <c r="L438" t="str">
        <f t="shared" si="49"/>
        <v>19JAN2024:05:00:00</v>
      </c>
      <c r="M438">
        <v>6</v>
      </c>
      <c r="N438">
        <f t="shared" si="50"/>
        <v>438.20532230000026</v>
      </c>
      <c r="O438" t="str">
        <f t="shared" si="45"/>
        <v/>
      </c>
      <c r="P438">
        <f t="shared" si="46"/>
        <v>438.20532230000026</v>
      </c>
      <c r="Q438" t="str">
        <f t="shared" si="47"/>
        <v/>
      </c>
      <c r="R438">
        <f t="shared" si="48"/>
        <v>1</v>
      </c>
      <c r="S438">
        <f t="shared" si="51"/>
        <v>14.172391312523109</v>
      </c>
    </row>
    <row r="439" spans="1:19" x14ac:dyDescent="0.25">
      <c r="A439" t="s">
        <v>463</v>
      </c>
      <c r="B439">
        <v>3223.2114258000001</v>
      </c>
      <c r="C439">
        <v>3718.0500487999998</v>
      </c>
      <c r="D439">
        <v>3583.0930176000002</v>
      </c>
      <c r="E439">
        <v>4037.4938965000001</v>
      </c>
      <c r="F439">
        <v>3715.8300780999998</v>
      </c>
      <c r="G439">
        <v>3569.9399414</v>
      </c>
      <c r="H439">
        <v>3718.0500487999998</v>
      </c>
      <c r="I439">
        <v>3715.25</v>
      </c>
      <c r="J439">
        <v>3660.4328612999998</v>
      </c>
      <c r="L439" t="str">
        <f t="shared" si="49"/>
        <v>19JAN2024:06:00:00</v>
      </c>
      <c r="M439">
        <v>7</v>
      </c>
      <c r="N439">
        <f t="shared" si="50"/>
        <v>494.83862299999964</v>
      </c>
      <c r="O439" t="str">
        <f t="shared" si="45"/>
        <v/>
      </c>
      <c r="P439">
        <f t="shared" si="46"/>
        <v>494.83862299999964</v>
      </c>
      <c r="Q439" t="str">
        <f t="shared" si="47"/>
        <v/>
      </c>
      <c r="R439">
        <f t="shared" si="48"/>
        <v>1</v>
      </c>
      <c r="S439">
        <f t="shared" si="51"/>
        <v>15.352347631901958</v>
      </c>
    </row>
    <row r="440" spans="1:19" x14ac:dyDescent="0.25">
      <c r="A440" t="s">
        <v>464</v>
      </c>
      <c r="B440">
        <v>3609.0222168</v>
      </c>
      <c r="C440">
        <v>4053.9299316000001</v>
      </c>
      <c r="D440">
        <v>3773.2827148000001</v>
      </c>
      <c r="E440">
        <v>4274.2690430000002</v>
      </c>
      <c r="F440">
        <v>4173.5800780999998</v>
      </c>
      <c r="G440">
        <v>3875.5</v>
      </c>
      <c r="H440">
        <v>4053.9299316000001</v>
      </c>
      <c r="I440">
        <v>4010.1899414</v>
      </c>
      <c r="J440">
        <v>3977.296875</v>
      </c>
      <c r="L440" t="str">
        <f t="shared" si="49"/>
        <v>19JAN2024:07:00:00</v>
      </c>
      <c r="M440">
        <v>8</v>
      </c>
      <c r="N440">
        <f t="shared" si="50"/>
        <v>444.90771480000012</v>
      </c>
      <c r="O440" t="str">
        <f t="shared" si="45"/>
        <v/>
      </c>
      <c r="P440">
        <f t="shared" si="46"/>
        <v>444.90771480000012</v>
      </c>
      <c r="Q440" t="str">
        <f t="shared" si="47"/>
        <v/>
      </c>
      <c r="R440">
        <f t="shared" si="48"/>
        <v>1</v>
      </c>
      <c r="S440">
        <f t="shared" si="51"/>
        <v>12.327652424220458</v>
      </c>
    </row>
    <row r="441" spans="1:19" x14ac:dyDescent="0.25">
      <c r="A441" t="s">
        <v>465</v>
      </c>
      <c r="B441">
        <v>3853.0903320000002</v>
      </c>
      <c r="C441">
        <v>4246.5400391000003</v>
      </c>
      <c r="D441">
        <v>3827.4978027000002</v>
      </c>
      <c r="E441">
        <v>4320.7988280999998</v>
      </c>
      <c r="F441">
        <v>4404.5</v>
      </c>
      <c r="G441">
        <v>4055.9099120999999</v>
      </c>
      <c r="H441">
        <v>4246.5400391000003</v>
      </c>
      <c r="I441">
        <v>4235.7998047000001</v>
      </c>
      <c r="J441">
        <v>4154.0498047000001</v>
      </c>
      <c r="L441" t="str">
        <f t="shared" si="49"/>
        <v>19JAN2024:08:00:00</v>
      </c>
      <c r="M441">
        <v>9</v>
      </c>
      <c r="N441">
        <f t="shared" si="50"/>
        <v>393.44970710000007</v>
      </c>
      <c r="O441" t="str">
        <f t="shared" si="45"/>
        <v/>
      </c>
      <c r="P441">
        <f t="shared" si="46"/>
        <v>393.44970710000007</v>
      </c>
      <c r="Q441" t="str">
        <f t="shared" si="47"/>
        <v/>
      </c>
      <c r="R441">
        <f t="shared" si="48"/>
        <v>1</v>
      </c>
      <c r="S441">
        <f t="shared" si="51"/>
        <v>10.211276487145696</v>
      </c>
    </row>
    <row r="442" spans="1:19" x14ac:dyDescent="0.25">
      <c r="A442" t="s">
        <v>466</v>
      </c>
      <c r="B442">
        <v>3847.1596679999998</v>
      </c>
      <c r="C442">
        <v>4301.6000977000003</v>
      </c>
      <c r="D442">
        <v>3859.2163086</v>
      </c>
      <c r="E442">
        <v>4354.5537108999997</v>
      </c>
      <c r="F442">
        <v>4405.5898438000004</v>
      </c>
      <c r="G442">
        <v>4142.2001952999999</v>
      </c>
      <c r="H442">
        <v>4301.6000977000003</v>
      </c>
      <c r="I442">
        <v>4292.2099608999997</v>
      </c>
      <c r="J442">
        <v>4200.1635741999999</v>
      </c>
      <c r="L442" t="str">
        <f t="shared" si="49"/>
        <v>19JAN2024:09:00:00</v>
      </c>
      <c r="M442">
        <v>10</v>
      </c>
      <c r="N442">
        <f t="shared" si="50"/>
        <v>454.44042970000055</v>
      </c>
      <c r="O442" t="str">
        <f t="shared" si="45"/>
        <v/>
      </c>
      <c r="P442">
        <f t="shared" si="46"/>
        <v>454.44042970000055</v>
      </c>
      <c r="Q442" t="str">
        <f t="shared" si="47"/>
        <v/>
      </c>
      <c r="R442">
        <f t="shared" si="48"/>
        <v>1</v>
      </c>
      <c r="S442">
        <f t="shared" si="51"/>
        <v>11.812362077923524</v>
      </c>
    </row>
    <row r="443" spans="1:19" x14ac:dyDescent="0.25">
      <c r="A443" t="s">
        <v>467</v>
      </c>
      <c r="B443">
        <v>3780.1069336</v>
      </c>
      <c r="C443">
        <v>4339.9399414</v>
      </c>
      <c r="D443">
        <v>3812.7084961</v>
      </c>
      <c r="E443">
        <v>4215.0971680000002</v>
      </c>
      <c r="F443">
        <v>4390.7299805000002</v>
      </c>
      <c r="G443">
        <v>4284.3999022999997</v>
      </c>
      <c r="H443">
        <v>4339.9399414</v>
      </c>
      <c r="I443">
        <v>4265.8500977000003</v>
      </c>
      <c r="J443">
        <v>4218.7260741999999</v>
      </c>
      <c r="L443" t="str">
        <f t="shared" si="49"/>
        <v>19JAN2024:10:00:00</v>
      </c>
      <c r="M443">
        <v>11</v>
      </c>
      <c r="N443">
        <f t="shared" si="50"/>
        <v>559.8330077999999</v>
      </c>
      <c r="O443" t="str">
        <f t="shared" si="45"/>
        <v/>
      </c>
      <c r="P443">
        <f t="shared" si="46"/>
        <v>559.8330077999999</v>
      </c>
      <c r="Q443" t="str">
        <f t="shared" si="47"/>
        <v/>
      </c>
      <c r="R443">
        <f t="shared" si="48"/>
        <v>1</v>
      </c>
      <c r="S443">
        <f t="shared" si="51"/>
        <v>14.809978067653255</v>
      </c>
    </row>
    <row r="444" spans="1:19" x14ac:dyDescent="0.25">
      <c r="A444" t="s">
        <v>468</v>
      </c>
      <c r="B444">
        <v>3820.1437987999998</v>
      </c>
      <c r="C444">
        <v>4367.2700194999998</v>
      </c>
      <c r="D444">
        <v>3599.2668457</v>
      </c>
      <c r="E444">
        <v>3806.4604491999999</v>
      </c>
      <c r="F444">
        <v>4385.0097655999998</v>
      </c>
      <c r="G444">
        <v>4404.1098633000001</v>
      </c>
      <c r="H444">
        <v>4367.2700194999998</v>
      </c>
      <c r="I444">
        <v>4285.0800780999998</v>
      </c>
      <c r="J444">
        <v>4208.1474608999997</v>
      </c>
      <c r="L444" t="str">
        <f t="shared" si="49"/>
        <v>19JAN2024:11:00:00</v>
      </c>
      <c r="M444">
        <v>12</v>
      </c>
      <c r="N444">
        <f t="shared" si="50"/>
        <v>547.12622069999998</v>
      </c>
      <c r="O444" t="str">
        <f t="shared" si="45"/>
        <v/>
      </c>
      <c r="P444">
        <f t="shared" si="46"/>
        <v>547.12622069999998</v>
      </c>
      <c r="Q444" t="str">
        <f t="shared" si="47"/>
        <v/>
      </c>
      <c r="R444">
        <f t="shared" si="48"/>
        <v>1</v>
      </c>
      <c r="S444">
        <f t="shared" si="51"/>
        <v>14.322136796836435</v>
      </c>
    </row>
    <row r="445" spans="1:19" x14ac:dyDescent="0.25">
      <c r="A445" t="s">
        <v>469</v>
      </c>
      <c r="B445">
        <v>3770.8666991999999</v>
      </c>
      <c r="C445">
        <v>4370.4599608999997</v>
      </c>
      <c r="D445">
        <v>3495.3876952999999</v>
      </c>
      <c r="E445">
        <v>3487.5947265999998</v>
      </c>
      <c r="F445">
        <v>4372.2202147999997</v>
      </c>
      <c r="G445">
        <v>4468.3999022999997</v>
      </c>
      <c r="H445">
        <v>4370.4599608999997</v>
      </c>
      <c r="I445">
        <v>4260.0498047000001</v>
      </c>
      <c r="J445">
        <v>4193.3037108999997</v>
      </c>
      <c r="L445" t="str">
        <f t="shared" si="49"/>
        <v>19JAN2024:12:00:00</v>
      </c>
      <c r="M445">
        <v>13</v>
      </c>
      <c r="N445">
        <f t="shared" si="50"/>
        <v>599.59326169999986</v>
      </c>
      <c r="O445" t="str">
        <f t="shared" si="45"/>
        <v/>
      </c>
      <c r="P445">
        <f t="shared" si="46"/>
        <v>599.59326169999986</v>
      </c>
      <c r="Q445" t="str">
        <f t="shared" si="47"/>
        <v/>
      </c>
      <c r="R445">
        <f t="shared" si="48"/>
        <v>1</v>
      </c>
      <c r="S445">
        <f t="shared" si="51"/>
        <v>15.900675084250665</v>
      </c>
    </row>
    <row r="446" spans="1:19" x14ac:dyDescent="0.25">
      <c r="A446" t="s">
        <v>470</v>
      </c>
      <c r="B446">
        <v>3567.5458984000002</v>
      </c>
      <c r="C446">
        <v>4382.6000977000003</v>
      </c>
      <c r="D446">
        <v>3413.5371094000002</v>
      </c>
      <c r="E446">
        <v>3294.4443359000002</v>
      </c>
      <c r="F446">
        <v>4360.3100586</v>
      </c>
      <c r="G446">
        <v>4533.9301758000001</v>
      </c>
      <c r="H446">
        <v>4382.6000977000003</v>
      </c>
      <c r="I446">
        <v>4266.4399414</v>
      </c>
      <c r="J446">
        <v>4191.3637694999998</v>
      </c>
      <c r="L446" t="str">
        <f t="shared" si="49"/>
        <v>19JAN2024:13:00:00</v>
      </c>
      <c r="M446">
        <v>14</v>
      </c>
      <c r="N446">
        <f t="shared" si="50"/>
        <v>815.05419930000016</v>
      </c>
      <c r="O446" t="str">
        <f t="shared" si="45"/>
        <v/>
      </c>
      <c r="P446">
        <f t="shared" si="46"/>
        <v>815.05419930000016</v>
      </c>
      <c r="Q446" t="str">
        <f t="shared" si="47"/>
        <v/>
      </c>
      <c r="R446">
        <f t="shared" si="48"/>
        <v>1</v>
      </c>
      <c r="S446">
        <f t="shared" si="51"/>
        <v>22.846354959736939</v>
      </c>
    </row>
    <row r="447" spans="1:19" x14ac:dyDescent="0.25">
      <c r="A447" t="s">
        <v>471</v>
      </c>
      <c r="B447">
        <v>3519.9697265999998</v>
      </c>
      <c r="C447">
        <v>4400.8300780999998</v>
      </c>
      <c r="D447">
        <v>3292.5844726999999</v>
      </c>
      <c r="E447">
        <v>3094.7443847999998</v>
      </c>
      <c r="F447">
        <v>4385.1401366999999</v>
      </c>
      <c r="G447">
        <v>4587.2202147999997</v>
      </c>
      <c r="H447">
        <v>4400.8300780999998</v>
      </c>
      <c r="I447">
        <v>4287.0400391000003</v>
      </c>
      <c r="J447">
        <v>4190.5629883000001</v>
      </c>
      <c r="L447" t="str">
        <f t="shared" si="49"/>
        <v>19JAN2024:14:00:00</v>
      </c>
      <c r="M447">
        <v>15</v>
      </c>
      <c r="N447">
        <f t="shared" si="50"/>
        <v>880.86035149999998</v>
      </c>
      <c r="O447" t="str">
        <f t="shared" si="45"/>
        <v/>
      </c>
      <c r="P447">
        <f t="shared" si="46"/>
        <v>880.86035149999998</v>
      </c>
      <c r="Q447" t="str">
        <f t="shared" si="47"/>
        <v/>
      </c>
      <c r="R447">
        <f t="shared" si="48"/>
        <v>1</v>
      </c>
      <c r="S447">
        <f t="shared" si="51"/>
        <v>25.024657025980684</v>
      </c>
    </row>
    <row r="448" spans="1:19" x14ac:dyDescent="0.25">
      <c r="A448" t="s">
        <v>472</v>
      </c>
      <c r="B448">
        <v>3491.4216308999999</v>
      </c>
      <c r="C448">
        <v>4439</v>
      </c>
      <c r="D448">
        <v>3329.2155762000002</v>
      </c>
      <c r="E448">
        <v>3030.2836914</v>
      </c>
      <c r="F448">
        <v>4399.6801758000001</v>
      </c>
      <c r="G448">
        <v>4636.1000977000003</v>
      </c>
      <c r="H448">
        <v>4439</v>
      </c>
      <c r="I448">
        <v>4395.2299805000002</v>
      </c>
      <c r="J448">
        <v>4239.8452147999997</v>
      </c>
      <c r="L448" t="str">
        <f t="shared" si="49"/>
        <v>19JAN2024:15:00:00</v>
      </c>
      <c r="M448">
        <v>16</v>
      </c>
      <c r="N448">
        <f t="shared" si="50"/>
        <v>947.57836910000015</v>
      </c>
      <c r="O448" t="str">
        <f t="shared" si="45"/>
        <v/>
      </c>
      <c r="P448">
        <f t="shared" si="46"/>
        <v>947.57836910000015</v>
      </c>
      <c r="Q448" t="str">
        <f t="shared" si="47"/>
        <v/>
      </c>
      <c r="R448">
        <f t="shared" si="48"/>
        <v>1</v>
      </c>
      <c r="S448">
        <f t="shared" si="51"/>
        <v>27.14018727253341</v>
      </c>
    </row>
    <row r="449" spans="1:19" x14ac:dyDescent="0.25">
      <c r="A449" t="s">
        <v>473</v>
      </c>
      <c r="B449">
        <v>3380.7419433999999</v>
      </c>
      <c r="C449">
        <v>4447.3999022999997</v>
      </c>
      <c r="D449">
        <v>3364.515625</v>
      </c>
      <c r="E449">
        <v>3086.4887695000002</v>
      </c>
      <c r="F449">
        <v>4394.8500977000003</v>
      </c>
      <c r="G449">
        <v>4658.8300780999998</v>
      </c>
      <c r="H449">
        <v>4447.3999022999997</v>
      </c>
      <c r="I449">
        <v>4412.5800780999998</v>
      </c>
      <c r="J449">
        <v>4255.6352539</v>
      </c>
      <c r="L449" t="str">
        <f t="shared" si="49"/>
        <v>19JAN2024:16:00:00</v>
      </c>
      <c r="M449">
        <v>17</v>
      </c>
      <c r="N449">
        <f t="shared" si="50"/>
        <v>1066.6579588999998</v>
      </c>
      <c r="O449" t="str">
        <f t="shared" si="45"/>
        <v/>
      </c>
      <c r="P449">
        <f t="shared" si="46"/>
        <v>1066.6579588999998</v>
      </c>
      <c r="Q449" t="str">
        <f t="shared" si="47"/>
        <v/>
      </c>
      <c r="R449">
        <f t="shared" si="48"/>
        <v>1</v>
      </c>
      <c r="S449">
        <f t="shared" si="51"/>
        <v>31.551002021386637</v>
      </c>
    </row>
    <row r="450" spans="1:19" x14ac:dyDescent="0.25">
      <c r="A450" t="s">
        <v>474</v>
      </c>
      <c r="B450">
        <v>3420.6655273000001</v>
      </c>
      <c r="C450">
        <v>4470.4199219000002</v>
      </c>
      <c r="D450">
        <v>3431.6423340000001</v>
      </c>
      <c r="E450">
        <v>3210.0856933999999</v>
      </c>
      <c r="F450">
        <v>4416.5498047000001</v>
      </c>
      <c r="G450">
        <v>4679.8901366999999</v>
      </c>
      <c r="H450">
        <v>4470.4199219000002</v>
      </c>
      <c r="I450">
        <v>4417.1801758000001</v>
      </c>
      <c r="J450">
        <v>4283.1367188000004</v>
      </c>
      <c r="L450" t="str">
        <f t="shared" si="49"/>
        <v>19JAN2024:17:00:00</v>
      </c>
      <c r="M450">
        <v>18</v>
      </c>
      <c r="N450">
        <f t="shared" si="50"/>
        <v>1049.7543946000001</v>
      </c>
      <c r="O450" t="str">
        <f t="shared" si="45"/>
        <v/>
      </c>
      <c r="P450">
        <f t="shared" si="46"/>
        <v>1049.7543946000001</v>
      </c>
      <c r="Q450" t="str">
        <f t="shared" si="47"/>
        <v/>
      </c>
      <c r="R450">
        <f t="shared" si="48"/>
        <v>1</v>
      </c>
      <c r="S450">
        <f t="shared" si="51"/>
        <v>30.688600981943775</v>
      </c>
    </row>
    <row r="451" spans="1:19" x14ac:dyDescent="0.25">
      <c r="A451" t="s">
        <v>475</v>
      </c>
      <c r="B451">
        <v>3576.9521484000002</v>
      </c>
      <c r="C451">
        <v>4546.7099608999997</v>
      </c>
      <c r="D451">
        <v>3583.5305176000002</v>
      </c>
      <c r="E451">
        <v>3458.7512207</v>
      </c>
      <c r="F451">
        <v>4477.4501952999999</v>
      </c>
      <c r="G451">
        <v>4742.9301758000001</v>
      </c>
      <c r="H451">
        <v>4546.7099608999997</v>
      </c>
      <c r="I451">
        <v>4491.7597655999998</v>
      </c>
      <c r="J451">
        <v>4368.4760741999999</v>
      </c>
      <c r="L451" t="str">
        <f t="shared" si="49"/>
        <v>19JAN2024:18:00:00</v>
      </c>
      <c r="M451">
        <v>19</v>
      </c>
      <c r="N451">
        <f t="shared" si="50"/>
        <v>969.75781249999955</v>
      </c>
      <c r="O451" t="str">
        <f t="shared" ref="O451:O514" si="52">IF(N451&lt;0,N451,"")</f>
        <v/>
      </c>
      <c r="P451">
        <f t="shared" ref="P451:P514" si="53">IF(N451&gt;0,N451,"")</f>
        <v>969.75781249999955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27.111288389300377</v>
      </c>
    </row>
    <row r="452" spans="1:19" x14ac:dyDescent="0.25">
      <c r="A452" t="s">
        <v>476</v>
      </c>
      <c r="B452">
        <v>3915.2058105000001</v>
      </c>
      <c r="C452">
        <v>4718</v>
      </c>
      <c r="D452">
        <v>3849.1691894999999</v>
      </c>
      <c r="E452">
        <v>3816.0676269999999</v>
      </c>
      <c r="F452">
        <v>4681.3999022999997</v>
      </c>
      <c r="G452">
        <v>4889.9399414</v>
      </c>
      <c r="H452">
        <v>4718</v>
      </c>
      <c r="I452">
        <v>4669.5200194999998</v>
      </c>
      <c r="J452">
        <v>4561.6059569999998</v>
      </c>
      <c r="L452" t="str">
        <f t="shared" ref="L452:L515" si="56">A452</f>
        <v>19JAN2024:19:00:00</v>
      </c>
      <c r="M452">
        <v>20</v>
      </c>
      <c r="N452">
        <f t="shared" ref="N452:N515" si="57">C452-B452</f>
        <v>802.7941894999999</v>
      </c>
      <c r="O452" t="str">
        <f t="shared" si="52"/>
        <v/>
      </c>
      <c r="P452">
        <f t="shared" si="53"/>
        <v>802.7941894999999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20.504520792930609</v>
      </c>
    </row>
    <row r="453" spans="1:19" x14ac:dyDescent="0.25">
      <c r="A453" t="s">
        <v>477</v>
      </c>
      <c r="B453">
        <v>4050.0112304999998</v>
      </c>
      <c r="C453">
        <v>4790.7700194999998</v>
      </c>
      <c r="D453">
        <v>4033.5983887000002</v>
      </c>
      <c r="E453">
        <v>4111.7089844000002</v>
      </c>
      <c r="F453">
        <v>4748.4702147999997</v>
      </c>
      <c r="G453">
        <v>4926.75</v>
      </c>
      <c r="H453">
        <v>4790.7700194999998</v>
      </c>
      <c r="I453">
        <v>4736.0097655999998</v>
      </c>
      <c r="J453">
        <v>4647.1196289</v>
      </c>
      <c r="L453" t="str">
        <f t="shared" si="56"/>
        <v>19JAN2024:20:00:00</v>
      </c>
      <c r="M453">
        <v>21</v>
      </c>
      <c r="N453">
        <f t="shared" si="57"/>
        <v>740.75878899999998</v>
      </c>
      <c r="O453" t="str">
        <f t="shared" si="52"/>
        <v/>
      </c>
      <c r="P453">
        <f t="shared" si="53"/>
        <v>740.75878899999998</v>
      </c>
      <c r="Q453" t="str">
        <f t="shared" si="54"/>
        <v/>
      </c>
      <c r="R453">
        <f t="shared" si="55"/>
        <v>1</v>
      </c>
      <c r="S453">
        <f t="shared" si="58"/>
        <v>18.29028975083974</v>
      </c>
    </row>
    <row r="454" spans="1:19" x14ac:dyDescent="0.25">
      <c r="A454" t="s">
        <v>478</v>
      </c>
      <c r="B454">
        <v>4157.0034180000002</v>
      </c>
      <c r="C454">
        <v>4859.5200194999998</v>
      </c>
      <c r="D454">
        <v>4184.2304688000004</v>
      </c>
      <c r="E454">
        <v>4341.1430664</v>
      </c>
      <c r="F454">
        <v>4777.25</v>
      </c>
      <c r="G454">
        <v>4968.9199219000002</v>
      </c>
      <c r="H454">
        <v>4859.5200194999998</v>
      </c>
      <c r="I454">
        <v>4843.5800780999998</v>
      </c>
      <c r="J454">
        <v>4726.7001952999999</v>
      </c>
      <c r="L454" t="str">
        <f t="shared" si="56"/>
        <v>19JAN2024:21:00:00</v>
      </c>
      <c r="M454">
        <v>22</v>
      </c>
      <c r="N454">
        <f t="shared" si="57"/>
        <v>702.51660149999952</v>
      </c>
      <c r="O454" t="str">
        <f t="shared" si="52"/>
        <v/>
      </c>
      <c r="P454">
        <f t="shared" si="53"/>
        <v>702.51660149999952</v>
      </c>
      <c r="Q454" t="str">
        <f t="shared" si="54"/>
        <v/>
      </c>
      <c r="R454">
        <f t="shared" si="55"/>
        <v>1</v>
      </c>
      <c r="S454">
        <f t="shared" si="58"/>
        <v>16.899591625498143</v>
      </c>
    </row>
    <row r="455" spans="1:19" x14ac:dyDescent="0.25">
      <c r="A455" t="s">
        <v>479</v>
      </c>
      <c r="B455">
        <v>4196.1293944999998</v>
      </c>
      <c r="C455">
        <v>4788.3901366999999</v>
      </c>
      <c r="D455">
        <v>4228.2441405999998</v>
      </c>
      <c r="E455">
        <v>4384.4077147999997</v>
      </c>
      <c r="F455">
        <v>4728.4399414</v>
      </c>
      <c r="G455">
        <v>4878.8198241999999</v>
      </c>
      <c r="H455">
        <v>4788.3901366999999</v>
      </c>
      <c r="I455">
        <v>4748.4702147999997</v>
      </c>
      <c r="J455">
        <v>4674.4726563000004</v>
      </c>
      <c r="L455" t="str">
        <f t="shared" si="56"/>
        <v>19JAN2024:22:00:00</v>
      </c>
      <c r="M455">
        <v>23</v>
      </c>
      <c r="N455">
        <f t="shared" si="57"/>
        <v>592.2607422000001</v>
      </c>
      <c r="O455" t="str">
        <f t="shared" si="52"/>
        <v/>
      </c>
      <c r="P455">
        <f t="shared" si="53"/>
        <v>592.2607422000001</v>
      </c>
      <c r="Q455" t="str">
        <f t="shared" si="54"/>
        <v/>
      </c>
      <c r="R455">
        <f t="shared" si="55"/>
        <v>1</v>
      </c>
      <c r="S455">
        <f t="shared" si="58"/>
        <v>14.114453738635779</v>
      </c>
    </row>
    <row r="456" spans="1:19" x14ac:dyDescent="0.25">
      <c r="A456" t="s">
        <v>480</v>
      </c>
      <c r="B456">
        <v>4120.4428711</v>
      </c>
      <c r="C456">
        <v>4728.9199219000002</v>
      </c>
      <c r="D456">
        <v>4235.2456055000002</v>
      </c>
      <c r="E456">
        <v>4421.2539063000004</v>
      </c>
      <c r="F456">
        <v>4638.7202147999997</v>
      </c>
      <c r="G456">
        <v>4748.0800780999998</v>
      </c>
      <c r="H456">
        <v>4728.9199219000002</v>
      </c>
      <c r="I456">
        <v>4687.7900391000003</v>
      </c>
      <c r="J456">
        <v>4607.7509766000003</v>
      </c>
      <c r="L456" t="str">
        <f t="shared" si="56"/>
        <v>19JAN2024:23:00:00</v>
      </c>
      <c r="M456">
        <v>24</v>
      </c>
      <c r="N456">
        <f t="shared" si="57"/>
        <v>608.47705080000014</v>
      </c>
      <c r="O456" t="str">
        <f t="shared" si="52"/>
        <v/>
      </c>
      <c r="P456">
        <f t="shared" si="53"/>
        <v>608.47705080000014</v>
      </c>
      <c r="Q456" t="str">
        <f t="shared" si="54"/>
        <v/>
      </c>
      <c r="R456">
        <f t="shared" si="55"/>
        <v>1</v>
      </c>
      <c r="S456">
        <f t="shared" si="58"/>
        <v>14.767273078040763</v>
      </c>
    </row>
    <row r="457" spans="1:19" x14ac:dyDescent="0.25">
      <c r="A457" t="s">
        <v>481</v>
      </c>
      <c r="B457">
        <v>4058.9392090000001</v>
      </c>
      <c r="C457">
        <v>4649.6000977000003</v>
      </c>
      <c r="D457">
        <v>4241.1440430000002</v>
      </c>
      <c r="E457">
        <v>4437.5410155999998</v>
      </c>
      <c r="F457">
        <v>4495.25</v>
      </c>
      <c r="G457">
        <v>4620.7001952999999</v>
      </c>
      <c r="H457">
        <v>4649.6000977000003</v>
      </c>
      <c r="I457">
        <v>4639.3999022999997</v>
      </c>
      <c r="J457">
        <v>4529.21875</v>
      </c>
      <c r="L457" t="str">
        <f t="shared" si="56"/>
        <v>20JAN2024:00:00:00</v>
      </c>
      <c r="M457">
        <v>1</v>
      </c>
      <c r="N457">
        <f t="shared" si="57"/>
        <v>590.66088870000021</v>
      </c>
      <c r="O457" t="str">
        <f t="shared" si="52"/>
        <v/>
      </c>
      <c r="P457">
        <f t="shared" si="53"/>
        <v>590.66088870000021</v>
      </c>
      <c r="Q457" t="str">
        <f t="shared" si="54"/>
        <v/>
      </c>
      <c r="R457">
        <f t="shared" si="55"/>
        <v>1</v>
      </c>
      <c r="S457">
        <f t="shared" si="58"/>
        <v>14.5520999031055</v>
      </c>
    </row>
    <row r="458" spans="1:19" x14ac:dyDescent="0.25">
      <c r="A458" t="s">
        <v>482</v>
      </c>
      <c r="B458">
        <v>4099.2939452999999</v>
      </c>
      <c r="C458">
        <v>4179.6298827999999</v>
      </c>
      <c r="D458">
        <v>4112.7075194999998</v>
      </c>
      <c r="E458">
        <v>4226.7275391000003</v>
      </c>
      <c r="F458">
        <v>4171.3999022999997</v>
      </c>
      <c r="G458">
        <v>3930.5400390999998</v>
      </c>
      <c r="H458">
        <v>4179.6298827999999</v>
      </c>
      <c r="I458">
        <v>4075</v>
      </c>
      <c r="J458">
        <v>4093.8557129000001</v>
      </c>
      <c r="L458" t="str">
        <f t="shared" si="56"/>
        <v>20JAN2024:01:00:00</v>
      </c>
      <c r="M458">
        <v>2</v>
      </c>
      <c r="N458">
        <f t="shared" si="57"/>
        <v>80.3359375</v>
      </c>
      <c r="O458" t="str">
        <f t="shared" si="52"/>
        <v/>
      </c>
      <c r="P458">
        <f t="shared" si="53"/>
        <v>80.3359375</v>
      </c>
      <c r="Q458" t="str">
        <f t="shared" si="54"/>
        <v/>
      </c>
      <c r="R458">
        <f t="shared" si="55"/>
        <v>1</v>
      </c>
      <c r="S458">
        <f t="shared" si="58"/>
        <v>1.9597505953948064</v>
      </c>
    </row>
    <row r="459" spans="1:19" x14ac:dyDescent="0.25">
      <c r="A459" t="s">
        <v>483</v>
      </c>
      <c r="B459">
        <v>4172.0615233999997</v>
      </c>
      <c r="C459">
        <v>4094.6101073999998</v>
      </c>
      <c r="D459">
        <v>4102.7216797000001</v>
      </c>
      <c r="E459">
        <v>4232.7021483999997</v>
      </c>
      <c r="F459">
        <v>4089.4799804999998</v>
      </c>
      <c r="G459">
        <v>3827.3701172000001</v>
      </c>
      <c r="H459">
        <v>4094.6101073999998</v>
      </c>
      <c r="I459">
        <v>3993.2800293</v>
      </c>
      <c r="J459">
        <v>4021.4926758000001</v>
      </c>
      <c r="L459" t="str">
        <f t="shared" si="56"/>
        <v>20JAN2024:02:00:00</v>
      </c>
      <c r="M459">
        <v>3</v>
      </c>
      <c r="N459">
        <f t="shared" si="57"/>
        <v>-77.451415999999881</v>
      </c>
      <c r="O459">
        <f t="shared" si="52"/>
        <v>-77.451415999999881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1.8564303418249033</v>
      </c>
    </row>
    <row r="460" spans="1:19" x14ac:dyDescent="0.25">
      <c r="A460" t="s">
        <v>484</v>
      </c>
      <c r="B460">
        <v>4206.3359375</v>
      </c>
      <c r="C460">
        <v>4025.9299316000001</v>
      </c>
      <c r="D460">
        <v>4083.0200195000002</v>
      </c>
      <c r="E460">
        <v>4240.0048827999999</v>
      </c>
      <c r="F460">
        <v>4020.5200195000002</v>
      </c>
      <c r="G460">
        <v>3723.5100097999998</v>
      </c>
      <c r="H460">
        <v>4025.9299316000001</v>
      </c>
      <c r="I460">
        <v>3903.7800293</v>
      </c>
      <c r="J460">
        <v>3951.3522948999998</v>
      </c>
      <c r="L460" t="str">
        <f t="shared" si="56"/>
        <v>20JAN2024:03:00:00</v>
      </c>
      <c r="M460">
        <v>4</v>
      </c>
      <c r="N460">
        <f t="shared" si="57"/>
        <v>-180.40600589999985</v>
      </c>
      <c r="O460">
        <f t="shared" si="52"/>
        <v>-180.40600589999985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4.2889110280436284</v>
      </c>
    </row>
    <row r="461" spans="1:19" x14ac:dyDescent="0.25">
      <c r="A461" t="s">
        <v>485</v>
      </c>
      <c r="B461">
        <v>4146.1450194999998</v>
      </c>
      <c r="C461">
        <v>4052.2800293</v>
      </c>
      <c r="D461">
        <v>4142.3964844000002</v>
      </c>
      <c r="E461">
        <v>4309.6362305000002</v>
      </c>
      <c r="F461">
        <v>4018.8701172000001</v>
      </c>
      <c r="G461">
        <v>3748.3999023000001</v>
      </c>
      <c r="H461">
        <v>4052.2800293</v>
      </c>
      <c r="I461">
        <v>3923.75</v>
      </c>
      <c r="J461">
        <v>3977.1394043</v>
      </c>
      <c r="L461" t="str">
        <f t="shared" si="56"/>
        <v>20JAN2024:04:00:00</v>
      </c>
      <c r="M461">
        <v>5</v>
      </c>
      <c r="N461">
        <f t="shared" si="57"/>
        <v>-93.864990199999738</v>
      </c>
      <c r="O461">
        <f t="shared" si="52"/>
        <v>-93.864990199999738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2.263909963557408</v>
      </c>
    </row>
    <row r="462" spans="1:19" x14ac:dyDescent="0.25">
      <c r="A462" t="s">
        <v>486</v>
      </c>
      <c r="B462">
        <v>4342.7885741999999</v>
      </c>
      <c r="C462">
        <v>4223.4902344000002</v>
      </c>
      <c r="D462">
        <v>4293.6713866999999</v>
      </c>
      <c r="E462">
        <v>4523.8374022999997</v>
      </c>
      <c r="F462">
        <v>4129.6201172000001</v>
      </c>
      <c r="G462">
        <v>3877.3999023000001</v>
      </c>
      <c r="H462">
        <v>4223.4902344000002</v>
      </c>
      <c r="I462">
        <v>4054.1999512000002</v>
      </c>
      <c r="J462">
        <v>4115.6762694999998</v>
      </c>
      <c r="L462" t="str">
        <f t="shared" si="56"/>
        <v>20JAN2024:05:00:00</v>
      </c>
      <c r="M462">
        <v>6</v>
      </c>
      <c r="N462">
        <f t="shared" si="57"/>
        <v>-119.29833979999967</v>
      </c>
      <c r="O462">
        <f t="shared" si="52"/>
        <v>-119.29833979999967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2.7470446180303867</v>
      </c>
    </row>
    <row r="463" spans="1:19" x14ac:dyDescent="0.25">
      <c r="A463" t="s">
        <v>487</v>
      </c>
      <c r="B463">
        <v>4532.2651366999999</v>
      </c>
      <c r="C463">
        <v>4443.5200194999998</v>
      </c>
      <c r="D463">
        <v>4457.5698241999999</v>
      </c>
      <c r="E463">
        <v>4706.9184569999998</v>
      </c>
      <c r="F463">
        <v>4303.3798827999999</v>
      </c>
      <c r="G463">
        <v>4056.4899902000002</v>
      </c>
      <c r="H463">
        <v>4443.5200194999998</v>
      </c>
      <c r="I463">
        <v>4238.0400391000003</v>
      </c>
      <c r="J463">
        <v>4299.8002930000002</v>
      </c>
      <c r="L463" t="str">
        <f t="shared" si="56"/>
        <v>20JAN2024:06:00:00</v>
      </c>
      <c r="M463">
        <v>7</v>
      </c>
      <c r="N463">
        <f t="shared" si="57"/>
        <v>-88.745117200000095</v>
      </c>
      <c r="O463">
        <f t="shared" si="52"/>
        <v>-88.745117200000095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1.9580742636035753</v>
      </c>
    </row>
    <row r="464" spans="1:19" x14ac:dyDescent="0.25">
      <c r="A464" t="s">
        <v>488</v>
      </c>
      <c r="B464">
        <v>4718.3105469000002</v>
      </c>
      <c r="C464">
        <v>4846.7001952999999</v>
      </c>
      <c r="D464">
        <v>4684.8325194999998</v>
      </c>
      <c r="E464">
        <v>4978.6767577999999</v>
      </c>
      <c r="F464">
        <v>4554.0297852000003</v>
      </c>
      <c r="G464">
        <v>4380.5600586</v>
      </c>
      <c r="H464">
        <v>4846.7001952999999</v>
      </c>
      <c r="I464">
        <v>4614.4301758000001</v>
      </c>
      <c r="J464">
        <v>4616.1108397999997</v>
      </c>
      <c r="L464" t="str">
        <f t="shared" si="56"/>
        <v>20JAN2024:07:00:00</v>
      </c>
      <c r="M464">
        <v>8</v>
      </c>
      <c r="N464">
        <f t="shared" si="57"/>
        <v>128.38964839999971</v>
      </c>
      <c r="O464" t="str">
        <f t="shared" si="52"/>
        <v/>
      </c>
      <c r="P464">
        <f t="shared" si="53"/>
        <v>128.38964839999971</v>
      </c>
      <c r="Q464" t="str">
        <f t="shared" si="54"/>
        <v/>
      </c>
      <c r="R464">
        <f t="shared" si="55"/>
        <v>1</v>
      </c>
      <c r="S464">
        <f t="shared" si="58"/>
        <v>2.7210936440873654</v>
      </c>
    </row>
    <row r="465" spans="1:19" x14ac:dyDescent="0.25">
      <c r="A465" t="s">
        <v>489</v>
      </c>
      <c r="B465">
        <v>4916.8759766000003</v>
      </c>
      <c r="C465">
        <v>5115.3300780999998</v>
      </c>
      <c r="D465">
        <v>4756.6577147999997</v>
      </c>
      <c r="E465">
        <v>5072.6103516000003</v>
      </c>
      <c r="F465">
        <v>4741.5898438000004</v>
      </c>
      <c r="G465">
        <v>4590.0200194999998</v>
      </c>
      <c r="H465">
        <v>5115.3300780999998</v>
      </c>
      <c r="I465">
        <v>4878.3999022999997</v>
      </c>
      <c r="J465">
        <v>4816.3999022999997</v>
      </c>
      <c r="L465" t="str">
        <f t="shared" si="56"/>
        <v>20JAN2024:08:00:00</v>
      </c>
      <c r="M465">
        <v>9</v>
      </c>
      <c r="N465">
        <f t="shared" si="57"/>
        <v>198.45410149999952</v>
      </c>
      <c r="O465" t="str">
        <f t="shared" si="52"/>
        <v/>
      </c>
      <c r="P465">
        <f t="shared" si="53"/>
        <v>198.45410149999952</v>
      </c>
      <c r="Q465" t="str">
        <f t="shared" si="54"/>
        <v/>
      </c>
      <c r="R465">
        <f t="shared" si="55"/>
        <v>1</v>
      </c>
      <c r="S465">
        <f t="shared" si="58"/>
        <v>4.0361827803765298</v>
      </c>
    </row>
    <row r="466" spans="1:19" x14ac:dyDescent="0.25">
      <c r="A466" t="s">
        <v>490</v>
      </c>
      <c r="B466">
        <v>5105.4272461</v>
      </c>
      <c r="C466">
        <v>5432.5698241999999</v>
      </c>
      <c r="D466">
        <v>4905.5751952999999</v>
      </c>
      <c r="E466">
        <v>5133.2075194999998</v>
      </c>
      <c r="F466">
        <v>4881.2001952999999</v>
      </c>
      <c r="G466">
        <v>4793.6601563000004</v>
      </c>
      <c r="H466">
        <v>5432.5698241999999</v>
      </c>
      <c r="I466">
        <v>5131.9101563000004</v>
      </c>
      <c r="J466">
        <v>5028.9833983999997</v>
      </c>
      <c r="L466" t="str">
        <f t="shared" si="56"/>
        <v>20JAN2024:09:00:00</v>
      </c>
      <c r="M466">
        <v>10</v>
      </c>
      <c r="N466">
        <f t="shared" si="57"/>
        <v>327.14257809999981</v>
      </c>
      <c r="O466" t="str">
        <f t="shared" si="52"/>
        <v/>
      </c>
      <c r="P466">
        <f t="shared" si="53"/>
        <v>327.14257809999981</v>
      </c>
      <c r="Q466" t="str">
        <f t="shared" si="54"/>
        <v/>
      </c>
      <c r="R466">
        <f t="shared" si="55"/>
        <v>1</v>
      </c>
      <c r="S466">
        <f t="shared" si="58"/>
        <v>6.4077414549370326</v>
      </c>
    </row>
    <row r="467" spans="1:19" x14ac:dyDescent="0.25">
      <c r="A467" t="s">
        <v>491</v>
      </c>
      <c r="B467">
        <v>5229.5512694999998</v>
      </c>
      <c r="C467">
        <v>5446.8901366999999</v>
      </c>
      <c r="D467">
        <v>4830.4560547000001</v>
      </c>
      <c r="E467">
        <v>4983.7304688000004</v>
      </c>
      <c r="F467">
        <v>4841.7900391000003</v>
      </c>
      <c r="G467">
        <v>4711.2597655999998</v>
      </c>
      <c r="H467">
        <v>5446.8901366999999</v>
      </c>
      <c r="I467">
        <v>5015.3901366999999</v>
      </c>
      <c r="J467">
        <v>4969.1572266000003</v>
      </c>
      <c r="L467" t="str">
        <f t="shared" si="56"/>
        <v>20JAN2024:10:00:00</v>
      </c>
      <c r="M467">
        <v>11</v>
      </c>
      <c r="N467">
        <f t="shared" si="57"/>
        <v>217.3388672000001</v>
      </c>
      <c r="O467" t="str">
        <f t="shared" si="52"/>
        <v/>
      </c>
      <c r="P467">
        <f t="shared" si="53"/>
        <v>217.3388672000001</v>
      </c>
      <c r="Q467" t="str">
        <f t="shared" si="54"/>
        <v/>
      </c>
      <c r="R467">
        <f t="shared" si="55"/>
        <v>1</v>
      </c>
      <c r="S467">
        <f t="shared" si="58"/>
        <v>4.155975455629866</v>
      </c>
    </row>
    <row r="468" spans="1:19" x14ac:dyDescent="0.25">
      <c r="A468" t="s">
        <v>492</v>
      </c>
      <c r="B468">
        <v>5205.7211914</v>
      </c>
      <c r="C468">
        <v>5363</v>
      </c>
      <c r="D468">
        <v>4546.2719727000003</v>
      </c>
      <c r="E468">
        <v>4620.0561522999997</v>
      </c>
      <c r="F468">
        <v>4658.5097655999998</v>
      </c>
      <c r="G468">
        <v>4584.2402344000002</v>
      </c>
      <c r="H468">
        <v>5363</v>
      </c>
      <c r="I468">
        <v>4875.6000977000003</v>
      </c>
      <c r="J468">
        <v>4805.5244141000003</v>
      </c>
      <c r="L468" t="str">
        <f t="shared" si="56"/>
        <v>20JAN2024:11:00:00</v>
      </c>
      <c r="M468">
        <v>12</v>
      </c>
      <c r="N468">
        <f t="shared" si="57"/>
        <v>157.27880860000005</v>
      </c>
      <c r="O468" t="str">
        <f t="shared" si="52"/>
        <v/>
      </c>
      <c r="P468">
        <f t="shared" si="53"/>
        <v>157.27880860000005</v>
      </c>
      <c r="Q468" t="str">
        <f t="shared" si="54"/>
        <v/>
      </c>
      <c r="R468">
        <f t="shared" si="55"/>
        <v>1</v>
      </c>
      <c r="S468">
        <f t="shared" si="58"/>
        <v>3.0212683856336588</v>
      </c>
    </row>
    <row r="469" spans="1:19" x14ac:dyDescent="0.25">
      <c r="A469" t="s">
        <v>493</v>
      </c>
      <c r="B469">
        <v>5083.8471680000002</v>
      </c>
      <c r="C469">
        <v>5095.9301758000001</v>
      </c>
      <c r="D469">
        <v>4258.4160155999998</v>
      </c>
      <c r="E469">
        <v>4335.6103516000003</v>
      </c>
      <c r="F469">
        <v>4422.3901366999999</v>
      </c>
      <c r="G469">
        <v>4314.0898438000004</v>
      </c>
      <c r="H469">
        <v>5095.9301758000001</v>
      </c>
      <c r="I469">
        <v>4540.3999022999997</v>
      </c>
      <c r="J469">
        <v>4526.2451172000001</v>
      </c>
      <c r="L469" t="str">
        <f t="shared" si="56"/>
        <v>20JAN2024:12:00:00</v>
      </c>
      <c r="M469">
        <v>13</v>
      </c>
      <c r="N469">
        <f t="shared" si="57"/>
        <v>12.083007799999905</v>
      </c>
      <c r="O469" t="str">
        <f t="shared" si="52"/>
        <v/>
      </c>
      <c r="P469">
        <f t="shared" si="53"/>
        <v>12.083007799999905</v>
      </c>
      <c r="Q469" t="str">
        <f t="shared" si="54"/>
        <v/>
      </c>
      <c r="R469">
        <f t="shared" si="55"/>
        <v>1</v>
      </c>
      <c r="S469">
        <f t="shared" si="58"/>
        <v>0.23767448943106984</v>
      </c>
    </row>
    <row r="470" spans="1:19" x14ac:dyDescent="0.25">
      <c r="A470" t="s">
        <v>494</v>
      </c>
      <c r="B470">
        <v>5000.2963866999999</v>
      </c>
      <c r="C470">
        <v>4722.6298827999999</v>
      </c>
      <c r="D470">
        <v>4066.9707030999998</v>
      </c>
      <c r="E470">
        <v>4165.8349608999997</v>
      </c>
      <c r="F470">
        <v>4170.7700194999998</v>
      </c>
      <c r="G470">
        <v>4054.2199707</v>
      </c>
      <c r="H470">
        <v>4722.6298827999999</v>
      </c>
      <c r="I470">
        <v>4214.9101563000004</v>
      </c>
      <c r="J470">
        <v>4245.8999022999997</v>
      </c>
      <c r="L470" t="str">
        <f t="shared" si="56"/>
        <v>20JAN2024:13:00:00</v>
      </c>
      <c r="M470">
        <v>14</v>
      </c>
      <c r="N470">
        <f t="shared" si="57"/>
        <v>-277.66650389999995</v>
      </c>
      <c r="O470">
        <f t="shared" si="52"/>
        <v>-277.66650389999995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5.5530009108769844</v>
      </c>
    </row>
    <row r="471" spans="1:19" x14ac:dyDescent="0.25">
      <c r="A471" t="s">
        <v>495</v>
      </c>
      <c r="B471">
        <v>4926.3217772999997</v>
      </c>
      <c r="C471">
        <v>4435.0800780999998</v>
      </c>
      <c r="D471">
        <v>3914.2949219000002</v>
      </c>
      <c r="E471">
        <v>4111.25</v>
      </c>
      <c r="F471">
        <v>3959.8701172000001</v>
      </c>
      <c r="G471">
        <v>3922.3798827999999</v>
      </c>
      <c r="H471">
        <v>4435.0800780999998</v>
      </c>
      <c r="I471">
        <v>4032.8898926000002</v>
      </c>
      <c r="J471">
        <v>4052.9033202999999</v>
      </c>
      <c r="L471" t="str">
        <f t="shared" si="56"/>
        <v>20JAN2024:14:00:00</v>
      </c>
      <c r="M471">
        <v>15</v>
      </c>
      <c r="N471">
        <f t="shared" si="57"/>
        <v>-491.24169919999986</v>
      </c>
      <c r="O471">
        <f t="shared" si="52"/>
        <v>-491.24169919999986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9.9717745085916363</v>
      </c>
    </row>
    <row r="472" spans="1:19" x14ac:dyDescent="0.25">
      <c r="A472" t="s">
        <v>496</v>
      </c>
      <c r="B472">
        <v>4957.8637694999998</v>
      </c>
      <c r="C472">
        <v>4099.3300780999998</v>
      </c>
      <c r="D472">
        <v>3887.6821289</v>
      </c>
      <c r="E472">
        <v>4043.5869140999998</v>
      </c>
      <c r="F472">
        <v>3796.3000487999998</v>
      </c>
      <c r="G472">
        <v>3779.3798827999999</v>
      </c>
      <c r="H472">
        <v>4099.3300780999998</v>
      </c>
      <c r="I472">
        <v>3830.8500976999999</v>
      </c>
      <c r="J472">
        <v>3878.7084961</v>
      </c>
      <c r="L472" t="str">
        <f t="shared" si="56"/>
        <v>20JAN2024:15:00:00</v>
      </c>
      <c r="M472">
        <v>16</v>
      </c>
      <c r="N472">
        <f t="shared" si="57"/>
        <v>-858.53369139999995</v>
      </c>
      <c r="O472">
        <f t="shared" si="52"/>
        <v>-858.53369139999995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17.316605120970944</v>
      </c>
    </row>
    <row r="473" spans="1:19" x14ac:dyDescent="0.25">
      <c r="A473" t="s">
        <v>497</v>
      </c>
      <c r="B473">
        <v>4972.6049805000002</v>
      </c>
      <c r="C473">
        <v>3994.6101073999998</v>
      </c>
      <c r="D473">
        <v>3924.5671387000002</v>
      </c>
      <c r="E473">
        <v>4103.9331055000002</v>
      </c>
      <c r="F473">
        <v>3731.0100097999998</v>
      </c>
      <c r="G473">
        <v>3795.8200683999999</v>
      </c>
      <c r="H473">
        <v>3994.6101073999998</v>
      </c>
      <c r="I473">
        <v>3784.8601073999998</v>
      </c>
      <c r="J473">
        <v>3846.1738280999998</v>
      </c>
      <c r="L473" t="str">
        <f t="shared" si="56"/>
        <v>20JAN2024:16:00:00</v>
      </c>
      <c r="M473">
        <v>17</v>
      </c>
      <c r="N473">
        <f t="shared" si="57"/>
        <v>-977.9948731000004</v>
      </c>
      <c r="O473">
        <f t="shared" si="52"/>
        <v>-977.9948731000004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19.667656629376221</v>
      </c>
    </row>
    <row r="474" spans="1:19" x14ac:dyDescent="0.25">
      <c r="A474" t="s">
        <v>498</v>
      </c>
      <c r="B474">
        <v>4995.7504883000001</v>
      </c>
      <c r="C474">
        <v>4016.6298827999999</v>
      </c>
      <c r="D474">
        <v>3924.9553222999998</v>
      </c>
      <c r="E474">
        <v>4124.6088866999999</v>
      </c>
      <c r="F474">
        <v>3710.5800780999998</v>
      </c>
      <c r="G474">
        <v>3868.3999023000001</v>
      </c>
      <c r="H474">
        <v>4016.6298827999999</v>
      </c>
      <c r="I474">
        <v>3819.4899902000002</v>
      </c>
      <c r="J474">
        <v>3868.0109862999998</v>
      </c>
      <c r="L474" t="str">
        <f t="shared" si="56"/>
        <v>20JAN2024:17:00:00</v>
      </c>
      <c r="M474">
        <v>18</v>
      </c>
      <c r="N474">
        <f t="shared" si="57"/>
        <v>-979.12060550000024</v>
      </c>
      <c r="O474">
        <f t="shared" si="52"/>
        <v>-979.12060550000024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19.599069404949095</v>
      </c>
    </row>
    <row r="475" spans="1:19" x14ac:dyDescent="0.25">
      <c r="A475" t="s">
        <v>499</v>
      </c>
      <c r="B475">
        <v>5051.2265625</v>
      </c>
      <c r="C475">
        <v>4218.5200194999998</v>
      </c>
      <c r="D475">
        <v>3950.7990722999998</v>
      </c>
      <c r="E475">
        <v>4131.6459961</v>
      </c>
      <c r="F475">
        <v>3789.3200683999999</v>
      </c>
      <c r="G475">
        <v>3946.7600097999998</v>
      </c>
      <c r="H475">
        <v>4218.5200194999998</v>
      </c>
      <c r="I475">
        <v>3958.4299316000001</v>
      </c>
      <c r="J475">
        <v>3972.7661133000001</v>
      </c>
      <c r="L475" t="str">
        <f t="shared" si="56"/>
        <v>20JAN2024:18:00:00</v>
      </c>
      <c r="M475">
        <v>19</v>
      </c>
      <c r="N475">
        <f t="shared" si="57"/>
        <v>-832.70654300000024</v>
      </c>
      <c r="O475">
        <f t="shared" si="52"/>
        <v>-832.70654300000024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16.485234481105305</v>
      </c>
    </row>
    <row r="476" spans="1:19" x14ac:dyDescent="0.25">
      <c r="A476" t="s">
        <v>500</v>
      </c>
      <c r="B476">
        <v>5234.1181641000003</v>
      </c>
      <c r="C476">
        <v>4690.9301758000001</v>
      </c>
      <c r="D476">
        <v>4183.4775391000003</v>
      </c>
      <c r="E476">
        <v>4384.3652344000002</v>
      </c>
      <c r="F476">
        <v>4061.6799316000001</v>
      </c>
      <c r="G476">
        <v>4232.1699219000002</v>
      </c>
      <c r="H476">
        <v>4690.9301758000001</v>
      </c>
      <c r="I476">
        <v>4364.5498047000001</v>
      </c>
      <c r="J476">
        <v>4306.5615233999997</v>
      </c>
      <c r="L476" t="str">
        <f t="shared" si="56"/>
        <v>20JAN2024:19:00:00</v>
      </c>
      <c r="M476">
        <v>20</v>
      </c>
      <c r="N476">
        <f t="shared" si="57"/>
        <v>-543.18798830000014</v>
      </c>
      <c r="O476">
        <f t="shared" si="52"/>
        <v>-543.18798830000014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10.377831972263099</v>
      </c>
    </row>
    <row r="477" spans="1:19" x14ac:dyDescent="0.25">
      <c r="A477" t="s">
        <v>501</v>
      </c>
      <c r="B477">
        <v>5282.0302733999997</v>
      </c>
      <c r="C477">
        <v>4852.1899414</v>
      </c>
      <c r="D477">
        <v>4257.3911133000001</v>
      </c>
      <c r="E477">
        <v>4458.0034180000002</v>
      </c>
      <c r="F477">
        <v>4141.2597655999998</v>
      </c>
      <c r="G477">
        <v>4257.7202147999997</v>
      </c>
      <c r="H477">
        <v>4852.1899414</v>
      </c>
      <c r="I477">
        <v>4485.4301758000001</v>
      </c>
      <c r="J477">
        <v>4398.7983397999997</v>
      </c>
      <c r="L477" t="str">
        <f t="shared" si="56"/>
        <v>20JAN2024:20:00:00</v>
      </c>
      <c r="M477">
        <v>21</v>
      </c>
      <c r="N477">
        <f t="shared" si="57"/>
        <v>-429.84033199999976</v>
      </c>
      <c r="O477">
        <f t="shared" si="52"/>
        <v>-429.84033199999976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8.1377862252068294</v>
      </c>
    </row>
    <row r="478" spans="1:19" x14ac:dyDescent="0.25">
      <c r="A478" t="s">
        <v>502</v>
      </c>
      <c r="B478">
        <v>5260.8247069999998</v>
      </c>
      <c r="C478">
        <v>4781.3999022999997</v>
      </c>
      <c r="D478">
        <v>4253.6523438000004</v>
      </c>
      <c r="E478">
        <v>4445.7211914</v>
      </c>
      <c r="F478">
        <v>4100.7099608999997</v>
      </c>
      <c r="G478">
        <v>4120.8798827999999</v>
      </c>
      <c r="H478">
        <v>4781.3999022999997</v>
      </c>
      <c r="I478">
        <v>4382.0297852000003</v>
      </c>
      <c r="J478">
        <v>4327.734375</v>
      </c>
      <c r="L478" t="str">
        <f t="shared" si="56"/>
        <v>20JAN2024:21:00:00</v>
      </c>
      <c r="M478">
        <v>22</v>
      </c>
      <c r="N478">
        <f t="shared" si="57"/>
        <v>-479.4248047000001</v>
      </c>
      <c r="O478">
        <f t="shared" si="52"/>
        <v>-479.4248047000001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9.1131111831588374</v>
      </c>
    </row>
    <row r="479" spans="1:19" x14ac:dyDescent="0.25">
      <c r="A479" t="s">
        <v>503</v>
      </c>
      <c r="B479">
        <v>5129.6870116999999</v>
      </c>
      <c r="C479">
        <v>4644.7700194999998</v>
      </c>
      <c r="D479">
        <v>4239.3188477000003</v>
      </c>
      <c r="E479">
        <v>4439.5952147999997</v>
      </c>
      <c r="F479">
        <v>4029.7700195000002</v>
      </c>
      <c r="G479">
        <v>3988.5400390999998</v>
      </c>
      <c r="H479">
        <v>4644.7700194999998</v>
      </c>
      <c r="I479">
        <v>4236.2700194999998</v>
      </c>
      <c r="J479">
        <v>4227.7338866999999</v>
      </c>
      <c r="L479" t="str">
        <f t="shared" si="56"/>
        <v>20JAN2024:22:00:00</v>
      </c>
      <c r="M479">
        <v>23</v>
      </c>
      <c r="N479">
        <f t="shared" si="57"/>
        <v>-484.9169922000001</v>
      </c>
      <c r="O479">
        <f t="shared" si="52"/>
        <v>-484.9169922000001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9.4531496969304669</v>
      </c>
    </row>
    <row r="480" spans="1:19" x14ac:dyDescent="0.25">
      <c r="A480" t="s">
        <v>504</v>
      </c>
      <c r="B480">
        <v>5151.0322266000003</v>
      </c>
      <c r="C480">
        <v>4496.2797852000003</v>
      </c>
      <c r="D480">
        <v>4135.4350586</v>
      </c>
      <c r="E480">
        <v>4347.5239258000001</v>
      </c>
      <c r="F480">
        <v>3959.1599120999999</v>
      </c>
      <c r="G480">
        <v>3825.5500487999998</v>
      </c>
      <c r="H480">
        <v>4496.2797852000003</v>
      </c>
      <c r="I480">
        <v>4095.4299316000001</v>
      </c>
      <c r="J480">
        <v>4102.3710938000004</v>
      </c>
      <c r="L480" t="str">
        <f t="shared" si="56"/>
        <v>20JAN2024:23:00:00</v>
      </c>
      <c r="M480">
        <v>24</v>
      </c>
      <c r="N480">
        <f t="shared" si="57"/>
        <v>-654.75244139999995</v>
      </c>
      <c r="O480">
        <f t="shared" si="52"/>
        <v>-654.75244139999995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12.711091924815562</v>
      </c>
    </row>
    <row r="481" spans="1:19" x14ac:dyDescent="0.25">
      <c r="A481" t="s">
        <v>505</v>
      </c>
      <c r="B481">
        <v>4929.3403319999998</v>
      </c>
      <c r="C481">
        <v>4358.3798827999999</v>
      </c>
      <c r="D481">
        <v>4031.3395995999999</v>
      </c>
      <c r="E481">
        <v>4254.0385741999999</v>
      </c>
      <c r="F481">
        <v>3855.7399902000002</v>
      </c>
      <c r="G481">
        <v>3664.4099120999999</v>
      </c>
      <c r="H481">
        <v>4358.3798827999999</v>
      </c>
      <c r="I481">
        <v>3943.5400390999998</v>
      </c>
      <c r="J481">
        <v>3970.6821289</v>
      </c>
      <c r="L481" t="str">
        <f t="shared" si="56"/>
        <v>21JAN2024:00:00:00</v>
      </c>
      <c r="M481">
        <v>1</v>
      </c>
      <c r="N481">
        <f t="shared" si="57"/>
        <v>-570.96044919999986</v>
      </c>
      <c r="O481">
        <f t="shared" si="52"/>
        <v>-570.96044919999986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11.582897725553105</v>
      </c>
    </row>
    <row r="482" spans="1:19" x14ac:dyDescent="0.25">
      <c r="A482" t="s">
        <v>506</v>
      </c>
      <c r="B482">
        <v>4749.2177733999997</v>
      </c>
      <c r="C482">
        <v>3831.1101073999998</v>
      </c>
      <c r="D482">
        <v>4007.0842284999999</v>
      </c>
      <c r="E482">
        <v>4194.7172852000003</v>
      </c>
      <c r="F482">
        <v>3882.6298827999999</v>
      </c>
      <c r="G482">
        <v>3755.1298827999999</v>
      </c>
      <c r="H482">
        <v>3831.1101073999998</v>
      </c>
      <c r="I482">
        <v>3866.6899414</v>
      </c>
      <c r="J482">
        <v>3868.5288086</v>
      </c>
      <c r="L482" t="str">
        <f t="shared" si="56"/>
        <v>21JAN2024:01:00:00</v>
      </c>
      <c r="M482">
        <v>2</v>
      </c>
      <c r="N482">
        <f t="shared" si="57"/>
        <v>-918.10766599999988</v>
      </c>
      <c r="O482">
        <f t="shared" si="52"/>
        <v>-918.10766599999988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19.331765983489948</v>
      </c>
    </row>
    <row r="483" spans="1:19" x14ac:dyDescent="0.25">
      <c r="A483" t="s">
        <v>507</v>
      </c>
      <c r="B483">
        <v>4593.0507813000004</v>
      </c>
      <c r="C483">
        <v>3781.2199707</v>
      </c>
      <c r="D483">
        <v>3824.2961426000002</v>
      </c>
      <c r="E483">
        <v>3927.4453125</v>
      </c>
      <c r="F483">
        <v>3775.1298827999999</v>
      </c>
      <c r="G483">
        <v>3705.6298827999999</v>
      </c>
      <c r="H483">
        <v>3781.2199707</v>
      </c>
      <c r="I483">
        <v>3812.4099120999999</v>
      </c>
      <c r="J483">
        <v>3779.7373047000001</v>
      </c>
      <c r="L483" t="str">
        <f t="shared" si="56"/>
        <v>21JAN2024:02:00:00</v>
      </c>
      <c r="M483">
        <v>3</v>
      </c>
      <c r="N483">
        <f t="shared" si="57"/>
        <v>-811.8308106000004</v>
      </c>
      <c r="O483">
        <f t="shared" si="52"/>
        <v>-811.8308106000004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17.67519779892838</v>
      </c>
    </row>
    <row r="484" spans="1:19" x14ac:dyDescent="0.25">
      <c r="A484" t="s">
        <v>508</v>
      </c>
      <c r="B484">
        <v>4532.5634766000003</v>
      </c>
      <c r="C484">
        <v>3764.4599609000002</v>
      </c>
      <c r="D484">
        <v>3720.6354980000001</v>
      </c>
      <c r="E484">
        <v>3867.5295409999999</v>
      </c>
      <c r="F484">
        <v>3731.7700195000002</v>
      </c>
      <c r="G484">
        <v>3679.5300293</v>
      </c>
      <c r="H484">
        <v>3764.4599609000002</v>
      </c>
      <c r="I484">
        <v>3781.1298827999999</v>
      </c>
      <c r="J484">
        <v>3735.5053711</v>
      </c>
      <c r="L484" t="str">
        <f t="shared" si="56"/>
        <v>21JAN2024:03:00:00</v>
      </c>
      <c r="M484">
        <v>4</v>
      </c>
      <c r="N484">
        <f t="shared" si="57"/>
        <v>-768.10351570000012</v>
      </c>
      <c r="O484">
        <f t="shared" si="52"/>
        <v>-768.10351570000012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16.946337754902785</v>
      </c>
    </row>
    <row r="485" spans="1:19" x14ac:dyDescent="0.25">
      <c r="A485" t="s">
        <v>509</v>
      </c>
      <c r="B485">
        <v>4533.8164063000004</v>
      </c>
      <c r="C485">
        <v>3757.3701172000001</v>
      </c>
      <c r="D485">
        <v>3692.1931152000002</v>
      </c>
      <c r="E485">
        <v>3854.3732909999999</v>
      </c>
      <c r="F485">
        <v>3682.9399414</v>
      </c>
      <c r="G485">
        <v>3676.6699219000002</v>
      </c>
      <c r="H485">
        <v>3757.3701172000001</v>
      </c>
      <c r="I485">
        <v>3807.0600586</v>
      </c>
      <c r="J485">
        <v>3723.2468262000002</v>
      </c>
      <c r="L485" t="str">
        <f t="shared" si="56"/>
        <v>21JAN2024:04:00:00</v>
      </c>
      <c r="M485">
        <v>5</v>
      </c>
      <c r="N485">
        <f t="shared" si="57"/>
        <v>-776.44628910000029</v>
      </c>
      <c r="O485">
        <f t="shared" si="52"/>
        <v>-776.44628910000029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17.125666756622152</v>
      </c>
    </row>
    <row r="486" spans="1:19" x14ac:dyDescent="0.25">
      <c r="A486" t="s">
        <v>510</v>
      </c>
      <c r="B486">
        <v>4470.9047852000003</v>
      </c>
      <c r="C486">
        <v>3789.7700195000002</v>
      </c>
      <c r="D486">
        <v>3736.9418945000002</v>
      </c>
      <c r="E486">
        <v>3913.3315429999998</v>
      </c>
      <c r="F486">
        <v>3707.9599609000002</v>
      </c>
      <c r="G486">
        <v>3700.8999023000001</v>
      </c>
      <c r="H486">
        <v>3789.7700195000002</v>
      </c>
      <c r="I486">
        <v>3855.6101073999998</v>
      </c>
      <c r="J486">
        <v>3758.2365722999998</v>
      </c>
      <c r="L486" t="str">
        <f t="shared" si="56"/>
        <v>21JAN2024:05:00:00</v>
      </c>
      <c r="M486">
        <v>6</v>
      </c>
      <c r="N486">
        <f t="shared" si="57"/>
        <v>-681.13476570000012</v>
      </c>
      <c r="O486">
        <f t="shared" si="52"/>
        <v>-681.13476570000012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15.234830496832656</v>
      </c>
    </row>
    <row r="487" spans="1:19" x14ac:dyDescent="0.25">
      <c r="A487" t="s">
        <v>511</v>
      </c>
      <c r="B487">
        <v>4407.8759766000003</v>
      </c>
      <c r="C487">
        <v>3801.3500976999999</v>
      </c>
      <c r="D487">
        <v>3762.5053711</v>
      </c>
      <c r="E487">
        <v>3934.5290527000002</v>
      </c>
      <c r="F487">
        <v>3761.4499512000002</v>
      </c>
      <c r="G487">
        <v>3699.7199707</v>
      </c>
      <c r="H487">
        <v>3801.3500976999999</v>
      </c>
      <c r="I487">
        <v>3867.4899902000002</v>
      </c>
      <c r="J487">
        <v>3778.5031737999998</v>
      </c>
      <c r="L487" t="str">
        <f t="shared" si="56"/>
        <v>21JAN2024:06:00:00</v>
      </c>
      <c r="M487">
        <v>7</v>
      </c>
      <c r="N487">
        <f t="shared" si="57"/>
        <v>-606.52587890000041</v>
      </c>
      <c r="O487">
        <f t="shared" si="52"/>
        <v>-606.52587890000041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13.760048652000458</v>
      </c>
    </row>
    <row r="488" spans="1:19" x14ac:dyDescent="0.25">
      <c r="A488" t="s">
        <v>512</v>
      </c>
      <c r="B488">
        <v>4542.9926758000001</v>
      </c>
      <c r="C488">
        <v>3902.1499023000001</v>
      </c>
      <c r="D488">
        <v>3830.1584472999998</v>
      </c>
      <c r="E488">
        <v>4074.0031737999998</v>
      </c>
      <c r="F488">
        <v>3880.3999023000001</v>
      </c>
      <c r="G488">
        <v>3769.6101073999998</v>
      </c>
      <c r="H488">
        <v>3902.1499023000001</v>
      </c>
      <c r="I488">
        <v>3975.4899902000002</v>
      </c>
      <c r="J488">
        <v>3871.5615234000002</v>
      </c>
      <c r="L488" t="str">
        <f t="shared" si="56"/>
        <v>21JAN2024:07:00:00</v>
      </c>
      <c r="M488">
        <v>8</v>
      </c>
      <c r="N488">
        <f t="shared" si="57"/>
        <v>-640.84277350000002</v>
      </c>
      <c r="O488">
        <f t="shared" si="52"/>
        <v>-640.84277350000002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14.106181084413713</v>
      </c>
    </row>
    <row r="489" spans="1:19" x14ac:dyDescent="0.25">
      <c r="A489" t="s">
        <v>513</v>
      </c>
      <c r="B489">
        <v>4728.3266602000003</v>
      </c>
      <c r="C489">
        <v>3927.1101073999998</v>
      </c>
      <c r="D489">
        <v>3893.3339844000002</v>
      </c>
      <c r="E489">
        <v>4194.1323241999999</v>
      </c>
      <c r="F489">
        <v>3985.0300293</v>
      </c>
      <c r="G489">
        <v>3778.1000976999999</v>
      </c>
      <c r="H489">
        <v>3927.1101073999998</v>
      </c>
      <c r="I489">
        <v>3990.0600586</v>
      </c>
      <c r="J489">
        <v>3914.7270508000001</v>
      </c>
      <c r="L489" t="str">
        <f t="shared" si="56"/>
        <v>21JAN2024:08:00:00</v>
      </c>
      <c r="M489">
        <v>9</v>
      </c>
      <c r="N489">
        <f t="shared" si="57"/>
        <v>-801.2165528000005</v>
      </c>
      <c r="O489">
        <f t="shared" si="52"/>
        <v>-801.2165528000005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16.945033843455104</v>
      </c>
    </row>
    <row r="490" spans="1:19" x14ac:dyDescent="0.25">
      <c r="A490" t="s">
        <v>514</v>
      </c>
      <c r="B490">
        <v>4832.9692383000001</v>
      </c>
      <c r="C490">
        <v>4122.3701172000001</v>
      </c>
      <c r="D490">
        <v>3999.7126465000001</v>
      </c>
      <c r="E490">
        <v>4270.6367188000004</v>
      </c>
      <c r="F490">
        <v>4207.6899414</v>
      </c>
      <c r="G490">
        <v>3949.6999512000002</v>
      </c>
      <c r="H490">
        <v>4122.3701172000001</v>
      </c>
      <c r="I490">
        <v>4236.6000977000003</v>
      </c>
      <c r="J490">
        <v>4103.2148438000004</v>
      </c>
      <c r="L490" t="str">
        <f t="shared" si="56"/>
        <v>21JAN2024:09:00:00</v>
      </c>
      <c r="M490">
        <v>10</v>
      </c>
      <c r="N490">
        <f t="shared" si="57"/>
        <v>-710.59912110000005</v>
      </c>
      <c r="O490">
        <f t="shared" si="52"/>
        <v>-710.59912110000005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14.703158370400754</v>
      </c>
    </row>
    <row r="491" spans="1:19" x14ac:dyDescent="0.25">
      <c r="A491" t="s">
        <v>515</v>
      </c>
      <c r="B491">
        <v>4943.4921875</v>
      </c>
      <c r="C491">
        <v>4218.4799805000002</v>
      </c>
      <c r="D491">
        <v>3990.1926269999999</v>
      </c>
      <c r="E491">
        <v>4277.7949219000002</v>
      </c>
      <c r="F491">
        <v>4356.7099608999997</v>
      </c>
      <c r="G491">
        <v>4058.3500976999999</v>
      </c>
      <c r="H491">
        <v>4218.4799805000002</v>
      </c>
      <c r="I491">
        <v>4317.3999022999997</v>
      </c>
      <c r="J491">
        <v>4188.2265625</v>
      </c>
      <c r="L491" t="str">
        <f t="shared" si="56"/>
        <v>21JAN2024:10:00:00</v>
      </c>
      <c r="M491">
        <v>11</v>
      </c>
      <c r="N491">
        <f t="shared" si="57"/>
        <v>-725.01220699999976</v>
      </c>
      <c r="O491">
        <f t="shared" si="52"/>
        <v>-725.01220699999976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14.665992773959447</v>
      </c>
    </row>
    <row r="492" spans="1:19" x14ac:dyDescent="0.25">
      <c r="A492" t="s">
        <v>516</v>
      </c>
      <c r="B492">
        <v>5111.2924805000002</v>
      </c>
      <c r="C492">
        <v>4298.0097655999998</v>
      </c>
      <c r="D492">
        <v>3974.3984375</v>
      </c>
      <c r="E492">
        <v>4316.1416016000003</v>
      </c>
      <c r="F492">
        <v>4358.4599608999997</v>
      </c>
      <c r="G492">
        <v>4166</v>
      </c>
      <c r="H492">
        <v>4298.0097655999998</v>
      </c>
      <c r="I492">
        <v>4415.1601563000004</v>
      </c>
      <c r="J492">
        <v>4242.4057616999999</v>
      </c>
      <c r="L492" t="str">
        <f t="shared" si="56"/>
        <v>21JAN2024:11:00:00</v>
      </c>
      <c r="M492">
        <v>12</v>
      </c>
      <c r="N492">
        <f t="shared" si="57"/>
        <v>-813.28271490000043</v>
      </c>
      <c r="O492">
        <f t="shared" si="52"/>
        <v>-813.28271490000043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15.911488493423937</v>
      </c>
    </row>
    <row r="493" spans="1:19" x14ac:dyDescent="0.25">
      <c r="A493" t="s">
        <v>517</v>
      </c>
      <c r="B493">
        <v>5046.9306641000003</v>
      </c>
      <c r="C493">
        <v>4324.4599608999997</v>
      </c>
      <c r="D493">
        <v>3936.7299804999998</v>
      </c>
      <c r="E493">
        <v>4292.6352539</v>
      </c>
      <c r="F493">
        <v>4335.0200194999998</v>
      </c>
      <c r="G493">
        <v>4212.7797852000003</v>
      </c>
      <c r="H493">
        <v>4324.4599608999997</v>
      </c>
      <c r="I493">
        <v>4424.1201172000001</v>
      </c>
      <c r="J493">
        <v>4246.6220702999999</v>
      </c>
      <c r="L493" t="str">
        <f t="shared" si="56"/>
        <v>21JAN2024:12:00:00</v>
      </c>
      <c r="M493">
        <v>13</v>
      </c>
      <c r="N493">
        <f t="shared" si="57"/>
        <v>-722.47070320000057</v>
      </c>
      <c r="O493">
        <f t="shared" si="52"/>
        <v>-722.47070320000057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14.315051093114947</v>
      </c>
    </row>
    <row r="494" spans="1:19" x14ac:dyDescent="0.25">
      <c r="A494" t="s">
        <v>518</v>
      </c>
      <c r="B494">
        <v>5004.0834961</v>
      </c>
      <c r="C494">
        <v>4231.6201172000001</v>
      </c>
      <c r="D494">
        <v>3795.6035155999998</v>
      </c>
      <c r="E494">
        <v>4136.7749022999997</v>
      </c>
      <c r="F494">
        <v>4229.1499022999997</v>
      </c>
      <c r="G494">
        <v>4159.9702147999997</v>
      </c>
      <c r="H494">
        <v>4231.6201172000001</v>
      </c>
      <c r="I494">
        <v>4299.4399414</v>
      </c>
      <c r="J494">
        <v>4143.1567383000001</v>
      </c>
      <c r="L494" t="str">
        <f t="shared" si="56"/>
        <v>21JAN2024:13:00:00</v>
      </c>
      <c r="M494">
        <v>14</v>
      </c>
      <c r="N494">
        <f t="shared" si="57"/>
        <v>-772.46337889999995</v>
      </c>
      <c r="O494">
        <f t="shared" si="52"/>
        <v>-772.46337889999995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15.436660469435207</v>
      </c>
    </row>
    <row r="495" spans="1:19" x14ac:dyDescent="0.25">
      <c r="A495" t="s">
        <v>519</v>
      </c>
      <c r="B495">
        <v>4940.7207030999998</v>
      </c>
      <c r="C495">
        <v>4203.9599608999997</v>
      </c>
      <c r="D495">
        <v>3725.7248534999999</v>
      </c>
      <c r="E495">
        <v>4043.1425780999998</v>
      </c>
      <c r="F495">
        <v>4126.0600586</v>
      </c>
      <c r="G495">
        <v>4163.1801758000001</v>
      </c>
      <c r="H495">
        <v>4203.9599608999997</v>
      </c>
      <c r="I495">
        <v>4290.5297852000003</v>
      </c>
      <c r="J495">
        <v>4101.890625</v>
      </c>
      <c r="L495" t="str">
        <f t="shared" si="56"/>
        <v>21JAN2024:14:00:00</v>
      </c>
      <c r="M495">
        <v>15</v>
      </c>
      <c r="N495">
        <f t="shared" si="57"/>
        <v>-736.7607422000001</v>
      </c>
      <c r="O495">
        <f t="shared" si="52"/>
        <v>-736.7607422000001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14.91200953208563</v>
      </c>
    </row>
    <row r="496" spans="1:19" x14ac:dyDescent="0.25">
      <c r="A496" t="s">
        <v>520</v>
      </c>
      <c r="B496">
        <v>4930.9423827999999</v>
      </c>
      <c r="C496">
        <v>4079.6398926000002</v>
      </c>
      <c r="D496">
        <v>3680.3369140999998</v>
      </c>
      <c r="E496">
        <v>3961.3911133000001</v>
      </c>
      <c r="F496">
        <v>4011</v>
      </c>
      <c r="G496">
        <v>4066.1899414</v>
      </c>
      <c r="H496">
        <v>4079.6398926000002</v>
      </c>
      <c r="I496">
        <v>4141.2900391000003</v>
      </c>
      <c r="J496">
        <v>3995.6914062999999</v>
      </c>
      <c r="L496" t="str">
        <f t="shared" si="56"/>
        <v>21JAN2024:15:00:00</v>
      </c>
      <c r="M496">
        <v>16</v>
      </c>
      <c r="N496">
        <f t="shared" si="57"/>
        <v>-851.30249019999974</v>
      </c>
      <c r="O496">
        <f t="shared" si="52"/>
        <v>-851.30249019999974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17.264498834330201</v>
      </c>
    </row>
    <row r="497" spans="1:19" x14ac:dyDescent="0.25">
      <c r="A497" t="s">
        <v>521</v>
      </c>
      <c r="B497">
        <v>4910.1401366999999</v>
      </c>
      <c r="C497">
        <v>4111.8198241999999</v>
      </c>
      <c r="D497">
        <v>3680.0400390999998</v>
      </c>
      <c r="E497">
        <v>3910.6311034999999</v>
      </c>
      <c r="F497">
        <v>3986.3898926000002</v>
      </c>
      <c r="G497">
        <v>4110.1601563000004</v>
      </c>
      <c r="H497">
        <v>4111.8198241999999</v>
      </c>
      <c r="I497">
        <v>4193.6401366999999</v>
      </c>
      <c r="J497">
        <v>4016.4101562999999</v>
      </c>
      <c r="L497" t="str">
        <f t="shared" si="56"/>
        <v>21JAN2024:16:00:00</v>
      </c>
      <c r="M497">
        <v>17</v>
      </c>
      <c r="N497">
        <f t="shared" si="57"/>
        <v>-798.3203125</v>
      </c>
      <c r="O497">
        <f t="shared" si="52"/>
        <v>-798.3203125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16.258605462868399</v>
      </c>
    </row>
    <row r="498" spans="1:19" x14ac:dyDescent="0.25">
      <c r="A498" t="s">
        <v>522</v>
      </c>
      <c r="B498">
        <v>4899.5229491999999</v>
      </c>
      <c r="C498">
        <v>4152.3999022999997</v>
      </c>
      <c r="D498">
        <v>3732.8742676000002</v>
      </c>
      <c r="E498">
        <v>3956.2333984000002</v>
      </c>
      <c r="F498">
        <v>3959.1999512000002</v>
      </c>
      <c r="G498">
        <v>4164.2797852000003</v>
      </c>
      <c r="H498">
        <v>4152.3999022999997</v>
      </c>
      <c r="I498">
        <v>4274.5600586</v>
      </c>
      <c r="J498">
        <v>4056.6630859000002</v>
      </c>
      <c r="L498" t="str">
        <f t="shared" si="56"/>
        <v>21JAN2024:17:00:00</v>
      </c>
      <c r="M498">
        <v>18</v>
      </c>
      <c r="N498">
        <f t="shared" si="57"/>
        <v>-747.12304690000019</v>
      </c>
      <c r="O498">
        <f t="shared" si="52"/>
        <v>-747.12304690000019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15.248893711621278</v>
      </c>
    </row>
    <row r="499" spans="1:19" x14ac:dyDescent="0.25">
      <c r="A499" t="s">
        <v>523</v>
      </c>
      <c r="B499">
        <v>4884.6352539</v>
      </c>
      <c r="C499">
        <v>4234.7099608999997</v>
      </c>
      <c r="D499">
        <v>3860.1303711</v>
      </c>
      <c r="E499">
        <v>4087.6496582</v>
      </c>
      <c r="F499">
        <v>4050.4499512000002</v>
      </c>
      <c r="G499">
        <v>4226.9599608999997</v>
      </c>
      <c r="H499">
        <v>4234.7099608999997</v>
      </c>
      <c r="I499">
        <v>4369.9301758000001</v>
      </c>
      <c r="J499">
        <v>4148.4360352000003</v>
      </c>
      <c r="L499" t="str">
        <f t="shared" si="56"/>
        <v>21JAN2024:18:00:00</v>
      </c>
      <c r="M499">
        <v>19</v>
      </c>
      <c r="N499">
        <f t="shared" si="57"/>
        <v>-649.92529300000024</v>
      </c>
      <c r="O499">
        <f t="shared" si="52"/>
        <v>-649.92529300000024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13.305503056366094</v>
      </c>
    </row>
    <row r="500" spans="1:19" x14ac:dyDescent="0.25">
      <c r="A500" t="s">
        <v>524</v>
      </c>
      <c r="B500">
        <v>5000.4140625</v>
      </c>
      <c r="C500">
        <v>4360.1098633000001</v>
      </c>
      <c r="D500">
        <v>4092.5244140999998</v>
      </c>
      <c r="E500">
        <v>4360.2109375</v>
      </c>
      <c r="F500">
        <v>4267.2001952999999</v>
      </c>
      <c r="G500">
        <v>4305.6000977000003</v>
      </c>
      <c r="H500">
        <v>4360.1098633000001</v>
      </c>
      <c r="I500">
        <v>4512.5600586</v>
      </c>
      <c r="J500">
        <v>4307.5991211</v>
      </c>
      <c r="L500" t="str">
        <f t="shared" si="56"/>
        <v>21JAN2024:19:00:00</v>
      </c>
      <c r="M500">
        <v>20</v>
      </c>
      <c r="N500">
        <f t="shared" si="57"/>
        <v>-640.30419919999986</v>
      </c>
      <c r="O500">
        <f t="shared" si="52"/>
        <v>-640.30419919999986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12.805023567985774</v>
      </c>
    </row>
    <row r="501" spans="1:19" x14ac:dyDescent="0.25">
      <c r="A501" t="s">
        <v>525</v>
      </c>
      <c r="B501">
        <v>4993.8745116999999</v>
      </c>
      <c r="C501">
        <v>4360.8701172000001</v>
      </c>
      <c r="D501">
        <v>4144.4277344000002</v>
      </c>
      <c r="E501">
        <v>4471.5131836</v>
      </c>
      <c r="F501">
        <v>4308.2202147999997</v>
      </c>
      <c r="G501">
        <v>4283.6699219000002</v>
      </c>
      <c r="H501">
        <v>4360.8701172000001</v>
      </c>
      <c r="I501">
        <v>4520.8198241999999</v>
      </c>
      <c r="J501">
        <v>4323.6015625</v>
      </c>
      <c r="L501" t="str">
        <f t="shared" si="56"/>
        <v>21JAN2024:20:00:00</v>
      </c>
      <c r="M501">
        <v>21</v>
      </c>
      <c r="N501">
        <f t="shared" si="57"/>
        <v>-633.00439449999976</v>
      </c>
      <c r="O501">
        <f t="shared" si="52"/>
        <v>-633.00439449999976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12.675616758429806</v>
      </c>
    </row>
    <row r="502" spans="1:19" x14ac:dyDescent="0.25">
      <c r="A502" t="s">
        <v>526</v>
      </c>
      <c r="B502">
        <v>5002.9614258000001</v>
      </c>
      <c r="C502">
        <v>4236.8999022999997</v>
      </c>
      <c r="D502">
        <v>4133.3886719000002</v>
      </c>
      <c r="E502">
        <v>4481.1660155999998</v>
      </c>
      <c r="F502">
        <v>4244.2001952999999</v>
      </c>
      <c r="G502">
        <v>4156.6098633000001</v>
      </c>
      <c r="H502">
        <v>4236.8999022999997</v>
      </c>
      <c r="I502">
        <v>4366.5600586</v>
      </c>
      <c r="J502">
        <v>4227.5317383000001</v>
      </c>
      <c r="L502" t="str">
        <f t="shared" si="56"/>
        <v>21JAN2024:21:00:00</v>
      </c>
      <c r="M502">
        <v>22</v>
      </c>
      <c r="N502">
        <f t="shared" si="57"/>
        <v>-766.06152350000048</v>
      </c>
      <c r="O502">
        <f t="shared" si="52"/>
        <v>-766.06152350000048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15.31216130409207</v>
      </c>
    </row>
    <row r="503" spans="1:19" x14ac:dyDescent="0.25">
      <c r="A503" t="s">
        <v>527</v>
      </c>
      <c r="B503">
        <v>4850.5957030999998</v>
      </c>
      <c r="C503">
        <v>4113.3500977000003</v>
      </c>
      <c r="D503">
        <v>4065.0253905999998</v>
      </c>
      <c r="E503">
        <v>4370.8105469000002</v>
      </c>
      <c r="F503">
        <v>4123.7998047000001</v>
      </c>
      <c r="G503">
        <v>4044.8100586</v>
      </c>
      <c r="H503">
        <v>4113.3500977000003</v>
      </c>
      <c r="I503">
        <v>4243.3100586</v>
      </c>
      <c r="J503">
        <v>4118.0590819999998</v>
      </c>
      <c r="L503" t="str">
        <f t="shared" si="56"/>
        <v>21JAN2024:22:00:00</v>
      </c>
      <c r="M503">
        <v>23</v>
      </c>
      <c r="N503">
        <f t="shared" si="57"/>
        <v>-737.24560539999948</v>
      </c>
      <c r="O503">
        <f t="shared" si="52"/>
        <v>-737.24560539999948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15.199073485527318</v>
      </c>
    </row>
    <row r="504" spans="1:19" x14ac:dyDescent="0.25">
      <c r="A504" t="s">
        <v>528</v>
      </c>
      <c r="B504">
        <v>4514.6650391000003</v>
      </c>
      <c r="C504">
        <v>3872.3601073999998</v>
      </c>
      <c r="D504">
        <v>3877.7944336</v>
      </c>
      <c r="E504">
        <v>4115.3691405999998</v>
      </c>
      <c r="F504">
        <v>3917.5400390999998</v>
      </c>
      <c r="G504">
        <v>3812.3200683999999</v>
      </c>
      <c r="H504">
        <v>3872.3601073999998</v>
      </c>
      <c r="I504">
        <v>3958.7600097999998</v>
      </c>
      <c r="J504">
        <v>3887.7548827999999</v>
      </c>
      <c r="L504" t="str">
        <f t="shared" si="56"/>
        <v>21JAN2024:23:00:00</v>
      </c>
      <c r="M504">
        <v>24</v>
      </c>
      <c r="N504">
        <f t="shared" si="57"/>
        <v>-642.30493170000045</v>
      </c>
      <c r="O504">
        <f t="shared" si="52"/>
        <v>-642.30493170000045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14.22707833554013</v>
      </c>
    </row>
    <row r="505" spans="1:19" x14ac:dyDescent="0.25">
      <c r="A505" t="s">
        <v>529</v>
      </c>
      <c r="B505">
        <v>4245.2416991999999</v>
      </c>
      <c r="C505">
        <v>3630.5800780999998</v>
      </c>
      <c r="D505">
        <v>3691.2866211</v>
      </c>
      <c r="E505">
        <v>3877.0917969000002</v>
      </c>
      <c r="F505">
        <v>3644.4399414</v>
      </c>
      <c r="G505">
        <v>3597.6599120999999</v>
      </c>
      <c r="H505">
        <v>3630.5800780999998</v>
      </c>
      <c r="I505">
        <v>3694.9499512000002</v>
      </c>
      <c r="J505">
        <v>3651.7832030999998</v>
      </c>
      <c r="L505" t="str">
        <f t="shared" si="56"/>
        <v>22JAN2024:00:00:00</v>
      </c>
      <c r="M505">
        <v>1</v>
      </c>
      <c r="N505">
        <f t="shared" si="57"/>
        <v>-614.66162110000005</v>
      </c>
      <c r="O505">
        <f t="shared" si="52"/>
        <v>-614.66162110000005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14.478836887328011</v>
      </c>
    </row>
    <row r="506" spans="1:19" x14ac:dyDescent="0.25">
      <c r="A506" t="s">
        <v>530</v>
      </c>
      <c r="B506">
        <v>4102.7607422000001</v>
      </c>
      <c r="C506">
        <v>4278.3598633000001</v>
      </c>
      <c r="D506">
        <v>3864.3068847999998</v>
      </c>
      <c r="E506">
        <v>4025.9147948999998</v>
      </c>
      <c r="F506">
        <v>3936.2900390999998</v>
      </c>
      <c r="G506">
        <v>3928.7700195000002</v>
      </c>
      <c r="H506">
        <v>4278.3598633000001</v>
      </c>
      <c r="I506">
        <v>3771.3798827999999</v>
      </c>
      <c r="J506">
        <v>3955.8212890999998</v>
      </c>
      <c r="L506" t="str">
        <f t="shared" si="56"/>
        <v>22JAN2024:01:00:00</v>
      </c>
      <c r="M506">
        <v>2</v>
      </c>
      <c r="N506">
        <f t="shared" si="57"/>
        <v>175.59912110000005</v>
      </c>
      <c r="O506" t="str">
        <f t="shared" si="52"/>
        <v/>
      </c>
      <c r="P506">
        <f t="shared" si="53"/>
        <v>175.59912110000005</v>
      </c>
      <c r="Q506" t="str">
        <f t="shared" si="54"/>
        <v/>
      </c>
      <c r="R506">
        <f t="shared" si="55"/>
        <v>1</v>
      </c>
      <c r="S506">
        <f t="shared" si="58"/>
        <v>4.2800234313892638</v>
      </c>
    </row>
    <row r="507" spans="1:19" x14ac:dyDescent="0.25">
      <c r="A507" t="s">
        <v>531</v>
      </c>
      <c r="B507">
        <v>4073.28125</v>
      </c>
      <c r="C507">
        <v>4232.1401366999999</v>
      </c>
      <c r="D507">
        <v>3708.4838866999999</v>
      </c>
      <c r="E507">
        <v>3836.1591797000001</v>
      </c>
      <c r="F507">
        <v>3789.2299804999998</v>
      </c>
      <c r="G507">
        <v>3788.5900879000001</v>
      </c>
      <c r="H507">
        <v>4232.1401366999999</v>
      </c>
      <c r="I507">
        <v>3632.0100097999998</v>
      </c>
      <c r="J507">
        <v>3830.0908202999999</v>
      </c>
      <c r="L507" t="str">
        <f t="shared" si="56"/>
        <v>22JAN2024:02:00:00</v>
      </c>
      <c r="M507">
        <v>3</v>
      </c>
      <c r="N507">
        <f t="shared" si="57"/>
        <v>158.85888669999986</v>
      </c>
      <c r="O507" t="str">
        <f t="shared" si="52"/>
        <v/>
      </c>
      <c r="P507">
        <f t="shared" si="53"/>
        <v>158.85888669999986</v>
      </c>
      <c r="Q507" t="str">
        <f t="shared" si="54"/>
        <v/>
      </c>
      <c r="R507">
        <f t="shared" si="55"/>
        <v>1</v>
      </c>
      <c r="S507">
        <f t="shared" si="58"/>
        <v>3.9000225358855314</v>
      </c>
    </row>
    <row r="508" spans="1:19" x14ac:dyDescent="0.25">
      <c r="A508" t="s">
        <v>532</v>
      </c>
      <c r="B508">
        <v>4088.9177245999999</v>
      </c>
      <c r="C508">
        <v>4219.1098633000001</v>
      </c>
      <c r="D508">
        <v>3606.6364745999999</v>
      </c>
      <c r="E508">
        <v>3721.8107909999999</v>
      </c>
      <c r="F508">
        <v>3675.5600586</v>
      </c>
      <c r="G508">
        <v>3678.3200683999999</v>
      </c>
      <c r="H508">
        <v>4219.1098633000001</v>
      </c>
      <c r="I508">
        <v>3524.7199707</v>
      </c>
      <c r="J508">
        <v>3740.8693847999998</v>
      </c>
      <c r="L508" t="str">
        <f t="shared" si="56"/>
        <v>22JAN2024:03:00:00</v>
      </c>
      <c r="M508">
        <v>4</v>
      </c>
      <c r="N508">
        <f t="shared" si="57"/>
        <v>130.19213870000021</v>
      </c>
      <c r="O508" t="str">
        <f t="shared" si="52"/>
        <v/>
      </c>
      <c r="P508">
        <f t="shared" si="53"/>
        <v>130.19213870000021</v>
      </c>
      <c r="Q508" t="str">
        <f t="shared" si="54"/>
        <v/>
      </c>
      <c r="R508">
        <f t="shared" si="55"/>
        <v>1</v>
      </c>
      <c r="S508">
        <f t="shared" si="58"/>
        <v>3.1840244159653843</v>
      </c>
    </row>
    <row r="509" spans="1:19" x14ac:dyDescent="0.25">
      <c r="A509" t="s">
        <v>533</v>
      </c>
      <c r="B509">
        <v>3990.9284668</v>
      </c>
      <c r="C509">
        <v>4190.0498047000001</v>
      </c>
      <c r="D509">
        <v>3515.703125</v>
      </c>
      <c r="E509">
        <v>3546.5529784999999</v>
      </c>
      <c r="F509">
        <v>3627.8601073999998</v>
      </c>
      <c r="G509">
        <v>3621.5700683999999</v>
      </c>
      <c r="H509">
        <v>4190.0498047000001</v>
      </c>
      <c r="I509">
        <v>3483.5300293</v>
      </c>
      <c r="J509">
        <v>3687.7426758000001</v>
      </c>
      <c r="L509" t="str">
        <f t="shared" si="56"/>
        <v>22JAN2024:04:00:00</v>
      </c>
      <c r="M509">
        <v>5</v>
      </c>
      <c r="N509">
        <f t="shared" si="57"/>
        <v>199.12133790000007</v>
      </c>
      <c r="O509" t="str">
        <f t="shared" si="52"/>
        <v/>
      </c>
      <c r="P509">
        <f t="shared" si="53"/>
        <v>199.12133790000007</v>
      </c>
      <c r="Q509" t="str">
        <f t="shared" si="54"/>
        <v/>
      </c>
      <c r="R509">
        <f t="shared" si="55"/>
        <v>1</v>
      </c>
      <c r="S509">
        <f t="shared" si="58"/>
        <v>4.9893487081130079</v>
      </c>
    </row>
    <row r="510" spans="1:19" x14ac:dyDescent="0.25">
      <c r="A510" t="s">
        <v>534</v>
      </c>
      <c r="B510">
        <v>4029.0634765999998</v>
      </c>
      <c r="C510">
        <v>4212.6401366999999</v>
      </c>
      <c r="D510">
        <v>3600.8210448999998</v>
      </c>
      <c r="E510">
        <v>3611.9853515999998</v>
      </c>
      <c r="F510">
        <v>3641.9499512000002</v>
      </c>
      <c r="G510">
        <v>3630.25</v>
      </c>
      <c r="H510">
        <v>4212.6401366999999</v>
      </c>
      <c r="I510">
        <v>3493.4899902000002</v>
      </c>
      <c r="J510">
        <v>3715.8303222999998</v>
      </c>
      <c r="L510" t="str">
        <f t="shared" si="56"/>
        <v>22JAN2024:05:00:00</v>
      </c>
      <c r="M510">
        <v>6</v>
      </c>
      <c r="N510">
        <f t="shared" si="57"/>
        <v>183.57666010000003</v>
      </c>
      <c r="O510" t="str">
        <f t="shared" si="52"/>
        <v/>
      </c>
      <c r="P510">
        <f t="shared" si="53"/>
        <v>183.57666010000003</v>
      </c>
      <c r="Q510" t="str">
        <f t="shared" si="54"/>
        <v/>
      </c>
      <c r="R510">
        <f t="shared" si="55"/>
        <v>1</v>
      </c>
      <c r="S510">
        <f t="shared" si="58"/>
        <v>4.5563109433786986</v>
      </c>
    </row>
    <row r="511" spans="1:19" x14ac:dyDescent="0.25">
      <c r="A511" t="s">
        <v>535</v>
      </c>
      <c r="B511">
        <v>4228.2890625</v>
      </c>
      <c r="C511">
        <v>4296.0898438000004</v>
      </c>
      <c r="D511">
        <v>3728.5307616999999</v>
      </c>
      <c r="E511">
        <v>3747.5729980000001</v>
      </c>
      <c r="F511">
        <v>3740.5700683999999</v>
      </c>
      <c r="G511">
        <v>3710.9099120999999</v>
      </c>
      <c r="H511">
        <v>4296.0898438000004</v>
      </c>
      <c r="I511">
        <v>3573.5200195000002</v>
      </c>
      <c r="J511">
        <v>3809.9243164</v>
      </c>
      <c r="L511" t="str">
        <f t="shared" si="56"/>
        <v>22JAN2024:06:00:00</v>
      </c>
      <c r="M511">
        <v>7</v>
      </c>
      <c r="N511">
        <f t="shared" si="57"/>
        <v>67.800781300000381</v>
      </c>
      <c r="O511" t="str">
        <f t="shared" si="52"/>
        <v/>
      </c>
      <c r="P511">
        <f t="shared" si="53"/>
        <v>67.800781300000381</v>
      </c>
      <c r="Q511" t="str">
        <f t="shared" si="54"/>
        <v/>
      </c>
      <c r="R511">
        <f t="shared" si="55"/>
        <v>1</v>
      </c>
      <c r="S511">
        <f t="shared" si="58"/>
        <v>1.6035039302613994</v>
      </c>
    </row>
    <row r="512" spans="1:19" x14ac:dyDescent="0.25">
      <c r="A512" t="s">
        <v>536</v>
      </c>
      <c r="B512">
        <v>4530.7758789</v>
      </c>
      <c r="C512">
        <v>4491.3901366999999</v>
      </c>
      <c r="D512">
        <v>3889.8332519999999</v>
      </c>
      <c r="E512">
        <v>4033.3608398000001</v>
      </c>
      <c r="F512">
        <v>3970.4699707</v>
      </c>
      <c r="G512">
        <v>3911.4399414</v>
      </c>
      <c r="H512">
        <v>4491.3901366999999</v>
      </c>
      <c r="I512">
        <v>3769.5400390999998</v>
      </c>
      <c r="J512">
        <v>4006.5346679999998</v>
      </c>
      <c r="L512" t="str">
        <f t="shared" si="56"/>
        <v>22JAN2024:07:00:00</v>
      </c>
      <c r="M512">
        <v>8</v>
      </c>
      <c r="N512">
        <f t="shared" si="57"/>
        <v>-39.385742200000095</v>
      </c>
      <c r="O512">
        <f t="shared" si="52"/>
        <v>-39.385742200000095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0.86929354381489121</v>
      </c>
    </row>
    <row r="513" spans="1:19" x14ac:dyDescent="0.25">
      <c r="A513" t="s">
        <v>537</v>
      </c>
      <c r="B513">
        <v>4618.0205077999999</v>
      </c>
      <c r="C513">
        <v>4570.7597655999998</v>
      </c>
      <c r="D513">
        <v>3993.7019043</v>
      </c>
      <c r="E513">
        <v>4145.9775391000003</v>
      </c>
      <c r="F513">
        <v>4069.7199707</v>
      </c>
      <c r="G513">
        <v>3996.3500976999999</v>
      </c>
      <c r="H513">
        <v>4570.7597655999998</v>
      </c>
      <c r="I513">
        <v>3855.2800293</v>
      </c>
      <c r="J513">
        <v>4097.1625977000003</v>
      </c>
      <c r="L513" t="str">
        <f t="shared" si="56"/>
        <v>22JAN2024:08:00:00</v>
      </c>
      <c r="M513">
        <v>9</v>
      </c>
      <c r="N513">
        <f t="shared" si="57"/>
        <v>-47.260742200000095</v>
      </c>
      <c r="O513">
        <f t="shared" si="52"/>
        <v>-47.260742200000095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1.0233982746541517</v>
      </c>
    </row>
    <row r="514" spans="1:19" x14ac:dyDescent="0.25">
      <c r="A514" t="s">
        <v>538</v>
      </c>
      <c r="B514">
        <v>4491.2680664</v>
      </c>
      <c r="C514">
        <v>4554.3500977000003</v>
      </c>
      <c r="D514">
        <v>4154.8022461</v>
      </c>
      <c r="E514">
        <v>4118.6157227000003</v>
      </c>
      <c r="F514">
        <v>4033.5100097999998</v>
      </c>
      <c r="G514">
        <v>3965.8601073999998</v>
      </c>
      <c r="H514">
        <v>4554.3500977000003</v>
      </c>
      <c r="I514">
        <v>3830.3798827999999</v>
      </c>
      <c r="J514">
        <v>4107.7807616999999</v>
      </c>
      <c r="L514" t="str">
        <f t="shared" si="56"/>
        <v>22JAN2024:09:00:00</v>
      </c>
      <c r="M514">
        <v>10</v>
      </c>
      <c r="N514">
        <f t="shared" si="57"/>
        <v>63.082031300000381</v>
      </c>
      <c r="O514" t="str">
        <f t="shared" si="52"/>
        <v/>
      </c>
      <c r="P514">
        <f t="shared" si="53"/>
        <v>63.082031300000381</v>
      </c>
      <c r="Q514" t="str">
        <f t="shared" si="54"/>
        <v/>
      </c>
      <c r="R514">
        <f t="shared" si="55"/>
        <v>1</v>
      </c>
      <c r="S514">
        <f t="shared" si="58"/>
        <v>1.4045483450860712</v>
      </c>
    </row>
    <row r="515" spans="1:19" x14ac:dyDescent="0.25">
      <c r="A515" t="s">
        <v>539</v>
      </c>
      <c r="B515">
        <v>4417.0737305000002</v>
      </c>
      <c r="C515">
        <v>4560.6000977000003</v>
      </c>
      <c r="D515">
        <v>4052.7802734000002</v>
      </c>
      <c r="E515">
        <v>4003.1601562999999</v>
      </c>
      <c r="F515">
        <v>4013.0300293</v>
      </c>
      <c r="G515">
        <v>3952.4099120999999</v>
      </c>
      <c r="H515">
        <v>4560.6000977000003</v>
      </c>
      <c r="I515">
        <v>3819.6899414</v>
      </c>
      <c r="J515">
        <v>4079.7021484000002</v>
      </c>
      <c r="L515" t="str">
        <f t="shared" si="56"/>
        <v>22JAN2024:10:00:00</v>
      </c>
      <c r="M515">
        <v>11</v>
      </c>
      <c r="N515">
        <f t="shared" si="57"/>
        <v>143.5263672000001</v>
      </c>
      <c r="O515" t="str">
        <f t="shared" ref="O515:O578" si="59">IF(N515&lt;0,N515,"")</f>
        <v/>
      </c>
      <c r="P515">
        <f t="shared" ref="P515:P578" si="60">IF(N515&gt;0,N515,"")</f>
        <v>143.5263672000001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3.2493541189712789</v>
      </c>
    </row>
    <row r="516" spans="1:19" x14ac:dyDescent="0.25">
      <c r="A516" t="s">
        <v>540</v>
      </c>
      <c r="B516">
        <v>4247.9145508000001</v>
      </c>
      <c r="C516">
        <v>4539.4301758000001</v>
      </c>
      <c r="D516">
        <v>3896.2673340000001</v>
      </c>
      <c r="E516">
        <v>3848.0502929999998</v>
      </c>
      <c r="F516">
        <v>3987.5400390999998</v>
      </c>
      <c r="G516">
        <v>3920.5600586</v>
      </c>
      <c r="H516">
        <v>4539.4301758000001</v>
      </c>
      <c r="I516">
        <v>3805.9799804999998</v>
      </c>
      <c r="J516">
        <v>4029.9555664</v>
      </c>
      <c r="L516" t="str">
        <f t="shared" ref="L516:L579" si="63">A516</f>
        <v>22JAN2024:11:00:00</v>
      </c>
      <c r="M516">
        <v>12</v>
      </c>
      <c r="N516">
        <f t="shared" ref="N516:N579" si="64">C516-B516</f>
        <v>291.515625</v>
      </c>
      <c r="O516" t="str">
        <f t="shared" si="59"/>
        <v/>
      </c>
      <c r="P516">
        <f t="shared" si="60"/>
        <v>291.515625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6.8625585923120678</v>
      </c>
    </row>
    <row r="517" spans="1:19" x14ac:dyDescent="0.25">
      <c r="A517" t="s">
        <v>541</v>
      </c>
      <c r="B517">
        <v>3940.3374023000001</v>
      </c>
      <c r="C517">
        <v>4476.6201172000001</v>
      </c>
      <c r="D517">
        <v>3743.1557616999999</v>
      </c>
      <c r="E517">
        <v>3664.5839844000002</v>
      </c>
      <c r="F517">
        <v>3924.6298827999999</v>
      </c>
      <c r="G517">
        <v>3850.5100097999998</v>
      </c>
      <c r="H517">
        <v>4476.6201172000001</v>
      </c>
      <c r="I517">
        <v>3763.4499512000002</v>
      </c>
      <c r="J517">
        <v>3951.6730957</v>
      </c>
      <c r="L517" t="str">
        <f t="shared" si="63"/>
        <v>22JAN2024:12:00:00</v>
      </c>
      <c r="M517">
        <v>13</v>
      </c>
      <c r="N517">
        <f t="shared" si="64"/>
        <v>536.28271489999997</v>
      </c>
      <c r="O517" t="str">
        <f t="shared" si="59"/>
        <v/>
      </c>
      <c r="P517">
        <f t="shared" si="60"/>
        <v>536.28271489999997</v>
      </c>
      <c r="Q517" t="str">
        <f t="shared" si="61"/>
        <v/>
      </c>
      <c r="R517">
        <f t="shared" si="62"/>
        <v>1</v>
      </c>
      <c r="S517">
        <f t="shared" si="65"/>
        <v>13.610070918976847</v>
      </c>
    </row>
    <row r="518" spans="1:19" x14ac:dyDescent="0.25">
      <c r="A518" t="s">
        <v>542</v>
      </c>
      <c r="B518">
        <v>3701.9333495999999</v>
      </c>
      <c r="C518">
        <v>4358.3701172000001</v>
      </c>
      <c r="D518">
        <v>3570.0498047000001</v>
      </c>
      <c r="E518">
        <v>3456.3999023000001</v>
      </c>
      <c r="F518">
        <v>3809.6899414</v>
      </c>
      <c r="G518">
        <v>3734.1699219000002</v>
      </c>
      <c r="H518">
        <v>4358.3701172000001</v>
      </c>
      <c r="I518">
        <v>3681.1499023000001</v>
      </c>
      <c r="J518">
        <v>3830.6860351999999</v>
      </c>
      <c r="L518" t="str">
        <f t="shared" si="63"/>
        <v>22JAN2024:13:00:00</v>
      </c>
      <c r="M518">
        <v>14</v>
      </c>
      <c r="N518">
        <f t="shared" si="64"/>
        <v>656.43676760000017</v>
      </c>
      <c r="O518" t="str">
        <f t="shared" si="59"/>
        <v/>
      </c>
      <c r="P518">
        <f t="shared" si="60"/>
        <v>656.43676760000017</v>
      </c>
      <c r="Q518" t="str">
        <f t="shared" si="61"/>
        <v/>
      </c>
      <c r="R518">
        <f t="shared" si="62"/>
        <v>1</v>
      </c>
      <c r="S518">
        <f t="shared" si="65"/>
        <v>17.732268671744976</v>
      </c>
    </row>
    <row r="519" spans="1:19" x14ac:dyDescent="0.25">
      <c r="A519" t="s">
        <v>543</v>
      </c>
      <c r="B519">
        <v>3523.4106445000002</v>
      </c>
      <c r="C519">
        <v>4237.8100586</v>
      </c>
      <c r="D519">
        <v>3451.0854491999999</v>
      </c>
      <c r="E519">
        <v>3334.9072265999998</v>
      </c>
      <c r="F519">
        <v>3707.2700195000002</v>
      </c>
      <c r="G519">
        <v>3627.0400390999998</v>
      </c>
      <c r="H519">
        <v>4237.8100586</v>
      </c>
      <c r="I519">
        <v>3620.3798827999999</v>
      </c>
      <c r="J519">
        <v>3728.7170409999999</v>
      </c>
      <c r="L519" t="str">
        <f t="shared" si="63"/>
        <v>22JAN2024:14:00:00</v>
      </c>
      <c r="M519">
        <v>15</v>
      </c>
      <c r="N519">
        <f t="shared" si="64"/>
        <v>714.39941409999983</v>
      </c>
      <c r="O519" t="str">
        <f t="shared" si="59"/>
        <v/>
      </c>
      <c r="P519">
        <f t="shared" si="60"/>
        <v>714.39941409999983</v>
      </c>
      <c r="Q519" t="str">
        <f t="shared" si="61"/>
        <v/>
      </c>
      <c r="R519">
        <f t="shared" si="62"/>
        <v>1</v>
      </c>
      <c r="S519">
        <f t="shared" si="65"/>
        <v>20.275792014625612</v>
      </c>
    </row>
    <row r="520" spans="1:19" x14ac:dyDescent="0.25">
      <c r="A520" t="s">
        <v>544</v>
      </c>
      <c r="B520">
        <v>3455.8674316000001</v>
      </c>
      <c r="C520">
        <v>4136.1401366999999</v>
      </c>
      <c r="D520">
        <v>3405.3188476999999</v>
      </c>
      <c r="E520">
        <v>3340.8388672000001</v>
      </c>
      <c r="F520">
        <v>3620.7099609000002</v>
      </c>
      <c r="G520">
        <v>3539.2299804999998</v>
      </c>
      <c r="H520">
        <v>4136.1401366999999</v>
      </c>
      <c r="I520">
        <v>3567.5</v>
      </c>
      <c r="J520">
        <v>3653.7797851999999</v>
      </c>
      <c r="L520" t="str">
        <f t="shared" si="63"/>
        <v>22JAN2024:15:00:00</v>
      </c>
      <c r="M520">
        <v>16</v>
      </c>
      <c r="N520">
        <f t="shared" si="64"/>
        <v>680.27270509999971</v>
      </c>
      <c r="O520" t="str">
        <f t="shared" si="59"/>
        <v/>
      </c>
      <c r="P520">
        <f t="shared" si="60"/>
        <v>680.27270509999971</v>
      </c>
      <c r="Q520" t="str">
        <f t="shared" si="61"/>
        <v/>
      </c>
      <c r="R520">
        <f t="shared" si="62"/>
        <v>1</v>
      </c>
      <c r="S520">
        <f t="shared" si="65"/>
        <v>19.684571777252653</v>
      </c>
    </row>
    <row r="521" spans="1:19" x14ac:dyDescent="0.25">
      <c r="A521" t="s">
        <v>545</v>
      </c>
      <c r="B521">
        <v>3303.3642577999999</v>
      </c>
      <c r="C521">
        <v>4082.5600586</v>
      </c>
      <c r="D521">
        <v>3363.9274902000002</v>
      </c>
      <c r="E521">
        <v>3283.3288573999998</v>
      </c>
      <c r="F521">
        <v>3562.0300293</v>
      </c>
      <c r="G521">
        <v>3484.9799804999998</v>
      </c>
      <c r="H521">
        <v>4082.5600586</v>
      </c>
      <c r="I521">
        <v>3532.9399414</v>
      </c>
      <c r="J521">
        <v>3605.2875976999999</v>
      </c>
      <c r="L521" t="str">
        <f t="shared" si="63"/>
        <v>22JAN2024:16:00:00</v>
      </c>
      <c r="M521">
        <v>17</v>
      </c>
      <c r="N521">
        <f t="shared" si="64"/>
        <v>779.19580080000014</v>
      </c>
      <c r="O521" t="str">
        <f t="shared" si="59"/>
        <v/>
      </c>
      <c r="P521">
        <f t="shared" si="60"/>
        <v>779.19580080000014</v>
      </c>
      <c r="Q521" t="str">
        <f t="shared" si="61"/>
        <v/>
      </c>
      <c r="R521">
        <f t="shared" si="62"/>
        <v>1</v>
      </c>
      <c r="S521">
        <f t="shared" si="65"/>
        <v>23.587946710997443</v>
      </c>
    </row>
    <row r="522" spans="1:19" x14ac:dyDescent="0.25">
      <c r="A522" t="s">
        <v>546</v>
      </c>
      <c r="B522">
        <v>3352.5058594000002</v>
      </c>
      <c r="C522">
        <v>4114.0297852000003</v>
      </c>
      <c r="D522">
        <v>3413.2587890999998</v>
      </c>
      <c r="E522">
        <v>3326.4636230000001</v>
      </c>
      <c r="F522">
        <v>3580.9799804999998</v>
      </c>
      <c r="G522">
        <v>3506.3898926000002</v>
      </c>
      <c r="H522">
        <v>4114.0297852000003</v>
      </c>
      <c r="I522">
        <v>3557.1101073999998</v>
      </c>
      <c r="J522">
        <v>3634.3537597999998</v>
      </c>
      <c r="L522" t="str">
        <f t="shared" si="63"/>
        <v>22JAN2024:17:00:00</v>
      </c>
      <c r="M522">
        <v>18</v>
      </c>
      <c r="N522">
        <f t="shared" si="64"/>
        <v>761.52392580000014</v>
      </c>
      <c r="O522" t="str">
        <f t="shared" si="59"/>
        <v/>
      </c>
      <c r="P522">
        <f t="shared" si="60"/>
        <v>761.52392580000014</v>
      </c>
      <c r="Q522" t="str">
        <f t="shared" si="61"/>
        <v/>
      </c>
      <c r="R522">
        <f t="shared" si="62"/>
        <v>1</v>
      </c>
      <c r="S522">
        <f t="shared" si="65"/>
        <v>22.715066214270259</v>
      </c>
    </row>
    <row r="523" spans="1:19" x14ac:dyDescent="0.25">
      <c r="A523" t="s">
        <v>547</v>
      </c>
      <c r="B523">
        <v>3473.8937987999998</v>
      </c>
      <c r="C523">
        <v>4193.6801758000001</v>
      </c>
      <c r="D523">
        <v>3510.2646484000002</v>
      </c>
      <c r="E523">
        <v>3457.1020508000001</v>
      </c>
      <c r="F523">
        <v>3652.7800293</v>
      </c>
      <c r="G523">
        <v>3581.1000976999999</v>
      </c>
      <c r="H523">
        <v>4193.6801758000001</v>
      </c>
      <c r="I523">
        <v>3615.0800780999998</v>
      </c>
      <c r="J523">
        <v>3710.5810547000001</v>
      </c>
      <c r="L523" t="str">
        <f t="shared" si="63"/>
        <v>22JAN2024:18:00:00</v>
      </c>
      <c r="M523">
        <v>19</v>
      </c>
      <c r="N523">
        <f t="shared" si="64"/>
        <v>719.78637700000036</v>
      </c>
      <c r="O523" t="str">
        <f t="shared" si="59"/>
        <v/>
      </c>
      <c r="P523">
        <f t="shared" si="60"/>
        <v>719.78637700000036</v>
      </c>
      <c r="Q523" t="str">
        <f t="shared" si="61"/>
        <v/>
      </c>
      <c r="R523">
        <f t="shared" si="62"/>
        <v>1</v>
      </c>
      <c r="S523">
        <f t="shared" si="65"/>
        <v>20.719872819619269</v>
      </c>
    </row>
    <row r="524" spans="1:19" x14ac:dyDescent="0.25">
      <c r="A524" t="s">
        <v>548</v>
      </c>
      <c r="B524">
        <v>3716.546875</v>
      </c>
      <c r="C524">
        <v>4372.5698241999999</v>
      </c>
      <c r="D524">
        <v>3738.1691894999999</v>
      </c>
      <c r="E524">
        <v>3674.8569336</v>
      </c>
      <c r="F524">
        <v>3844.3400879000001</v>
      </c>
      <c r="G524">
        <v>3769.6398926000002</v>
      </c>
      <c r="H524">
        <v>4372.5698241999999</v>
      </c>
      <c r="I524">
        <v>3780.1699219000002</v>
      </c>
      <c r="J524">
        <v>3900.9777832</v>
      </c>
      <c r="L524" t="str">
        <f t="shared" si="63"/>
        <v>22JAN2024:19:00:00</v>
      </c>
      <c r="M524">
        <v>20</v>
      </c>
      <c r="N524">
        <f t="shared" si="64"/>
        <v>656.02294919999986</v>
      </c>
      <c r="O524" t="str">
        <f t="shared" si="59"/>
        <v/>
      </c>
      <c r="P524">
        <f t="shared" si="60"/>
        <v>656.02294919999986</v>
      </c>
      <c r="Q524" t="str">
        <f t="shared" si="61"/>
        <v/>
      </c>
      <c r="R524">
        <f t="shared" si="62"/>
        <v>1</v>
      </c>
      <c r="S524">
        <f t="shared" si="65"/>
        <v>17.651410604097382</v>
      </c>
    </row>
    <row r="525" spans="1:19" x14ac:dyDescent="0.25">
      <c r="A525" t="s">
        <v>549</v>
      </c>
      <c r="B525">
        <v>3624.8537597999998</v>
      </c>
      <c r="C525">
        <v>4398.3300780999998</v>
      </c>
      <c r="D525">
        <v>3830.2836914</v>
      </c>
      <c r="E525">
        <v>3765.4851073999998</v>
      </c>
      <c r="F525">
        <v>3896.2800293</v>
      </c>
      <c r="G525">
        <v>3828.2600097999998</v>
      </c>
      <c r="H525">
        <v>4398.3300780999998</v>
      </c>
      <c r="I525">
        <v>3834.4599609000002</v>
      </c>
      <c r="J525">
        <v>3957.5229491999999</v>
      </c>
      <c r="L525" t="str">
        <f t="shared" si="63"/>
        <v>22JAN2024:20:00:00</v>
      </c>
      <c r="M525">
        <v>21</v>
      </c>
      <c r="N525">
        <f t="shared" si="64"/>
        <v>773.4763183</v>
      </c>
      <c r="O525" t="str">
        <f t="shared" si="59"/>
        <v/>
      </c>
      <c r="P525">
        <f t="shared" si="60"/>
        <v>773.4763183</v>
      </c>
      <c r="Q525" t="str">
        <f t="shared" si="61"/>
        <v/>
      </c>
      <c r="R525">
        <f t="shared" si="62"/>
        <v>1</v>
      </c>
      <c r="S525">
        <f t="shared" si="65"/>
        <v>21.338138572042041</v>
      </c>
    </row>
    <row r="526" spans="1:19" x14ac:dyDescent="0.25">
      <c r="A526" t="s">
        <v>550</v>
      </c>
      <c r="B526">
        <v>3562.3940429999998</v>
      </c>
      <c r="C526">
        <v>4368.7797852000003</v>
      </c>
      <c r="D526">
        <v>3864.6577148000001</v>
      </c>
      <c r="E526">
        <v>3789.4711914</v>
      </c>
      <c r="F526">
        <v>3962.5200195000002</v>
      </c>
      <c r="G526">
        <v>3900.8999023000001</v>
      </c>
      <c r="H526">
        <v>4368.7797852000003</v>
      </c>
      <c r="I526">
        <v>3865.3898926000002</v>
      </c>
      <c r="J526">
        <v>3992.4497070000002</v>
      </c>
      <c r="L526" t="str">
        <f t="shared" si="63"/>
        <v>22JAN2024:21:00:00</v>
      </c>
      <c r="M526">
        <v>22</v>
      </c>
      <c r="N526">
        <f t="shared" si="64"/>
        <v>806.38574220000055</v>
      </c>
      <c r="O526" t="str">
        <f t="shared" si="59"/>
        <v/>
      </c>
      <c r="P526">
        <f t="shared" si="60"/>
        <v>806.38574220000055</v>
      </c>
      <c r="Q526" t="str">
        <f t="shared" si="61"/>
        <v/>
      </c>
      <c r="R526">
        <f t="shared" si="62"/>
        <v>1</v>
      </c>
      <c r="S526">
        <f t="shared" si="65"/>
        <v>22.636062503656074</v>
      </c>
    </row>
    <row r="527" spans="1:19" x14ac:dyDescent="0.25">
      <c r="A527" t="s">
        <v>551</v>
      </c>
      <c r="B527">
        <v>3456.0783691000001</v>
      </c>
      <c r="C527">
        <v>4258.4599608999997</v>
      </c>
      <c r="D527">
        <v>3791.1538086</v>
      </c>
      <c r="E527">
        <v>3706.6557616999999</v>
      </c>
      <c r="F527">
        <v>3893.3999023000001</v>
      </c>
      <c r="G527">
        <v>3836.8798827999999</v>
      </c>
      <c r="H527">
        <v>4258.4599608999997</v>
      </c>
      <c r="I527">
        <v>3794.7199707</v>
      </c>
      <c r="J527">
        <v>3914.9226073999998</v>
      </c>
      <c r="L527" t="str">
        <f t="shared" si="63"/>
        <v>22JAN2024:22:00:00</v>
      </c>
      <c r="M527">
        <v>23</v>
      </c>
      <c r="N527">
        <f t="shared" si="64"/>
        <v>802.38159179999957</v>
      </c>
      <c r="O527" t="str">
        <f t="shared" si="59"/>
        <v/>
      </c>
      <c r="P527">
        <f t="shared" si="60"/>
        <v>802.38159179999957</v>
      </c>
      <c r="Q527" t="str">
        <f t="shared" si="61"/>
        <v/>
      </c>
      <c r="R527">
        <f t="shared" si="62"/>
        <v>1</v>
      </c>
      <c r="S527">
        <f t="shared" si="65"/>
        <v>23.216533484133588</v>
      </c>
    </row>
    <row r="528" spans="1:19" x14ac:dyDescent="0.25">
      <c r="A528" t="s">
        <v>552</v>
      </c>
      <c r="B528">
        <v>3266.0017090000001</v>
      </c>
      <c r="C528">
        <v>4042.9099120999999</v>
      </c>
      <c r="D528">
        <v>3680.7114258000001</v>
      </c>
      <c r="E528">
        <v>3649.6350097999998</v>
      </c>
      <c r="F528">
        <v>3754.7600097999998</v>
      </c>
      <c r="G528">
        <v>3712.4699707</v>
      </c>
      <c r="H528">
        <v>4042.9099120999999</v>
      </c>
      <c r="I528">
        <v>3656.8898926000002</v>
      </c>
      <c r="J528">
        <v>3769.5483398000001</v>
      </c>
      <c r="L528" t="str">
        <f t="shared" si="63"/>
        <v>22JAN2024:23:00:00</v>
      </c>
      <c r="M528">
        <v>24</v>
      </c>
      <c r="N528">
        <f t="shared" si="64"/>
        <v>776.90820309999981</v>
      </c>
      <c r="O528" t="str">
        <f t="shared" si="59"/>
        <v/>
      </c>
      <c r="P528">
        <f t="shared" si="60"/>
        <v>776.90820309999981</v>
      </c>
      <c r="Q528" t="str">
        <f t="shared" si="61"/>
        <v/>
      </c>
      <c r="R528">
        <f t="shared" si="62"/>
        <v>1</v>
      </c>
      <c r="S528">
        <f t="shared" si="65"/>
        <v>23.787746373772634</v>
      </c>
    </row>
    <row r="529" spans="1:19" x14ac:dyDescent="0.25">
      <c r="A529" t="s">
        <v>553</v>
      </c>
      <c r="B529">
        <v>3013.8732909999999</v>
      </c>
      <c r="C529">
        <v>3839.4899902000002</v>
      </c>
      <c r="D529">
        <v>3512.0751952999999</v>
      </c>
      <c r="E529">
        <v>3452.3828125</v>
      </c>
      <c r="F529">
        <v>3587.1000976999999</v>
      </c>
      <c r="G529">
        <v>3560.6000976999999</v>
      </c>
      <c r="H529">
        <v>3839.4899902000002</v>
      </c>
      <c r="I529">
        <v>3494.6201172000001</v>
      </c>
      <c r="J529">
        <v>3598.7770995999999</v>
      </c>
      <c r="L529" t="str">
        <f t="shared" si="63"/>
        <v>23JAN2024:00:00:00</v>
      </c>
      <c r="M529">
        <v>1</v>
      </c>
      <c r="N529">
        <f t="shared" si="64"/>
        <v>825.61669920000031</v>
      </c>
      <c r="O529" t="str">
        <f t="shared" si="59"/>
        <v/>
      </c>
      <c r="P529">
        <f t="shared" si="60"/>
        <v>825.61669920000031</v>
      </c>
      <c r="Q529" t="str">
        <f t="shared" si="61"/>
        <v/>
      </c>
      <c r="R529">
        <f t="shared" si="62"/>
        <v>1</v>
      </c>
      <c r="S529">
        <f t="shared" si="65"/>
        <v>27.393875570862559</v>
      </c>
    </row>
    <row r="530" spans="1:19" x14ac:dyDescent="0.25">
      <c r="A530" t="s">
        <v>554</v>
      </c>
      <c r="B530">
        <v>2944.0947265999998</v>
      </c>
      <c r="C530">
        <v>3493.4599609000002</v>
      </c>
      <c r="D530">
        <v>3397.0510254000001</v>
      </c>
      <c r="E530">
        <v>3350.6428222999998</v>
      </c>
      <c r="F530">
        <v>3498.6799316000001</v>
      </c>
      <c r="G530">
        <v>3443.4199219000002</v>
      </c>
      <c r="H530">
        <v>3488.9899902000002</v>
      </c>
      <c r="I530">
        <v>3493.4599609000002</v>
      </c>
      <c r="J530">
        <v>3464.3203125</v>
      </c>
      <c r="L530" t="str">
        <f t="shared" si="63"/>
        <v>23JAN2024:01:00:00</v>
      </c>
      <c r="M530">
        <v>2</v>
      </c>
      <c r="N530">
        <f t="shared" si="64"/>
        <v>549.36523430000034</v>
      </c>
      <c r="O530" t="str">
        <f t="shared" si="59"/>
        <v/>
      </c>
      <c r="P530">
        <f t="shared" si="60"/>
        <v>549.36523430000034</v>
      </c>
      <c r="Q530" t="str">
        <f t="shared" si="61"/>
        <v/>
      </c>
      <c r="R530">
        <f t="shared" si="62"/>
        <v>1</v>
      </c>
      <c r="S530">
        <f t="shared" si="65"/>
        <v>18.659903478528257</v>
      </c>
    </row>
    <row r="531" spans="1:19" x14ac:dyDescent="0.25">
      <c r="A531" t="s">
        <v>555</v>
      </c>
      <c r="B531">
        <v>2797.9606933999999</v>
      </c>
      <c r="C531">
        <v>3394.8898926000002</v>
      </c>
      <c r="D531">
        <v>3291.1884765999998</v>
      </c>
      <c r="E531">
        <v>3245.7937012000002</v>
      </c>
      <c r="F531">
        <v>3366.5200195000002</v>
      </c>
      <c r="G531">
        <v>3319.4699707</v>
      </c>
      <c r="H531">
        <v>3382.4499512000002</v>
      </c>
      <c r="I531">
        <v>3394.8898926000002</v>
      </c>
      <c r="J531">
        <v>3350.9038086</v>
      </c>
      <c r="L531" t="str">
        <f t="shared" si="63"/>
        <v>23JAN2024:02:00:00</v>
      </c>
      <c r="M531">
        <v>3</v>
      </c>
      <c r="N531">
        <f t="shared" si="64"/>
        <v>596.92919920000031</v>
      </c>
      <c r="O531" t="str">
        <f t="shared" si="59"/>
        <v/>
      </c>
      <c r="P531">
        <f t="shared" si="60"/>
        <v>596.92919920000031</v>
      </c>
      <c r="Q531" t="str">
        <f t="shared" si="61"/>
        <v/>
      </c>
      <c r="R531">
        <f t="shared" si="62"/>
        <v>1</v>
      </c>
      <c r="S531">
        <f t="shared" si="65"/>
        <v>21.334438350333986</v>
      </c>
    </row>
    <row r="532" spans="1:19" x14ac:dyDescent="0.25">
      <c r="A532" t="s">
        <v>556</v>
      </c>
      <c r="B532">
        <v>2769.3344726999999</v>
      </c>
      <c r="C532">
        <v>3340.4899902000002</v>
      </c>
      <c r="D532">
        <v>3258.7104491999999</v>
      </c>
      <c r="E532">
        <v>3229.7358398000001</v>
      </c>
      <c r="F532">
        <v>3282.7600097999998</v>
      </c>
      <c r="G532">
        <v>3229.0700683999999</v>
      </c>
      <c r="H532">
        <v>3309</v>
      </c>
      <c r="I532">
        <v>3340.4899902000002</v>
      </c>
      <c r="J532">
        <v>3284.0063476999999</v>
      </c>
      <c r="L532" t="str">
        <f t="shared" si="63"/>
        <v>23JAN2024:03:00:00</v>
      </c>
      <c r="M532">
        <v>4</v>
      </c>
      <c r="N532">
        <f t="shared" si="64"/>
        <v>571.15551750000031</v>
      </c>
      <c r="O532" t="str">
        <f t="shared" si="59"/>
        <v/>
      </c>
      <c r="P532">
        <f t="shared" si="60"/>
        <v>571.15551750000031</v>
      </c>
      <c r="Q532" t="str">
        <f t="shared" si="61"/>
        <v/>
      </c>
      <c r="R532">
        <f t="shared" si="62"/>
        <v>1</v>
      </c>
      <c r="S532">
        <f t="shared" si="65"/>
        <v>20.624288006032891</v>
      </c>
    </row>
    <row r="533" spans="1:19" x14ac:dyDescent="0.25">
      <c r="A533" t="s">
        <v>557</v>
      </c>
      <c r="B533">
        <v>2746.1257323999998</v>
      </c>
      <c r="C533">
        <v>3274.7299804999998</v>
      </c>
      <c r="D533">
        <v>3214.2534179999998</v>
      </c>
      <c r="E533">
        <v>3187.5961914</v>
      </c>
      <c r="F533">
        <v>3222.3500976999999</v>
      </c>
      <c r="G533">
        <v>3171.7299804999998</v>
      </c>
      <c r="H533">
        <v>3249.1999512000002</v>
      </c>
      <c r="I533">
        <v>3274.7299804999998</v>
      </c>
      <c r="J533">
        <v>3226.4528808999999</v>
      </c>
      <c r="L533" t="str">
        <f t="shared" si="63"/>
        <v>23JAN2024:04:00:00</v>
      </c>
      <c r="M533">
        <v>5</v>
      </c>
      <c r="N533">
        <f t="shared" si="64"/>
        <v>528.60424809999995</v>
      </c>
      <c r="O533" t="str">
        <f t="shared" si="59"/>
        <v/>
      </c>
      <c r="P533">
        <f t="shared" si="60"/>
        <v>528.60424809999995</v>
      </c>
      <c r="Q533" t="str">
        <f t="shared" si="61"/>
        <v/>
      </c>
      <c r="R533">
        <f t="shared" si="62"/>
        <v>1</v>
      </c>
      <c r="S533">
        <f t="shared" si="65"/>
        <v>19.249091251114049</v>
      </c>
    </row>
    <row r="534" spans="1:19" x14ac:dyDescent="0.25">
      <c r="A534" t="s">
        <v>558</v>
      </c>
      <c r="B534">
        <v>2764.6992187999999</v>
      </c>
      <c r="C534">
        <v>3257.0300293</v>
      </c>
      <c r="D534">
        <v>3250.0668945000002</v>
      </c>
      <c r="E534">
        <v>3191.7600097999998</v>
      </c>
      <c r="F534">
        <v>3220.8999023000001</v>
      </c>
      <c r="G534">
        <v>3177.2099609000002</v>
      </c>
      <c r="H534">
        <v>3232.6699219000002</v>
      </c>
      <c r="I534">
        <v>3257.0300293</v>
      </c>
      <c r="J534">
        <v>3227.5754394999999</v>
      </c>
      <c r="L534" t="str">
        <f t="shared" si="63"/>
        <v>23JAN2024:05:00:00</v>
      </c>
      <c r="M534">
        <v>6</v>
      </c>
      <c r="N534">
        <f t="shared" si="64"/>
        <v>492.3308105000001</v>
      </c>
      <c r="O534" t="str">
        <f t="shared" si="59"/>
        <v/>
      </c>
      <c r="P534">
        <f t="shared" si="60"/>
        <v>492.3308105000001</v>
      </c>
      <c r="Q534" t="str">
        <f t="shared" si="61"/>
        <v/>
      </c>
      <c r="R534">
        <f t="shared" si="62"/>
        <v>1</v>
      </c>
      <c r="S534">
        <f t="shared" si="65"/>
        <v>17.80775308764666</v>
      </c>
    </row>
    <row r="535" spans="1:19" x14ac:dyDescent="0.25">
      <c r="A535" t="s">
        <v>559</v>
      </c>
      <c r="B535">
        <v>2885.3981933999999</v>
      </c>
      <c r="C535">
        <v>3315.8000487999998</v>
      </c>
      <c r="D535">
        <v>3324.6884765999998</v>
      </c>
      <c r="E535">
        <v>3223.7700195000002</v>
      </c>
      <c r="F535">
        <v>3312.7099609000002</v>
      </c>
      <c r="G535">
        <v>3287.4299316000001</v>
      </c>
      <c r="H535">
        <v>3293.6000976999999</v>
      </c>
      <c r="I535">
        <v>3315.8000487999998</v>
      </c>
      <c r="J535">
        <v>3306.8457030999998</v>
      </c>
      <c r="L535" t="str">
        <f t="shared" si="63"/>
        <v>23JAN2024:06:00:00</v>
      </c>
      <c r="M535">
        <v>7</v>
      </c>
      <c r="N535">
        <f t="shared" si="64"/>
        <v>430.40185539999993</v>
      </c>
      <c r="O535" t="str">
        <f t="shared" si="59"/>
        <v/>
      </c>
      <c r="P535">
        <f t="shared" si="60"/>
        <v>430.40185539999993</v>
      </c>
      <c r="Q535" t="str">
        <f t="shared" si="61"/>
        <v/>
      </c>
      <c r="R535">
        <f t="shared" si="62"/>
        <v>1</v>
      </c>
      <c r="S535">
        <f t="shared" si="65"/>
        <v>14.916549694405862</v>
      </c>
    </row>
    <row r="536" spans="1:19" x14ac:dyDescent="0.25">
      <c r="A536" t="s">
        <v>560</v>
      </c>
      <c r="B536">
        <v>3161.4709472999998</v>
      </c>
      <c r="C536">
        <v>3501.4099120999999</v>
      </c>
      <c r="D536">
        <v>3571.4870605000001</v>
      </c>
      <c r="E536">
        <v>3463.3771972999998</v>
      </c>
      <c r="F536">
        <v>3537</v>
      </c>
      <c r="G536">
        <v>3541.9399414</v>
      </c>
      <c r="H536">
        <v>3476.6201172000001</v>
      </c>
      <c r="I536">
        <v>3501.4099120999999</v>
      </c>
      <c r="J536">
        <v>3525.6914062999999</v>
      </c>
      <c r="L536" t="str">
        <f t="shared" si="63"/>
        <v>23JAN2024:07:00:00</v>
      </c>
      <c r="M536">
        <v>8</v>
      </c>
      <c r="N536">
        <f t="shared" si="64"/>
        <v>339.93896480000012</v>
      </c>
      <c r="O536" t="str">
        <f t="shared" si="59"/>
        <v/>
      </c>
      <c r="P536">
        <f t="shared" si="60"/>
        <v>339.93896480000012</v>
      </c>
      <c r="Q536" t="str">
        <f t="shared" si="61"/>
        <v/>
      </c>
      <c r="R536">
        <f t="shared" si="62"/>
        <v>1</v>
      </c>
      <c r="S536">
        <f t="shared" si="65"/>
        <v>10.752556973212712</v>
      </c>
    </row>
    <row r="537" spans="1:19" x14ac:dyDescent="0.25">
      <c r="A537" t="s">
        <v>561</v>
      </c>
      <c r="B537">
        <v>3269.3706054999998</v>
      </c>
      <c r="C537">
        <v>3561.3701172000001</v>
      </c>
      <c r="D537">
        <v>3694.4289551000002</v>
      </c>
      <c r="E537">
        <v>3621.0620116999999</v>
      </c>
      <c r="F537">
        <v>3608.8200683999999</v>
      </c>
      <c r="G537">
        <v>3629.4899902000002</v>
      </c>
      <c r="H537">
        <v>3527.7199707</v>
      </c>
      <c r="I537">
        <v>3561.3701172000001</v>
      </c>
      <c r="J537">
        <v>3604.3657226999999</v>
      </c>
      <c r="L537" t="str">
        <f t="shared" si="63"/>
        <v>23JAN2024:08:00:00</v>
      </c>
      <c r="M537">
        <v>9</v>
      </c>
      <c r="N537">
        <f t="shared" si="64"/>
        <v>291.99951170000031</v>
      </c>
      <c r="O537" t="str">
        <f t="shared" si="59"/>
        <v/>
      </c>
      <c r="P537">
        <f t="shared" si="60"/>
        <v>291.99951170000031</v>
      </c>
      <c r="Q537" t="str">
        <f t="shared" si="61"/>
        <v/>
      </c>
      <c r="R537">
        <f t="shared" si="62"/>
        <v>1</v>
      </c>
      <c r="S537">
        <f t="shared" si="65"/>
        <v>8.9313677442616957</v>
      </c>
    </row>
    <row r="538" spans="1:19" x14ac:dyDescent="0.25">
      <c r="A538" t="s">
        <v>562</v>
      </c>
      <c r="B538">
        <v>3214.8151855000001</v>
      </c>
      <c r="C538">
        <v>3561.3601073999998</v>
      </c>
      <c r="D538">
        <v>3625.6069336</v>
      </c>
      <c r="E538">
        <v>3577.1745605000001</v>
      </c>
      <c r="F538">
        <v>3611.8898926000002</v>
      </c>
      <c r="G538">
        <v>3620.2299804999998</v>
      </c>
      <c r="H538">
        <v>3552.0400390999998</v>
      </c>
      <c r="I538">
        <v>3561.3601073999998</v>
      </c>
      <c r="J538">
        <v>3594.2253418</v>
      </c>
      <c r="L538" t="str">
        <f t="shared" si="63"/>
        <v>23JAN2024:09:00:00</v>
      </c>
      <c r="M538">
        <v>10</v>
      </c>
      <c r="N538">
        <f t="shared" si="64"/>
        <v>346.54492189999974</v>
      </c>
      <c r="O538" t="str">
        <f t="shared" si="59"/>
        <v/>
      </c>
      <c r="P538">
        <f t="shared" si="60"/>
        <v>346.54492189999974</v>
      </c>
      <c r="Q538" t="str">
        <f t="shared" si="61"/>
        <v/>
      </c>
      <c r="R538">
        <f t="shared" si="62"/>
        <v>1</v>
      </c>
      <c r="S538">
        <f t="shared" si="65"/>
        <v>10.779621903711444</v>
      </c>
    </row>
    <row r="539" spans="1:19" x14ac:dyDescent="0.25">
      <c r="A539" t="s">
        <v>563</v>
      </c>
      <c r="B539">
        <v>3304.0100097999998</v>
      </c>
      <c r="C539">
        <v>3606.8701172000001</v>
      </c>
      <c r="D539">
        <v>3546.8701172000001</v>
      </c>
      <c r="E539">
        <v>3494.4609375</v>
      </c>
      <c r="F539">
        <v>3672.4399414</v>
      </c>
      <c r="G539">
        <v>3664.9799804999998</v>
      </c>
      <c r="H539">
        <v>3615.6101073999998</v>
      </c>
      <c r="I539">
        <v>3606.8701172000001</v>
      </c>
      <c r="J539">
        <v>3621.3542480000001</v>
      </c>
      <c r="L539" t="str">
        <f t="shared" si="63"/>
        <v>23JAN2024:10:00:00</v>
      </c>
      <c r="M539">
        <v>11</v>
      </c>
      <c r="N539">
        <f t="shared" si="64"/>
        <v>302.86010740000029</v>
      </c>
      <c r="O539" t="str">
        <f t="shared" si="59"/>
        <v/>
      </c>
      <c r="P539">
        <f t="shared" si="60"/>
        <v>302.86010740000029</v>
      </c>
      <c r="Q539" t="str">
        <f t="shared" si="61"/>
        <v/>
      </c>
      <c r="R539">
        <f t="shared" si="62"/>
        <v>1</v>
      </c>
      <c r="S539">
        <f t="shared" si="65"/>
        <v>9.1664403709943105</v>
      </c>
    </row>
    <row r="540" spans="1:19" x14ac:dyDescent="0.25">
      <c r="A540" t="s">
        <v>564</v>
      </c>
      <c r="B540">
        <v>3317.4619140999998</v>
      </c>
      <c r="C540">
        <v>3661.5500487999998</v>
      </c>
      <c r="D540">
        <v>3470.2248534999999</v>
      </c>
      <c r="E540">
        <v>3504.1220702999999</v>
      </c>
      <c r="F540">
        <v>3758.75</v>
      </c>
      <c r="G540">
        <v>3736.5800780999998</v>
      </c>
      <c r="H540">
        <v>3672.9899902000002</v>
      </c>
      <c r="I540">
        <v>3661.5500487999998</v>
      </c>
      <c r="J540">
        <v>3660.0190429999998</v>
      </c>
      <c r="L540" t="str">
        <f t="shared" si="63"/>
        <v>23JAN2024:11:00:00</v>
      </c>
      <c r="M540">
        <v>12</v>
      </c>
      <c r="N540">
        <f t="shared" si="64"/>
        <v>344.08813469999996</v>
      </c>
      <c r="O540" t="str">
        <f t="shared" si="59"/>
        <v/>
      </c>
      <c r="P540">
        <f t="shared" si="60"/>
        <v>344.08813469999996</v>
      </c>
      <c r="Q540" t="str">
        <f t="shared" si="61"/>
        <v/>
      </c>
      <c r="R540">
        <f t="shared" si="62"/>
        <v>1</v>
      </c>
      <c r="S540">
        <f t="shared" si="65"/>
        <v>10.372029690455339</v>
      </c>
    </row>
    <row r="541" spans="1:19" x14ac:dyDescent="0.25">
      <c r="A541" t="s">
        <v>565</v>
      </c>
      <c r="B541">
        <v>3321.3752441000001</v>
      </c>
      <c r="C541">
        <v>3675.3601073999998</v>
      </c>
      <c r="D541">
        <v>3357.6259765999998</v>
      </c>
      <c r="E541">
        <v>3435.8229980000001</v>
      </c>
      <c r="F541">
        <v>3811.3701172000001</v>
      </c>
      <c r="G541">
        <v>3780.1699219000002</v>
      </c>
      <c r="H541">
        <v>3694.8798827999999</v>
      </c>
      <c r="I541">
        <v>3675.3601073999998</v>
      </c>
      <c r="J541">
        <v>3663.8813476999999</v>
      </c>
      <c r="L541" t="str">
        <f t="shared" si="63"/>
        <v>23JAN2024:12:00:00</v>
      </c>
      <c r="M541">
        <v>13</v>
      </c>
      <c r="N541">
        <f t="shared" si="64"/>
        <v>353.98486329999969</v>
      </c>
      <c r="O541" t="str">
        <f t="shared" si="59"/>
        <v/>
      </c>
      <c r="P541">
        <f t="shared" si="60"/>
        <v>353.98486329999969</v>
      </c>
      <c r="Q541" t="str">
        <f t="shared" si="61"/>
        <v/>
      </c>
      <c r="R541">
        <f t="shared" si="62"/>
        <v>1</v>
      </c>
      <c r="S541">
        <f t="shared" si="65"/>
        <v>10.65777990393614</v>
      </c>
    </row>
    <row r="542" spans="1:19" x14ac:dyDescent="0.25">
      <c r="A542" t="s">
        <v>566</v>
      </c>
      <c r="B542">
        <v>3365.2905273000001</v>
      </c>
      <c r="C542">
        <v>3669.3500976999999</v>
      </c>
      <c r="D542">
        <v>3278.1372070000002</v>
      </c>
      <c r="E542">
        <v>3425.1538086</v>
      </c>
      <c r="F542">
        <v>3852.6499023000001</v>
      </c>
      <c r="G542">
        <v>3812.6799316000001</v>
      </c>
      <c r="H542">
        <v>3708.9499512000002</v>
      </c>
      <c r="I542">
        <v>3669.3500976999999</v>
      </c>
      <c r="J542">
        <v>3664.3535155999998</v>
      </c>
      <c r="L542" t="str">
        <f t="shared" si="63"/>
        <v>23JAN2024:13:00:00</v>
      </c>
      <c r="M542">
        <v>14</v>
      </c>
      <c r="N542">
        <f t="shared" si="64"/>
        <v>304.05957039999976</v>
      </c>
      <c r="O542" t="str">
        <f t="shared" si="59"/>
        <v/>
      </c>
      <c r="P542">
        <f t="shared" si="60"/>
        <v>304.05957039999976</v>
      </c>
      <c r="Q542" t="str">
        <f t="shared" si="61"/>
        <v/>
      </c>
      <c r="R542">
        <f t="shared" si="62"/>
        <v>1</v>
      </c>
      <c r="S542">
        <f t="shared" si="65"/>
        <v>9.0351655505936126</v>
      </c>
    </row>
    <row r="543" spans="1:19" x14ac:dyDescent="0.25">
      <c r="A543" t="s">
        <v>567</v>
      </c>
      <c r="B543">
        <v>3289.3159179999998</v>
      </c>
      <c r="C543">
        <v>3656.4499512000002</v>
      </c>
      <c r="D543">
        <v>3212.5715332</v>
      </c>
      <c r="E543">
        <v>3407.3671875</v>
      </c>
      <c r="F543">
        <v>3885.1499023000001</v>
      </c>
      <c r="G543">
        <v>3836.0200195000002</v>
      </c>
      <c r="H543">
        <v>3700.5400390999998</v>
      </c>
      <c r="I543">
        <v>3656.4499512000002</v>
      </c>
      <c r="J543">
        <v>3658.1464844000002</v>
      </c>
      <c r="L543" t="str">
        <f t="shared" si="63"/>
        <v>23JAN2024:14:00:00</v>
      </c>
      <c r="M543">
        <v>15</v>
      </c>
      <c r="N543">
        <f t="shared" si="64"/>
        <v>367.13403320000043</v>
      </c>
      <c r="O543" t="str">
        <f t="shared" si="59"/>
        <v/>
      </c>
      <c r="P543">
        <f t="shared" si="60"/>
        <v>367.13403320000043</v>
      </c>
      <c r="Q543" t="str">
        <f t="shared" si="61"/>
        <v/>
      </c>
      <c r="R543">
        <f t="shared" si="62"/>
        <v>1</v>
      </c>
      <c r="S543">
        <f t="shared" si="65"/>
        <v>11.161409920857606</v>
      </c>
    </row>
    <row r="544" spans="1:19" x14ac:dyDescent="0.25">
      <c r="A544" t="s">
        <v>568</v>
      </c>
      <c r="B544">
        <v>3349.2351073999998</v>
      </c>
      <c r="C544">
        <v>3653.0100097999998</v>
      </c>
      <c r="D544">
        <v>3219.2185058999999</v>
      </c>
      <c r="E544">
        <v>3461.1928711</v>
      </c>
      <c r="F544">
        <v>3909.6499023000001</v>
      </c>
      <c r="G544">
        <v>3852.0900879000001</v>
      </c>
      <c r="H544">
        <v>3712.6699219000002</v>
      </c>
      <c r="I544">
        <v>3653.0100097999998</v>
      </c>
      <c r="J544">
        <v>3669.3276366999999</v>
      </c>
      <c r="L544" t="str">
        <f t="shared" si="63"/>
        <v>23JAN2024:15:00:00</v>
      </c>
      <c r="M544">
        <v>16</v>
      </c>
      <c r="N544">
        <f t="shared" si="64"/>
        <v>303.77490239999997</v>
      </c>
      <c r="O544" t="str">
        <f t="shared" si="59"/>
        <v/>
      </c>
      <c r="P544">
        <f t="shared" si="60"/>
        <v>303.77490239999997</v>
      </c>
      <c r="Q544" t="str">
        <f t="shared" si="61"/>
        <v/>
      </c>
      <c r="R544">
        <f t="shared" si="62"/>
        <v>1</v>
      </c>
      <c r="S544">
        <f t="shared" si="65"/>
        <v>9.0699784475811089</v>
      </c>
    </row>
    <row r="545" spans="1:19" x14ac:dyDescent="0.25">
      <c r="A545" t="s">
        <v>569</v>
      </c>
      <c r="B545">
        <v>3326.2292480000001</v>
      </c>
      <c r="C545">
        <v>3639.2099609000002</v>
      </c>
      <c r="D545">
        <v>3207.1735840000001</v>
      </c>
      <c r="E545">
        <v>3455.6418457</v>
      </c>
      <c r="F545">
        <v>3913.9899902000002</v>
      </c>
      <c r="G545">
        <v>3850.4099120999999</v>
      </c>
      <c r="H545">
        <v>3701.6899414</v>
      </c>
      <c r="I545">
        <v>3639.2099609000002</v>
      </c>
      <c r="J545">
        <v>3662.4948730000001</v>
      </c>
      <c r="L545" t="str">
        <f t="shared" si="63"/>
        <v>23JAN2024:16:00:00</v>
      </c>
      <c r="M545">
        <v>17</v>
      </c>
      <c r="N545">
        <f t="shared" si="64"/>
        <v>312.98071290000007</v>
      </c>
      <c r="O545" t="str">
        <f t="shared" si="59"/>
        <v/>
      </c>
      <c r="P545">
        <f t="shared" si="60"/>
        <v>312.98071290000007</v>
      </c>
      <c r="Q545" t="str">
        <f t="shared" si="61"/>
        <v/>
      </c>
      <c r="R545">
        <f t="shared" si="62"/>
        <v>1</v>
      </c>
      <c r="S545">
        <f t="shared" si="65"/>
        <v>9.4094751012182822</v>
      </c>
    </row>
    <row r="546" spans="1:19" x14ac:dyDescent="0.25">
      <c r="A546" t="s">
        <v>570</v>
      </c>
      <c r="B546">
        <v>3357.9331054999998</v>
      </c>
      <c r="C546">
        <v>3660.3000487999998</v>
      </c>
      <c r="D546">
        <v>3255.4851073999998</v>
      </c>
      <c r="E546">
        <v>3498.3854980000001</v>
      </c>
      <c r="F546">
        <v>3931.4899902000002</v>
      </c>
      <c r="G546">
        <v>3865.1499023000001</v>
      </c>
      <c r="H546">
        <v>3725.8000487999998</v>
      </c>
      <c r="I546">
        <v>3660.3000487999998</v>
      </c>
      <c r="J546">
        <v>3687.6450195000002</v>
      </c>
      <c r="L546" t="str">
        <f t="shared" si="63"/>
        <v>23JAN2024:17:00:00</v>
      </c>
      <c r="M546">
        <v>18</v>
      </c>
      <c r="N546">
        <f t="shared" si="64"/>
        <v>302.3669433</v>
      </c>
      <c r="O546" t="str">
        <f t="shared" si="59"/>
        <v/>
      </c>
      <c r="P546">
        <f t="shared" si="60"/>
        <v>302.3669433</v>
      </c>
      <c r="Q546" t="str">
        <f t="shared" si="61"/>
        <v/>
      </c>
      <c r="R546">
        <f t="shared" si="62"/>
        <v>1</v>
      </c>
      <c r="S546">
        <f t="shared" si="65"/>
        <v>9.0045552963741144</v>
      </c>
    </row>
    <row r="547" spans="1:19" x14ac:dyDescent="0.25">
      <c r="A547" t="s">
        <v>571</v>
      </c>
      <c r="B547">
        <v>3416.5520019999999</v>
      </c>
      <c r="C547">
        <v>3689.6899414</v>
      </c>
      <c r="D547">
        <v>3313.4724120999999</v>
      </c>
      <c r="E547">
        <v>3513.8857422000001</v>
      </c>
      <c r="F547">
        <v>3922.7199707</v>
      </c>
      <c r="G547">
        <v>3868</v>
      </c>
      <c r="H547">
        <v>3755.0400390999998</v>
      </c>
      <c r="I547">
        <v>3689.6899414</v>
      </c>
      <c r="J547">
        <v>3709.7846679999998</v>
      </c>
      <c r="L547" t="str">
        <f t="shared" si="63"/>
        <v>23JAN2024:18:00:00</v>
      </c>
      <c r="M547">
        <v>19</v>
      </c>
      <c r="N547">
        <f t="shared" si="64"/>
        <v>273.13793940000005</v>
      </c>
      <c r="O547" t="str">
        <f t="shared" si="59"/>
        <v/>
      </c>
      <c r="P547">
        <f t="shared" si="60"/>
        <v>273.13793940000005</v>
      </c>
      <c r="Q547" t="str">
        <f t="shared" si="61"/>
        <v/>
      </c>
      <c r="R547">
        <f t="shared" si="62"/>
        <v>1</v>
      </c>
      <c r="S547">
        <f t="shared" si="65"/>
        <v>7.9945494533702126</v>
      </c>
    </row>
    <row r="548" spans="1:19" x14ac:dyDescent="0.25">
      <c r="A548" t="s">
        <v>572</v>
      </c>
      <c r="B548">
        <v>3469.9121094000002</v>
      </c>
      <c r="C548">
        <v>3819.1000976999999</v>
      </c>
      <c r="D548">
        <v>3494.4763183999999</v>
      </c>
      <c r="E548">
        <v>3648.4860840000001</v>
      </c>
      <c r="F548">
        <v>4010.3601073999998</v>
      </c>
      <c r="G548">
        <v>3971.7199707</v>
      </c>
      <c r="H548">
        <v>3860</v>
      </c>
      <c r="I548">
        <v>3819.1000976999999</v>
      </c>
      <c r="J548">
        <v>3831.1313476999999</v>
      </c>
      <c r="L548" t="str">
        <f t="shared" si="63"/>
        <v>23JAN2024:19:00:00</v>
      </c>
      <c r="M548">
        <v>20</v>
      </c>
      <c r="N548">
        <f t="shared" si="64"/>
        <v>349.18798829999969</v>
      </c>
      <c r="O548" t="str">
        <f t="shared" si="59"/>
        <v/>
      </c>
      <c r="P548">
        <f t="shared" si="60"/>
        <v>349.18798829999969</v>
      </c>
      <c r="Q548" t="str">
        <f t="shared" si="61"/>
        <v/>
      </c>
      <c r="R548">
        <f t="shared" si="62"/>
        <v>1</v>
      </c>
      <c r="S548">
        <f t="shared" si="65"/>
        <v>10.063309308441807</v>
      </c>
    </row>
    <row r="549" spans="1:19" x14ac:dyDescent="0.25">
      <c r="A549" t="s">
        <v>573</v>
      </c>
      <c r="B549">
        <v>3631.9416504000001</v>
      </c>
      <c r="C549">
        <v>3843.75</v>
      </c>
      <c r="D549">
        <v>3584.2707519999999</v>
      </c>
      <c r="E549">
        <v>3688.9948730000001</v>
      </c>
      <c r="F549">
        <v>3996.7199707</v>
      </c>
      <c r="G549">
        <v>3970.4399414</v>
      </c>
      <c r="H549">
        <v>3886.9599609000002</v>
      </c>
      <c r="I549">
        <v>3843.75</v>
      </c>
      <c r="J549">
        <v>3856.4282226999999</v>
      </c>
      <c r="L549" t="str">
        <f t="shared" si="63"/>
        <v>23JAN2024:20:00:00</v>
      </c>
      <c r="M549">
        <v>21</v>
      </c>
      <c r="N549">
        <f t="shared" si="64"/>
        <v>211.80834959999993</v>
      </c>
      <c r="O549" t="str">
        <f t="shared" si="59"/>
        <v/>
      </c>
      <c r="P549">
        <f t="shared" si="60"/>
        <v>211.80834959999993</v>
      </c>
      <c r="Q549" t="str">
        <f t="shared" si="61"/>
        <v/>
      </c>
      <c r="R549">
        <f t="shared" si="62"/>
        <v>1</v>
      </c>
      <c r="S549">
        <f t="shared" si="65"/>
        <v>5.8318213778757331</v>
      </c>
    </row>
    <row r="550" spans="1:19" x14ac:dyDescent="0.25">
      <c r="A550" t="s">
        <v>574</v>
      </c>
      <c r="B550">
        <v>3553.6899414</v>
      </c>
      <c r="C550">
        <v>3792.1398926000002</v>
      </c>
      <c r="D550">
        <v>3638.5173340000001</v>
      </c>
      <c r="E550">
        <v>3724.7929687999999</v>
      </c>
      <c r="F550">
        <v>3923.2700195000002</v>
      </c>
      <c r="G550">
        <v>3893.1101073999998</v>
      </c>
      <c r="H550">
        <v>3843.3601073999998</v>
      </c>
      <c r="I550">
        <v>3792.1398926000002</v>
      </c>
      <c r="J550">
        <v>3818.0795898000001</v>
      </c>
      <c r="L550" t="str">
        <f t="shared" si="63"/>
        <v>23JAN2024:21:00:00</v>
      </c>
      <c r="M550">
        <v>22</v>
      </c>
      <c r="N550">
        <f t="shared" si="64"/>
        <v>238.44995120000021</v>
      </c>
      <c r="O550" t="str">
        <f t="shared" si="59"/>
        <v/>
      </c>
      <c r="P550">
        <f t="shared" si="60"/>
        <v>238.44995120000021</v>
      </c>
      <c r="Q550" t="str">
        <f t="shared" si="61"/>
        <v/>
      </c>
      <c r="R550">
        <f t="shared" si="62"/>
        <v>1</v>
      </c>
      <c r="S550">
        <f t="shared" si="65"/>
        <v>6.7099256021773597</v>
      </c>
    </row>
    <row r="551" spans="1:19" x14ac:dyDescent="0.25">
      <c r="A551" t="s">
        <v>575</v>
      </c>
      <c r="B551">
        <v>3340.7592773000001</v>
      </c>
      <c r="C551">
        <v>3698.2800293</v>
      </c>
      <c r="D551">
        <v>3589.4497070000002</v>
      </c>
      <c r="E551">
        <v>3636.9941405999998</v>
      </c>
      <c r="F551">
        <v>3809.8000487999998</v>
      </c>
      <c r="G551">
        <v>3774.7700195000002</v>
      </c>
      <c r="H551">
        <v>3738.3500976999999</v>
      </c>
      <c r="I551">
        <v>3698.2800293</v>
      </c>
      <c r="J551">
        <v>3722.1301269999999</v>
      </c>
      <c r="L551" t="str">
        <f t="shared" si="63"/>
        <v>23JAN2024:22:00:00</v>
      </c>
      <c r="M551">
        <v>23</v>
      </c>
      <c r="N551">
        <f t="shared" si="64"/>
        <v>357.5207519999999</v>
      </c>
      <c r="O551" t="str">
        <f t="shared" si="59"/>
        <v/>
      </c>
      <c r="P551">
        <f t="shared" si="60"/>
        <v>357.5207519999999</v>
      </c>
      <c r="Q551" t="str">
        <f t="shared" si="61"/>
        <v/>
      </c>
      <c r="R551">
        <f t="shared" si="62"/>
        <v>1</v>
      </c>
      <c r="S551">
        <f t="shared" si="65"/>
        <v>10.701781311491199</v>
      </c>
    </row>
    <row r="552" spans="1:19" x14ac:dyDescent="0.25">
      <c r="A552" t="s">
        <v>576</v>
      </c>
      <c r="B552">
        <v>3265.1333008000001</v>
      </c>
      <c r="C552">
        <v>3552.2199707</v>
      </c>
      <c r="D552">
        <v>3445.1623534999999</v>
      </c>
      <c r="E552">
        <v>3451.1350097999998</v>
      </c>
      <c r="F552">
        <v>3633.8200683999999</v>
      </c>
      <c r="G552">
        <v>3587.9099120999999</v>
      </c>
      <c r="H552">
        <v>3602.0700683999999</v>
      </c>
      <c r="I552">
        <v>3552.2199707</v>
      </c>
      <c r="J552">
        <v>3564.2365722999998</v>
      </c>
      <c r="L552" t="str">
        <f t="shared" si="63"/>
        <v>23JAN2024:23:00:00</v>
      </c>
      <c r="M552">
        <v>24</v>
      </c>
      <c r="N552">
        <f t="shared" si="64"/>
        <v>287.08666989999983</v>
      </c>
      <c r="O552" t="str">
        <f t="shared" si="59"/>
        <v/>
      </c>
      <c r="P552">
        <f t="shared" si="60"/>
        <v>287.08666989999983</v>
      </c>
      <c r="Q552" t="str">
        <f t="shared" si="61"/>
        <v/>
      </c>
      <c r="R552">
        <f t="shared" si="62"/>
        <v>1</v>
      </c>
      <c r="S552">
        <f t="shared" si="65"/>
        <v>8.7924946227971734</v>
      </c>
    </row>
    <row r="553" spans="1:19" x14ac:dyDescent="0.25">
      <c r="A553" t="s">
        <v>577</v>
      </c>
      <c r="B553">
        <v>3114.9584961</v>
      </c>
      <c r="C553">
        <v>3383.3300780999998</v>
      </c>
      <c r="D553">
        <v>3274.1735840000001</v>
      </c>
      <c r="E553">
        <v>3221.5749512000002</v>
      </c>
      <c r="F553">
        <v>3432.4799804999998</v>
      </c>
      <c r="G553">
        <v>3372.5800780999998</v>
      </c>
      <c r="H553">
        <v>3435.4099120999999</v>
      </c>
      <c r="I553">
        <v>3383.3300780999998</v>
      </c>
      <c r="J553">
        <v>3379.5949707</v>
      </c>
      <c r="L553" t="str">
        <f t="shared" si="63"/>
        <v>24JAN2024:00:00:00</v>
      </c>
      <c r="M553">
        <v>1</v>
      </c>
      <c r="N553">
        <f t="shared" si="64"/>
        <v>268.37158199999976</v>
      </c>
      <c r="O553" t="str">
        <f t="shared" si="59"/>
        <v/>
      </c>
      <c r="P553">
        <f t="shared" si="60"/>
        <v>268.37158199999976</v>
      </c>
      <c r="Q553" t="str">
        <f t="shared" si="61"/>
        <v/>
      </c>
      <c r="R553">
        <f t="shared" si="62"/>
        <v>1</v>
      </c>
      <c r="S553">
        <f t="shared" si="65"/>
        <v>8.6155748892323025</v>
      </c>
    </row>
    <row r="554" spans="1:19" x14ac:dyDescent="0.25">
      <c r="A554" t="s">
        <v>578</v>
      </c>
      <c r="B554">
        <v>2854.8435058999999</v>
      </c>
      <c r="C554">
        <v>3121.8200683999999</v>
      </c>
      <c r="D554">
        <v>3190.6892090000001</v>
      </c>
      <c r="E554">
        <v>3144.0454101999999</v>
      </c>
      <c r="F554">
        <v>3177.1899414</v>
      </c>
      <c r="G554">
        <v>3121.8200683999999</v>
      </c>
      <c r="H554">
        <v>3328.6201172000001</v>
      </c>
      <c r="I554">
        <v>3123.2099609000002</v>
      </c>
      <c r="J554">
        <v>3188.3061523000001</v>
      </c>
      <c r="L554" t="str">
        <f t="shared" si="63"/>
        <v>24JAN2024:01:00:00</v>
      </c>
      <c r="M554">
        <v>2</v>
      </c>
      <c r="N554">
        <f t="shared" si="64"/>
        <v>266.9765625</v>
      </c>
      <c r="O554" t="str">
        <f t="shared" si="59"/>
        <v/>
      </c>
      <c r="P554">
        <f t="shared" si="60"/>
        <v>266.9765625</v>
      </c>
      <c r="Q554" t="str">
        <f t="shared" si="61"/>
        <v/>
      </c>
      <c r="R554">
        <f t="shared" si="62"/>
        <v>1</v>
      </c>
      <c r="S554">
        <f t="shared" si="65"/>
        <v>9.3517056871330908</v>
      </c>
    </row>
    <row r="555" spans="1:19" x14ac:dyDescent="0.25">
      <c r="A555" t="s">
        <v>579</v>
      </c>
      <c r="B555">
        <v>2775.5200195000002</v>
      </c>
      <c r="C555">
        <v>2989.6799316000001</v>
      </c>
      <c r="D555">
        <v>3143.9501952999999</v>
      </c>
      <c r="E555">
        <v>3110.9411620999999</v>
      </c>
      <c r="F555">
        <v>3040.4299316000001</v>
      </c>
      <c r="G555">
        <v>2989.6799316000001</v>
      </c>
      <c r="H555">
        <v>3235.9199219000002</v>
      </c>
      <c r="I555">
        <v>2997.3400879000001</v>
      </c>
      <c r="J555">
        <v>3081.4641112999998</v>
      </c>
      <c r="L555" t="str">
        <f t="shared" si="63"/>
        <v>24JAN2024:02:00:00</v>
      </c>
      <c r="M555">
        <v>3</v>
      </c>
      <c r="N555">
        <f t="shared" si="64"/>
        <v>214.15991209999993</v>
      </c>
      <c r="O555" t="str">
        <f t="shared" si="59"/>
        <v/>
      </c>
      <c r="P555">
        <f t="shared" si="60"/>
        <v>214.15991209999993</v>
      </c>
      <c r="Q555" t="str">
        <f t="shared" si="61"/>
        <v/>
      </c>
      <c r="R555">
        <f t="shared" si="62"/>
        <v>1</v>
      </c>
      <c r="S555">
        <f t="shared" si="65"/>
        <v>7.7160283692920384</v>
      </c>
    </row>
    <row r="556" spans="1:19" x14ac:dyDescent="0.25">
      <c r="A556" t="s">
        <v>580</v>
      </c>
      <c r="B556">
        <v>2734.2902832</v>
      </c>
      <c r="C556">
        <v>2904.6699219000002</v>
      </c>
      <c r="D556">
        <v>3163.2578125</v>
      </c>
      <c r="E556">
        <v>3157.3369140999998</v>
      </c>
      <c r="F556">
        <v>2954.8200683999999</v>
      </c>
      <c r="G556">
        <v>2904.6699219000002</v>
      </c>
      <c r="H556">
        <v>3180.25</v>
      </c>
      <c r="I556">
        <v>2916.3400879000001</v>
      </c>
      <c r="J556">
        <v>3023.8676758000001</v>
      </c>
      <c r="L556" t="str">
        <f t="shared" si="63"/>
        <v>24JAN2024:03:00:00</v>
      </c>
      <c r="M556">
        <v>4</v>
      </c>
      <c r="N556">
        <f t="shared" si="64"/>
        <v>170.37963870000021</v>
      </c>
      <c r="O556" t="str">
        <f t="shared" si="59"/>
        <v/>
      </c>
      <c r="P556">
        <f t="shared" si="60"/>
        <v>170.37963870000021</v>
      </c>
      <c r="Q556" t="str">
        <f t="shared" si="61"/>
        <v/>
      </c>
      <c r="R556">
        <f t="shared" si="62"/>
        <v>1</v>
      </c>
      <c r="S556">
        <f t="shared" si="65"/>
        <v>6.2312198432933457</v>
      </c>
    </row>
    <row r="557" spans="1:19" x14ac:dyDescent="0.25">
      <c r="A557" t="s">
        <v>581</v>
      </c>
      <c r="B557">
        <v>2735.2341308999999</v>
      </c>
      <c r="C557">
        <v>2850.0600586</v>
      </c>
      <c r="D557">
        <v>3124.3686523000001</v>
      </c>
      <c r="E557">
        <v>3125.5959472999998</v>
      </c>
      <c r="F557">
        <v>2890.9499512000002</v>
      </c>
      <c r="G557">
        <v>2850.0600586</v>
      </c>
      <c r="H557">
        <v>3055.9399414</v>
      </c>
      <c r="I557">
        <v>2854.0500487999998</v>
      </c>
      <c r="J557">
        <v>2955.0737304999998</v>
      </c>
      <c r="L557" t="str">
        <f t="shared" si="63"/>
        <v>24JAN2024:04:00:00</v>
      </c>
      <c r="M557">
        <v>5</v>
      </c>
      <c r="N557">
        <f t="shared" si="64"/>
        <v>114.82592770000019</v>
      </c>
      <c r="O557" t="str">
        <f t="shared" si="59"/>
        <v/>
      </c>
      <c r="P557">
        <f t="shared" si="60"/>
        <v>114.82592770000019</v>
      </c>
      <c r="Q557" t="str">
        <f t="shared" si="61"/>
        <v/>
      </c>
      <c r="R557">
        <f t="shared" si="62"/>
        <v>1</v>
      </c>
      <c r="S557">
        <f t="shared" si="65"/>
        <v>4.1980292071822731</v>
      </c>
    </row>
    <row r="558" spans="1:19" x14ac:dyDescent="0.25">
      <c r="A558" t="s">
        <v>582</v>
      </c>
      <c r="B558">
        <v>2720.2578125</v>
      </c>
      <c r="C558">
        <v>2867.4199219000002</v>
      </c>
      <c r="D558">
        <v>3139.0466308999999</v>
      </c>
      <c r="E558">
        <v>3147.3486327999999</v>
      </c>
      <c r="F558">
        <v>2901.5300293</v>
      </c>
      <c r="G558">
        <v>2867.4199219000002</v>
      </c>
      <c r="H558">
        <v>3037.5500487999998</v>
      </c>
      <c r="I558">
        <v>2862.8999023000001</v>
      </c>
      <c r="J558">
        <v>2961.6894530999998</v>
      </c>
      <c r="L558" t="str">
        <f t="shared" si="63"/>
        <v>24JAN2024:05:00:00</v>
      </c>
      <c r="M558">
        <v>6</v>
      </c>
      <c r="N558">
        <f t="shared" si="64"/>
        <v>147.16210940000019</v>
      </c>
      <c r="O558" t="str">
        <f t="shared" si="59"/>
        <v/>
      </c>
      <c r="P558">
        <f t="shared" si="60"/>
        <v>147.16210940000019</v>
      </c>
      <c r="Q558" t="str">
        <f t="shared" si="61"/>
        <v/>
      </c>
      <c r="R558">
        <f t="shared" si="62"/>
        <v>1</v>
      </c>
      <c r="S558">
        <f t="shared" si="65"/>
        <v>5.4098589010118019</v>
      </c>
    </row>
    <row r="559" spans="1:19" x14ac:dyDescent="0.25">
      <c r="A559" t="s">
        <v>583</v>
      </c>
      <c r="B559">
        <v>2813.1394043</v>
      </c>
      <c r="C559">
        <v>2989.0200195000002</v>
      </c>
      <c r="D559">
        <v>3253.5891112999998</v>
      </c>
      <c r="E559">
        <v>3302.1420898000001</v>
      </c>
      <c r="F559">
        <v>3012.8400879000001</v>
      </c>
      <c r="G559">
        <v>2989.0200195000002</v>
      </c>
      <c r="H559">
        <v>3081.4699707</v>
      </c>
      <c r="I559">
        <v>2976.7099609000002</v>
      </c>
      <c r="J559">
        <v>3062.7258301000002</v>
      </c>
      <c r="L559" t="str">
        <f t="shared" si="63"/>
        <v>24JAN2024:06:00:00</v>
      </c>
      <c r="M559">
        <v>7</v>
      </c>
      <c r="N559">
        <f t="shared" si="64"/>
        <v>175.88061520000019</v>
      </c>
      <c r="O559" t="str">
        <f t="shared" si="59"/>
        <v/>
      </c>
      <c r="P559">
        <f t="shared" si="60"/>
        <v>175.88061520000019</v>
      </c>
      <c r="Q559" t="str">
        <f t="shared" si="61"/>
        <v/>
      </c>
      <c r="R559">
        <f t="shared" si="62"/>
        <v>1</v>
      </c>
      <c r="S559">
        <f t="shared" si="65"/>
        <v>6.2521116063839353</v>
      </c>
    </row>
    <row r="560" spans="1:19" x14ac:dyDescent="0.25">
      <c r="A560" t="s">
        <v>584</v>
      </c>
      <c r="B560">
        <v>3064.9204101999999</v>
      </c>
      <c r="C560">
        <v>3277.5400390999998</v>
      </c>
      <c r="D560">
        <v>3506.7561034999999</v>
      </c>
      <c r="E560">
        <v>3493.1567383000001</v>
      </c>
      <c r="F560">
        <v>3288.2800293</v>
      </c>
      <c r="G560">
        <v>3277.5400390999998</v>
      </c>
      <c r="H560">
        <v>3249.6599120999999</v>
      </c>
      <c r="I560">
        <v>3252.5500487999998</v>
      </c>
      <c r="J560">
        <v>3314.9572754000001</v>
      </c>
      <c r="L560" t="str">
        <f t="shared" si="63"/>
        <v>24JAN2024:07:00:00</v>
      </c>
      <c r="M560">
        <v>8</v>
      </c>
      <c r="N560">
        <f t="shared" si="64"/>
        <v>212.61962889999995</v>
      </c>
      <c r="O560" t="str">
        <f t="shared" si="59"/>
        <v/>
      </c>
      <c r="P560">
        <f t="shared" si="60"/>
        <v>212.61962889999995</v>
      </c>
      <c r="Q560" t="str">
        <f t="shared" si="61"/>
        <v/>
      </c>
      <c r="R560">
        <f t="shared" si="62"/>
        <v>1</v>
      </c>
      <c r="S560">
        <f t="shared" si="65"/>
        <v>6.9371990278248559</v>
      </c>
    </row>
    <row r="561" spans="1:19" x14ac:dyDescent="0.25">
      <c r="A561" t="s">
        <v>585</v>
      </c>
      <c r="B561">
        <v>3229.1733398000001</v>
      </c>
      <c r="C561">
        <v>3390.6298827999999</v>
      </c>
      <c r="D561">
        <v>3640.8427734000002</v>
      </c>
      <c r="E561">
        <v>3654.0270995999999</v>
      </c>
      <c r="F561">
        <v>3395.8999023000001</v>
      </c>
      <c r="G561">
        <v>3390.6298827999999</v>
      </c>
      <c r="H561">
        <v>3308.0700683999999</v>
      </c>
      <c r="I561">
        <v>3360.8601073999998</v>
      </c>
      <c r="J561">
        <v>3419.2607422000001</v>
      </c>
      <c r="L561" t="str">
        <f t="shared" si="63"/>
        <v>24JAN2024:08:00:00</v>
      </c>
      <c r="M561">
        <v>9</v>
      </c>
      <c r="N561">
        <f t="shared" si="64"/>
        <v>161.45654299999978</v>
      </c>
      <c r="O561" t="str">
        <f t="shared" si="59"/>
        <v/>
      </c>
      <c r="P561">
        <f t="shared" si="60"/>
        <v>161.45654299999978</v>
      </c>
      <c r="Q561" t="str">
        <f t="shared" si="61"/>
        <v/>
      </c>
      <c r="R561">
        <f t="shared" si="62"/>
        <v>1</v>
      </c>
      <c r="S561">
        <f t="shared" si="65"/>
        <v>4.9999342249617245</v>
      </c>
    </row>
    <row r="562" spans="1:19" x14ac:dyDescent="0.25">
      <c r="A562" t="s">
        <v>586</v>
      </c>
      <c r="B562">
        <v>3159.9875487999998</v>
      </c>
      <c r="C562">
        <v>3387.2299804999998</v>
      </c>
      <c r="D562">
        <v>3520.4689941000001</v>
      </c>
      <c r="E562">
        <v>3580.8706054999998</v>
      </c>
      <c r="F562">
        <v>3401.7600097999998</v>
      </c>
      <c r="G562">
        <v>3387.2299804999998</v>
      </c>
      <c r="H562">
        <v>3311.3000487999998</v>
      </c>
      <c r="I562">
        <v>3361</v>
      </c>
      <c r="J562">
        <v>3396.3518066000001</v>
      </c>
      <c r="L562" t="str">
        <f t="shared" si="63"/>
        <v>24JAN2024:09:00:00</v>
      </c>
      <c r="M562">
        <v>10</v>
      </c>
      <c r="N562">
        <f t="shared" si="64"/>
        <v>227.2424317</v>
      </c>
      <c r="O562" t="str">
        <f t="shared" si="59"/>
        <v/>
      </c>
      <c r="P562">
        <f t="shared" si="60"/>
        <v>227.2424317</v>
      </c>
      <c r="Q562" t="str">
        <f t="shared" si="61"/>
        <v/>
      </c>
      <c r="R562">
        <f t="shared" si="62"/>
        <v>1</v>
      </c>
      <c r="S562">
        <f t="shared" si="65"/>
        <v>7.1912445283619855</v>
      </c>
    </row>
    <row r="563" spans="1:19" x14ac:dyDescent="0.25">
      <c r="A563" t="s">
        <v>587</v>
      </c>
      <c r="B563">
        <v>3184.5083008000001</v>
      </c>
      <c r="C563">
        <v>3442.8601073999998</v>
      </c>
      <c r="D563">
        <v>3448.6101073999998</v>
      </c>
      <c r="E563">
        <v>3524.5473633000001</v>
      </c>
      <c r="F563">
        <v>3480.1398926000002</v>
      </c>
      <c r="G563">
        <v>3442.8601073999998</v>
      </c>
      <c r="H563">
        <v>3394.6699219000002</v>
      </c>
      <c r="I563">
        <v>3420.5700683999999</v>
      </c>
      <c r="J563">
        <v>3437.3701172000001</v>
      </c>
      <c r="L563" t="str">
        <f t="shared" si="63"/>
        <v>24JAN2024:10:00:00</v>
      </c>
      <c r="M563">
        <v>11</v>
      </c>
      <c r="N563">
        <f t="shared" si="64"/>
        <v>258.35180659999969</v>
      </c>
      <c r="O563" t="str">
        <f t="shared" si="59"/>
        <v/>
      </c>
      <c r="P563">
        <f t="shared" si="60"/>
        <v>258.35180659999969</v>
      </c>
      <c r="Q563" t="str">
        <f t="shared" si="61"/>
        <v/>
      </c>
      <c r="R563">
        <f t="shared" si="62"/>
        <v>1</v>
      </c>
      <c r="S563">
        <f t="shared" si="65"/>
        <v>8.1127691372353326</v>
      </c>
    </row>
    <row r="564" spans="1:19" x14ac:dyDescent="0.25">
      <c r="A564" t="s">
        <v>588</v>
      </c>
      <c r="B564">
        <v>3186.4235840000001</v>
      </c>
      <c r="C564">
        <v>3519.7099609000002</v>
      </c>
      <c r="D564">
        <v>3363.9772948999998</v>
      </c>
      <c r="E564">
        <v>3465.5600586</v>
      </c>
      <c r="F564">
        <v>3568.3999023000001</v>
      </c>
      <c r="G564">
        <v>3519.7099609000002</v>
      </c>
      <c r="H564">
        <v>3448.3100586</v>
      </c>
      <c r="I564">
        <v>3496.5</v>
      </c>
      <c r="J564">
        <v>3479.3796387000002</v>
      </c>
      <c r="L564" t="str">
        <f t="shared" si="63"/>
        <v>24JAN2024:11:00:00</v>
      </c>
      <c r="M564">
        <v>12</v>
      </c>
      <c r="N564">
        <f t="shared" si="64"/>
        <v>333.28637690000005</v>
      </c>
      <c r="O564" t="str">
        <f t="shared" si="59"/>
        <v/>
      </c>
      <c r="P564">
        <f t="shared" si="60"/>
        <v>333.28637690000005</v>
      </c>
      <c r="Q564" t="str">
        <f t="shared" si="61"/>
        <v/>
      </c>
      <c r="R564">
        <f t="shared" si="62"/>
        <v>1</v>
      </c>
      <c r="S564">
        <f t="shared" si="65"/>
        <v>10.459575386446803</v>
      </c>
    </row>
    <row r="565" spans="1:19" x14ac:dyDescent="0.25">
      <c r="A565" t="s">
        <v>589</v>
      </c>
      <c r="B565">
        <v>3213.4648437999999</v>
      </c>
      <c r="C565">
        <v>3572.3500976999999</v>
      </c>
      <c r="D565">
        <v>3209.4597168</v>
      </c>
      <c r="E565">
        <v>3314.6962890999998</v>
      </c>
      <c r="F565">
        <v>3610.3200683999999</v>
      </c>
      <c r="G565">
        <v>3572.3500976999999</v>
      </c>
      <c r="H565">
        <v>3469.2700195000002</v>
      </c>
      <c r="I565">
        <v>3541.1499023000001</v>
      </c>
      <c r="J565">
        <v>3480.5100097999998</v>
      </c>
      <c r="L565" t="str">
        <f t="shared" si="63"/>
        <v>24JAN2024:12:00:00</v>
      </c>
      <c r="M565">
        <v>13</v>
      </c>
      <c r="N565">
        <f t="shared" si="64"/>
        <v>358.88525389999995</v>
      </c>
      <c r="O565" t="str">
        <f t="shared" si="59"/>
        <v/>
      </c>
      <c r="P565">
        <f t="shared" si="60"/>
        <v>358.88525389999995</v>
      </c>
      <c r="Q565" t="str">
        <f t="shared" si="61"/>
        <v/>
      </c>
      <c r="R565">
        <f t="shared" si="62"/>
        <v>1</v>
      </c>
      <c r="S565">
        <f t="shared" si="65"/>
        <v>11.168171159315047</v>
      </c>
    </row>
    <row r="566" spans="1:19" x14ac:dyDescent="0.25">
      <c r="A566" t="s">
        <v>590</v>
      </c>
      <c r="B566">
        <v>3204.2680664</v>
      </c>
      <c r="C566">
        <v>3616.1499023000001</v>
      </c>
      <c r="D566">
        <v>3144.8925780999998</v>
      </c>
      <c r="E566">
        <v>3333.6701659999999</v>
      </c>
      <c r="F566">
        <v>3636.1101073999998</v>
      </c>
      <c r="G566">
        <v>3616.1499023000001</v>
      </c>
      <c r="H566">
        <v>3493.9199219000002</v>
      </c>
      <c r="I566">
        <v>3573.1000976999999</v>
      </c>
      <c r="J566">
        <v>3492.8347168</v>
      </c>
      <c r="L566" t="str">
        <f t="shared" si="63"/>
        <v>24JAN2024:13:00:00</v>
      </c>
      <c r="M566">
        <v>14</v>
      </c>
      <c r="N566">
        <f t="shared" si="64"/>
        <v>411.88183590000017</v>
      </c>
      <c r="O566" t="str">
        <f t="shared" si="59"/>
        <v/>
      </c>
      <c r="P566">
        <f t="shared" si="60"/>
        <v>411.88183590000017</v>
      </c>
      <c r="Q566" t="str">
        <f t="shared" si="61"/>
        <v/>
      </c>
      <c r="R566">
        <f t="shared" si="62"/>
        <v>1</v>
      </c>
      <c r="S566">
        <f t="shared" si="65"/>
        <v>12.854162865429359</v>
      </c>
    </row>
    <row r="567" spans="1:19" x14ac:dyDescent="0.25">
      <c r="A567" t="s">
        <v>591</v>
      </c>
      <c r="B567">
        <v>3184.0722655999998</v>
      </c>
      <c r="C567">
        <v>3639.6499023000001</v>
      </c>
      <c r="D567">
        <v>3100.5256347999998</v>
      </c>
      <c r="E567">
        <v>3378.7744140999998</v>
      </c>
      <c r="F567">
        <v>3639.1298827999999</v>
      </c>
      <c r="G567">
        <v>3639.6499023000001</v>
      </c>
      <c r="H567">
        <v>3486.5500487999998</v>
      </c>
      <c r="I567">
        <v>3578.6999512000002</v>
      </c>
      <c r="J567">
        <v>3488.9111327999999</v>
      </c>
      <c r="L567" t="str">
        <f t="shared" si="63"/>
        <v>24JAN2024:14:00:00</v>
      </c>
      <c r="M567">
        <v>15</v>
      </c>
      <c r="N567">
        <f t="shared" si="64"/>
        <v>455.57763670000031</v>
      </c>
      <c r="O567" t="str">
        <f t="shared" si="59"/>
        <v/>
      </c>
      <c r="P567">
        <f t="shared" si="60"/>
        <v>455.57763670000031</v>
      </c>
      <c r="Q567" t="str">
        <f t="shared" si="61"/>
        <v/>
      </c>
      <c r="R567">
        <f t="shared" si="62"/>
        <v>1</v>
      </c>
      <c r="S567">
        <f t="shared" si="65"/>
        <v>14.308018119499314</v>
      </c>
    </row>
    <row r="568" spans="1:19" x14ac:dyDescent="0.25">
      <c r="A568" t="s">
        <v>592</v>
      </c>
      <c r="B568">
        <v>3163.3007812999999</v>
      </c>
      <c r="C568">
        <v>3651.7199707</v>
      </c>
      <c r="D568">
        <v>3136.484375</v>
      </c>
      <c r="E568">
        <v>3451.7880859000002</v>
      </c>
      <c r="F568">
        <v>3626.6899414</v>
      </c>
      <c r="G568">
        <v>3651.7199707</v>
      </c>
      <c r="H568">
        <v>3476.25</v>
      </c>
      <c r="I568">
        <v>3574.7399902000002</v>
      </c>
      <c r="J568">
        <v>3493.1770019999999</v>
      </c>
      <c r="L568" t="str">
        <f t="shared" si="63"/>
        <v>24JAN2024:15:00:00</v>
      </c>
      <c r="M568">
        <v>16</v>
      </c>
      <c r="N568">
        <f t="shared" si="64"/>
        <v>488.41918940000005</v>
      </c>
      <c r="O568" t="str">
        <f t="shared" si="59"/>
        <v/>
      </c>
      <c r="P568">
        <f t="shared" si="60"/>
        <v>488.41918940000005</v>
      </c>
      <c r="Q568" t="str">
        <f t="shared" si="61"/>
        <v/>
      </c>
      <c r="R568">
        <f t="shared" si="62"/>
        <v>1</v>
      </c>
      <c r="S568">
        <f t="shared" si="65"/>
        <v>15.440175410675863</v>
      </c>
    </row>
    <row r="569" spans="1:19" x14ac:dyDescent="0.25">
      <c r="A569" t="s">
        <v>593</v>
      </c>
      <c r="B569">
        <v>3209.5874023000001</v>
      </c>
      <c r="C569">
        <v>3649.8601073999998</v>
      </c>
      <c r="D569">
        <v>3101.6015625</v>
      </c>
      <c r="E569">
        <v>3387.6640625</v>
      </c>
      <c r="F569">
        <v>3606.8500976999999</v>
      </c>
      <c r="G569">
        <v>3649.8601073999998</v>
      </c>
      <c r="H569">
        <v>3481.1699219000002</v>
      </c>
      <c r="I569">
        <v>3556.5400390999998</v>
      </c>
      <c r="J569">
        <v>3479.2045898000001</v>
      </c>
      <c r="L569" t="str">
        <f t="shared" si="63"/>
        <v>24JAN2024:16:00:00</v>
      </c>
      <c r="M569">
        <v>17</v>
      </c>
      <c r="N569">
        <f t="shared" si="64"/>
        <v>440.27270509999971</v>
      </c>
      <c r="O569" t="str">
        <f t="shared" si="59"/>
        <v/>
      </c>
      <c r="P569">
        <f t="shared" si="60"/>
        <v>440.27270509999971</v>
      </c>
      <c r="Q569" t="str">
        <f t="shared" si="61"/>
        <v/>
      </c>
      <c r="R569">
        <f t="shared" si="62"/>
        <v>1</v>
      </c>
      <c r="S569">
        <f t="shared" si="65"/>
        <v>13.717423765574942</v>
      </c>
    </row>
    <row r="570" spans="1:19" x14ac:dyDescent="0.25">
      <c r="A570" t="s">
        <v>594</v>
      </c>
      <c r="B570">
        <v>3271.3723144999999</v>
      </c>
      <c r="C570">
        <v>3659.0800780999998</v>
      </c>
      <c r="D570">
        <v>3173.4433594000002</v>
      </c>
      <c r="E570">
        <v>3449.3117676000002</v>
      </c>
      <c r="F570">
        <v>3614.4799804999998</v>
      </c>
      <c r="G570">
        <v>3659.0800780999998</v>
      </c>
      <c r="H570">
        <v>3493.4699707</v>
      </c>
      <c r="I570">
        <v>3561.3798827999999</v>
      </c>
      <c r="J570">
        <v>3500.3710937999999</v>
      </c>
      <c r="L570" t="str">
        <f t="shared" si="63"/>
        <v>24JAN2024:17:00:00</v>
      </c>
      <c r="M570">
        <v>18</v>
      </c>
      <c r="N570">
        <f t="shared" si="64"/>
        <v>387.70776359999991</v>
      </c>
      <c r="O570" t="str">
        <f t="shared" si="59"/>
        <v/>
      </c>
      <c r="P570">
        <f t="shared" si="60"/>
        <v>387.70776359999991</v>
      </c>
      <c r="Q570" t="str">
        <f t="shared" si="61"/>
        <v/>
      </c>
      <c r="R570">
        <f t="shared" si="62"/>
        <v>1</v>
      </c>
      <c r="S570">
        <f t="shared" si="65"/>
        <v>11.851532822526121</v>
      </c>
    </row>
    <row r="571" spans="1:19" x14ac:dyDescent="0.25">
      <c r="A571" t="s">
        <v>595</v>
      </c>
      <c r="B571">
        <v>3275.6770019999999</v>
      </c>
      <c r="C571">
        <v>3685.75</v>
      </c>
      <c r="D571">
        <v>3274.8171387000002</v>
      </c>
      <c r="E571">
        <v>3542.7287597999998</v>
      </c>
      <c r="F571">
        <v>3649.0100097999998</v>
      </c>
      <c r="G571">
        <v>3685.75</v>
      </c>
      <c r="H571">
        <v>3548.2199707</v>
      </c>
      <c r="I571">
        <v>3592.7900390999998</v>
      </c>
      <c r="J571">
        <v>3550.1176758000001</v>
      </c>
      <c r="L571" t="str">
        <f t="shared" si="63"/>
        <v>24JAN2024:18:00:00</v>
      </c>
      <c r="M571">
        <v>19</v>
      </c>
      <c r="N571">
        <f t="shared" si="64"/>
        <v>410.0729980000001</v>
      </c>
      <c r="O571" t="str">
        <f t="shared" si="59"/>
        <v/>
      </c>
      <c r="P571">
        <f t="shared" si="60"/>
        <v>410.0729980000001</v>
      </c>
      <c r="Q571" t="str">
        <f t="shared" si="61"/>
        <v/>
      </c>
      <c r="R571">
        <f t="shared" si="62"/>
        <v>1</v>
      </c>
      <c r="S571">
        <f t="shared" si="65"/>
        <v>12.518725068119524</v>
      </c>
    </row>
    <row r="572" spans="1:19" x14ac:dyDescent="0.25">
      <c r="A572" t="s">
        <v>596</v>
      </c>
      <c r="B572">
        <v>3409.0131836</v>
      </c>
      <c r="C572">
        <v>3818.4499512000002</v>
      </c>
      <c r="D572">
        <v>3495.9091797000001</v>
      </c>
      <c r="E572">
        <v>3730.6772461</v>
      </c>
      <c r="F572">
        <v>3793.5900879000001</v>
      </c>
      <c r="G572">
        <v>3818.4499512000002</v>
      </c>
      <c r="H572">
        <v>3687.2800293</v>
      </c>
      <c r="I572">
        <v>3734.8000487999998</v>
      </c>
      <c r="J572">
        <v>3706.0058594000002</v>
      </c>
      <c r="L572" t="str">
        <f t="shared" si="63"/>
        <v>24JAN2024:19:00:00</v>
      </c>
      <c r="M572">
        <v>20</v>
      </c>
      <c r="N572">
        <f t="shared" si="64"/>
        <v>409.43676760000017</v>
      </c>
      <c r="O572" t="str">
        <f t="shared" si="59"/>
        <v/>
      </c>
      <c r="P572">
        <f t="shared" si="60"/>
        <v>409.43676760000017</v>
      </c>
      <c r="Q572" t="str">
        <f t="shared" si="61"/>
        <v/>
      </c>
      <c r="R572">
        <f t="shared" si="62"/>
        <v>1</v>
      </c>
      <c r="S572">
        <f t="shared" si="65"/>
        <v>12.010419014209416</v>
      </c>
    </row>
    <row r="573" spans="1:19" x14ac:dyDescent="0.25">
      <c r="A573" t="s">
        <v>597</v>
      </c>
      <c r="B573">
        <v>3415.7094726999999</v>
      </c>
      <c r="C573">
        <v>3822.3898926000002</v>
      </c>
      <c r="D573">
        <v>3516.9807129000001</v>
      </c>
      <c r="E573">
        <v>3682.6291504000001</v>
      </c>
      <c r="F573">
        <v>3805.8400879000001</v>
      </c>
      <c r="G573">
        <v>3822.3898926000002</v>
      </c>
      <c r="H573">
        <v>3710.8798827999999</v>
      </c>
      <c r="I573">
        <v>3743.3500976999999</v>
      </c>
      <c r="J573">
        <v>3719.8881836</v>
      </c>
      <c r="L573" t="str">
        <f t="shared" si="63"/>
        <v>24JAN2024:20:00:00</v>
      </c>
      <c r="M573">
        <v>21</v>
      </c>
      <c r="N573">
        <f t="shared" si="64"/>
        <v>406.68041990000029</v>
      </c>
      <c r="O573" t="str">
        <f t="shared" si="59"/>
        <v/>
      </c>
      <c r="P573">
        <f t="shared" si="60"/>
        <v>406.68041990000029</v>
      </c>
      <c r="Q573" t="str">
        <f t="shared" si="61"/>
        <v/>
      </c>
      <c r="R573">
        <f t="shared" si="62"/>
        <v>1</v>
      </c>
      <c r="S573">
        <f t="shared" si="65"/>
        <v>11.906177125144474</v>
      </c>
    </row>
    <row r="574" spans="1:19" x14ac:dyDescent="0.25">
      <c r="A574" t="s">
        <v>598</v>
      </c>
      <c r="B574">
        <v>3453.1489258000001</v>
      </c>
      <c r="C574">
        <v>3742.3400879000001</v>
      </c>
      <c r="D574">
        <v>3546.4201659999999</v>
      </c>
      <c r="E574">
        <v>3640.2197265999998</v>
      </c>
      <c r="F574">
        <v>3744.7900390999998</v>
      </c>
      <c r="G574">
        <v>3742.3400879000001</v>
      </c>
      <c r="H574">
        <v>3672.9799804999998</v>
      </c>
      <c r="I574">
        <v>3666.6999512000002</v>
      </c>
      <c r="J574">
        <v>3674.6459961</v>
      </c>
      <c r="L574" t="str">
        <f t="shared" si="63"/>
        <v>24JAN2024:21:00:00</v>
      </c>
      <c r="M574">
        <v>22</v>
      </c>
      <c r="N574">
        <f t="shared" si="64"/>
        <v>289.19116209999993</v>
      </c>
      <c r="O574" t="str">
        <f t="shared" si="59"/>
        <v/>
      </c>
      <c r="P574">
        <f t="shared" si="60"/>
        <v>289.19116209999993</v>
      </c>
      <c r="Q574" t="str">
        <f t="shared" si="61"/>
        <v/>
      </c>
      <c r="R574">
        <f t="shared" si="62"/>
        <v>1</v>
      </c>
      <c r="S574">
        <f t="shared" si="65"/>
        <v>8.3747086590828754</v>
      </c>
    </row>
    <row r="575" spans="1:19" x14ac:dyDescent="0.25">
      <c r="A575" t="s">
        <v>599</v>
      </c>
      <c r="B575">
        <v>3311.9514159999999</v>
      </c>
      <c r="C575">
        <v>3615.3100586</v>
      </c>
      <c r="D575">
        <v>3489.4799804999998</v>
      </c>
      <c r="E575">
        <v>3531.9492187999999</v>
      </c>
      <c r="F575">
        <v>3625.7900390999998</v>
      </c>
      <c r="G575">
        <v>3615.3100586</v>
      </c>
      <c r="H575">
        <v>3566.1999512000002</v>
      </c>
      <c r="I575">
        <v>3545.7700195000002</v>
      </c>
      <c r="J575">
        <v>3568.5100097999998</v>
      </c>
      <c r="L575" t="str">
        <f t="shared" si="63"/>
        <v>24JAN2024:22:00:00</v>
      </c>
      <c r="M575">
        <v>23</v>
      </c>
      <c r="N575">
        <f t="shared" si="64"/>
        <v>303.35864260000017</v>
      </c>
      <c r="O575" t="str">
        <f t="shared" si="59"/>
        <v/>
      </c>
      <c r="P575">
        <f t="shared" si="60"/>
        <v>303.35864260000017</v>
      </c>
      <c r="Q575" t="str">
        <f t="shared" si="61"/>
        <v/>
      </c>
      <c r="R575">
        <f t="shared" si="62"/>
        <v>1</v>
      </c>
      <c r="S575">
        <f t="shared" si="65"/>
        <v>9.1595136672137762</v>
      </c>
    </row>
    <row r="576" spans="1:19" x14ac:dyDescent="0.25">
      <c r="A576" t="s">
        <v>600</v>
      </c>
      <c r="B576">
        <v>3118.6535644999999</v>
      </c>
      <c r="C576">
        <v>3428.8300780999998</v>
      </c>
      <c r="D576">
        <v>3345.7270508000001</v>
      </c>
      <c r="E576">
        <v>3337.6445312999999</v>
      </c>
      <c r="F576">
        <v>3442.3000487999998</v>
      </c>
      <c r="G576">
        <v>3428.8300780999998</v>
      </c>
      <c r="H576">
        <v>3433.2900390999998</v>
      </c>
      <c r="I576">
        <v>3382.0100097999998</v>
      </c>
      <c r="J576">
        <v>3406.4316405999998</v>
      </c>
      <c r="L576" t="str">
        <f t="shared" si="63"/>
        <v>24JAN2024:23:00:00</v>
      </c>
      <c r="M576">
        <v>24</v>
      </c>
      <c r="N576">
        <f t="shared" si="64"/>
        <v>310.17651359999991</v>
      </c>
      <c r="O576" t="str">
        <f t="shared" si="59"/>
        <v/>
      </c>
      <c r="P576">
        <f t="shared" si="60"/>
        <v>310.17651359999991</v>
      </c>
      <c r="Q576" t="str">
        <f t="shared" si="61"/>
        <v/>
      </c>
      <c r="R576">
        <f t="shared" si="62"/>
        <v>1</v>
      </c>
      <c r="S576">
        <f t="shared" si="65"/>
        <v>9.9458470517782303</v>
      </c>
    </row>
    <row r="577" spans="1:19" x14ac:dyDescent="0.25">
      <c r="A577" t="s">
        <v>601</v>
      </c>
      <c r="B577">
        <v>2885.2189941000001</v>
      </c>
      <c r="C577">
        <v>3201.2800293</v>
      </c>
      <c r="D577">
        <v>3171.0612793</v>
      </c>
      <c r="E577">
        <v>3086.9426269999999</v>
      </c>
      <c r="F577">
        <v>3219.0500487999998</v>
      </c>
      <c r="G577">
        <v>3201.2800293</v>
      </c>
      <c r="H577">
        <v>3281.0500487999998</v>
      </c>
      <c r="I577">
        <v>3174.5200195000002</v>
      </c>
      <c r="J577">
        <v>3209.3923340000001</v>
      </c>
      <c r="L577" t="str">
        <f t="shared" si="63"/>
        <v>25JAN2024:00:00:00</v>
      </c>
      <c r="M577">
        <v>1</v>
      </c>
      <c r="N577">
        <f t="shared" si="64"/>
        <v>316.06103519999988</v>
      </c>
      <c r="O577" t="str">
        <f t="shared" si="59"/>
        <v/>
      </c>
      <c r="P577">
        <f t="shared" si="60"/>
        <v>316.06103519999988</v>
      </c>
      <c r="Q577" t="str">
        <f t="shared" si="61"/>
        <v/>
      </c>
      <c r="R577">
        <f t="shared" si="62"/>
        <v>1</v>
      </c>
      <c r="S577">
        <f t="shared" si="65"/>
        <v>10.954490312392744</v>
      </c>
    </row>
    <row r="578" spans="1:19" x14ac:dyDescent="0.25">
      <c r="A578" t="s">
        <v>602</v>
      </c>
      <c r="B578">
        <v>2874.1513672000001</v>
      </c>
      <c r="C578">
        <v>2944.1398926000002</v>
      </c>
      <c r="D578">
        <v>3184.2399902000002</v>
      </c>
      <c r="E578">
        <v>3011.9262695000002</v>
      </c>
      <c r="F578">
        <v>2905.8500976999999</v>
      </c>
      <c r="G578">
        <v>2904.9199219000002</v>
      </c>
      <c r="H578">
        <v>2944.1398926000002</v>
      </c>
      <c r="I578">
        <v>2933.0200195000002</v>
      </c>
      <c r="J578">
        <v>2974.4340820000002</v>
      </c>
      <c r="L578" t="str">
        <f t="shared" si="63"/>
        <v>25JAN2024:01:00:00</v>
      </c>
      <c r="M578">
        <v>2</v>
      </c>
      <c r="N578">
        <f t="shared" si="64"/>
        <v>69.988525400000071</v>
      </c>
      <c r="O578" t="str">
        <f t="shared" si="59"/>
        <v/>
      </c>
      <c r="P578">
        <f t="shared" si="60"/>
        <v>69.988525400000071</v>
      </c>
      <c r="Q578" t="str">
        <f t="shared" si="61"/>
        <v/>
      </c>
      <c r="R578">
        <f t="shared" si="62"/>
        <v>1</v>
      </c>
      <c r="S578">
        <f t="shared" si="65"/>
        <v>2.4351022774483493</v>
      </c>
    </row>
    <row r="579" spans="1:19" x14ac:dyDescent="0.25">
      <c r="A579" t="s">
        <v>603</v>
      </c>
      <c r="B579">
        <v>2714.2341308999999</v>
      </c>
      <c r="C579">
        <v>2853.4699707</v>
      </c>
      <c r="D579">
        <v>3101.3981933999999</v>
      </c>
      <c r="E579">
        <v>2908.5539551000002</v>
      </c>
      <c r="F579">
        <v>2778.4899902000002</v>
      </c>
      <c r="G579">
        <v>2780.6699219000002</v>
      </c>
      <c r="H579">
        <v>2853.4699707</v>
      </c>
      <c r="I579">
        <v>2845.1398926000002</v>
      </c>
      <c r="J579">
        <v>2871.8337402000002</v>
      </c>
      <c r="L579" t="str">
        <f t="shared" si="63"/>
        <v>25JAN2024:02:00:00</v>
      </c>
      <c r="M579">
        <v>3</v>
      </c>
      <c r="N579">
        <f t="shared" si="64"/>
        <v>139.23583980000012</v>
      </c>
      <c r="O579" t="str">
        <f t="shared" ref="O579:O642" si="66">IF(N579&lt;0,N579,"")</f>
        <v/>
      </c>
      <c r="P579">
        <f t="shared" ref="P579:P642" si="67">IF(N579&gt;0,N579,"")</f>
        <v>139.23583980000012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5.1298389558542459</v>
      </c>
    </row>
    <row r="580" spans="1:19" x14ac:dyDescent="0.25">
      <c r="A580" t="s">
        <v>604</v>
      </c>
      <c r="B580">
        <v>2603.5529784999999</v>
      </c>
      <c r="C580">
        <v>2843.3798827999999</v>
      </c>
      <c r="D580">
        <v>3110.1650390999998</v>
      </c>
      <c r="E580">
        <v>2908.8266601999999</v>
      </c>
      <c r="F580">
        <v>2699.5800780999998</v>
      </c>
      <c r="G580">
        <v>2707.2199707</v>
      </c>
      <c r="H580">
        <v>2843.3798827999999</v>
      </c>
      <c r="I580">
        <v>2836.6201172000001</v>
      </c>
      <c r="J580">
        <v>2839.3930664</v>
      </c>
      <c r="L580" t="str">
        <f t="shared" ref="L580:L643" si="70">A580</f>
        <v>25JAN2024:03:00:00</v>
      </c>
      <c r="M580">
        <v>4</v>
      </c>
      <c r="N580">
        <f t="shared" ref="N580:N643" si="71">C580-B580</f>
        <v>239.82690430000002</v>
      </c>
      <c r="O580" t="str">
        <f t="shared" si="66"/>
        <v/>
      </c>
      <c r="P580">
        <f t="shared" si="67"/>
        <v>239.82690430000002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9.2115238783492277</v>
      </c>
    </row>
    <row r="581" spans="1:19" x14ac:dyDescent="0.25">
      <c r="A581" t="s">
        <v>605</v>
      </c>
      <c r="B581">
        <v>2565.0581054999998</v>
      </c>
      <c r="C581">
        <v>2794.5300293</v>
      </c>
      <c r="D581">
        <v>3094.7841797000001</v>
      </c>
      <c r="E581">
        <v>2884.9453125</v>
      </c>
      <c r="F581">
        <v>2665.0400390999998</v>
      </c>
      <c r="G581">
        <v>2673.4399414</v>
      </c>
      <c r="H581">
        <v>2794.5300293</v>
      </c>
      <c r="I581">
        <v>2786.8701172000001</v>
      </c>
      <c r="J581">
        <v>2802.9328612999998</v>
      </c>
      <c r="L581" t="str">
        <f t="shared" si="70"/>
        <v>25JAN2024:04:00:00</v>
      </c>
      <c r="M581">
        <v>5</v>
      </c>
      <c r="N581">
        <f t="shared" si="71"/>
        <v>229.47192380000024</v>
      </c>
      <c r="O581" t="str">
        <f t="shared" si="66"/>
        <v/>
      </c>
      <c r="P581">
        <f t="shared" si="67"/>
        <v>229.47192380000024</v>
      </c>
      <c r="Q581" t="str">
        <f t="shared" si="68"/>
        <v/>
      </c>
      <c r="R581">
        <f t="shared" si="69"/>
        <v>1</v>
      </c>
      <c r="S581">
        <f t="shared" si="72"/>
        <v>8.9460711750726567</v>
      </c>
    </row>
    <row r="582" spans="1:19" x14ac:dyDescent="0.25">
      <c r="A582" t="s">
        <v>606</v>
      </c>
      <c r="B582">
        <v>2583.1481933999999</v>
      </c>
      <c r="C582">
        <v>2832.2399902000002</v>
      </c>
      <c r="D582">
        <v>3134.6589355000001</v>
      </c>
      <c r="E582">
        <v>2908.5305176000002</v>
      </c>
      <c r="F582">
        <v>2722.6999512000002</v>
      </c>
      <c r="G582">
        <v>2728.6799316000001</v>
      </c>
      <c r="H582">
        <v>2832.2399902000002</v>
      </c>
      <c r="I582">
        <v>2826.5300293</v>
      </c>
      <c r="J582">
        <v>2848.9619140999998</v>
      </c>
      <c r="L582" t="str">
        <f t="shared" si="70"/>
        <v>25JAN2024:05:00:00</v>
      </c>
      <c r="M582">
        <v>6</v>
      </c>
      <c r="N582">
        <f t="shared" si="71"/>
        <v>249.09179680000034</v>
      </c>
      <c r="O582" t="str">
        <f t="shared" si="66"/>
        <v/>
      </c>
      <c r="P582">
        <f t="shared" si="67"/>
        <v>249.09179680000034</v>
      </c>
      <c r="Q582" t="str">
        <f t="shared" si="68"/>
        <v/>
      </c>
      <c r="R582">
        <f t="shared" si="69"/>
        <v>1</v>
      </c>
      <c r="S582">
        <f t="shared" si="72"/>
        <v>9.6429541842173556</v>
      </c>
    </row>
    <row r="583" spans="1:19" x14ac:dyDescent="0.25">
      <c r="A583" t="s">
        <v>607</v>
      </c>
      <c r="B583">
        <v>2752.0676269999999</v>
      </c>
      <c r="C583">
        <v>2979.1699219000002</v>
      </c>
      <c r="D583">
        <v>3282.0209961</v>
      </c>
      <c r="E583">
        <v>3049.0209961</v>
      </c>
      <c r="F583">
        <v>2926.6101073999998</v>
      </c>
      <c r="G583">
        <v>2932.1599120999999</v>
      </c>
      <c r="H583">
        <v>2979.1699219000002</v>
      </c>
      <c r="I583">
        <v>2990.2199707</v>
      </c>
      <c r="J583">
        <v>3022.0361327999999</v>
      </c>
      <c r="L583" t="str">
        <f t="shared" si="70"/>
        <v>25JAN2024:06:00:00</v>
      </c>
      <c r="M583">
        <v>7</v>
      </c>
      <c r="N583">
        <f t="shared" si="71"/>
        <v>227.10229490000029</v>
      </c>
      <c r="O583" t="str">
        <f t="shared" si="66"/>
        <v/>
      </c>
      <c r="P583">
        <f t="shared" si="67"/>
        <v>227.10229490000029</v>
      </c>
      <c r="Q583" t="str">
        <f t="shared" si="68"/>
        <v/>
      </c>
      <c r="R583">
        <f t="shared" si="69"/>
        <v>1</v>
      </c>
      <c r="S583">
        <f t="shared" si="72"/>
        <v>8.2520608386198031</v>
      </c>
    </row>
    <row r="584" spans="1:19" x14ac:dyDescent="0.25">
      <c r="A584" t="s">
        <v>608</v>
      </c>
      <c r="B584">
        <v>3034.7531737999998</v>
      </c>
      <c r="C584">
        <v>3315.1499023000001</v>
      </c>
      <c r="D584">
        <v>3578.8708495999999</v>
      </c>
      <c r="E584">
        <v>3302.0866698999998</v>
      </c>
      <c r="F584">
        <v>3353.7600097999998</v>
      </c>
      <c r="G584">
        <v>3357.2199707</v>
      </c>
      <c r="H584">
        <v>3315.1499023000001</v>
      </c>
      <c r="I584">
        <v>3362.0300293</v>
      </c>
      <c r="J584">
        <v>3393.40625</v>
      </c>
      <c r="L584" t="str">
        <f t="shared" si="70"/>
        <v>25JAN2024:07:00:00</v>
      </c>
      <c r="M584">
        <v>8</v>
      </c>
      <c r="N584">
        <f t="shared" si="71"/>
        <v>280.39672850000034</v>
      </c>
      <c r="O584" t="str">
        <f t="shared" si="66"/>
        <v/>
      </c>
      <c r="P584">
        <f t="shared" si="67"/>
        <v>280.39672850000034</v>
      </c>
      <c r="Q584" t="str">
        <f t="shared" si="68"/>
        <v/>
      </c>
      <c r="R584">
        <f t="shared" si="69"/>
        <v>1</v>
      </c>
      <c r="S584">
        <f t="shared" si="72"/>
        <v>9.2395233629131841</v>
      </c>
    </row>
    <row r="585" spans="1:19" x14ac:dyDescent="0.25">
      <c r="A585" t="s">
        <v>609</v>
      </c>
      <c r="B585">
        <v>3174.8618164</v>
      </c>
      <c r="C585">
        <v>3449.8300780999998</v>
      </c>
      <c r="D585">
        <v>3725.3945312999999</v>
      </c>
      <c r="E585">
        <v>3435.5446777000002</v>
      </c>
      <c r="F585">
        <v>3531.9499512000002</v>
      </c>
      <c r="G585">
        <v>3533.6101073999998</v>
      </c>
      <c r="H585">
        <v>3449.8300780999998</v>
      </c>
      <c r="I585">
        <v>3512.6398926000002</v>
      </c>
      <c r="J585">
        <v>3550.6850586</v>
      </c>
      <c r="L585" t="str">
        <f t="shared" si="70"/>
        <v>25JAN2024:08:00:00</v>
      </c>
      <c r="M585">
        <v>9</v>
      </c>
      <c r="N585">
        <f t="shared" si="71"/>
        <v>274.96826169999986</v>
      </c>
      <c r="O585" t="str">
        <f t="shared" si="66"/>
        <v/>
      </c>
      <c r="P585">
        <f t="shared" si="67"/>
        <v>274.96826169999986</v>
      </c>
      <c r="Q585" t="str">
        <f t="shared" si="68"/>
        <v/>
      </c>
      <c r="R585">
        <f t="shared" si="69"/>
        <v>1</v>
      </c>
      <c r="S585">
        <f t="shared" si="72"/>
        <v>8.6607946298522194</v>
      </c>
    </row>
    <row r="586" spans="1:19" x14ac:dyDescent="0.25">
      <c r="A586" t="s">
        <v>610</v>
      </c>
      <c r="B586">
        <v>3104.9128418</v>
      </c>
      <c r="C586">
        <v>3391.9199219000002</v>
      </c>
      <c r="D586">
        <v>3643.9824219000002</v>
      </c>
      <c r="E586">
        <v>3377.5332030999998</v>
      </c>
      <c r="F586">
        <v>3498.9099120999999</v>
      </c>
      <c r="G586">
        <v>3497.8798827999999</v>
      </c>
      <c r="H586">
        <v>3391.9199219000002</v>
      </c>
      <c r="I586">
        <v>3465.8100586</v>
      </c>
      <c r="J586">
        <v>3499.7006836</v>
      </c>
      <c r="L586" t="str">
        <f t="shared" si="70"/>
        <v>25JAN2024:09:00:00</v>
      </c>
      <c r="M586">
        <v>10</v>
      </c>
      <c r="N586">
        <f t="shared" si="71"/>
        <v>287.00708010000017</v>
      </c>
      <c r="O586" t="str">
        <f t="shared" si="66"/>
        <v/>
      </c>
      <c r="P586">
        <f t="shared" si="67"/>
        <v>287.00708010000017</v>
      </c>
      <c r="Q586" t="str">
        <f t="shared" si="68"/>
        <v/>
      </c>
      <c r="R586">
        <f t="shared" si="69"/>
        <v>1</v>
      </c>
      <c r="S586">
        <f t="shared" si="72"/>
        <v>9.2436436938311797</v>
      </c>
    </row>
    <row r="587" spans="1:19" x14ac:dyDescent="0.25">
      <c r="A587" t="s">
        <v>611</v>
      </c>
      <c r="B587">
        <v>3021.0610351999999</v>
      </c>
      <c r="C587">
        <v>3379.3601073999998</v>
      </c>
      <c r="D587">
        <v>3638.3979491999999</v>
      </c>
      <c r="E587">
        <v>3402.7988280999998</v>
      </c>
      <c r="F587">
        <v>3484.1398926000002</v>
      </c>
      <c r="G587">
        <v>3478.8300780999998</v>
      </c>
      <c r="H587">
        <v>3379.3601073999998</v>
      </c>
      <c r="I587">
        <v>3465.4899902000002</v>
      </c>
      <c r="J587">
        <v>3489.2436523000001</v>
      </c>
      <c r="L587" t="str">
        <f t="shared" si="70"/>
        <v>25JAN2024:10:00:00</v>
      </c>
      <c r="M587">
        <v>11</v>
      </c>
      <c r="N587">
        <f t="shared" si="71"/>
        <v>358.29907219999996</v>
      </c>
      <c r="O587" t="str">
        <f t="shared" si="66"/>
        <v/>
      </c>
      <c r="P587">
        <f t="shared" si="67"/>
        <v>358.29907219999996</v>
      </c>
      <c r="Q587" t="str">
        <f t="shared" si="68"/>
        <v/>
      </c>
      <c r="R587">
        <f t="shared" si="69"/>
        <v>1</v>
      </c>
      <c r="S587">
        <f t="shared" si="72"/>
        <v>11.860040827552492</v>
      </c>
    </row>
    <row r="588" spans="1:19" x14ac:dyDescent="0.25">
      <c r="A588" t="s">
        <v>612</v>
      </c>
      <c r="B588">
        <v>2984.4184570000002</v>
      </c>
      <c r="C588">
        <v>3355.7900390999998</v>
      </c>
      <c r="D588">
        <v>3584.0339355000001</v>
      </c>
      <c r="E588">
        <v>3372.6418457</v>
      </c>
      <c r="F588">
        <v>3505.0900879000001</v>
      </c>
      <c r="G588">
        <v>3496.8898926000002</v>
      </c>
      <c r="H588">
        <v>3355.7900390999998</v>
      </c>
      <c r="I588">
        <v>3430.8100586</v>
      </c>
      <c r="J588">
        <v>3474.5229491999999</v>
      </c>
      <c r="L588" t="str">
        <f t="shared" si="70"/>
        <v>25JAN2024:11:00:00</v>
      </c>
      <c r="M588">
        <v>12</v>
      </c>
      <c r="N588">
        <f t="shared" si="71"/>
        <v>371.37158209999961</v>
      </c>
      <c r="O588" t="str">
        <f t="shared" si="66"/>
        <v/>
      </c>
      <c r="P588">
        <f t="shared" si="67"/>
        <v>371.37158209999961</v>
      </c>
      <c r="Q588" t="str">
        <f t="shared" si="68"/>
        <v/>
      </c>
      <c r="R588">
        <f t="shared" si="69"/>
        <v>1</v>
      </c>
      <c r="S588">
        <f t="shared" si="72"/>
        <v>12.443683332306895</v>
      </c>
    </row>
    <row r="589" spans="1:19" x14ac:dyDescent="0.25">
      <c r="A589" t="s">
        <v>613</v>
      </c>
      <c r="B589">
        <v>2990.2558594000002</v>
      </c>
      <c r="C589">
        <v>3270.9199219000002</v>
      </c>
      <c r="D589">
        <v>3473.7658691000001</v>
      </c>
      <c r="E589">
        <v>3303.5573730000001</v>
      </c>
      <c r="F589">
        <v>3501.5400390999998</v>
      </c>
      <c r="G589">
        <v>3492.9599609000002</v>
      </c>
      <c r="H589">
        <v>3270.9199219000002</v>
      </c>
      <c r="I589">
        <v>3334.1499023000001</v>
      </c>
      <c r="J589">
        <v>3414.6674804999998</v>
      </c>
      <c r="L589" t="str">
        <f t="shared" si="70"/>
        <v>25JAN2024:12:00:00</v>
      </c>
      <c r="M589">
        <v>13</v>
      </c>
      <c r="N589">
        <f t="shared" si="71"/>
        <v>280.6640625</v>
      </c>
      <c r="O589" t="str">
        <f t="shared" si="66"/>
        <v/>
      </c>
      <c r="P589">
        <f t="shared" si="67"/>
        <v>280.6640625</v>
      </c>
      <c r="Q589" t="str">
        <f t="shared" si="68"/>
        <v/>
      </c>
      <c r="R589">
        <f t="shared" si="69"/>
        <v>1</v>
      </c>
      <c r="S589">
        <f t="shared" si="72"/>
        <v>9.3859547709845703</v>
      </c>
    </row>
    <row r="590" spans="1:19" x14ac:dyDescent="0.25">
      <c r="A590" t="s">
        <v>614</v>
      </c>
      <c r="B590">
        <v>3006.4702148000001</v>
      </c>
      <c r="C590">
        <v>3204.9199219000002</v>
      </c>
      <c r="D590">
        <v>3434.1237793</v>
      </c>
      <c r="E590">
        <v>3319.1181640999998</v>
      </c>
      <c r="F590">
        <v>3503.0500487999998</v>
      </c>
      <c r="G590">
        <v>3496.1499023000001</v>
      </c>
      <c r="H590">
        <v>3204.9199219000002</v>
      </c>
      <c r="I590">
        <v>3246.8200683999999</v>
      </c>
      <c r="J590">
        <v>3377.0129394999999</v>
      </c>
      <c r="L590" t="str">
        <f t="shared" si="70"/>
        <v>25JAN2024:13:00:00</v>
      </c>
      <c r="M590">
        <v>14</v>
      </c>
      <c r="N590">
        <f t="shared" si="71"/>
        <v>198.44970710000007</v>
      </c>
      <c r="O590" t="str">
        <f t="shared" si="66"/>
        <v/>
      </c>
      <c r="P590">
        <f t="shared" si="67"/>
        <v>198.44970710000007</v>
      </c>
      <c r="Q590" t="str">
        <f t="shared" si="68"/>
        <v/>
      </c>
      <c r="R590">
        <f t="shared" si="69"/>
        <v>1</v>
      </c>
      <c r="S590">
        <f t="shared" si="72"/>
        <v>6.6007541376291865</v>
      </c>
    </row>
    <row r="591" spans="1:19" x14ac:dyDescent="0.25">
      <c r="A591" t="s">
        <v>615</v>
      </c>
      <c r="B591">
        <v>3057.7143554999998</v>
      </c>
      <c r="C591">
        <v>3175.5200195000002</v>
      </c>
      <c r="D591">
        <v>3356.0783691000001</v>
      </c>
      <c r="E591">
        <v>3274.7949219000002</v>
      </c>
      <c r="F591">
        <v>3542.9399414</v>
      </c>
      <c r="G591">
        <v>3534.2099609000002</v>
      </c>
      <c r="H591">
        <v>3175.5200195000002</v>
      </c>
      <c r="I591">
        <v>3160.5500487999998</v>
      </c>
      <c r="J591">
        <v>3353.8598633000001</v>
      </c>
      <c r="L591" t="str">
        <f t="shared" si="70"/>
        <v>25JAN2024:14:00:00</v>
      </c>
      <c r="M591">
        <v>15</v>
      </c>
      <c r="N591">
        <f t="shared" si="71"/>
        <v>117.80566400000043</v>
      </c>
      <c r="O591" t="str">
        <f t="shared" si="66"/>
        <v/>
      </c>
      <c r="P591">
        <f t="shared" si="67"/>
        <v>117.80566400000043</v>
      </c>
      <c r="Q591" t="str">
        <f t="shared" si="68"/>
        <v/>
      </c>
      <c r="R591">
        <f t="shared" si="69"/>
        <v>1</v>
      </c>
      <c r="S591">
        <f t="shared" si="72"/>
        <v>3.8527360735347944</v>
      </c>
    </row>
    <row r="592" spans="1:19" x14ac:dyDescent="0.25">
      <c r="A592" t="s">
        <v>616</v>
      </c>
      <c r="B592">
        <v>3132.28125</v>
      </c>
      <c r="C592">
        <v>3184.4499512000002</v>
      </c>
      <c r="D592">
        <v>3383.0625</v>
      </c>
      <c r="E592">
        <v>3335.6281737999998</v>
      </c>
      <c r="F592">
        <v>3567.2299804999998</v>
      </c>
      <c r="G592">
        <v>3554.0400390999998</v>
      </c>
      <c r="H592">
        <v>3184.4499512000002</v>
      </c>
      <c r="I592">
        <v>3119.7700195000002</v>
      </c>
      <c r="J592">
        <v>3361.7104491999999</v>
      </c>
      <c r="L592" t="str">
        <f t="shared" si="70"/>
        <v>25JAN2024:15:00:00</v>
      </c>
      <c r="M592">
        <v>16</v>
      </c>
      <c r="N592">
        <f t="shared" si="71"/>
        <v>52.168701200000214</v>
      </c>
      <c r="O592" t="str">
        <f t="shared" si="66"/>
        <v/>
      </c>
      <c r="P592">
        <f t="shared" si="67"/>
        <v>52.168701200000214</v>
      </c>
      <c r="Q592" t="str">
        <f t="shared" si="68"/>
        <v/>
      </c>
      <c r="R592">
        <f t="shared" si="69"/>
        <v>1</v>
      </c>
      <c r="S592">
        <f t="shared" si="72"/>
        <v>1.6655177819680214</v>
      </c>
    </row>
    <row r="593" spans="1:19" x14ac:dyDescent="0.25">
      <c r="A593" t="s">
        <v>617</v>
      </c>
      <c r="B593">
        <v>3192.3122558999999</v>
      </c>
      <c r="C593">
        <v>3178.3798827999999</v>
      </c>
      <c r="D593">
        <v>3335.7543945000002</v>
      </c>
      <c r="E593">
        <v>3302.5031737999998</v>
      </c>
      <c r="F593">
        <v>3592.4199219000002</v>
      </c>
      <c r="G593">
        <v>3582.2299804999998</v>
      </c>
      <c r="H593">
        <v>3178.3798827999999</v>
      </c>
      <c r="I593">
        <v>3077.5100097999998</v>
      </c>
      <c r="J593">
        <v>3353.2587890999998</v>
      </c>
      <c r="L593" t="str">
        <f t="shared" si="70"/>
        <v>25JAN2024:16:00:00</v>
      </c>
      <c r="M593">
        <v>17</v>
      </c>
      <c r="N593">
        <f t="shared" si="71"/>
        <v>-13.93237309999995</v>
      </c>
      <c r="O593">
        <f t="shared" si="66"/>
        <v>-13.93237309999995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0.43643515994559351</v>
      </c>
    </row>
    <row r="594" spans="1:19" x14ac:dyDescent="0.25">
      <c r="A594" t="s">
        <v>618</v>
      </c>
      <c r="B594">
        <v>3275.9282226999999</v>
      </c>
      <c r="C594">
        <v>3224.5500487999998</v>
      </c>
      <c r="D594">
        <v>3378.5981445000002</v>
      </c>
      <c r="E594">
        <v>3350.3583984000002</v>
      </c>
      <c r="F594">
        <v>3615.2299804999998</v>
      </c>
      <c r="G594">
        <v>3605.1398926000002</v>
      </c>
      <c r="H594">
        <v>3224.5500487999998</v>
      </c>
      <c r="I594">
        <v>3104.4599609000002</v>
      </c>
      <c r="J594">
        <v>3385.5957030999998</v>
      </c>
      <c r="L594" t="str">
        <f t="shared" si="70"/>
        <v>25JAN2024:17:00:00</v>
      </c>
      <c r="M594">
        <v>18</v>
      </c>
      <c r="N594">
        <f t="shared" si="71"/>
        <v>-51.378173900000093</v>
      </c>
      <c r="O594">
        <f t="shared" si="66"/>
        <v>-51.378173900000093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1.5683546893360965</v>
      </c>
    </row>
    <row r="595" spans="1:19" x14ac:dyDescent="0.25">
      <c r="A595" t="s">
        <v>619</v>
      </c>
      <c r="B595">
        <v>3300.5090332</v>
      </c>
      <c r="C595">
        <v>3279.0100097999998</v>
      </c>
      <c r="D595">
        <v>3475.1257323999998</v>
      </c>
      <c r="E595">
        <v>3417.1733398000001</v>
      </c>
      <c r="F595">
        <v>3637.3500976999999</v>
      </c>
      <c r="G595">
        <v>3625.8601073999998</v>
      </c>
      <c r="H595">
        <v>3279.0100097999998</v>
      </c>
      <c r="I595">
        <v>3221.0100097999998</v>
      </c>
      <c r="J595">
        <v>3447.6713866999999</v>
      </c>
      <c r="L595" t="str">
        <f t="shared" si="70"/>
        <v>25JAN2024:18:00:00</v>
      </c>
      <c r="M595">
        <v>19</v>
      </c>
      <c r="N595">
        <f t="shared" si="71"/>
        <v>-21.499023400000169</v>
      </c>
      <c r="O595">
        <f t="shared" si="66"/>
        <v>-21.499023400000169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0.65138507980860905</v>
      </c>
    </row>
    <row r="596" spans="1:19" x14ac:dyDescent="0.25">
      <c r="A596" t="s">
        <v>620</v>
      </c>
      <c r="B596">
        <v>3409.4226073999998</v>
      </c>
      <c r="C596">
        <v>3461.8100586</v>
      </c>
      <c r="D596">
        <v>3650.1384277000002</v>
      </c>
      <c r="E596">
        <v>3525.4621582</v>
      </c>
      <c r="F596">
        <v>3793.4099120999999</v>
      </c>
      <c r="G596">
        <v>3785.8300780999998</v>
      </c>
      <c r="H596">
        <v>3461.8100586</v>
      </c>
      <c r="I596">
        <v>3462.3400879000001</v>
      </c>
      <c r="J596">
        <v>3630.7058105000001</v>
      </c>
      <c r="L596" t="str">
        <f t="shared" si="70"/>
        <v>25JAN2024:19:00:00</v>
      </c>
      <c r="M596">
        <v>20</v>
      </c>
      <c r="N596">
        <f t="shared" si="71"/>
        <v>52.387451200000214</v>
      </c>
      <c r="O596" t="str">
        <f t="shared" si="66"/>
        <v/>
      </c>
      <c r="P596">
        <f t="shared" si="67"/>
        <v>52.387451200000214</v>
      </c>
      <c r="Q596" t="str">
        <f t="shared" si="68"/>
        <v/>
      </c>
      <c r="R596">
        <f t="shared" si="69"/>
        <v>1</v>
      </c>
      <c r="S596">
        <f t="shared" si="72"/>
        <v>1.5365490651201639</v>
      </c>
    </row>
    <row r="597" spans="1:19" x14ac:dyDescent="0.25">
      <c r="A597" t="s">
        <v>621</v>
      </c>
      <c r="B597">
        <v>3479.1823730000001</v>
      </c>
      <c r="C597">
        <v>3503.7199707</v>
      </c>
      <c r="D597">
        <v>3761.9873047000001</v>
      </c>
      <c r="E597">
        <v>3605.9226073999998</v>
      </c>
      <c r="F597">
        <v>3808.9799804999998</v>
      </c>
      <c r="G597">
        <v>3797.75</v>
      </c>
      <c r="H597">
        <v>3503.7199707</v>
      </c>
      <c r="I597">
        <v>3555.7299804999998</v>
      </c>
      <c r="J597">
        <v>3685.6333008000001</v>
      </c>
      <c r="L597" t="str">
        <f t="shared" si="70"/>
        <v>25JAN2024:20:00:00</v>
      </c>
      <c r="M597">
        <v>21</v>
      </c>
      <c r="N597">
        <f t="shared" si="71"/>
        <v>24.537597699999878</v>
      </c>
      <c r="O597" t="str">
        <f t="shared" si="66"/>
        <v/>
      </c>
      <c r="P597">
        <f t="shared" si="67"/>
        <v>24.537597699999878</v>
      </c>
      <c r="Q597" t="str">
        <f t="shared" si="68"/>
        <v/>
      </c>
      <c r="R597">
        <f t="shared" si="69"/>
        <v>1</v>
      </c>
      <c r="S597">
        <f t="shared" si="72"/>
        <v>0.70526908535817301</v>
      </c>
    </row>
    <row r="598" spans="1:19" x14ac:dyDescent="0.25">
      <c r="A598" t="s">
        <v>622</v>
      </c>
      <c r="B598">
        <v>3304.2878418</v>
      </c>
      <c r="C598">
        <v>3467.1499023000001</v>
      </c>
      <c r="D598">
        <v>3759.8330077999999</v>
      </c>
      <c r="E598">
        <v>3548.3811034999999</v>
      </c>
      <c r="F598">
        <v>3771.6499023000001</v>
      </c>
      <c r="G598">
        <v>3757.2700195000002</v>
      </c>
      <c r="H598">
        <v>3467.1499023000001</v>
      </c>
      <c r="I598">
        <v>3507.5600586</v>
      </c>
      <c r="J598">
        <v>3652.6926269999999</v>
      </c>
      <c r="L598" t="str">
        <f t="shared" si="70"/>
        <v>25JAN2024:21:00:00</v>
      </c>
      <c r="M598">
        <v>22</v>
      </c>
      <c r="N598">
        <f t="shared" si="71"/>
        <v>162.8620605000001</v>
      </c>
      <c r="O598" t="str">
        <f t="shared" si="66"/>
        <v/>
      </c>
      <c r="P598">
        <f t="shared" si="67"/>
        <v>162.8620605000001</v>
      </c>
      <c r="Q598" t="str">
        <f t="shared" si="68"/>
        <v/>
      </c>
      <c r="R598">
        <f t="shared" si="69"/>
        <v>1</v>
      </c>
      <c r="S598">
        <f t="shared" si="72"/>
        <v>4.9288097253440712</v>
      </c>
    </row>
    <row r="599" spans="1:19" x14ac:dyDescent="0.25">
      <c r="A599" t="s">
        <v>623</v>
      </c>
      <c r="B599">
        <v>3218.8049316000001</v>
      </c>
      <c r="C599">
        <v>3381.6999512000002</v>
      </c>
      <c r="D599">
        <v>3644.6022948999998</v>
      </c>
      <c r="E599">
        <v>3380.8588866999999</v>
      </c>
      <c r="F599">
        <v>3659</v>
      </c>
      <c r="G599">
        <v>3646.5600586</v>
      </c>
      <c r="H599">
        <v>3381.6999512000002</v>
      </c>
      <c r="I599">
        <v>3401.4499512000002</v>
      </c>
      <c r="J599">
        <v>3546.6625976999999</v>
      </c>
      <c r="L599" t="str">
        <f t="shared" si="70"/>
        <v>25JAN2024:22:00:00</v>
      </c>
      <c r="M599">
        <v>23</v>
      </c>
      <c r="N599">
        <f t="shared" si="71"/>
        <v>162.89501960000007</v>
      </c>
      <c r="O599" t="str">
        <f t="shared" si="66"/>
        <v/>
      </c>
      <c r="P599">
        <f t="shared" si="67"/>
        <v>162.89501960000007</v>
      </c>
      <c r="Q599" t="str">
        <f t="shared" si="68"/>
        <v/>
      </c>
      <c r="R599">
        <f t="shared" si="69"/>
        <v>1</v>
      </c>
      <c r="S599">
        <f t="shared" si="72"/>
        <v>5.0607297758497092</v>
      </c>
    </row>
    <row r="600" spans="1:19" x14ac:dyDescent="0.25">
      <c r="A600" t="s">
        <v>624</v>
      </c>
      <c r="B600">
        <v>3082.2795409999999</v>
      </c>
      <c r="C600">
        <v>3232.6499023000001</v>
      </c>
      <c r="D600">
        <v>3544.4968262000002</v>
      </c>
      <c r="E600">
        <v>3263.5278320000002</v>
      </c>
      <c r="F600">
        <v>3447.25</v>
      </c>
      <c r="G600">
        <v>3437.2199707</v>
      </c>
      <c r="H600">
        <v>3232.6499023000001</v>
      </c>
      <c r="I600">
        <v>3272.8200683999999</v>
      </c>
      <c r="J600">
        <v>3386.8874512000002</v>
      </c>
      <c r="L600" t="str">
        <f t="shared" si="70"/>
        <v>25JAN2024:23:00:00</v>
      </c>
      <c r="M600">
        <v>24</v>
      </c>
      <c r="N600">
        <f t="shared" si="71"/>
        <v>150.37036130000024</v>
      </c>
      <c r="O600" t="str">
        <f t="shared" si="66"/>
        <v/>
      </c>
      <c r="P600">
        <f t="shared" si="67"/>
        <v>150.37036130000024</v>
      </c>
      <c r="Q600" t="str">
        <f t="shared" si="68"/>
        <v/>
      </c>
      <c r="R600">
        <f t="shared" si="69"/>
        <v>1</v>
      </c>
      <c r="S600">
        <f t="shared" si="72"/>
        <v>4.8785439250333154</v>
      </c>
    </row>
    <row r="601" spans="1:19" x14ac:dyDescent="0.25">
      <c r="A601" t="s">
        <v>625</v>
      </c>
      <c r="B601">
        <v>2955.4121094000002</v>
      </c>
      <c r="C601">
        <v>3035.6398926000002</v>
      </c>
      <c r="D601">
        <v>3381.1069336</v>
      </c>
      <c r="E601">
        <v>3082.4206543</v>
      </c>
      <c r="F601">
        <v>3187.1799316000001</v>
      </c>
      <c r="G601">
        <v>3188.3200683999999</v>
      </c>
      <c r="H601">
        <v>3035.6398926000002</v>
      </c>
      <c r="I601">
        <v>3087.4399414</v>
      </c>
      <c r="J601">
        <v>3175.9372558999999</v>
      </c>
      <c r="L601" t="str">
        <f t="shared" si="70"/>
        <v>26JAN2024:00:00:00</v>
      </c>
      <c r="M601">
        <v>1</v>
      </c>
      <c r="N601">
        <f t="shared" si="71"/>
        <v>80.227783199999976</v>
      </c>
      <c r="O601" t="str">
        <f t="shared" si="66"/>
        <v/>
      </c>
      <c r="P601">
        <f t="shared" si="67"/>
        <v>80.227783199999976</v>
      </c>
      <c r="Q601" t="str">
        <f t="shared" si="68"/>
        <v/>
      </c>
      <c r="R601">
        <f t="shared" si="69"/>
        <v>1</v>
      </c>
      <c r="S601">
        <f t="shared" si="72"/>
        <v>2.7146056194608881</v>
      </c>
    </row>
    <row r="602" spans="1:19" x14ac:dyDescent="0.25">
      <c r="A602" t="s">
        <v>626</v>
      </c>
      <c r="B602">
        <v>2874.5021972999998</v>
      </c>
      <c r="C602">
        <v>2884.0700683999999</v>
      </c>
      <c r="D602">
        <v>3186.6069336</v>
      </c>
      <c r="E602">
        <v>2889.9418945000002</v>
      </c>
      <c r="F602">
        <v>2890.1398926000002</v>
      </c>
      <c r="G602">
        <v>2898.1799316000001</v>
      </c>
      <c r="H602">
        <v>2826.3601073999998</v>
      </c>
      <c r="I602">
        <v>2884.0700683999999</v>
      </c>
      <c r="J602">
        <v>2937.0712890999998</v>
      </c>
      <c r="L602" t="str">
        <f t="shared" si="70"/>
        <v>26JAN2024:01:00:00</v>
      </c>
      <c r="M602">
        <v>2</v>
      </c>
      <c r="N602">
        <f t="shared" si="71"/>
        <v>9.5678711000000476</v>
      </c>
      <c r="O602" t="str">
        <f t="shared" si="66"/>
        <v/>
      </c>
      <c r="P602">
        <f t="shared" si="67"/>
        <v>9.5678711000000476</v>
      </c>
      <c r="Q602" t="str">
        <f t="shared" si="68"/>
        <v/>
      </c>
      <c r="R602">
        <f t="shared" si="69"/>
        <v>1</v>
      </c>
      <c r="S602">
        <f t="shared" si="72"/>
        <v>0.33285314963359858</v>
      </c>
    </row>
    <row r="603" spans="1:19" x14ac:dyDescent="0.25">
      <c r="A603" t="s">
        <v>627</v>
      </c>
      <c r="B603">
        <v>2774.8854980000001</v>
      </c>
      <c r="C603">
        <v>2780.7299804999998</v>
      </c>
      <c r="D603">
        <v>3120.3166504000001</v>
      </c>
      <c r="E603">
        <v>2806.9099120999999</v>
      </c>
      <c r="F603">
        <v>2762.3400879000001</v>
      </c>
      <c r="G603">
        <v>2767.5700683999999</v>
      </c>
      <c r="H603">
        <v>2734.0400390999998</v>
      </c>
      <c r="I603">
        <v>2780.7299804999998</v>
      </c>
      <c r="J603">
        <v>2832.9995116999999</v>
      </c>
      <c r="L603" t="str">
        <f t="shared" si="70"/>
        <v>26JAN2024:02:00:00</v>
      </c>
      <c r="M603">
        <v>3</v>
      </c>
      <c r="N603">
        <f t="shared" si="71"/>
        <v>5.8444824999996854</v>
      </c>
      <c r="O603" t="str">
        <f t="shared" si="66"/>
        <v/>
      </c>
      <c r="P603">
        <f t="shared" si="67"/>
        <v>5.8444824999996854</v>
      </c>
      <c r="Q603" t="str">
        <f t="shared" si="68"/>
        <v/>
      </c>
      <c r="R603">
        <f t="shared" si="69"/>
        <v>1</v>
      </c>
      <c r="S603">
        <f t="shared" si="72"/>
        <v>0.21062067260836881</v>
      </c>
    </row>
    <row r="604" spans="1:19" x14ac:dyDescent="0.25">
      <c r="A604" t="s">
        <v>628</v>
      </c>
      <c r="B604">
        <v>2700.4841308999999</v>
      </c>
      <c r="C604">
        <v>2751.4099120999999</v>
      </c>
      <c r="D604">
        <v>3116.5197754000001</v>
      </c>
      <c r="E604">
        <v>2786.0239258000001</v>
      </c>
      <c r="F604">
        <v>2663.6201172000001</v>
      </c>
      <c r="G604">
        <v>2673.7600097999998</v>
      </c>
      <c r="H604">
        <v>2701.8500976999999</v>
      </c>
      <c r="I604">
        <v>2751.4099120999999</v>
      </c>
      <c r="J604">
        <v>2781.4321289</v>
      </c>
      <c r="L604" t="str">
        <f t="shared" si="70"/>
        <v>26JAN2024:03:00:00</v>
      </c>
      <c r="M604">
        <v>4</v>
      </c>
      <c r="N604">
        <f t="shared" si="71"/>
        <v>50.925781200000074</v>
      </c>
      <c r="O604" t="str">
        <f t="shared" si="66"/>
        <v/>
      </c>
      <c r="P604">
        <f t="shared" si="67"/>
        <v>50.925781200000074</v>
      </c>
      <c r="Q604" t="str">
        <f t="shared" si="68"/>
        <v/>
      </c>
      <c r="R604">
        <f t="shared" si="69"/>
        <v>1</v>
      </c>
      <c r="S604">
        <f t="shared" si="72"/>
        <v>1.8858019055652757</v>
      </c>
    </row>
    <row r="605" spans="1:19" x14ac:dyDescent="0.25">
      <c r="A605" t="s">
        <v>629</v>
      </c>
      <c r="B605">
        <v>2656.5939941000001</v>
      </c>
      <c r="C605">
        <v>2730.2600097999998</v>
      </c>
      <c r="D605">
        <v>3110.7683105000001</v>
      </c>
      <c r="E605">
        <v>2783.7055664</v>
      </c>
      <c r="F605">
        <v>2637.8300780999998</v>
      </c>
      <c r="G605">
        <v>2649.9699707</v>
      </c>
      <c r="H605">
        <v>2690.9399414</v>
      </c>
      <c r="I605">
        <v>2730.2600097999998</v>
      </c>
      <c r="J605">
        <v>2763.9538573999998</v>
      </c>
      <c r="L605" t="str">
        <f t="shared" si="70"/>
        <v>26JAN2024:04:00:00</v>
      </c>
      <c r="M605">
        <v>5</v>
      </c>
      <c r="N605">
        <f t="shared" si="71"/>
        <v>73.666015699999662</v>
      </c>
      <c r="O605" t="str">
        <f t="shared" si="66"/>
        <v/>
      </c>
      <c r="P605">
        <f t="shared" si="67"/>
        <v>73.666015699999662</v>
      </c>
      <c r="Q605" t="str">
        <f t="shared" si="68"/>
        <v/>
      </c>
      <c r="R605">
        <f t="shared" si="69"/>
        <v>1</v>
      </c>
      <c r="S605">
        <f t="shared" si="72"/>
        <v>2.7729497192120323</v>
      </c>
    </row>
    <row r="606" spans="1:19" x14ac:dyDescent="0.25">
      <c r="A606" t="s">
        <v>630</v>
      </c>
      <c r="B606">
        <v>2686.8225097999998</v>
      </c>
      <c r="C606">
        <v>2783.2900390999998</v>
      </c>
      <c r="D606">
        <v>3129.6806640999998</v>
      </c>
      <c r="E606">
        <v>2790.2985840000001</v>
      </c>
      <c r="F606">
        <v>2695.8200683999999</v>
      </c>
      <c r="G606">
        <v>2712.2700195000002</v>
      </c>
      <c r="H606">
        <v>2730.0600586</v>
      </c>
      <c r="I606">
        <v>2783.2900390999998</v>
      </c>
      <c r="J606">
        <v>2810.2241211</v>
      </c>
      <c r="L606" t="str">
        <f t="shared" si="70"/>
        <v>26JAN2024:05:00:00</v>
      </c>
      <c r="M606">
        <v>6</v>
      </c>
      <c r="N606">
        <f t="shared" si="71"/>
        <v>96.467529300000024</v>
      </c>
      <c r="O606" t="str">
        <f t="shared" si="66"/>
        <v/>
      </c>
      <c r="P606">
        <f t="shared" si="67"/>
        <v>96.467529300000024</v>
      </c>
      <c r="Q606" t="str">
        <f t="shared" si="68"/>
        <v/>
      </c>
      <c r="R606">
        <f t="shared" si="69"/>
        <v>1</v>
      </c>
      <c r="S606">
        <f t="shared" si="72"/>
        <v>3.590394562653147</v>
      </c>
    </row>
    <row r="607" spans="1:19" x14ac:dyDescent="0.25">
      <c r="A607" t="s">
        <v>631</v>
      </c>
      <c r="B607">
        <v>2819.8525390999998</v>
      </c>
      <c r="C607">
        <v>2987.5200195000002</v>
      </c>
      <c r="D607">
        <v>3258.9094237999998</v>
      </c>
      <c r="E607">
        <v>2907.3654784999999</v>
      </c>
      <c r="F607">
        <v>2866.1899414</v>
      </c>
      <c r="G607">
        <v>2884.9699707</v>
      </c>
      <c r="H607">
        <v>2874.5500487999998</v>
      </c>
      <c r="I607">
        <v>2987.5200195000002</v>
      </c>
      <c r="J607">
        <v>2974.4277344000002</v>
      </c>
      <c r="L607" t="str">
        <f t="shared" si="70"/>
        <v>26JAN2024:06:00:00</v>
      </c>
      <c r="M607">
        <v>7</v>
      </c>
      <c r="N607">
        <f t="shared" si="71"/>
        <v>167.66748040000039</v>
      </c>
      <c r="O607" t="str">
        <f t="shared" si="66"/>
        <v/>
      </c>
      <c r="P607">
        <f t="shared" si="67"/>
        <v>167.66748040000039</v>
      </c>
      <c r="Q607" t="str">
        <f t="shared" si="68"/>
        <v/>
      </c>
      <c r="R607">
        <f t="shared" si="69"/>
        <v>1</v>
      </c>
      <c r="S607">
        <f t="shared" si="72"/>
        <v>5.9459662544451382</v>
      </c>
    </row>
    <row r="608" spans="1:19" x14ac:dyDescent="0.25">
      <c r="A608" t="s">
        <v>632</v>
      </c>
      <c r="B608">
        <v>3060.0910644999999</v>
      </c>
      <c r="C608">
        <v>3434.8701172000001</v>
      </c>
      <c r="D608">
        <v>3544.2724609000002</v>
      </c>
      <c r="E608">
        <v>3163.9035644999999</v>
      </c>
      <c r="F608">
        <v>3220.9599609000002</v>
      </c>
      <c r="G608">
        <v>3250.8999023000001</v>
      </c>
      <c r="H608">
        <v>3193.7199707</v>
      </c>
      <c r="I608">
        <v>3434.8701172000001</v>
      </c>
      <c r="J608">
        <v>3328.9448241999999</v>
      </c>
      <c r="L608" t="str">
        <f t="shared" si="70"/>
        <v>26JAN2024:07:00:00</v>
      </c>
      <c r="M608">
        <v>8</v>
      </c>
      <c r="N608">
        <f t="shared" si="71"/>
        <v>374.77905270000019</v>
      </c>
      <c r="O608" t="str">
        <f t="shared" si="66"/>
        <v/>
      </c>
      <c r="P608">
        <f t="shared" si="67"/>
        <v>374.77905270000019</v>
      </c>
      <c r="Q608" t="str">
        <f t="shared" si="68"/>
        <v/>
      </c>
      <c r="R608">
        <f t="shared" si="69"/>
        <v>1</v>
      </c>
      <c r="S608">
        <f t="shared" si="72"/>
        <v>12.247316985033477</v>
      </c>
    </row>
    <row r="609" spans="1:19" x14ac:dyDescent="0.25">
      <c r="A609" t="s">
        <v>633</v>
      </c>
      <c r="B609">
        <v>3168.1440429999998</v>
      </c>
      <c r="C609">
        <v>3652.8999023000001</v>
      </c>
      <c r="D609">
        <v>3690.4160155999998</v>
      </c>
      <c r="E609">
        <v>3315.8298340000001</v>
      </c>
      <c r="F609">
        <v>3380.4799804999998</v>
      </c>
      <c r="G609">
        <v>3412.3601073999998</v>
      </c>
      <c r="H609">
        <v>3348.2600097999998</v>
      </c>
      <c r="I609">
        <v>3652.8999023000001</v>
      </c>
      <c r="J609">
        <v>3496.8835448999998</v>
      </c>
      <c r="L609" t="str">
        <f t="shared" si="70"/>
        <v>26JAN2024:08:00:00</v>
      </c>
      <c r="M609">
        <v>9</v>
      </c>
      <c r="N609">
        <f t="shared" si="71"/>
        <v>484.75585930000034</v>
      </c>
      <c r="O609" t="str">
        <f t="shared" si="66"/>
        <v/>
      </c>
      <c r="P609">
        <f t="shared" si="67"/>
        <v>484.75585930000034</v>
      </c>
      <c r="Q609" t="str">
        <f t="shared" si="68"/>
        <v/>
      </c>
      <c r="R609">
        <f t="shared" si="69"/>
        <v>1</v>
      </c>
      <c r="S609">
        <f t="shared" si="72"/>
        <v>15.30094126783996</v>
      </c>
    </row>
    <row r="610" spans="1:19" x14ac:dyDescent="0.25">
      <c r="A610" t="s">
        <v>634</v>
      </c>
      <c r="B610">
        <v>3161.6403808999999</v>
      </c>
      <c r="C610">
        <v>3611.3100586</v>
      </c>
      <c r="D610">
        <v>3588.0224609000002</v>
      </c>
      <c r="E610">
        <v>3246.8032226999999</v>
      </c>
      <c r="F610">
        <v>3374.6101073999998</v>
      </c>
      <c r="G610">
        <v>3405.9599609000002</v>
      </c>
      <c r="H610">
        <v>3309.1799316000001</v>
      </c>
      <c r="I610">
        <v>3611.3100586</v>
      </c>
      <c r="J610">
        <v>3457.8166504000001</v>
      </c>
      <c r="L610" t="str">
        <f t="shared" si="70"/>
        <v>26JAN2024:09:00:00</v>
      </c>
      <c r="M610">
        <v>10</v>
      </c>
      <c r="N610">
        <f t="shared" si="71"/>
        <v>449.66967770000019</v>
      </c>
      <c r="O610" t="str">
        <f t="shared" si="66"/>
        <v/>
      </c>
      <c r="P610">
        <f t="shared" si="67"/>
        <v>449.66967770000019</v>
      </c>
      <c r="Q610" t="str">
        <f t="shared" si="68"/>
        <v/>
      </c>
      <c r="R610">
        <f t="shared" si="69"/>
        <v>1</v>
      </c>
      <c r="S610">
        <f t="shared" si="72"/>
        <v>14.222669991708422</v>
      </c>
    </row>
    <row r="611" spans="1:19" x14ac:dyDescent="0.25">
      <c r="A611" t="s">
        <v>635</v>
      </c>
      <c r="B611">
        <v>3165.5441894999999</v>
      </c>
      <c r="C611">
        <v>3602.4799804999998</v>
      </c>
      <c r="D611">
        <v>3561.8862304999998</v>
      </c>
      <c r="E611">
        <v>3277.3996582</v>
      </c>
      <c r="F611">
        <v>3395.9499512000002</v>
      </c>
      <c r="G611">
        <v>3421.8000487999998</v>
      </c>
      <c r="H611">
        <v>3320.7099609000002</v>
      </c>
      <c r="I611">
        <v>3602.4799804999998</v>
      </c>
      <c r="J611">
        <v>3460.5654297000001</v>
      </c>
      <c r="L611" t="str">
        <f t="shared" si="70"/>
        <v>26JAN2024:10:00:00</v>
      </c>
      <c r="M611">
        <v>11</v>
      </c>
      <c r="N611">
        <f t="shared" si="71"/>
        <v>436.93579099999988</v>
      </c>
      <c r="O611" t="str">
        <f t="shared" si="66"/>
        <v/>
      </c>
      <c r="P611">
        <f t="shared" si="67"/>
        <v>436.93579099999988</v>
      </c>
      <c r="Q611" t="str">
        <f t="shared" si="68"/>
        <v/>
      </c>
      <c r="R611">
        <f t="shared" si="69"/>
        <v>1</v>
      </c>
      <c r="S611">
        <f t="shared" si="72"/>
        <v>13.802865000251796</v>
      </c>
    </row>
    <row r="612" spans="1:19" x14ac:dyDescent="0.25">
      <c r="A612" t="s">
        <v>636</v>
      </c>
      <c r="B612">
        <v>3242.6396484000002</v>
      </c>
      <c r="C612">
        <v>3546.9299316000001</v>
      </c>
      <c r="D612">
        <v>3499.5170898000001</v>
      </c>
      <c r="E612">
        <v>3255.0297851999999</v>
      </c>
      <c r="F612">
        <v>3418.4299316000001</v>
      </c>
      <c r="G612">
        <v>3441.6499023000001</v>
      </c>
      <c r="H612">
        <v>3313.6398926000002</v>
      </c>
      <c r="I612">
        <v>3546.9299316000001</v>
      </c>
      <c r="J612">
        <v>3444.0334472999998</v>
      </c>
      <c r="L612" t="str">
        <f t="shared" si="70"/>
        <v>26JAN2024:11:00:00</v>
      </c>
      <c r="M612">
        <v>12</v>
      </c>
      <c r="N612">
        <f t="shared" si="71"/>
        <v>304.29028319999998</v>
      </c>
      <c r="O612" t="str">
        <f t="shared" si="66"/>
        <v/>
      </c>
      <c r="P612">
        <f t="shared" si="67"/>
        <v>304.29028319999998</v>
      </c>
      <c r="Q612" t="str">
        <f t="shared" si="68"/>
        <v/>
      </c>
      <c r="R612">
        <f t="shared" si="69"/>
        <v>1</v>
      </c>
      <c r="S612">
        <f t="shared" si="72"/>
        <v>9.3840301789359923</v>
      </c>
    </row>
    <row r="613" spans="1:19" x14ac:dyDescent="0.25">
      <c r="A613" t="s">
        <v>637</v>
      </c>
      <c r="B613">
        <v>3223.0634765999998</v>
      </c>
      <c r="C613">
        <v>3468.9099120999999</v>
      </c>
      <c r="D613">
        <v>3395.8542480000001</v>
      </c>
      <c r="E613">
        <v>3238.4460448999998</v>
      </c>
      <c r="F613">
        <v>3440.9399414</v>
      </c>
      <c r="G613">
        <v>3467.8601073999998</v>
      </c>
      <c r="H613">
        <v>3293.7800293</v>
      </c>
      <c r="I613">
        <v>3468.9099120999999</v>
      </c>
      <c r="J613">
        <v>3413.4689941000001</v>
      </c>
      <c r="L613" t="str">
        <f t="shared" si="70"/>
        <v>26JAN2024:12:00:00</v>
      </c>
      <c r="M613">
        <v>13</v>
      </c>
      <c r="N613">
        <f t="shared" si="71"/>
        <v>245.8464355000001</v>
      </c>
      <c r="O613" t="str">
        <f t="shared" si="66"/>
        <v/>
      </c>
      <c r="P613">
        <f t="shared" si="67"/>
        <v>245.8464355000001</v>
      </c>
      <c r="Q613" t="str">
        <f t="shared" si="68"/>
        <v/>
      </c>
      <c r="R613">
        <f t="shared" si="69"/>
        <v>1</v>
      </c>
      <c r="S613">
        <f t="shared" si="72"/>
        <v>7.6277255252615372</v>
      </c>
    </row>
    <row r="614" spans="1:19" x14ac:dyDescent="0.25">
      <c r="A614" t="s">
        <v>638</v>
      </c>
      <c r="B614">
        <v>3272.453125</v>
      </c>
      <c r="C614">
        <v>3388.6201172000001</v>
      </c>
      <c r="D614">
        <v>3329.6870116999999</v>
      </c>
      <c r="E614">
        <v>3259.4897461</v>
      </c>
      <c r="F614">
        <v>3468.5300293</v>
      </c>
      <c r="G614">
        <v>3501.4299316000001</v>
      </c>
      <c r="H614">
        <v>3275.8601073999998</v>
      </c>
      <c r="I614">
        <v>3388.6201172000001</v>
      </c>
      <c r="J614">
        <v>3392.8256836</v>
      </c>
      <c r="L614" t="str">
        <f t="shared" si="70"/>
        <v>26JAN2024:13:00:00</v>
      </c>
      <c r="M614">
        <v>14</v>
      </c>
      <c r="N614">
        <f t="shared" si="71"/>
        <v>116.1669922000001</v>
      </c>
      <c r="O614" t="str">
        <f t="shared" si="66"/>
        <v/>
      </c>
      <c r="P614">
        <f t="shared" si="67"/>
        <v>116.1669922000001</v>
      </c>
      <c r="Q614" t="str">
        <f t="shared" si="68"/>
        <v/>
      </c>
      <c r="R614">
        <f t="shared" si="69"/>
        <v>1</v>
      </c>
      <c r="S614">
        <f t="shared" si="72"/>
        <v>3.5498443449820263</v>
      </c>
    </row>
    <row r="615" spans="1:19" x14ac:dyDescent="0.25">
      <c r="A615" t="s">
        <v>639</v>
      </c>
      <c r="B615">
        <v>3355.9750976999999</v>
      </c>
      <c r="C615">
        <v>3321.8500976999999</v>
      </c>
      <c r="D615">
        <v>3278.5573730000001</v>
      </c>
      <c r="E615">
        <v>3263.5822754000001</v>
      </c>
      <c r="F615">
        <v>3509.8300780999998</v>
      </c>
      <c r="G615">
        <v>3553.3100586</v>
      </c>
      <c r="H615">
        <v>3270.0700683999999</v>
      </c>
      <c r="I615">
        <v>3321.8500976999999</v>
      </c>
      <c r="J615">
        <v>3386.7236327999999</v>
      </c>
      <c r="L615" t="str">
        <f t="shared" si="70"/>
        <v>26JAN2024:14:00:00</v>
      </c>
      <c r="M615">
        <v>15</v>
      </c>
      <c r="N615">
        <f t="shared" si="71"/>
        <v>-34.125</v>
      </c>
      <c r="O615">
        <f t="shared" si="66"/>
        <v>-34.125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1.0168430636862411</v>
      </c>
    </row>
    <row r="616" spans="1:19" x14ac:dyDescent="0.25">
      <c r="A616" t="s">
        <v>640</v>
      </c>
      <c r="B616">
        <v>3467.9853515999998</v>
      </c>
      <c r="C616">
        <v>3289.5</v>
      </c>
      <c r="D616">
        <v>3263.1545409999999</v>
      </c>
      <c r="E616">
        <v>3289.6906737999998</v>
      </c>
      <c r="F616">
        <v>3546.6799316000001</v>
      </c>
      <c r="G616">
        <v>3597.3798827999999</v>
      </c>
      <c r="H616">
        <v>3308.4699707</v>
      </c>
      <c r="I616">
        <v>3289.5</v>
      </c>
      <c r="J616">
        <v>3401.0371094000002</v>
      </c>
      <c r="L616" t="str">
        <f t="shared" si="70"/>
        <v>26JAN2024:15:00:00</v>
      </c>
      <c r="M616">
        <v>16</v>
      </c>
      <c r="N616">
        <f t="shared" si="71"/>
        <v>-178.48535159999983</v>
      </c>
      <c r="O616">
        <f t="shared" si="66"/>
        <v>-178.48535159999983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5.1466581748291791</v>
      </c>
    </row>
    <row r="617" spans="1:19" x14ac:dyDescent="0.25">
      <c r="A617" t="s">
        <v>641</v>
      </c>
      <c r="B617">
        <v>3506.0375976999999</v>
      </c>
      <c r="C617">
        <v>3256.5300293</v>
      </c>
      <c r="D617">
        <v>3224.8588866999999</v>
      </c>
      <c r="E617">
        <v>3305.6066894999999</v>
      </c>
      <c r="F617">
        <v>3574.4499512000002</v>
      </c>
      <c r="G617">
        <v>3633.6000976999999</v>
      </c>
      <c r="H617">
        <v>3309.8701172000001</v>
      </c>
      <c r="I617">
        <v>3256.5300293</v>
      </c>
      <c r="J617">
        <v>3399.8618164</v>
      </c>
      <c r="L617" t="str">
        <f t="shared" si="70"/>
        <v>26JAN2024:16:00:00</v>
      </c>
      <c r="M617">
        <v>17</v>
      </c>
      <c r="N617">
        <f t="shared" si="71"/>
        <v>-249.50756839999985</v>
      </c>
      <c r="O617">
        <f t="shared" si="66"/>
        <v>-249.50756839999985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7.1165114876029749</v>
      </c>
    </row>
    <row r="618" spans="1:19" x14ac:dyDescent="0.25">
      <c r="A618" t="s">
        <v>642</v>
      </c>
      <c r="B618">
        <v>3452.2819823999998</v>
      </c>
      <c r="C618">
        <v>3264.8999023000001</v>
      </c>
      <c r="D618">
        <v>3241.9504394999999</v>
      </c>
      <c r="E618">
        <v>3350.9995116999999</v>
      </c>
      <c r="F618">
        <v>3588.1899414</v>
      </c>
      <c r="G618">
        <v>3642.9499512000002</v>
      </c>
      <c r="H618">
        <v>3344.8200683999999</v>
      </c>
      <c r="I618">
        <v>3264.8999023000001</v>
      </c>
      <c r="J618">
        <v>3416.5622558999999</v>
      </c>
      <c r="L618" t="str">
        <f t="shared" si="70"/>
        <v>26JAN2024:17:00:00</v>
      </c>
      <c r="M618">
        <v>18</v>
      </c>
      <c r="N618">
        <f t="shared" si="71"/>
        <v>-187.38208009999971</v>
      </c>
      <c r="O618">
        <f t="shared" si="66"/>
        <v>-187.38208009999971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5.4277744707786919</v>
      </c>
    </row>
    <row r="619" spans="1:19" x14ac:dyDescent="0.25">
      <c r="A619" t="s">
        <v>643</v>
      </c>
      <c r="B619">
        <v>3352.0649414</v>
      </c>
      <c r="C619">
        <v>3345.2199707</v>
      </c>
      <c r="D619">
        <v>3274.6149902000002</v>
      </c>
      <c r="E619">
        <v>3349.8320312999999</v>
      </c>
      <c r="F619">
        <v>3604.7600097999998</v>
      </c>
      <c r="G619">
        <v>3649.8000487999998</v>
      </c>
      <c r="H619">
        <v>3379.9499512000002</v>
      </c>
      <c r="I619">
        <v>3345.2199707</v>
      </c>
      <c r="J619">
        <v>3450.8688965000001</v>
      </c>
      <c r="L619" t="str">
        <f t="shared" si="70"/>
        <v>26JAN2024:18:00:00</v>
      </c>
      <c r="M619">
        <v>19</v>
      </c>
      <c r="N619">
        <f t="shared" si="71"/>
        <v>-6.8449706999999762</v>
      </c>
      <c r="O619">
        <f t="shared" si="66"/>
        <v>-6.8449706999999762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0.20420161362211417</v>
      </c>
    </row>
    <row r="620" spans="1:19" x14ac:dyDescent="0.25">
      <c r="A620" t="s">
        <v>644</v>
      </c>
      <c r="B620">
        <v>3479.0163573999998</v>
      </c>
      <c r="C620">
        <v>3570.2700195000002</v>
      </c>
      <c r="D620">
        <v>3423.5598144999999</v>
      </c>
      <c r="E620">
        <v>3448.1560058999999</v>
      </c>
      <c r="F620">
        <v>3715.4399414</v>
      </c>
      <c r="G620">
        <v>3763.6201172000001</v>
      </c>
      <c r="H620">
        <v>3499.8999023000001</v>
      </c>
      <c r="I620">
        <v>3570.2700195000002</v>
      </c>
      <c r="J620">
        <v>3594.5581054999998</v>
      </c>
      <c r="L620" t="str">
        <f t="shared" si="70"/>
        <v>26JAN2024:19:00:00</v>
      </c>
      <c r="M620">
        <v>20</v>
      </c>
      <c r="N620">
        <f t="shared" si="71"/>
        <v>91.253662100000383</v>
      </c>
      <c r="O620" t="str">
        <f t="shared" si="66"/>
        <v/>
      </c>
      <c r="P620">
        <f t="shared" si="67"/>
        <v>91.253662100000383</v>
      </c>
      <c r="Q620" t="str">
        <f t="shared" si="68"/>
        <v/>
      </c>
      <c r="R620">
        <f t="shared" si="69"/>
        <v>1</v>
      </c>
      <c r="S620">
        <f t="shared" si="72"/>
        <v>2.6229730684048205</v>
      </c>
    </row>
    <row r="621" spans="1:19" x14ac:dyDescent="0.25">
      <c r="A621" t="s">
        <v>645</v>
      </c>
      <c r="B621">
        <v>3466.3217773000001</v>
      </c>
      <c r="C621">
        <v>3606.5800780999998</v>
      </c>
      <c r="D621">
        <v>3479.2834472999998</v>
      </c>
      <c r="E621">
        <v>3437.8640137000002</v>
      </c>
      <c r="F621">
        <v>3707.3601073999998</v>
      </c>
      <c r="G621">
        <v>3737.6599120999999</v>
      </c>
      <c r="H621">
        <v>3500.8601073999998</v>
      </c>
      <c r="I621">
        <v>3606.5800780999998</v>
      </c>
      <c r="J621">
        <v>3606.3491211</v>
      </c>
      <c r="L621" t="str">
        <f t="shared" si="70"/>
        <v>26JAN2024:20:00:00</v>
      </c>
      <c r="M621">
        <v>21</v>
      </c>
      <c r="N621">
        <f t="shared" si="71"/>
        <v>140.25830079999969</v>
      </c>
      <c r="O621" t="str">
        <f t="shared" si="66"/>
        <v/>
      </c>
      <c r="P621">
        <f t="shared" si="67"/>
        <v>140.25830079999969</v>
      </c>
      <c r="Q621" t="str">
        <f t="shared" si="68"/>
        <v/>
      </c>
      <c r="R621">
        <f t="shared" si="69"/>
        <v>1</v>
      </c>
      <c r="S621">
        <f t="shared" si="72"/>
        <v>4.0463150801092151</v>
      </c>
    </row>
    <row r="622" spans="1:19" x14ac:dyDescent="0.25">
      <c r="A622" t="s">
        <v>646</v>
      </c>
      <c r="B622">
        <v>3336.4274902000002</v>
      </c>
      <c r="C622">
        <v>3513.6999512000002</v>
      </c>
      <c r="D622">
        <v>3499.8666991999999</v>
      </c>
      <c r="E622">
        <v>3405.5454101999999</v>
      </c>
      <c r="F622">
        <v>3607.9499512000002</v>
      </c>
      <c r="G622">
        <v>3629.8300780999998</v>
      </c>
      <c r="H622">
        <v>3417.6899414</v>
      </c>
      <c r="I622">
        <v>3513.6999512000002</v>
      </c>
      <c r="J622">
        <v>3533.8073730000001</v>
      </c>
      <c r="L622" t="str">
        <f t="shared" si="70"/>
        <v>26JAN2024:21:00:00</v>
      </c>
      <c r="M622">
        <v>22</v>
      </c>
      <c r="N622">
        <f t="shared" si="71"/>
        <v>177.27246100000002</v>
      </c>
      <c r="O622" t="str">
        <f t="shared" si="66"/>
        <v/>
      </c>
      <c r="P622">
        <f t="shared" si="67"/>
        <v>177.27246100000002</v>
      </c>
      <c r="Q622" t="str">
        <f t="shared" si="68"/>
        <v/>
      </c>
      <c r="R622">
        <f t="shared" si="69"/>
        <v>1</v>
      </c>
      <c r="S622">
        <f t="shared" si="72"/>
        <v>5.3132418288932612</v>
      </c>
    </row>
    <row r="623" spans="1:19" x14ac:dyDescent="0.25">
      <c r="A623" t="s">
        <v>647</v>
      </c>
      <c r="B623">
        <v>3378.3395995999999</v>
      </c>
      <c r="C623">
        <v>3381.0200195000002</v>
      </c>
      <c r="D623">
        <v>3430.7089844000002</v>
      </c>
      <c r="E623">
        <v>3268.9521484000002</v>
      </c>
      <c r="F623">
        <v>3492.2299804999998</v>
      </c>
      <c r="G623">
        <v>3510.1499023000001</v>
      </c>
      <c r="H623">
        <v>3299.1298827999999</v>
      </c>
      <c r="I623">
        <v>3381.0200195000002</v>
      </c>
      <c r="J623">
        <v>3422.6477051000002</v>
      </c>
      <c r="L623" t="str">
        <f t="shared" si="70"/>
        <v>26JAN2024:22:00:00</v>
      </c>
      <c r="M623">
        <v>23</v>
      </c>
      <c r="N623">
        <f t="shared" si="71"/>
        <v>2.6804199000002882</v>
      </c>
      <c r="O623" t="str">
        <f t="shared" si="66"/>
        <v/>
      </c>
      <c r="P623">
        <f t="shared" si="67"/>
        <v>2.6804199000002882</v>
      </c>
      <c r="Q623" t="str">
        <f t="shared" si="68"/>
        <v/>
      </c>
      <c r="R623">
        <f t="shared" si="69"/>
        <v>1</v>
      </c>
      <c r="S623">
        <f t="shared" si="72"/>
        <v>7.9341339761036869E-2</v>
      </c>
    </row>
    <row r="624" spans="1:19" x14ac:dyDescent="0.25">
      <c r="A624" t="s">
        <v>648</v>
      </c>
      <c r="B624">
        <v>3212.4152832</v>
      </c>
      <c r="C624">
        <v>3282.2800293</v>
      </c>
      <c r="D624">
        <v>3341.8071289</v>
      </c>
      <c r="E624">
        <v>3143.9438476999999</v>
      </c>
      <c r="F624">
        <v>3372.4199219000002</v>
      </c>
      <c r="G624">
        <v>3388.7700195000002</v>
      </c>
      <c r="H624">
        <v>3209.3400879000001</v>
      </c>
      <c r="I624">
        <v>3282.2800293</v>
      </c>
      <c r="J624">
        <v>3318.9235840000001</v>
      </c>
      <c r="L624" t="str">
        <f t="shared" si="70"/>
        <v>26JAN2024:23:00:00</v>
      </c>
      <c r="M624">
        <v>24</v>
      </c>
      <c r="N624">
        <f t="shared" si="71"/>
        <v>69.864746100000048</v>
      </c>
      <c r="O624" t="str">
        <f t="shared" si="66"/>
        <v/>
      </c>
      <c r="P624">
        <f t="shared" si="67"/>
        <v>69.864746100000048</v>
      </c>
      <c r="Q624" t="str">
        <f t="shared" si="68"/>
        <v/>
      </c>
      <c r="R624">
        <f t="shared" si="69"/>
        <v>1</v>
      </c>
      <c r="S624">
        <f t="shared" si="72"/>
        <v>2.1748354412759898</v>
      </c>
    </row>
    <row r="625" spans="1:19" x14ac:dyDescent="0.25">
      <c r="A625" t="s">
        <v>649</v>
      </c>
      <c r="B625">
        <v>3090.3818359000002</v>
      </c>
      <c r="C625">
        <v>3148.9499512000002</v>
      </c>
      <c r="D625">
        <v>3214.9697265999998</v>
      </c>
      <c r="E625">
        <v>2978.3640137000002</v>
      </c>
      <c r="F625">
        <v>3236.3300780999998</v>
      </c>
      <c r="G625">
        <v>3249.6398926000002</v>
      </c>
      <c r="H625">
        <v>3104.3898926000002</v>
      </c>
      <c r="I625">
        <v>3148.9499512000002</v>
      </c>
      <c r="J625">
        <v>3190.8559570000002</v>
      </c>
      <c r="L625" t="str">
        <f t="shared" si="70"/>
        <v>27JAN2024:00:00:00</v>
      </c>
      <c r="M625">
        <v>1</v>
      </c>
      <c r="N625">
        <f t="shared" si="71"/>
        <v>58.568115300000045</v>
      </c>
      <c r="O625" t="str">
        <f t="shared" si="66"/>
        <v/>
      </c>
      <c r="P625">
        <f t="shared" si="67"/>
        <v>58.568115300000045</v>
      </c>
      <c r="Q625" t="str">
        <f t="shared" si="68"/>
        <v/>
      </c>
      <c r="R625">
        <f t="shared" si="69"/>
        <v>1</v>
      </c>
      <c r="S625">
        <f t="shared" si="72"/>
        <v>1.8951740726544712</v>
      </c>
    </row>
    <row r="626" spans="1:19" x14ac:dyDescent="0.25">
      <c r="A626" t="s">
        <v>650</v>
      </c>
      <c r="B626">
        <v>2917.7558594000002</v>
      </c>
      <c r="C626">
        <v>3025.7299804999998</v>
      </c>
      <c r="D626">
        <v>3060.7675780999998</v>
      </c>
      <c r="E626">
        <v>2921.2753905999998</v>
      </c>
      <c r="F626">
        <v>3032.9499512000002</v>
      </c>
      <c r="G626">
        <v>3025.7299804999998</v>
      </c>
      <c r="H626">
        <v>3112.3000487999998</v>
      </c>
      <c r="I626">
        <v>3112.5900879000001</v>
      </c>
      <c r="J626">
        <v>3068.8676758000001</v>
      </c>
      <c r="L626" t="str">
        <f t="shared" si="70"/>
        <v>27JAN2024:01:00:00</v>
      </c>
      <c r="M626">
        <v>2</v>
      </c>
      <c r="N626">
        <f t="shared" si="71"/>
        <v>107.97412109999959</v>
      </c>
      <c r="O626" t="str">
        <f t="shared" si="66"/>
        <v/>
      </c>
      <c r="P626">
        <f t="shared" si="67"/>
        <v>107.97412109999959</v>
      </c>
      <c r="Q626" t="str">
        <f t="shared" si="68"/>
        <v/>
      </c>
      <c r="R626">
        <f t="shared" si="69"/>
        <v>1</v>
      </c>
      <c r="S626">
        <f t="shared" si="72"/>
        <v>3.7005879279496368</v>
      </c>
    </row>
    <row r="627" spans="1:19" x14ac:dyDescent="0.25">
      <c r="A627" t="s">
        <v>651</v>
      </c>
      <c r="B627">
        <v>2808.7316894999999</v>
      </c>
      <c r="C627">
        <v>2873.5900879000001</v>
      </c>
      <c r="D627">
        <v>2971.9436034999999</v>
      </c>
      <c r="E627">
        <v>2782.6828612999998</v>
      </c>
      <c r="F627">
        <v>2877.5800780999998</v>
      </c>
      <c r="G627">
        <v>2873.5900879000001</v>
      </c>
      <c r="H627">
        <v>3026.8701172000001</v>
      </c>
      <c r="I627">
        <v>3018.75</v>
      </c>
      <c r="J627">
        <v>2953.7468262000002</v>
      </c>
      <c r="L627" t="str">
        <f t="shared" si="70"/>
        <v>27JAN2024:02:00:00</v>
      </c>
      <c r="M627">
        <v>3</v>
      </c>
      <c r="N627">
        <f t="shared" si="71"/>
        <v>64.858398400000169</v>
      </c>
      <c r="O627" t="str">
        <f t="shared" si="66"/>
        <v/>
      </c>
      <c r="P627">
        <f t="shared" si="67"/>
        <v>64.858398400000169</v>
      </c>
      <c r="Q627" t="str">
        <f t="shared" si="68"/>
        <v/>
      </c>
      <c r="R627">
        <f t="shared" si="69"/>
        <v>1</v>
      </c>
      <c r="S627">
        <f t="shared" si="72"/>
        <v>2.3091703149312215</v>
      </c>
    </row>
    <row r="628" spans="1:19" x14ac:dyDescent="0.25">
      <c r="A628" t="s">
        <v>652</v>
      </c>
      <c r="B628">
        <v>2770.5217284999999</v>
      </c>
      <c r="C628">
        <v>2749.4199219000002</v>
      </c>
      <c r="D628">
        <v>2916.6235351999999</v>
      </c>
      <c r="E628">
        <v>2683.9658202999999</v>
      </c>
      <c r="F628">
        <v>2752.9899902000002</v>
      </c>
      <c r="G628">
        <v>2749.4199219000002</v>
      </c>
      <c r="H628">
        <v>2981.0700683999999</v>
      </c>
      <c r="I628">
        <v>2970.3701172000001</v>
      </c>
      <c r="J628">
        <v>2874.0947265999998</v>
      </c>
      <c r="L628" t="str">
        <f t="shared" si="70"/>
        <v>27JAN2024:03:00:00</v>
      </c>
      <c r="M628">
        <v>4</v>
      </c>
      <c r="N628">
        <f t="shared" si="71"/>
        <v>-21.101806599999691</v>
      </c>
      <c r="O628">
        <f t="shared" si="66"/>
        <v>-21.101806599999691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0.76165461483041719</v>
      </c>
    </row>
    <row r="629" spans="1:19" x14ac:dyDescent="0.25">
      <c r="A629" t="s">
        <v>653</v>
      </c>
      <c r="B629">
        <v>2705.0815429999998</v>
      </c>
      <c r="C629">
        <v>2664.8999023000001</v>
      </c>
      <c r="D629">
        <v>2832.8188476999999</v>
      </c>
      <c r="E629">
        <v>2612.7614745999999</v>
      </c>
      <c r="F629">
        <v>2674.8000487999998</v>
      </c>
      <c r="G629">
        <v>2664.8999023000001</v>
      </c>
      <c r="H629">
        <v>2920.25</v>
      </c>
      <c r="I629">
        <v>2915.1599120999999</v>
      </c>
      <c r="J629">
        <v>2801.5856933999999</v>
      </c>
      <c r="L629" t="str">
        <f t="shared" si="70"/>
        <v>27JAN2024:04:00:00</v>
      </c>
      <c r="M629">
        <v>5</v>
      </c>
      <c r="N629">
        <f t="shared" si="71"/>
        <v>-40.181640699999662</v>
      </c>
      <c r="O629">
        <f t="shared" si="66"/>
        <v>-40.181640699999662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1.4854132883342683</v>
      </c>
    </row>
    <row r="630" spans="1:19" x14ac:dyDescent="0.25">
      <c r="A630" t="s">
        <v>654</v>
      </c>
      <c r="B630">
        <v>2767.7622070000002</v>
      </c>
      <c r="C630">
        <v>2706.7700195000002</v>
      </c>
      <c r="D630">
        <v>2838.1689452999999</v>
      </c>
      <c r="E630">
        <v>2604.3325195000002</v>
      </c>
      <c r="F630">
        <v>2714.4299316000001</v>
      </c>
      <c r="G630">
        <v>2706.7700195000002</v>
      </c>
      <c r="H630">
        <v>2941.6699219000002</v>
      </c>
      <c r="I630">
        <v>2928.8200683999999</v>
      </c>
      <c r="J630">
        <v>2825.9716797000001</v>
      </c>
      <c r="L630" t="str">
        <f t="shared" si="70"/>
        <v>27JAN2024:05:00:00</v>
      </c>
      <c r="M630">
        <v>6</v>
      </c>
      <c r="N630">
        <f t="shared" si="71"/>
        <v>-60.9921875</v>
      </c>
      <c r="O630">
        <f t="shared" si="66"/>
        <v>-60.9921875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2.203664294054724</v>
      </c>
    </row>
    <row r="631" spans="1:19" x14ac:dyDescent="0.25">
      <c r="A631" t="s">
        <v>655</v>
      </c>
      <c r="B631">
        <v>2863.0039062999999</v>
      </c>
      <c r="C631">
        <v>2794.4799804999998</v>
      </c>
      <c r="D631">
        <v>2948.1596679999998</v>
      </c>
      <c r="E631">
        <v>2690.6877441000001</v>
      </c>
      <c r="F631">
        <v>2797.5600586</v>
      </c>
      <c r="G631">
        <v>2794.4799804999998</v>
      </c>
      <c r="H631">
        <v>2966.0800780999998</v>
      </c>
      <c r="I631">
        <v>2950.0400390999998</v>
      </c>
      <c r="J631">
        <v>2891.2641601999999</v>
      </c>
      <c r="L631" t="str">
        <f t="shared" si="70"/>
        <v>27JAN2024:06:00:00</v>
      </c>
      <c r="M631">
        <v>7</v>
      </c>
      <c r="N631">
        <f t="shared" si="71"/>
        <v>-68.523925800000143</v>
      </c>
      <c r="O631">
        <f t="shared" si="66"/>
        <v>-68.523925800000143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2.3934276041054017</v>
      </c>
    </row>
    <row r="632" spans="1:19" x14ac:dyDescent="0.25">
      <c r="A632" t="s">
        <v>656</v>
      </c>
      <c r="B632">
        <v>2965.703125</v>
      </c>
      <c r="C632">
        <v>3012</v>
      </c>
      <c r="D632">
        <v>3094.8713379000001</v>
      </c>
      <c r="E632">
        <v>2858.7514648000001</v>
      </c>
      <c r="F632">
        <v>3007.8500976999999</v>
      </c>
      <c r="G632">
        <v>3012</v>
      </c>
      <c r="H632">
        <v>3072.5900879000001</v>
      </c>
      <c r="I632">
        <v>3067.9799804999998</v>
      </c>
      <c r="J632">
        <v>3051.0583495999999</v>
      </c>
      <c r="L632" t="str">
        <f t="shared" si="70"/>
        <v>27JAN2024:07:00:00</v>
      </c>
      <c r="M632">
        <v>8</v>
      </c>
      <c r="N632">
        <f t="shared" si="71"/>
        <v>46.296875</v>
      </c>
      <c r="O632" t="str">
        <f t="shared" si="66"/>
        <v/>
      </c>
      <c r="P632">
        <f t="shared" si="67"/>
        <v>46.296875</v>
      </c>
      <c r="Q632" t="str">
        <f t="shared" si="68"/>
        <v/>
      </c>
      <c r="R632">
        <f t="shared" si="69"/>
        <v>1</v>
      </c>
      <c r="S632">
        <f t="shared" si="72"/>
        <v>1.5610758409947052</v>
      </c>
    </row>
    <row r="633" spans="1:19" x14ac:dyDescent="0.25">
      <c r="A633" t="s">
        <v>657</v>
      </c>
      <c r="B633">
        <v>3042.7705077999999</v>
      </c>
      <c r="C633">
        <v>3187.7399902000002</v>
      </c>
      <c r="D633">
        <v>3210.7268066000001</v>
      </c>
      <c r="E633">
        <v>2971.0217284999999</v>
      </c>
      <c r="F633">
        <v>3179.0800780999998</v>
      </c>
      <c r="G633">
        <v>3187.7399902000002</v>
      </c>
      <c r="H633">
        <v>3207.8601073999998</v>
      </c>
      <c r="I633">
        <v>3213.4899902000002</v>
      </c>
      <c r="J633">
        <v>3199.7795409999999</v>
      </c>
      <c r="L633" t="str">
        <f t="shared" si="70"/>
        <v>27JAN2024:08:00:00</v>
      </c>
      <c r="M633">
        <v>9</v>
      </c>
      <c r="N633">
        <f t="shared" si="71"/>
        <v>144.96948240000029</v>
      </c>
      <c r="O633" t="str">
        <f t="shared" si="66"/>
        <v/>
      </c>
      <c r="P633">
        <f t="shared" si="67"/>
        <v>144.96948240000029</v>
      </c>
      <c r="Q633" t="str">
        <f t="shared" si="68"/>
        <v/>
      </c>
      <c r="R633">
        <f t="shared" si="69"/>
        <v>1</v>
      </c>
      <c r="S633">
        <f t="shared" si="72"/>
        <v>4.7643909400455211</v>
      </c>
    </row>
    <row r="634" spans="1:19" x14ac:dyDescent="0.25">
      <c r="A634" t="s">
        <v>658</v>
      </c>
      <c r="B634">
        <v>3191.7954101999999</v>
      </c>
      <c r="C634">
        <v>3314.8300780999998</v>
      </c>
      <c r="D634">
        <v>3263.8850097999998</v>
      </c>
      <c r="E634">
        <v>2985.1572265999998</v>
      </c>
      <c r="F634">
        <v>3333.9299316000001</v>
      </c>
      <c r="G634">
        <v>3314.8300780999998</v>
      </c>
      <c r="H634">
        <v>3307.0500487999998</v>
      </c>
      <c r="I634">
        <v>3310.2099609000002</v>
      </c>
      <c r="J634">
        <v>3305.9809570000002</v>
      </c>
      <c r="L634" t="str">
        <f t="shared" si="70"/>
        <v>27JAN2024:09:00:00</v>
      </c>
      <c r="M634">
        <v>10</v>
      </c>
      <c r="N634">
        <f t="shared" si="71"/>
        <v>123.03466789999993</v>
      </c>
      <c r="O634" t="str">
        <f t="shared" si="66"/>
        <v/>
      </c>
      <c r="P634">
        <f t="shared" si="67"/>
        <v>123.03466789999993</v>
      </c>
      <c r="Q634" t="str">
        <f t="shared" si="68"/>
        <v/>
      </c>
      <c r="R634">
        <f t="shared" si="69"/>
        <v>1</v>
      </c>
      <c r="S634">
        <f t="shared" si="72"/>
        <v>3.854716612061627</v>
      </c>
    </row>
    <row r="635" spans="1:19" x14ac:dyDescent="0.25">
      <c r="A635" t="s">
        <v>659</v>
      </c>
      <c r="B635">
        <v>3270.5197754000001</v>
      </c>
      <c r="C635">
        <v>3364.9599609000002</v>
      </c>
      <c r="D635">
        <v>3319.4260254000001</v>
      </c>
      <c r="E635">
        <v>3011.0761719000002</v>
      </c>
      <c r="F635">
        <v>3422.0100097999998</v>
      </c>
      <c r="G635">
        <v>3364.9599609000002</v>
      </c>
      <c r="H635">
        <v>3348.3898926000002</v>
      </c>
      <c r="I635">
        <v>3355.1101073999998</v>
      </c>
      <c r="J635">
        <v>3361.9792480000001</v>
      </c>
      <c r="L635" t="str">
        <f t="shared" si="70"/>
        <v>27JAN2024:10:00:00</v>
      </c>
      <c r="M635">
        <v>11</v>
      </c>
      <c r="N635">
        <f t="shared" si="71"/>
        <v>94.440185500000098</v>
      </c>
      <c r="O635" t="str">
        <f t="shared" si="66"/>
        <v/>
      </c>
      <c r="P635">
        <f t="shared" si="67"/>
        <v>94.440185500000098</v>
      </c>
      <c r="Q635" t="str">
        <f t="shared" si="68"/>
        <v/>
      </c>
      <c r="R635">
        <f t="shared" si="69"/>
        <v>1</v>
      </c>
      <c r="S635">
        <f t="shared" si="72"/>
        <v>2.887620072208541</v>
      </c>
    </row>
    <row r="636" spans="1:19" x14ac:dyDescent="0.25">
      <c r="A636" t="s">
        <v>660</v>
      </c>
      <c r="B636">
        <v>3256.6499023000001</v>
      </c>
      <c r="C636">
        <v>3365.1699219000002</v>
      </c>
      <c r="D636">
        <v>3311.9819336</v>
      </c>
      <c r="E636">
        <v>3008.3010254000001</v>
      </c>
      <c r="F636">
        <v>3437.9899902000002</v>
      </c>
      <c r="G636">
        <v>3365.1699219000002</v>
      </c>
      <c r="H636">
        <v>3365.5500487999998</v>
      </c>
      <c r="I636">
        <v>3384.6699219000002</v>
      </c>
      <c r="J636">
        <v>3373.0725097999998</v>
      </c>
      <c r="L636" t="str">
        <f t="shared" si="70"/>
        <v>27JAN2024:11:00:00</v>
      </c>
      <c r="M636">
        <v>12</v>
      </c>
      <c r="N636">
        <f t="shared" si="71"/>
        <v>108.52001960000007</v>
      </c>
      <c r="O636" t="str">
        <f t="shared" si="66"/>
        <v/>
      </c>
      <c r="P636">
        <f t="shared" si="67"/>
        <v>108.52001960000007</v>
      </c>
      <c r="Q636" t="str">
        <f t="shared" si="68"/>
        <v/>
      </c>
      <c r="R636">
        <f t="shared" si="69"/>
        <v>1</v>
      </c>
      <c r="S636">
        <f t="shared" si="72"/>
        <v>3.3322593111208576</v>
      </c>
    </row>
    <row r="637" spans="1:19" x14ac:dyDescent="0.25">
      <c r="A637" t="s">
        <v>661</v>
      </c>
      <c r="B637">
        <v>3220.5327148000001</v>
      </c>
      <c r="C637">
        <v>3298.9699707</v>
      </c>
      <c r="D637">
        <v>3253.0563965000001</v>
      </c>
      <c r="E637">
        <v>3013.4289551000002</v>
      </c>
      <c r="F637">
        <v>3338.75</v>
      </c>
      <c r="G637">
        <v>3298.9699707</v>
      </c>
      <c r="H637">
        <v>3279.2800293</v>
      </c>
      <c r="I637">
        <v>3301.3000487999998</v>
      </c>
      <c r="J637">
        <v>3294.2712402000002</v>
      </c>
      <c r="L637" t="str">
        <f t="shared" si="70"/>
        <v>27JAN2024:12:00:00</v>
      </c>
      <c r="M637">
        <v>13</v>
      </c>
      <c r="N637">
        <f t="shared" si="71"/>
        <v>78.437255899999855</v>
      </c>
      <c r="O637" t="str">
        <f t="shared" si="66"/>
        <v/>
      </c>
      <c r="P637">
        <f t="shared" si="67"/>
        <v>78.437255899999855</v>
      </c>
      <c r="Q637" t="str">
        <f t="shared" si="68"/>
        <v/>
      </c>
      <c r="R637">
        <f t="shared" si="69"/>
        <v>1</v>
      </c>
      <c r="S637">
        <f t="shared" si="72"/>
        <v>2.4355366905462699</v>
      </c>
    </row>
    <row r="638" spans="1:19" x14ac:dyDescent="0.25">
      <c r="A638" t="s">
        <v>662</v>
      </c>
      <c r="B638">
        <v>3281.5500487999998</v>
      </c>
      <c r="C638">
        <v>3254.6699219000002</v>
      </c>
      <c r="D638">
        <v>3249.3691405999998</v>
      </c>
      <c r="E638">
        <v>3033.9931640999998</v>
      </c>
      <c r="F638">
        <v>3260.9099120999999</v>
      </c>
      <c r="G638">
        <v>3254.6699219000002</v>
      </c>
      <c r="H638">
        <v>3235.6699219000002</v>
      </c>
      <c r="I638">
        <v>3257.3500976999999</v>
      </c>
      <c r="J638">
        <v>3251.5939941000001</v>
      </c>
      <c r="L638" t="str">
        <f t="shared" si="70"/>
        <v>27JAN2024:13:00:00</v>
      </c>
      <c r="M638">
        <v>14</v>
      </c>
      <c r="N638">
        <f t="shared" si="71"/>
        <v>-26.880126899999595</v>
      </c>
      <c r="O638">
        <f t="shared" si="66"/>
        <v>-26.880126899999595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0.81912896345521669</v>
      </c>
    </row>
    <row r="639" spans="1:19" x14ac:dyDescent="0.25">
      <c r="A639" t="s">
        <v>663</v>
      </c>
      <c r="B639">
        <v>3233.2695312999999</v>
      </c>
      <c r="C639">
        <v>3256.1999512000002</v>
      </c>
      <c r="D639">
        <v>3214.3840332</v>
      </c>
      <c r="E639">
        <v>3041.0615234000002</v>
      </c>
      <c r="F639">
        <v>3258.2199707</v>
      </c>
      <c r="G639">
        <v>3256.1999512000002</v>
      </c>
      <c r="H639">
        <v>3245.5800780999998</v>
      </c>
      <c r="I639">
        <v>3266.1201172000001</v>
      </c>
      <c r="J639">
        <v>3248.1008301000002</v>
      </c>
      <c r="L639" t="str">
        <f t="shared" si="70"/>
        <v>27JAN2024:14:00:00</v>
      </c>
      <c r="M639">
        <v>15</v>
      </c>
      <c r="N639">
        <f t="shared" si="71"/>
        <v>22.930419900000288</v>
      </c>
      <c r="O639" t="str">
        <f t="shared" si="66"/>
        <v/>
      </c>
      <c r="P639">
        <f t="shared" si="67"/>
        <v>22.930419900000288</v>
      </c>
      <c r="Q639" t="str">
        <f t="shared" si="68"/>
        <v/>
      </c>
      <c r="R639">
        <f t="shared" si="69"/>
        <v>1</v>
      </c>
      <c r="S639">
        <f t="shared" si="72"/>
        <v>0.70920223872522803</v>
      </c>
    </row>
    <row r="640" spans="1:19" x14ac:dyDescent="0.25">
      <c r="A640" t="s">
        <v>664</v>
      </c>
      <c r="B640">
        <v>3237.3937987999998</v>
      </c>
      <c r="C640">
        <v>3250.3898926000002</v>
      </c>
      <c r="D640">
        <v>3265.9333495999999</v>
      </c>
      <c r="E640">
        <v>3094.3564452999999</v>
      </c>
      <c r="F640">
        <v>3237.3999023000001</v>
      </c>
      <c r="G640">
        <v>3250.3898926000002</v>
      </c>
      <c r="H640">
        <v>3301.4499512000002</v>
      </c>
      <c r="I640">
        <v>3318.0500487999998</v>
      </c>
      <c r="J640">
        <v>3274.6447754000001</v>
      </c>
      <c r="L640" t="str">
        <f t="shared" si="70"/>
        <v>27JAN2024:15:00:00</v>
      </c>
      <c r="M640">
        <v>16</v>
      </c>
      <c r="N640">
        <f t="shared" si="71"/>
        <v>12.996093800000381</v>
      </c>
      <c r="O640" t="str">
        <f t="shared" si="66"/>
        <v/>
      </c>
      <c r="P640">
        <f t="shared" si="67"/>
        <v>12.996093800000381</v>
      </c>
      <c r="Q640" t="str">
        <f t="shared" si="68"/>
        <v/>
      </c>
      <c r="R640">
        <f t="shared" si="69"/>
        <v>1</v>
      </c>
      <c r="S640">
        <f t="shared" si="72"/>
        <v>0.40143691523773306</v>
      </c>
    </row>
    <row r="641" spans="1:19" x14ac:dyDescent="0.25">
      <c r="A641" t="s">
        <v>665</v>
      </c>
      <c r="B641">
        <v>3242.2412109000002</v>
      </c>
      <c r="C641">
        <v>3302.2199707</v>
      </c>
      <c r="D641">
        <v>3287.8134765999998</v>
      </c>
      <c r="E641">
        <v>3138.0551758000001</v>
      </c>
      <c r="F641">
        <v>3279.5200195000002</v>
      </c>
      <c r="G641">
        <v>3302.2199707</v>
      </c>
      <c r="H641">
        <v>3360</v>
      </c>
      <c r="I641">
        <v>3372.0500487999998</v>
      </c>
      <c r="J641">
        <v>3320.3208008000001</v>
      </c>
      <c r="L641" t="str">
        <f t="shared" si="70"/>
        <v>27JAN2024:16:00:00</v>
      </c>
      <c r="M641">
        <v>17</v>
      </c>
      <c r="N641">
        <f t="shared" si="71"/>
        <v>59.978759799999807</v>
      </c>
      <c r="O641" t="str">
        <f t="shared" si="66"/>
        <v/>
      </c>
      <c r="P641">
        <f t="shared" si="67"/>
        <v>59.978759799999807</v>
      </c>
      <c r="Q641" t="str">
        <f t="shared" si="68"/>
        <v/>
      </c>
      <c r="R641">
        <f t="shared" si="69"/>
        <v>1</v>
      </c>
      <c r="S641">
        <f t="shared" si="72"/>
        <v>1.8499166440287935</v>
      </c>
    </row>
    <row r="642" spans="1:19" x14ac:dyDescent="0.25">
      <c r="A642" t="s">
        <v>666</v>
      </c>
      <c r="B642">
        <v>3165.7473144999999</v>
      </c>
      <c r="C642">
        <v>3330.1499023000001</v>
      </c>
      <c r="D642">
        <v>3308.8723144999999</v>
      </c>
      <c r="E642">
        <v>3181.1313476999999</v>
      </c>
      <c r="F642">
        <v>3300.3300780999998</v>
      </c>
      <c r="G642">
        <v>3330.1499023000001</v>
      </c>
      <c r="H642">
        <v>3409.2600097999998</v>
      </c>
      <c r="I642">
        <v>3419.3100586</v>
      </c>
      <c r="J642">
        <v>3353.5847168</v>
      </c>
      <c r="L642" t="str">
        <f t="shared" si="70"/>
        <v>27JAN2024:17:00:00</v>
      </c>
      <c r="M642">
        <v>18</v>
      </c>
      <c r="N642">
        <f t="shared" si="71"/>
        <v>164.40258780000022</v>
      </c>
      <c r="O642" t="str">
        <f t="shared" si="66"/>
        <v/>
      </c>
      <c r="P642">
        <f t="shared" si="67"/>
        <v>164.40258780000022</v>
      </c>
      <c r="Q642" t="str">
        <f t="shared" si="68"/>
        <v/>
      </c>
      <c r="R642">
        <f t="shared" si="69"/>
        <v>1</v>
      </c>
      <c r="S642">
        <f t="shared" si="72"/>
        <v>5.1931683570255531</v>
      </c>
    </row>
    <row r="643" spans="1:19" x14ac:dyDescent="0.25">
      <c r="A643" t="s">
        <v>667</v>
      </c>
      <c r="B643">
        <v>3229.4018554999998</v>
      </c>
      <c r="C643">
        <v>3360.1699219000002</v>
      </c>
      <c r="D643">
        <v>3313.1716308999999</v>
      </c>
      <c r="E643">
        <v>3163.7075195000002</v>
      </c>
      <c r="F643">
        <v>3346.0400390999998</v>
      </c>
      <c r="G643">
        <v>3360.1699219000002</v>
      </c>
      <c r="H643">
        <v>3407.5900879000001</v>
      </c>
      <c r="I643">
        <v>3414.9499512000002</v>
      </c>
      <c r="J643">
        <v>3368.3842773000001</v>
      </c>
      <c r="L643" t="str">
        <f t="shared" si="70"/>
        <v>27JAN2024:18:00:00</v>
      </c>
      <c r="M643">
        <v>19</v>
      </c>
      <c r="N643">
        <f t="shared" si="71"/>
        <v>130.76806640000041</v>
      </c>
      <c r="O643" t="str">
        <f t="shared" ref="O643:O706" si="73">IF(N643&lt;0,N643,"")</f>
        <v/>
      </c>
      <c r="P643">
        <f t="shared" ref="P643:P706" si="74">IF(N643&gt;0,N643,"")</f>
        <v>130.76806640000041</v>
      </c>
      <c r="Q643" t="str">
        <f t="shared" ref="Q643:Q706" si="75">IF(O643&lt;0,1,"")</f>
        <v/>
      </c>
      <c r="R643">
        <f t="shared" ref="R643:R706" si="76">IF(AND(P643&gt;0,P643&lt;&gt;""),1,"")</f>
        <v>1</v>
      </c>
      <c r="S643">
        <f t="shared" si="72"/>
        <v>4.0492968125750313</v>
      </c>
    </row>
    <row r="644" spans="1:19" x14ac:dyDescent="0.25">
      <c r="A644" t="s">
        <v>668</v>
      </c>
      <c r="B644">
        <v>3297.0173340000001</v>
      </c>
      <c r="C644">
        <v>3521.4499512000002</v>
      </c>
      <c r="D644">
        <v>3421.1755370999999</v>
      </c>
      <c r="E644">
        <v>3268.4624023000001</v>
      </c>
      <c r="F644">
        <v>3535.7099609000002</v>
      </c>
      <c r="G644">
        <v>3521.4499512000002</v>
      </c>
      <c r="H644">
        <v>3485.0700683999999</v>
      </c>
      <c r="I644">
        <v>3497.3601073999998</v>
      </c>
      <c r="J644">
        <v>3492.1533202999999</v>
      </c>
      <c r="L644" t="str">
        <f t="shared" ref="L644:L707" si="77">A644</f>
        <v>27JAN2024:19:00:00</v>
      </c>
      <c r="M644">
        <v>20</v>
      </c>
      <c r="N644">
        <f t="shared" ref="N644:N674" si="78">C644-B644</f>
        <v>224.4326172000001</v>
      </c>
      <c r="O644" t="str">
        <f t="shared" si="73"/>
        <v/>
      </c>
      <c r="P644">
        <f t="shared" si="74"/>
        <v>224.4326172000001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6.8071409539031587</v>
      </c>
    </row>
    <row r="645" spans="1:19" x14ac:dyDescent="0.25">
      <c r="A645" t="s">
        <v>669</v>
      </c>
      <c r="B645">
        <v>3276.6066894999999</v>
      </c>
      <c r="C645">
        <v>3536.6799316000001</v>
      </c>
      <c r="D645">
        <v>3499.7653808999999</v>
      </c>
      <c r="E645">
        <v>3324.1352539</v>
      </c>
      <c r="F645">
        <v>3573.2199707</v>
      </c>
      <c r="G645">
        <v>3536.6799316000001</v>
      </c>
      <c r="H645">
        <v>3510.1699219000002</v>
      </c>
      <c r="I645">
        <v>3521.2199707</v>
      </c>
      <c r="J645">
        <v>3528.2109375</v>
      </c>
      <c r="L645" t="str">
        <f t="shared" si="77"/>
        <v>27JAN2024:20:00:00</v>
      </c>
      <c r="M645">
        <v>21</v>
      </c>
      <c r="N645">
        <f t="shared" si="78"/>
        <v>260.07324210000024</v>
      </c>
      <c r="O645" t="str">
        <f t="shared" si="73"/>
        <v/>
      </c>
      <c r="P645">
        <f t="shared" si="74"/>
        <v>260.07324210000024</v>
      </c>
      <c r="Q645" t="str">
        <f t="shared" si="75"/>
        <v/>
      </c>
      <c r="R645">
        <f t="shared" si="76"/>
        <v>1</v>
      </c>
      <c r="S645">
        <f t="shared" si="79"/>
        <v>7.9372737330181851</v>
      </c>
    </row>
    <row r="646" spans="1:19" x14ac:dyDescent="0.25">
      <c r="A646" t="s">
        <v>670</v>
      </c>
      <c r="B646">
        <v>3224.9138183999999</v>
      </c>
      <c r="C646">
        <v>3444.5900879000001</v>
      </c>
      <c r="D646">
        <v>3458.1982422000001</v>
      </c>
      <c r="E646">
        <v>3214.8779297000001</v>
      </c>
      <c r="F646">
        <v>3512.5900879000001</v>
      </c>
      <c r="G646">
        <v>3444.5900879000001</v>
      </c>
      <c r="H646">
        <v>3484.5400390999998</v>
      </c>
      <c r="I646">
        <v>3498.1201172000001</v>
      </c>
      <c r="J646">
        <v>3479.6076659999999</v>
      </c>
      <c r="L646" t="str">
        <f t="shared" si="77"/>
        <v>27JAN2024:21:00:00</v>
      </c>
      <c r="M646">
        <v>22</v>
      </c>
      <c r="N646">
        <f t="shared" si="78"/>
        <v>219.67626950000022</v>
      </c>
      <c r="O646" t="str">
        <f t="shared" si="73"/>
        <v/>
      </c>
      <c r="P646">
        <f t="shared" si="74"/>
        <v>219.67626950000022</v>
      </c>
      <c r="Q646" t="str">
        <f t="shared" si="75"/>
        <v/>
      </c>
      <c r="R646">
        <f t="shared" si="76"/>
        <v>1</v>
      </c>
      <c r="S646">
        <f t="shared" si="79"/>
        <v>6.8118493042083781</v>
      </c>
    </row>
    <row r="647" spans="1:19" x14ac:dyDescent="0.25">
      <c r="A647" t="s">
        <v>671</v>
      </c>
      <c r="B647">
        <v>3119.9731445000002</v>
      </c>
      <c r="C647">
        <v>3345.2700195000002</v>
      </c>
      <c r="D647">
        <v>3408.4809570000002</v>
      </c>
      <c r="E647">
        <v>3157.4919433999999</v>
      </c>
      <c r="F647">
        <v>3431.5300293</v>
      </c>
      <c r="G647">
        <v>3345.2700195000002</v>
      </c>
      <c r="H647">
        <v>3416.9599609000002</v>
      </c>
      <c r="I647">
        <v>3428.7199707</v>
      </c>
      <c r="J647">
        <v>3406.1923827999999</v>
      </c>
      <c r="L647" t="str">
        <f t="shared" si="77"/>
        <v>27JAN2024:22:00:00</v>
      </c>
      <c r="M647">
        <v>23</v>
      </c>
      <c r="N647">
        <f t="shared" si="78"/>
        <v>225.296875</v>
      </c>
      <c r="O647" t="str">
        <f t="shared" si="73"/>
        <v/>
      </c>
      <c r="P647">
        <f t="shared" si="74"/>
        <v>225.296875</v>
      </c>
      <c r="Q647" t="str">
        <f t="shared" si="75"/>
        <v/>
      </c>
      <c r="R647">
        <f t="shared" si="76"/>
        <v>1</v>
      </c>
      <c r="S647">
        <f t="shared" si="79"/>
        <v>7.2211158418834911</v>
      </c>
    </row>
    <row r="648" spans="1:19" x14ac:dyDescent="0.25">
      <c r="A648" t="s">
        <v>672</v>
      </c>
      <c r="B648">
        <v>3120.1552734000002</v>
      </c>
      <c r="C648">
        <v>3287.7399902000002</v>
      </c>
      <c r="D648">
        <v>3392.1040039</v>
      </c>
      <c r="E648">
        <v>3106.0603027000002</v>
      </c>
      <c r="F648">
        <v>3373.5900879000001</v>
      </c>
      <c r="G648">
        <v>3287.7399902000002</v>
      </c>
      <c r="H648">
        <v>3426.8601073999998</v>
      </c>
      <c r="I648">
        <v>3420.7900390999998</v>
      </c>
      <c r="J648">
        <v>3380.2170409999999</v>
      </c>
      <c r="L648" t="str">
        <f t="shared" si="77"/>
        <v>27JAN2024:23:00:00</v>
      </c>
      <c r="M648">
        <v>24</v>
      </c>
      <c r="N648">
        <f t="shared" si="78"/>
        <v>167.58471680000002</v>
      </c>
      <c r="O648" t="str">
        <f t="shared" si="73"/>
        <v/>
      </c>
      <c r="P648">
        <f t="shared" si="74"/>
        <v>167.58471680000002</v>
      </c>
      <c r="Q648" t="str">
        <f t="shared" si="75"/>
        <v/>
      </c>
      <c r="R648">
        <f t="shared" si="76"/>
        <v>1</v>
      </c>
      <c r="S648">
        <f t="shared" si="79"/>
        <v>5.3710377245868512</v>
      </c>
    </row>
    <row r="649" spans="1:19" x14ac:dyDescent="0.25">
      <c r="A649" t="s">
        <v>673</v>
      </c>
      <c r="B649">
        <v>2910.4587402000002</v>
      </c>
      <c r="C649">
        <v>3205.3200683999999</v>
      </c>
      <c r="D649">
        <v>3309.9416504000001</v>
      </c>
      <c r="E649">
        <v>3033.0917969000002</v>
      </c>
      <c r="F649">
        <v>3283.4299316000001</v>
      </c>
      <c r="G649">
        <v>3205.3200683999999</v>
      </c>
      <c r="H649">
        <v>3371.0900879000001</v>
      </c>
      <c r="I649">
        <v>3366.8601073999998</v>
      </c>
      <c r="J649">
        <v>3307.3283691000001</v>
      </c>
      <c r="L649" t="str">
        <f t="shared" si="77"/>
        <v>28JAN2024:00:00:00</v>
      </c>
      <c r="M649">
        <v>1</v>
      </c>
      <c r="N649">
        <f t="shared" si="78"/>
        <v>294.86132819999966</v>
      </c>
      <c r="O649" t="str">
        <f t="shared" si="73"/>
        <v/>
      </c>
      <c r="P649">
        <f t="shared" si="74"/>
        <v>294.86132819999966</v>
      </c>
      <c r="Q649" t="str">
        <f t="shared" si="75"/>
        <v/>
      </c>
      <c r="R649">
        <f t="shared" si="76"/>
        <v>1</v>
      </c>
      <c r="S649">
        <f t="shared" si="79"/>
        <v>10.131094597813727</v>
      </c>
    </row>
    <row r="650" spans="1:19" x14ac:dyDescent="0.25">
      <c r="A650" t="s">
        <v>674</v>
      </c>
      <c r="B650">
        <v>2979.8430176000002</v>
      </c>
      <c r="C650">
        <v>3114.5500487999998</v>
      </c>
      <c r="D650">
        <v>3254.9746094000002</v>
      </c>
      <c r="E650">
        <v>2994.3022461</v>
      </c>
      <c r="F650">
        <v>3200.8798827999999</v>
      </c>
      <c r="G650">
        <v>3124.5600586</v>
      </c>
      <c r="H650">
        <v>3117.0200195000002</v>
      </c>
      <c r="I650">
        <v>3114.5500487999998</v>
      </c>
      <c r="J650">
        <v>3162.3969726999999</v>
      </c>
      <c r="L650" t="str">
        <f t="shared" si="77"/>
        <v>28JAN2024:01:00:00</v>
      </c>
      <c r="M650">
        <v>2</v>
      </c>
      <c r="N650">
        <f t="shared" si="78"/>
        <v>134.70703119999962</v>
      </c>
      <c r="O650" t="str">
        <f t="shared" si="73"/>
        <v/>
      </c>
      <c r="P650">
        <f t="shared" si="74"/>
        <v>134.70703119999962</v>
      </c>
      <c r="Q650" t="str">
        <f t="shared" si="75"/>
        <v/>
      </c>
      <c r="R650">
        <f t="shared" si="76"/>
        <v>1</v>
      </c>
      <c r="S650">
        <f t="shared" si="79"/>
        <v>4.5206083140746856</v>
      </c>
    </row>
    <row r="651" spans="1:19" x14ac:dyDescent="0.25">
      <c r="A651" t="s">
        <v>675</v>
      </c>
      <c r="B651">
        <v>2949.6652832</v>
      </c>
      <c r="C651">
        <v>3065.1298827999999</v>
      </c>
      <c r="D651">
        <v>3192.1228027000002</v>
      </c>
      <c r="E651">
        <v>2899.4846191000001</v>
      </c>
      <c r="F651">
        <v>3178.25</v>
      </c>
      <c r="G651">
        <v>3125.9599609000002</v>
      </c>
      <c r="H651">
        <v>3068.8300780999998</v>
      </c>
      <c r="I651">
        <v>3065.1298827999999</v>
      </c>
      <c r="J651">
        <v>3126.0585937999999</v>
      </c>
      <c r="L651" t="str">
        <f t="shared" si="77"/>
        <v>28JAN2024:02:00:00</v>
      </c>
      <c r="M651">
        <v>3</v>
      </c>
      <c r="N651">
        <f t="shared" si="78"/>
        <v>115.46459959999993</v>
      </c>
      <c r="O651" t="str">
        <f t="shared" si="73"/>
        <v/>
      </c>
      <c r="P651">
        <f t="shared" si="74"/>
        <v>115.46459959999993</v>
      </c>
      <c r="Q651" t="str">
        <f t="shared" si="75"/>
        <v/>
      </c>
      <c r="R651">
        <f t="shared" si="76"/>
        <v>1</v>
      </c>
      <c r="S651">
        <f t="shared" si="79"/>
        <v>3.9144983757186163</v>
      </c>
    </row>
    <row r="652" spans="1:19" x14ac:dyDescent="0.25">
      <c r="A652" t="s">
        <v>676</v>
      </c>
      <c r="B652">
        <v>2897.3381347999998</v>
      </c>
      <c r="C652">
        <v>2998.3200683999999</v>
      </c>
      <c r="D652">
        <v>3177.7731933999999</v>
      </c>
      <c r="E652">
        <v>2884.8044433999999</v>
      </c>
      <c r="F652">
        <v>3140.8601073999998</v>
      </c>
      <c r="G652">
        <v>3113.4899902000002</v>
      </c>
      <c r="H652">
        <v>3003.0900879000001</v>
      </c>
      <c r="I652">
        <v>2998.3200683999999</v>
      </c>
      <c r="J652">
        <v>3086.7067870999999</v>
      </c>
      <c r="L652" t="str">
        <f t="shared" si="77"/>
        <v>28JAN2024:03:00:00</v>
      </c>
      <c r="M652">
        <v>4</v>
      </c>
      <c r="N652">
        <f t="shared" si="78"/>
        <v>100.98193360000005</v>
      </c>
      <c r="O652" t="str">
        <f t="shared" si="73"/>
        <v/>
      </c>
      <c r="P652">
        <f t="shared" si="74"/>
        <v>100.98193360000005</v>
      </c>
      <c r="Q652" t="str">
        <f t="shared" si="75"/>
        <v/>
      </c>
      <c r="R652">
        <f t="shared" si="76"/>
        <v>1</v>
      </c>
      <c r="S652">
        <f t="shared" si="79"/>
        <v>3.4853347763280902</v>
      </c>
    </row>
    <row r="653" spans="1:19" x14ac:dyDescent="0.25">
      <c r="A653" t="s">
        <v>677</v>
      </c>
      <c r="B653">
        <v>2905.6704101999999</v>
      </c>
      <c r="C653">
        <v>2978.2600097999998</v>
      </c>
      <c r="D653">
        <v>3220.4047851999999</v>
      </c>
      <c r="E653">
        <v>2940.4375</v>
      </c>
      <c r="F653">
        <v>3131</v>
      </c>
      <c r="G653">
        <v>3102.9699707</v>
      </c>
      <c r="H653">
        <v>2983.3999023000001</v>
      </c>
      <c r="I653">
        <v>2978.2600097999998</v>
      </c>
      <c r="J653">
        <v>3083.2070312999999</v>
      </c>
      <c r="L653" t="str">
        <f t="shared" si="77"/>
        <v>28JAN2024:04:00:00</v>
      </c>
      <c r="M653">
        <v>5</v>
      </c>
      <c r="N653">
        <f t="shared" si="78"/>
        <v>72.589599599999929</v>
      </c>
      <c r="O653" t="str">
        <f t="shared" si="73"/>
        <v/>
      </c>
      <c r="P653">
        <f t="shared" si="74"/>
        <v>72.589599599999929</v>
      </c>
      <c r="Q653" t="str">
        <f t="shared" si="75"/>
        <v/>
      </c>
      <c r="R653">
        <f t="shared" si="76"/>
        <v>1</v>
      </c>
      <c r="S653">
        <f t="shared" si="79"/>
        <v>2.4982048667730186</v>
      </c>
    </row>
    <row r="654" spans="1:19" x14ac:dyDescent="0.25">
      <c r="A654" t="s">
        <v>678</v>
      </c>
      <c r="B654">
        <v>2951.0512695000002</v>
      </c>
      <c r="C654">
        <v>3020.9499512000002</v>
      </c>
      <c r="D654">
        <v>3270.6491698999998</v>
      </c>
      <c r="E654">
        <v>3007.3081054999998</v>
      </c>
      <c r="F654">
        <v>3195.8701172000001</v>
      </c>
      <c r="G654">
        <v>3167.6599120999999</v>
      </c>
      <c r="H654">
        <v>3025.5300293</v>
      </c>
      <c r="I654">
        <v>3020.9499512000002</v>
      </c>
      <c r="J654">
        <v>3136.1318359000002</v>
      </c>
      <c r="L654" t="str">
        <f t="shared" si="77"/>
        <v>28JAN2024:05:00:00</v>
      </c>
      <c r="M654">
        <v>6</v>
      </c>
      <c r="N654">
        <f t="shared" si="78"/>
        <v>69.898681699999997</v>
      </c>
      <c r="O654" t="str">
        <f t="shared" si="73"/>
        <v/>
      </c>
      <c r="P654">
        <f t="shared" si="74"/>
        <v>69.898681699999997</v>
      </c>
      <c r="Q654" t="str">
        <f t="shared" si="75"/>
        <v/>
      </c>
      <c r="R654">
        <f t="shared" si="76"/>
        <v>1</v>
      </c>
      <c r="S654">
        <f t="shared" si="79"/>
        <v>2.3686027559881402</v>
      </c>
    </row>
    <row r="655" spans="1:19" x14ac:dyDescent="0.25">
      <c r="A655" t="s">
        <v>679</v>
      </c>
      <c r="B655">
        <v>3061.9323730000001</v>
      </c>
      <c r="C655">
        <v>3080.9699707</v>
      </c>
      <c r="D655">
        <v>3375.5722655999998</v>
      </c>
      <c r="E655">
        <v>3171.7236327999999</v>
      </c>
      <c r="F655">
        <v>3295.2099609000002</v>
      </c>
      <c r="G655">
        <v>3266.6298827999999</v>
      </c>
      <c r="H655">
        <v>3084.3100586</v>
      </c>
      <c r="I655">
        <v>3080.9699707</v>
      </c>
      <c r="J655">
        <v>3220.5385741999999</v>
      </c>
      <c r="L655" t="str">
        <f t="shared" si="77"/>
        <v>28JAN2024:06:00:00</v>
      </c>
      <c r="M655">
        <v>7</v>
      </c>
      <c r="N655">
        <f t="shared" si="78"/>
        <v>19.037597699999878</v>
      </c>
      <c r="O655" t="str">
        <f t="shared" si="73"/>
        <v/>
      </c>
      <c r="P655">
        <f t="shared" si="74"/>
        <v>19.037597699999878</v>
      </c>
      <c r="Q655" t="str">
        <f t="shared" si="75"/>
        <v/>
      </c>
      <c r="R655">
        <f t="shared" si="76"/>
        <v>1</v>
      </c>
      <c r="S655">
        <f t="shared" si="79"/>
        <v>0.62175108333131945</v>
      </c>
    </row>
    <row r="656" spans="1:19" x14ac:dyDescent="0.25">
      <c r="A656" t="s">
        <v>680</v>
      </c>
      <c r="B656">
        <v>3156.1958008000001</v>
      </c>
      <c r="C656">
        <v>3274.6298827999999</v>
      </c>
      <c r="D656">
        <v>3549.7150879000001</v>
      </c>
      <c r="E656">
        <v>3368.3220215000001</v>
      </c>
      <c r="F656">
        <v>3465.9199219000002</v>
      </c>
      <c r="G656">
        <v>3440.1101073999998</v>
      </c>
      <c r="H656">
        <v>3277.3000487999998</v>
      </c>
      <c r="I656">
        <v>3274.6298827999999</v>
      </c>
      <c r="J656">
        <v>3401.5351562999999</v>
      </c>
      <c r="L656" t="str">
        <f t="shared" si="77"/>
        <v>28JAN2024:07:00:00</v>
      </c>
      <c r="M656">
        <v>8</v>
      </c>
      <c r="N656">
        <f t="shared" si="78"/>
        <v>118.43408199999976</v>
      </c>
      <c r="O656" t="str">
        <f t="shared" si="73"/>
        <v/>
      </c>
      <c r="P656">
        <f t="shared" si="74"/>
        <v>118.43408199999976</v>
      </c>
      <c r="Q656" t="str">
        <f t="shared" si="75"/>
        <v/>
      </c>
      <c r="R656">
        <f t="shared" si="76"/>
        <v>1</v>
      </c>
      <c r="S656">
        <f t="shared" si="79"/>
        <v>3.7524313912964562</v>
      </c>
    </row>
    <row r="657" spans="1:19" x14ac:dyDescent="0.25">
      <c r="A657" t="s">
        <v>681</v>
      </c>
      <c r="B657">
        <v>3146.0832519999999</v>
      </c>
      <c r="C657">
        <v>3471.7800293</v>
      </c>
      <c r="D657">
        <v>3723.1367187999999</v>
      </c>
      <c r="E657">
        <v>3525.0590820000002</v>
      </c>
      <c r="F657">
        <v>3618.4099120999999</v>
      </c>
      <c r="G657">
        <v>3589.6799316000001</v>
      </c>
      <c r="H657">
        <v>3474.7800293</v>
      </c>
      <c r="I657">
        <v>3471.7800293</v>
      </c>
      <c r="J657">
        <v>3575.5573730000001</v>
      </c>
      <c r="L657" t="str">
        <f t="shared" si="77"/>
        <v>28JAN2024:08:00:00</v>
      </c>
      <c r="M657">
        <v>9</v>
      </c>
      <c r="N657">
        <f t="shared" si="78"/>
        <v>325.69677730000012</v>
      </c>
      <c r="O657" t="str">
        <f t="shared" si="73"/>
        <v/>
      </c>
      <c r="P657">
        <f t="shared" si="74"/>
        <v>325.69677730000012</v>
      </c>
      <c r="Q657" t="str">
        <f t="shared" si="75"/>
        <v/>
      </c>
      <c r="R657">
        <f t="shared" si="76"/>
        <v>1</v>
      </c>
      <c r="S657">
        <f t="shared" si="79"/>
        <v>10.35245259619087</v>
      </c>
    </row>
    <row r="658" spans="1:19" x14ac:dyDescent="0.25">
      <c r="A658" t="s">
        <v>682</v>
      </c>
      <c r="B658">
        <v>3219.1735840000001</v>
      </c>
      <c r="C658">
        <v>3446.0400390999998</v>
      </c>
      <c r="D658">
        <v>3829.2211914</v>
      </c>
      <c r="E658">
        <v>3620.7416991999999</v>
      </c>
      <c r="F658">
        <v>3660.8200683999999</v>
      </c>
      <c r="G658">
        <v>3625.0800780999998</v>
      </c>
      <c r="H658">
        <v>3446.7199707</v>
      </c>
      <c r="I658">
        <v>3446.0400390999998</v>
      </c>
      <c r="J658">
        <v>3601.5764159999999</v>
      </c>
      <c r="L658" t="str">
        <f t="shared" si="77"/>
        <v>28JAN2024:09:00:00</v>
      </c>
      <c r="M658">
        <v>10</v>
      </c>
      <c r="N658">
        <f t="shared" si="78"/>
        <v>226.86645509999971</v>
      </c>
      <c r="O658" t="str">
        <f t="shared" si="73"/>
        <v/>
      </c>
      <c r="P658">
        <f t="shared" si="74"/>
        <v>226.86645509999971</v>
      </c>
      <c r="Q658" t="str">
        <f t="shared" si="75"/>
        <v/>
      </c>
      <c r="R658">
        <f t="shared" si="76"/>
        <v>1</v>
      </c>
      <c r="S658">
        <f t="shared" si="79"/>
        <v>7.0473507929978005</v>
      </c>
    </row>
    <row r="659" spans="1:19" x14ac:dyDescent="0.25">
      <c r="A659" t="s">
        <v>683</v>
      </c>
      <c r="B659">
        <v>3162.1240234000002</v>
      </c>
      <c r="C659">
        <v>3273.2700195000002</v>
      </c>
      <c r="D659">
        <v>3803.9721679999998</v>
      </c>
      <c r="E659">
        <v>3560.5727539</v>
      </c>
      <c r="F659">
        <v>3529.6398926000002</v>
      </c>
      <c r="G659">
        <v>3488.5500487999998</v>
      </c>
      <c r="H659">
        <v>3272.3999023000001</v>
      </c>
      <c r="I659">
        <v>3273.2700195000002</v>
      </c>
      <c r="J659">
        <v>3473.5664062999999</v>
      </c>
      <c r="L659" t="str">
        <f t="shared" si="77"/>
        <v>28JAN2024:10:00:00</v>
      </c>
      <c r="M659">
        <v>11</v>
      </c>
      <c r="N659">
        <f t="shared" si="78"/>
        <v>111.14599610000005</v>
      </c>
      <c r="O659" t="str">
        <f t="shared" si="73"/>
        <v/>
      </c>
      <c r="P659">
        <f t="shared" si="74"/>
        <v>111.14599610000005</v>
      </c>
      <c r="Q659" t="str">
        <f t="shared" si="75"/>
        <v/>
      </c>
      <c r="R659">
        <f t="shared" si="76"/>
        <v>1</v>
      </c>
      <c r="S659">
        <f t="shared" si="79"/>
        <v>3.5149157742552077</v>
      </c>
    </row>
    <row r="660" spans="1:19" x14ac:dyDescent="0.25">
      <c r="A660" t="s">
        <v>684</v>
      </c>
      <c r="B660">
        <v>3021.6350097999998</v>
      </c>
      <c r="C660">
        <v>3138.0100097999998</v>
      </c>
      <c r="D660">
        <v>3818.4523926000002</v>
      </c>
      <c r="E660">
        <v>3476.8762207</v>
      </c>
      <c r="F660">
        <v>3318.2600097999998</v>
      </c>
      <c r="G660">
        <v>3277.8000487999998</v>
      </c>
      <c r="H660">
        <v>3137.9799804999998</v>
      </c>
      <c r="I660">
        <v>3138.0100097999998</v>
      </c>
      <c r="J660">
        <v>3338.1005859000002</v>
      </c>
      <c r="L660" t="str">
        <f t="shared" si="77"/>
        <v>28JAN2024:11:00:00</v>
      </c>
      <c r="M660">
        <v>12</v>
      </c>
      <c r="N660">
        <f t="shared" si="78"/>
        <v>116.375</v>
      </c>
      <c r="O660" t="str">
        <f t="shared" si="73"/>
        <v/>
      </c>
      <c r="P660">
        <f t="shared" si="74"/>
        <v>116.375</v>
      </c>
      <c r="Q660" t="str">
        <f t="shared" si="75"/>
        <v/>
      </c>
      <c r="R660">
        <f t="shared" si="76"/>
        <v>1</v>
      </c>
      <c r="S660">
        <f t="shared" si="79"/>
        <v>3.8513917009355407</v>
      </c>
    </row>
    <row r="661" spans="1:19" x14ac:dyDescent="0.25">
      <c r="A661" t="s">
        <v>685</v>
      </c>
      <c r="B661">
        <v>2897.2744140999998</v>
      </c>
      <c r="C661">
        <v>2955.8701172000001</v>
      </c>
      <c r="D661">
        <v>3727.3671875</v>
      </c>
      <c r="E661">
        <v>3303.2597655999998</v>
      </c>
      <c r="F661">
        <v>3093.75</v>
      </c>
      <c r="G661">
        <v>3057.4599609000002</v>
      </c>
      <c r="H661">
        <v>2955.2199707</v>
      </c>
      <c r="I661">
        <v>2955.8701172000001</v>
      </c>
      <c r="J661">
        <v>3157.9333495999999</v>
      </c>
      <c r="L661" t="str">
        <f t="shared" si="77"/>
        <v>28JAN2024:12:00:00</v>
      </c>
      <c r="M661">
        <v>13</v>
      </c>
      <c r="N661">
        <f t="shared" si="78"/>
        <v>58.595703100000264</v>
      </c>
      <c r="O661" t="str">
        <f t="shared" si="73"/>
        <v/>
      </c>
      <c r="P661">
        <f t="shared" si="74"/>
        <v>58.595703100000264</v>
      </c>
      <c r="Q661" t="str">
        <f t="shared" si="75"/>
        <v/>
      </c>
      <c r="R661">
        <f t="shared" si="76"/>
        <v>1</v>
      </c>
      <c r="S661">
        <f t="shared" si="79"/>
        <v>2.0224422931716757</v>
      </c>
    </row>
    <row r="662" spans="1:19" x14ac:dyDescent="0.25">
      <c r="A662" t="s">
        <v>686</v>
      </c>
      <c r="B662">
        <v>2857.8779297000001</v>
      </c>
      <c r="C662">
        <v>2926.4599609000002</v>
      </c>
      <c r="D662">
        <v>3662.2324219000002</v>
      </c>
      <c r="E662">
        <v>3220.3349609000002</v>
      </c>
      <c r="F662">
        <v>2947.8300780999998</v>
      </c>
      <c r="G662">
        <v>2915.3601073999998</v>
      </c>
      <c r="H662">
        <v>2927.1298827999999</v>
      </c>
      <c r="I662">
        <v>2926.4599609000002</v>
      </c>
      <c r="J662">
        <v>3075.8024902000002</v>
      </c>
      <c r="L662" t="str">
        <f t="shared" si="77"/>
        <v>28JAN2024:13:00:00</v>
      </c>
      <c r="M662">
        <v>14</v>
      </c>
      <c r="N662">
        <f t="shared" si="78"/>
        <v>68.582031200000074</v>
      </c>
      <c r="O662" t="str">
        <f t="shared" si="73"/>
        <v/>
      </c>
      <c r="P662">
        <f t="shared" si="74"/>
        <v>68.582031200000074</v>
      </c>
      <c r="Q662" t="str">
        <f t="shared" si="75"/>
        <v/>
      </c>
      <c r="R662">
        <f t="shared" si="76"/>
        <v>1</v>
      </c>
      <c r="S662">
        <f t="shared" si="79"/>
        <v>2.3997536944203679</v>
      </c>
    </row>
    <row r="663" spans="1:19" x14ac:dyDescent="0.25">
      <c r="A663" t="s">
        <v>687</v>
      </c>
      <c r="B663">
        <v>2858.5598144999999</v>
      </c>
      <c r="C663">
        <v>2986.2800293</v>
      </c>
      <c r="D663">
        <v>3605.7163086</v>
      </c>
      <c r="E663">
        <v>3207.5727539</v>
      </c>
      <c r="F663">
        <v>2881.8200683999999</v>
      </c>
      <c r="G663">
        <v>2854.1499023000001</v>
      </c>
      <c r="H663">
        <v>2988.5200195000002</v>
      </c>
      <c r="I663">
        <v>2986.2800293</v>
      </c>
      <c r="J663">
        <v>3063.2976073999998</v>
      </c>
      <c r="L663" t="str">
        <f t="shared" si="77"/>
        <v>28JAN2024:14:00:00</v>
      </c>
      <c r="M663">
        <v>15</v>
      </c>
      <c r="N663">
        <f t="shared" si="78"/>
        <v>127.72021480000012</v>
      </c>
      <c r="O663" t="str">
        <f t="shared" si="73"/>
        <v/>
      </c>
      <c r="P663">
        <f t="shared" si="74"/>
        <v>127.72021480000012</v>
      </c>
      <c r="Q663" t="str">
        <f t="shared" si="75"/>
        <v/>
      </c>
      <c r="R663">
        <f t="shared" si="76"/>
        <v>1</v>
      </c>
      <c r="S663">
        <f t="shared" si="79"/>
        <v>4.4679916842089966</v>
      </c>
    </row>
    <row r="664" spans="1:19" x14ac:dyDescent="0.25">
      <c r="A664" t="s">
        <v>688</v>
      </c>
      <c r="B664">
        <v>2904.1721191000001</v>
      </c>
      <c r="C664">
        <v>3109.7099609000002</v>
      </c>
      <c r="D664">
        <v>3603.4699707</v>
      </c>
      <c r="E664">
        <v>3242.3876952999999</v>
      </c>
      <c r="F664">
        <v>2850.4899902000002</v>
      </c>
      <c r="G664">
        <v>2825.7099609000002</v>
      </c>
      <c r="H664">
        <v>3114.8000487999998</v>
      </c>
      <c r="I664">
        <v>3109.7099609000002</v>
      </c>
      <c r="J664">
        <v>3100.8359375</v>
      </c>
      <c r="L664" t="str">
        <f t="shared" si="77"/>
        <v>28JAN2024:15:00:00</v>
      </c>
      <c r="M664">
        <v>16</v>
      </c>
      <c r="N664">
        <f t="shared" si="78"/>
        <v>205.53784180000002</v>
      </c>
      <c r="O664" t="str">
        <f t="shared" si="73"/>
        <v/>
      </c>
      <c r="P664">
        <f t="shared" si="74"/>
        <v>205.53784180000002</v>
      </c>
      <c r="Q664" t="str">
        <f t="shared" si="75"/>
        <v/>
      </c>
      <c r="R664">
        <f t="shared" si="76"/>
        <v>1</v>
      </c>
      <c r="S664">
        <f t="shared" si="79"/>
        <v>7.0773299023232816</v>
      </c>
    </row>
    <row r="665" spans="1:19" x14ac:dyDescent="0.25">
      <c r="A665" t="s">
        <v>689</v>
      </c>
      <c r="B665">
        <v>2945.0222168</v>
      </c>
      <c r="C665">
        <v>3223.7399902000002</v>
      </c>
      <c r="D665">
        <v>3609.5615234000002</v>
      </c>
      <c r="E665">
        <v>3258.5114745999999</v>
      </c>
      <c r="F665">
        <v>2880.8898926000002</v>
      </c>
      <c r="G665">
        <v>2859.7299804999998</v>
      </c>
      <c r="H665">
        <v>3229.9199219000002</v>
      </c>
      <c r="I665">
        <v>3223.7399902000002</v>
      </c>
      <c r="J665">
        <v>3160.7685547000001</v>
      </c>
      <c r="L665" t="str">
        <f t="shared" si="77"/>
        <v>28JAN2024:16:00:00</v>
      </c>
      <c r="M665">
        <v>17</v>
      </c>
      <c r="N665">
        <f t="shared" si="78"/>
        <v>278.71777340000017</v>
      </c>
      <c r="O665" t="str">
        <f t="shared" si="73"/>
        <v/>
      </c>
      <c r="P665">
        <f t="shared" si="74"/>
        <v>278.71777340000017</v>
      </c>
      <c r="Q665" t="str">
        <f t="shared" si="75"/>
        <v/>
      </c>
      <c r="R665">
        <f t="shared" si="76"/>
        <v>1</v>
      </c>
      <c r="S665">
        <f t="shared" si="79"/>
        <v>9.4640295686070957</v>
      </c>
    </row>
    <row r="666" spans="1:19" x14ac:dyDescent="0.25">
      <c r="A666" t="s">
        <v>690</v>
      </c>
      <c r="B666">
        <v>2952.6992187999999</v>
      </c>
      <c r="C666">
        <v>3297.4199219000002</v>
      </c>
      <c r="D666">
        <v>3629.4812012000002</v>
      </c>
      <c r="E666">
        <v>3236.2426758000001</v>
      </c>
      <c r="F666">
        <v>2925.1201172000001</v>
      </c>
      <c r="G666">
        <v>2903.3798827999999</v>
      </c>
      <c r="H666">
        <v>3304.1201172000001</v>
      </c>
      <c r="I666">
        <v>3297.4199219000002</v>
      </c>
      <c r="J666">
        <v>3211.9042969000002</v>
      </c>
      <c r="L666" t="str">
        <f t="shared" si="77"/>
        <v>28JAN2024:17:00:00</v>
      </c>
      <c r="M666">
        <v>18</v>
      </c>
      <c r="N666">
        <f t="shared" si="78"/>
        <v>344.72070310000026</v>
      </c>
      <c r="O666" t="str">
        <f t="shared" si="73"/>
        <v/>
      </c>
      <c r="P666">
        <f t="shared" si="74"/>
        <v>344.72070310000026</v>
      </c>
      <c r="Q666" t="str">
        <f t="shared" si="75"/>
        <v/>
      </c>
      <c r="R666">
        <f t="shared" si="76"/>
        <v>1</v>
      </c>
      <c r="S666">
        <f t="shared" si="79"/>
        <v>11.674765275959855</v>
      </c>
    </row>
    <row r="667" spans="1:19" x14ac:dyDescent="0.25">
      <c r="A667" t="s">
        <v>691</v>
      </c>
      <c r="B667">
        <v>3001.4672851999999</v>
      </c>
      <c r="C667">
        <v>3344.2199707</v>
      </c>
      <c r="D667">
        <v>3647.0009765999998</v>
      </c>
      <c r="E667">
        <v>3208.7707519999999</v>
      </c>
      <c r="F667">
        <v>3052.5</v>
      </c>
      <c r="G667">
        <v>3025.5700683999999</v>
      </c>
      <c r="H667">
        <v>3348.8500976999999</v>
      </c>
      <c r="I667">
        <v>3344.2199707</v>
      </c>
      <c r="J667">
        <v>3283.6281737999998</v>
      </c>
      <c r="L667" t="str">
        <f t="shared" si="77"/>
        <v>28JAN2024:18:00:00</v>
      </c>
      <c r="M667">
        <v>19</v>
      </c>
      <c r="N667">
        <f t="shared" si="78"/>
        <v>342.7526855000001</v>
      </c>
      <c r="O667" t="str">
        <f t="shared" si="73"/>
        <v/>
      </c>
      <c r="P667">
        <f t="shared" si="74"/>
        <v>342.7526855000001</v>
      </c>
      <c r="Q667" t="str">
        <f t="shared" si="75"/>
        <v/>
      </c>
      <c r="R667">
        <f t="shared" si="76"/>
        <v>1</v>
      </c>
      <c r="S667">
        <f t="shared" si="79"/>
        <v>11.419504293452963</v>
      </c>
    </row>
    <row r="668" spans="1:19" x14ac:dyDescent="0.25">
      <c r="A668" t="s">
        <v>692</v>
      </c>
      <c r="B668">
        <v>3201.9711914</v>
      </c>
      <c r="C668">
        <v>3518.5700683999999</v>
      </c>
      <c r="D668">
        <v>3777.7963866999999</v>
      </c>
      <c r="E668">
        <v>3373.2580566000001</v>
      </c>
      <c r="F668">
        <v>3312.9599609000002</v>
      </c>
      <c r="G668">
        <v>3277.5900879000001</v>
      </c>
      <c r="H668">
        <v>3520.6899414</v>
      </c>
      <c r="I668">
        <v>3518.5700683999999</v>
      </c>
      <c r="J668">
        <v>3481.5212402000002</v>
      </c>
      <c r="L668" t="str">
        <f t="shared" si="77"/>
        <v>28JAN2024:19:00:00</v>
      </c>
      <c r="M668">
        <v>20</v>
      </c>
      <c r="N668">
        <f t="shared" si="78"/>
        <v>316.5988769999999</v>
      </c>
      <c r="O668" t="str">
        <f t="shared" si="73"/>
        <v/>
      </c>
      <c r="P668">
        <f t="shared" si="74"/>
        <v>316.5988769999999</v>
      </c>
      <c r="Q668" t="str">
        <f t="shared" si="75"/>
        <v/>
      </c>
      <c r="R668">
        <f t="shared" si="76"/>
        <v>1</v>
      </c>
      <c r="S668">
        <f t="shared" si="79"/>
        <v>9.8876241563426799</v>
      </c>
    </row>
    <row r="669" spans="1:19" x14ac:dyDescent="0.25">
      <c r="A669" t="s">
        <v>693</v>
      </c>
      <c r="B669">
        <v>3319.2707519999999</v>
      </c>
      <c r="C669">
        <v>3618.2600097999998</v>
      </c>
      <c r="D669">
        <v>3829.1157226999999</v>
      </c>
      <c r="E669">
        <v>3446.8132323999998</v>
      </c>
      <c r="F669">
        <v>3478.9799804999998</v>
      </c>
      <c r="G669">
        <v>3434.2399902000002</v>
      </c>
      <c r="H669">
        <v>3619.1699219000002</v>
      </c>
      <c r="I669">
        <v>3618.2600097999998</v>
      </c>
      <c r="J669">
        <v>3595.9533691000001</v>
      </c>
      <c r="L669" t="str">
        <f t="shared" si="77"/>
        <v>28JAN2024:20:00:00</v>
      </c>
      <c r="M669">
        <v>21</v>
      </c>
      <c r="N669">
        <f t="shared" si="78"/>
        <v>298.9892577999999</v>
      </c>
      <c r="O669" t="str">
        <f t="shared" si="73"/>
        <v/>
      </c>
      <c r="P669">
        <f t="shared" si="74"/>
        <v>298.9892577999999</v>
      </c>
      <c r="Q669" t="str">
        <f t="shared" si="75"/>
        <v/>
      </c>
      <c r="R669">
        <f t="shared" si="76"/>
        <v>1</v>
      </c>
      <c r="S669">
        <f t="shared" si="79"/>
        <v>9.0076790999904528</v>
      </c>
    </row>
    <row r="670" spans="1:19" x14ac:dyDescent="0.25">
      <c r="A670" t="s">
        <v>694</v>
      </c>
      <c r="B670">
        <v>3340.9167480000001</v>
      </c>
      <c r="C670">
        <v>3661.4199219000002</v>
      </c>
      <c r="D670">
        <v>3796.7915039</v>
      </c>
      <c r="E670">
        <v>3391.5998534999999</v>
      </c>
      <c r="F670">
        <v>3552.3400879000001</v>
      </c>
      <c r="G670">
        <v>3495.3400879000001</v>
      </c>
      <c r="H670">
        <v>3662.6499023000001</v>
      </c>
      <c r="I670">
        <v>3661.4199219000002</v>
      </c>
      <c r="J670">
        <v>3633.7084961</v>
      </c>
      <c r="L670" t="str">
        <f t="shared" si="77"/>
        <v>28JAN2024:21:00:00</v>
      </c>
      <c r="M670">
        <v>22</v>
      </c>
      <c r="N670">
        <f t="shared" si="78"/>
        <v>320.50317390000009</v>
      </c>
      <c r="O670" t="str">
        <f t="shared" si="73"/>
        <v/>
      </c>
      <c r="P670">
        <f t="shared" si="74"/>
        <v>320.50317390000009</v>
      </c>
      <c r="Q670" t="str">
        <f t="shared" si="75"/>
        <v/>
      </c>
      <c r="R670">
        <f t="shared" si="76"/>
        <v>1</v>
      </c>
      <c r="S670">
        <f t="shared" si="79"/>
        <v>9.593270293007615</v>
      </c>
    </row>
    <row r="671" spans="1:19" x14ac:dyDescent="0.25">
      <c r="A671" t="s">
        <v>695</v>
      </c>
      <c r="B671">
        <v>3304.0122070000002</v>
      </c>
      <c r="C671">
        <v>3632.6398926000002</v>
      </c>
      <c r="D671">
        <v>3789.0070801000002</v>
      </c>
      <c r="E671">
        <v>3405.2307129000001</v>
      </c>
      <c r="F671">
        <v>3578.3200683999999</v>
      </c>
      <c r="G671">
        <v>3512.8999023000001</v>
      </c>
      <c r="H671">
        <v>3633.5300293</v>
      </c>
      <c r="I671">
        <v>3632.6398926000002</v>
      </c>
      <c r="J671">
        <v>3629.2795409999999</v>
      </c>
      <c r="L671" t="str">
        <f t="shared" si="77"/>
        <v>28JAN2024:22:00:00</v>
      </c>
      <c r="M671">
        <v>23</v>
      </c>
      <c r="N671">
        <f t="shared" si="78"/>
        <v>328.62768559999995</v>
      </c>
      <c r="O671" t="str">
        <f t="shared" si="73"/>
        <v/>
      </c>
      <c r="P671">
        <f t="shared" si="74"/>
        <v>328.62768559999995</v>
      </c>
      <c r="Q671" t="str">
        <f t="shared" si="75"/>
        <v/>
      </c>
      <c r="R671">
        <f t="shared" si="76"/>
        <v>1</v>
      </c>
      <c r="S671">
        <f t="shared" si="79"/>
        <v>9.9463217751967559</v>
      </c>
    </row>
    <row r="672" spans="1:19" x14ac:dyDescent="0.25">
      <c r="A672" t="s">
        <v>696</v>
      </c>
      <c r="B672">
        <v>3165.9162597999998</v>
      </c>
      <c r="C672">
        <v>3501.6599120999999</v>
      </c>
      <c r="D672">
        <v>3635.0637207</v>
      </c>
      <c r="E672">
        <v>3230.8989258000001</v>
      </c>
      <c r="F672">
        <v>3504.7600097999998</v>
      </c>
      <c r="G672">
        <v>3419.5100097999998</v>
      </c>
      <c r="H672">
        <v>3502.4599609000002</v>
      </c>
      <c r="I672">
        <v>3501.6599120999999</v>
      </c>
      <c r="J672">
        <v>3512.6909179999998</v>
      </c>
      <c r="L672" t="str">
        <f t="shared" si="77"/>
        <v>28JAN2024:23:00:00</v>
      </c>
      <c r="M672">
        <v>24</v>
      </c>
      <c r="N672">
        <f t="shared" si="78"/>
        <v>335.74365230000012</v>
      </c>
      <c r="O672" t="str">
        <f t="shared" si="73"/>
        <v/>
      </c>
      <c r="P672">
        <f t="shared" si="74"/>
        <v>335.74365230000012</v>
      </c>
      <c r="Q672" t="str">
        <f t="shared" si="75"/>
        <v/>
      </c>
      <c r="R672">
        <f t="shared" si="76"/>
        <v>1</v>
      </c>
      <c r="S672">
        <f t="shared" si="79"/>
        <v>10.60494418513805</v>
      </c>
    </row>
    <row r="673" spans="1:19" x14ac:dyDescent="0.25">
      <c r="A673" t="s">
        <v>697</v>
      </c>
      <c r="B673">
        <v>3133.8857422000001</v>
      </c>
      <c r="C673">
        <v>3304.1799316000001</v>
      </c>
      <c r="D673">
        <v>3487.9704590000001</v>
      </c>
      <c r="E673">
        <v>3136.9851073999998</v>
      </c>
      <c r="F673">
        <v>3341.4899902000002</v>
      </c>
      <c r="G673">
        <v>3241.1699219000002</v>
      </c>
      <c r="H673">
        <v>3305.2800293</v>
      </c>
      <c r="I673">
        <v>3304.1799316000001</v>
      </c>
      <c r="J673">
        <v>3336.0180664</v>
      </c>
      <c r="L673" t="str">
        <f t="shared" si="77"/>
        <v>29JAN2024:00:00:00</v>
      </c>
      <c r="M673">
        <v>1</v>
      </c>
      <c r="N673">
        <f t="shared" si="78"/>
        <v>170.29418940000005</v>
      </c>
      <c r="O673" t="str">
        <f t="shared" si="73"/>
        <v/>
      </c>
      <c r="P673">
        <f t="shared" si="74"/>
        <v>170.29418940000005</v>
      </c>
      <c r="Q673" t="str">
        <f t="shared" si="75"/>
        <v/>
      </c>
      <c r="R673">
        <f t="shared" si="76"/>
        <v>1</v>
      </c>
      <c r="S673">
        <f t="shared" si="79"/>
        <v>5.4339629268185394</v>
      </c>
    </row>
    <row r="674" spans="1:19" x14ac:dyDescent="0.25">
      <c r="A674" t="s">
        <v>698</v>
      </c>
      <c r="B674">
        <v>3025.8881836</v>
      </c>
      <c r="C674">
        <v>2932.2700195000002</v>
      </c>
      <c r="D674">
        <v>3269.0185547000001</v>
      </c>
      <c r="E674">
        <v>2954.4394530999998</v>
      </c>
      <c r="F674">
        <v>2989.1101073999998</v>
      </c>
      <c r="G674">
        <v>2932.2700195000002</v>
      </c>
      <c r="H674">
        <v>2999.2299804999998</v>
      </c>
      <c r="I674">
        <v>3017.8000487999998</v>
      </c>
      <c r="J674">
        <v>3041.4858398000001</v>
      </c>
      <c r="L674" t="str">
        <f t="shared" si="77"/>
        <v>29JAN2024:01:00:00</v>
      </c>
      <c r="M674">
        <v>2</v>
      </c>
      <c r="N674">
        <f t="shared" si="78"/>
        <v>-93.618164099999831</v>
      </c>
      <c r="O674">
        <f t="shared" si="73"/>
        <v>-93.618164099999831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3.0939069264819685</v>
      </c>
    </row>
    <row r="675" spans="1:19" x14ac:dyDescent="0.25">
      <c r="A675" t="s">
        <v>699</v>
      </c>
      <c r="B675">
        <v>2991.9721679999998</v>
      </c>
      <c r="C675">
        <v>2884.1298827999999</v>
      </c>
      <c r="D675">
        <v>3230.4248047000001</v>
      </c>
      <c r="E675">
        <v>2948.2363280999998</v>
      </c>
      <c r="F675">
        <v>2903.0400390999998</v>
      </c>
      <c r="G675">
        <v>2884.1298827999999</v>
      </c>
      <c r="H675">
        <v>2960.6201172000001</v>
      </c>
      <c r="I675">
        <v>2980.3200683999999</v>
      </c>
      <c r="J675">
        <v>2991.7070312999999</v>
      </c>
      <c r="L675" t="str">
        <f t="shared" si="77"/>
        <v>29JAN2024:02:00:00</v>
      </c>
      <c r="M675">
        <v>3</v>
      </c>
      <c r="N675">
        <f t="shared" ref="N675:N721" si="80">C675-B675</f>
        <v>-107.84228519999988</v>
      </c>
      <c r="O675">
        <f t="shared" si="73"/>
        <v>-107.84228519999988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721" si="81">ABS((B675-C675)/B675)*100</f>
        <v>3.604387980389792</v>
      </c>
    </row>
    <row r="676" spans="1:19" x14ac:dyDescent="0.25">
      <c r="A676" t="s">
        <v>700</v>
      </c>
      <c r="B676">
        <v>2979.4555664</v>
      </c>
      <c r="C676">
        <v>2843.2199707</v>
      </c>
      <c r="D676">
        <v>3265.5354004000001</v>
      </c>
      <c r="E676">
        <v>3038.8037109000002</v>
      </c>
      <c r="F676">
        <v>2825.9699707</v>
      </c>
      <c r="G676">
        <v>2843.2199707</v>
      </c>
      <c r="H676">
        <v>2940.8500976999999</v>
      </c>
      <c r="I676">
        <v>2950.9099120999999</v>
      </c>
      <c r="J676">
        <v>2965.2973633000001</v>
      </c>
      <c r="L676" t="str">
        <f t="shared" si="77"/>
        <v>29JAN2024:03:00:00</v>
      </c>
      <c r="M676">
        <v>4</v>
      </c>
      <c r="N676">
        <f t="shared" si="80"/>
        <v>-136.23559569999998</v>
      </c>
      <c r="O676">
        <f t="shared" si="73"/>
        <v>-136.23559569999998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4.5724996618966189</v>
      </c>
    </row>
    <row r="677" spans="1:19" x14ac:dyDescent="0.25">
      <c r="A677" t="s">
        <v>701</v>
      </c>
      <c r="B677">
        <v>3054.8156737999998</v>
      </c>
      <c r="C677">
        <v>2875.7299804999998</v>
      </c>
      <c r="D677">
        <v>3278.2167969000002</v>
      </c>
      <c r="E677">
        <v>3088.0861816000001</v>
      </c>
      <c r="F677">
        <v>2874.0200195000002</v>
      </c>
      <c r="G677">
        <v>2875.7299804999998</v>
      </c>
      <c r="H677">
        <v>2958.9499512000002</v>
      </c>
      <c r="I677">
        <v>2966.9299316000001</v>
      </c>
      <c r="J677">
        <v>2990.7692870999999</v>
      </c>
      <c r="L677" t="str">
        <f t="shared" si="77"/>
        <v>29JAN2024:04:00:00</v>
      </c>
      <c r="M677">
        <v>5</v>
      </c>
      <c r="N677">
        <f t="shared" si="80"/>
        <v>-179.0856933</v>
      </c>
      <c r="O677">
        <f t="shared" si="73"/>
        <v>-179.0856933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5.8624058674292643</v>
      </c>
    </row>
    <row r="678" spans="1:19" x14ac:dyDescent="0.25">
      <c r="A678" t="s">
        <v>702</v>
      </c>
      <c r="B678">
        <v>3159.0153808999999</v>
      </c>
      <c r="C678">
        <v>2995.0100097999998</v>
      </c>
      <c r="D678">
        <v>3390.6457519999999</v>
      </c>
      <c r="E678">
        <v>3247.1376952999999</v>
      </c>
      <c r="F678">
        <v>3014.2900390999998</v>
      </c>
      <c r="G678">
        <v>2995.0100097999998</v>
      </c>
      <c r="H678">
        <v>3051.0900879000001</v>
      </c>
      <c r="I678">
        <v>3065.1999512000002</v>
      </c>
      <c r="J678">
        <v>3103.2473144999999</v>
      </c>
      <c r="L678" t="str">
        <f t="shared" si="77"/>
        <v>29JAN2024:05:00:00</v>
      </c>
      <c r="M678">
        <v>6</v>
      </c>
      <c r="N678">
        <f t="shared" si="80"/>
        <v>-164.00537110000005</v>
      </c>
      <c r="O678">
        <f t="shared" si="73"/>
        <v>-164.00537110000005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5.191661050199607</v>
      </c>
    </row>
    <row r="679" spans="1:19" x14ac:dyDescent="0.25">
      <c r="A679" t="s">
        <v>703</v>
      </c>
      <c r="B679">
        <v>3445.1931152000002</v>
      </c>
      <c r="C679">
        <v>3261.3400879000001</v>
      </c>
      <c r="D679">
        <v>3632.4604491999999</v>
      </c>
      <c r="E679">
        <v>3516.6853027000002</v>
      </c>
      <c r="F679">
        <v>3320.2600097999998</v>
      </c>
      <c r="G679">
        <v>3261.3400879000001</v>
      </c>
      <c r="H679">
        <v>3295.7399902000002</v>
      </c>
      <c r="I679">
        <v>3314.6201172000001</v>
      </c>
      <c r="J679">
        <v>3364.8842773000001</v>
      </c>
      <c r="L679" t="str">
        <f t="shared" si="77"/>
        <v>29JAN2024:06:00:00</v>
      </c>
      <c r="M679">
        <v>7</v>
      </c>
      <c r="N679">
        <f t="shared" si="80"/>
        <v>-183.85302730000012</v>
      </c>
      <c r="O679">
        <f t="shared" si="73"/>
        <v>-183.85302730000012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5.3365086122124996</v>
      </c>
    </row>
    <row r="680" spans="1:19" x14ac:dyDescent="0.25">
      <c r="A680" t="s">
        <v>704</v>
      </c>
      <c r="B680">
        <v>3898.7573241999999</v>
      </c>
      <c r="C680">
        <v>3685.3601073999998</v>
      </c>
      <c r="D680">
        <v>3881.1823730000001</v>
      </c>
      <c r="E680">
        <v>3847.7919922000001</v>
      </c>
      <c r="F680">
        <v>3804.3999023000001</v>
      </c>
      <c r="G680">
        <v>3685.3601073999998</v>
      </c>
      <c r="H680">
        <v>3654.6101073999998</v>
      </c>
      <c r="I680">
        <v>3670.9399414</v>
      </c>
      <c r="J680">
        <v>3739.2985840000001</v>
      </c>
      <c r="L680" t="str">
        <f t="shared" si="77"/>
        <v>29JAN2024:07:00:00</v>
      </c>
      <c r="M680">
        <v>8</v>
      </c>
      <c r="N680">
        <f t="shared" si="80"/>
        <v>-213.39721680000002</v>
      </c>
      <c r="O680">
        <f t="shared" si="73"/>
        <v>-213.39721680000002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5.473467545041105</v>
      </c>
    </row>
    <row r="681" spans="1:19" x14ac:dyDescent="0.25">
      <c r="A681" t="s">
        <v>705</v>
      </c>
      <c r="B681">
        <v>4124.3378905999998</v>
      </c>
      <c r="C681">
        <v>3895.9099120999999</v>
      </c>
      <c r="D681">
        <v>4040.6142577999999</v>
      </c>
      <c r="E681">
        <v>4015.0151366999999</v>
      </c>
      <c r="F681">
        <v>4043.2199707</v>
      </c>
      <c r="G681">
        <v>3895.9099120999999</v>
      </c>
      <c r="H681">
        <v>3834.4899902000002</v>
      </c>
      <c r="I681">
        <v>3844.3898926000002</v>
      </c>
      <c r="J681">
        <v>3931.7246094000002</v>
      </c>
      <c r="L681" t="str">
        <f t="shared" si="77"/>
        <v>29JAN2024:08:00:00</v>
      </c>
      <c r="M681">
        <v>9</v>
      </c>
      <c r="N681">
        <f t="shared" si="80"/>
        <v>-228.42797849999988</v>
      </c>
      <c r="O681">
        <f t="shared" si="73"/>
        <v>-228.42797849999988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5.5385369617902152</v>
      </c>
    </row>
    <row r="682" spans="1:19" x14ac:dyDescent="0.25">
      <c r="A682" t="s">
        <v>706</v>
      </c>
      <c r="B682">
        <v>4001.2243652000002</v>
      </c>
      <c r="C682">
        <v>3774.0100097999998</v>
      </c>
      <c r="D682">
        <v>4047.3901366999999</v>
      </c>
      <c r="E682">
        <v>4006.1845702999999</v>
      </c>
      <c r="F682">
        <v>3900.0200195000002</v>
      </c>
      <c r="G682">
        <v>3774.0100097999998</v>
      </c>
      <c r="H682">
        <v>3671.4599609000002</v>
      </c>
      <c r="I682">
        <v>3687.0900879000001</v>
      </c>
      <c r="J682">
        <v>3815.9941405999998</v>
      </c>
      <c r="L682" t="str">
        <f t="shared" si="77"/>
        <v>29JAN2024:09:00:00</v>
      </c>
      <c r="M682">
        <v>10</v>
      </c>
      <c r="N682">
        <f t="shared" si="80"/>
        <v>-227.21435540000039</v>
      </c>
      <c r="O682">
        <f t="shared" si="73"/>
        <v>-227.21435540000039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5.6786207086051057</v>
      </c>
    </row>
    <row r="683" spans="1:19" x14ac:dyDescent="0.25">
      <c r="A683" t="s">
        <v>707</v>
      </c>
      <c r="B683">
        <v>3687.3637695000002</v>
      </c>
      <c r="C683">
        <v>3551.3898926000002</v>
      </c>
      <c r="D683">
        <v>3924.2580566000001</v>
      </c>
      <c r="E683">
        <v>3865.4443359000002</v>
      </c>
      <c r="F683">
        <v>3638.0100097999998</v>
      </c>
      <c r="G683">
        <v>3551.3898926000002</v>
      </c>
      <c r="H683">
        <v>3449.5800780999998</v>
      </c>
      <c r="I683">
        <v>3453</v>
      </c>
      <c r="J683">
        <v>3603.2478027000002</v>
      </c>
      <c r="L683" t="str">
        <f t="shared" si="77"/>
        <v>29JAN2024:10:00:00</v>
      </c>
      <c r="M683">
        <v>11</v>
      </c>
      <c r="N683">
        <f t="shared" si="80"/>
        <v>-135.97387690000005</v>
      </c>
      <c r="O683">
        <f t="shared" si="73"/>
        <v>-135.97387690000005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3.6875634030118447</v>
      </c>
    </row>
    <row r="684" spans="1:19" x14ac:dyDescent="0.25">
      <c r="A684" t="s">
        <v>708</v>
      </c>
      <c r="B684">
        <v>3461.6423340000001</v>
      </c>
      <c r="C684">
        <v>3321.0400390999998</v>
      </c>
      <c r="D684">
        <v>3770.5786133000001</v>
      </c>
      <c r="E684">
        <v>3643.9980469000002</v>
      </c>
      <c r="F684">
        <v>3365.2800293</v>
      </c>
      <c r="G684">
        <v>3321.0400390999998</v>
      </c>
      <c r="H684">
        <v>3229.1201172000001</v>
      </c>
      <c r="I684">
        <v>3250.6899414</v>
      </c>
      <c r="J684">
        <v>3387.3417969000002</v>
      </c>
      <c r="L684" t="str">
        <f t="shared" si="77"/>
        <v>29JAN2024:11:00:00</v>
      </c>
      <c r="M684">
        <v>12</v>
      </c>
      <c r="N684">
        <f t="shared" si="80"/>
        <v>-140.60229490000029</v>
      </c>
      <c r="O684">
        <f t="shared" si="73"/>
        <v>-140.60229490000029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4.0617221923540381</v>
      </c>
    </row>
    <row r="685" spans="1:19" x14ac:dyDescent="0.25">
      <c r="A685" t="s">
        <v>709</v>
      </c>
      <c r="B685">
        <v>3277.6083984000002</v>
      </c>
      <c r="C685">
        <v>3125.2299804999998</v>
      </c>
      <c r="D685">
        <v>3599.2985840000001</v>
      </c>
      <c r="E685">
        <v>3394.0771484000002</v>
      </c>
      <c r="F685">
        <v>3138.2299804999998</v>
      </c>
      <c r="G685">
        <v>3125.2299804999998</v>
      </c>
      <c r="H685">
        <v>3054.8400879000001</v>
      </c>
      <c r="I685">
        <v>3071.8701172000001</v>
      </c>
      <c r="J685">
        <v>3197.8937987999998</v>
      </c>
      <c r="L685" t="str">
        <f t="shared" si="77"/>
        <v>29JAN2024:12:00:00</v>
      </c>
      <c r="M685">
        <v>13</v>
      </c>
      <c r="N685">
        <f t="shared" si="80"/>
        <v>-152.37841790000039</v>
      </c>
      <c r="O685">
        <f t="shared" si="73"/>
        <v>-152.37841790000039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4.6490733296383286</v>
      </c>
    </row>
    <row r="686" spans="1:19" x14ac:dyDescent="0.25">
      <c r="A686" t="s">
        <v>710</v>
      </c>
      <c r="B686">
        <v>3172.1201172000001</v>
      </c>
      <c r="C686">
        <v>2973.2900390999998</v>
      </c>
      <c r="D686">
        <v>3513.4965820000002</v>
      </c>
      <c r="E686">
        <v>3371.2810058999999</v>
      </c>
      <c r="F686">
        <v>2971.5700683999999</v>
      </c>
      <c r="G686">
        <v>2973.2900390999998</v>
      </c>
      <c r="H686">
        <v>2944.5700683999999</v>
      </c>
      <c r="I686">
        <v>2969.1499023000001</v>
      </c>
      <c r="J686">
        <v>3074.4155273000001</v>
      </c>
      <c r="L686" t="str">
        <f t="shared" si="77"/>
        <v>29JAN2024:13:00:00</v>
      </c>
      <c r="M686">
        <v>14</v>
      </c>
      <c r="N686">
        <f t="shared" si="80"/>
        <v>-198.83007810000026</v>
      </c>
      <c r="O686">
        <f t="shared" si="73"/>
        <v>-198.83007810000026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6.2680500975324236</v>
      </c>
    </row>
    <row r="687" spans="1:19" x14ac:dyDescent="0.25">
      <c r="A687" t="s">
        <v>711</v>
      </c>
      <c r="B687">
        <v>3126.5483398000001</v>
      </c>
      <c r="C687">
        <v>2905.8798827999999</v>
      </c>
      <c r="D687">
        <v>3433.8671875</v>
      </c>
      <c r="E687">
        <v>3293.890625</v>
      </c>
      <c r="F687">
        <v>2905.9499512000002</v>
      </c>
      <c r="G687">
        <v>2905.8798827999999</v>
      </c>
      <c r="H687">
        <v>2894.5</v>
      </c>
      <c r="I687">
        <v>2937.9099120999999</v>
      </c>
      <c r="J687">
        <v>3015.6215820000002</v>
      </c>
      <c r="L687" t="str">
        <f t="shared" si="77"/>
        <v>29JAN2024:14:00:00</v>
      </c>
      <c r="M687">
        <v>15</v>
      </c>
      <c r="N687">
        <f t="shared" si="80"/>
        <v>-220.66845700000022</v>
      </c>
      <c r="O687">
        <f t="shared" si="73"/>
        <v>-220.66845700000022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7.0578936583502809</v>
      </c>
    </row>
    <row r="688" spans="1:19" x14ac:dyDescent="0.25">
      <c r="A688" t="s">
        <v>712</v>
      </c>
      <c r="B688">
        <v>3102.3479004000001</v>
      </c>
      <c r="C688">
        <v>2871.8999023000001</v>
      </c>
      <c r="D688">
        <v>3423.3706054999998</v>
      </c>
      <c r="E688">
        <v>3275.1149902000002</v>
      </c>
      <c r="F688">
        <v>2878.7800293</v>
      </c>
      <c r="G688">
        <v>2871.8999023000001</v>
      </c>
      <c r="H688">
        <v>2912.1298827999999</v>
      </c>
      <c r="I688">
        <v>2968.5500487999998</v>
      </c>
      <c r="J688">
        <v>3010.9460448999998</v>
      </c>
      <c r="L688" t="str">
        <f t="shared" si="77"/>
        <v>29JAN2024:15:00:00</v>
      </c>
      <c r="M688">
        <v>16</v>
      </c>
      <c r="N688">
        <f t="shared" si="80"/>
        <v>-230.44799809999995</v>
      </c>
      <c r="O688">
        <f t="shared" si="73"/>
        <v>-230.44799809999995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7.4281803813907272</v>
      </c>
    </row>
    <row r="689" spans="1:19" x14ac:dyDescent="0.25">
      <c r="A689" t="s">
        <v>713</v>
      </c>
      <c r="B689">
        <v>3189.5297851999999</v>
      </c>
      <c r="C689">
        <v>2856.5300293</v>
      </c>
      <c r="D689">
        <v>3431.6477051000002</v>
      </c>
      <c r="E689">
        <v>3262.8813476999999</v>
      </c>
      <c r="F689">
        <v>2885.8500976999999</v>
      </c>
      <c r="G689">
        <v>2856.5300293</v>
      </c>
      <c r="H689">
        <v>2913.9699707</v>
      </c>
      <c r="I689">
        <v>2976.9799804999998</v>
      </c>
      <c r="J689">
        <v>3012.9956054999998</v>
      </c>
      <c r="L689" t="str">
        <f t="shared" si="77"/>
        <v>29JAN2024:16:00:00</v>
      </c>
      <c r="M689">
        <v>17</v>
      </c>
      <c r="N689">
        <f t="shared" si="80"/>
        <v>-332.99975589999985</v>
      </c>
      <c r="O689">
        <f t="shared" si="73"/>
        <v>-332.99975589999985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10.440402765485354</v>
      </c>
    </row>
    <row r="690" spans="1:19" x14ac:dyDescent="0.25">
      <c r="A690" t="s">
        <v>714</v>
      </c>
      <c r="B690">
        <v>3198.6284179999998</v>
      </c>
      <c r="C690">
        <v>2868.1699219000002</v>
      </c>
      <c r="D690">
        <v>3446.1865234000002</v>
      </c>
      <c r="E690">
        <v>3211.5029297000001</v>
      </c>
      <c r="F690">
        <v>2898.5500487999998</v>
      </c>
      <c r="G690">
        <v>2868.1699219000002</v>
      </c>
      <c r="H690">
        <v>2930.9899902000002</v>
      </c>
      <c r="I690">
        <v>2975.3601073999998</v>
      </c>
      <c r="J690">
        <v>3023.8513183999999</v>
      </c>
      <c r="L690" t="str">
        <f t="shared" si="77"/>
        <v>29JAN2024:17:00:00</v>
      </c>
      <c r="M690">
        <v>18</v>
      </c>
      <c r="N690">
        <f t="shared" si="80"/>
        <v>-330.45849609999959</v>
      </c>
      <c r="O690">
        <f t="shared" si="73"/>
        <v>-330.45849609999959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10.331256179691692</v>
      </c>
    </row>
    <row r="691" spans="1:19" x14ac:dyDescent="0.25">
      <c r="A691" t="s">
        <v>715</v>
      </c>
      <c r="B691">
        <v>3249.1403808999999</v>
      </c>
      <c r="C691">
        <v>2937.4499512000002</v>
      </c>
      <c r="D691">
        <v>3498.2509765999998</v>
      </c>
      <c r="E691">
        <v>3259.6235351999999</v>
      </c>
      <c r="F691">
        <v>2959.5400390999998</v>
      </c>
      <c r="G691">
        <v>2937.4499512000002</v>
      </c>
      <c r="H691">
        <v>2949.6999512000002</v>
      </c>
      <c r="I691">
        <v>2971.3500976999999</v>
      </c>
      <c r="J691">
        <v>3063.2583008000001</v>
      </c>
      <c r="L691" t="str">
        <f t="shared" si="77"/>
        <v>29JAN2024:18:00:00</v>
      </c>
      <c r="M691">
        <v>19</v>
      </c>
      <c r="N691">
        <f t="shared" si="80"/>
        <v>-311.69042969999964</v>
      </c>
      <c r="O691">
        <f t="shared" si="73"/>
        <v>-311.69042969999964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9.593012094283921</v>
      </c>
    </row>
    <row r="692" spans="1:19" x14ac:dyDescent="0.25">
      <c r="A692" t="s">
        <v>716</v>
      </c>
      <c r="B692">
        <v>3476.8950195000002</v>
      </c>
      <c r="C692">
        <v>3191.9599609000002</v>
      </c>
      <c r="D692">
        <v>3653.2873534999999</v>
      </c>
      <c r="E692">
        <v>3402.7102051000002</v>
      </c>
      <c r="F692">
        <v>3223.7399902000002</v>
      </c>
      <c r="G692">
        <v>3191.9599609000002</v>
      </c>
      <c r="H692">
        <v>3127.7600097999998</v>
      </c>
      <c r="I692">
        <v>3157.7600097999998</v>
      </c>
      <c r="J692">
        <v>3270.9016112999998</v>
      </c>
      <c r="L692" t="str">
        <f t="shared" si="77"/>
        <v>29JAN2024:19:00:00</v>
      </c>
      <c r="M692">
        <v>20</v>
      </c>
      <c r="N692">
        <f t="shared" si="80"/>
        <v>-284.93505860000005</v>
      </c>
      <c r="O692">
        <f t="shared" si="73"/>
        <v>-284.93505860000005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8.1951010025311479</v>
      </c>
    </row>
    <row r="693" spans="1:19" x14ac:dyDescent="0.25">
      <c r="A693" t="s">
        <v>717</v>
      </c>
      <c r="B693">
        <v>3378.4787597999998</v>
      </c>
      <c r="C693">
        <v>3313.8999023000001</v>
      </c>
      <c r="D693">
        <v>3714.1660155999998</v>
      </c>
      <c r="E693">
        <v>3454.0319823999998</v>
      </c>
      <c r="F693">
        <v>3351.9099120999999</v>
      </c>
      <c r="G693">
        <v>3313.8999023000001</v>
      </c>
      <c r="H693">
        <v>3202.8100586</v>
      </c>
      <c r="I693">
        <v>3234.5100097999998</v>
      </c>
      <c r="J693">
        <v>3363.4592284999999</v>
      </c>
      <c r="L693" t="str">
        <f t="shared" si="77"/>
        <v>29JAN2024:20:00:00</v>
      </c>
      <c r="M693">
        <v>21</v>
      </c>
      <c r="N693">
        <f t="shared" si="80"/>
        <v>-64.578857499999685</v>
      </c>
      <c r="O693">
        <f t="shared" si="73"/>
        <v>-64.578857499999685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1.9114773864620256</v>
      </c>
    </row>
    <row r="694" spans="1:19" x14ac:dyDescent="0.25">
      <c r="A694" t="s">
        <v>718</v>
      </c>
      <c r="B694">
        <v>3455.8774414</v>
      </c>
      <c r="C694">
        <v>3342.6899414</v>
      </c>
      <c r="D694">
        <v>3679.3532715000001</v>
      </c>
      <c r="E694">
        <v>3428.2495116999999</v>
      </c>
      <c r="F694">
        <v>3388.2900390999998</v>
      </c>
      <c r="G694">
        <v>3342.6899414</v>
      </c>
      <c r="H694">
        <v>3180.8200683999999</v>
      </c>
      <c r="I694">
        <v>3209.1599120999999</v>
      </c>
      <c r="J694">
        <v>3360.0627441000001</v>
      </c>
      <c r="L694" t="str">
        <f t="shared" si="77"/>
        <v>29JAN2024:21:00:00</v>
      </c>
      <c r="M694">
        <v>22</v>
      </c>
      <c r="N694">
        <f t="shared" si="80"/>
        <v>-113.1875</v>
      </c>
      <c r="O694">
        <f t="shared" si="73"/>
        <v>-113.1875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3.2752174207354692</v>
      </c>
    </row>
    <row r="695" spans="1:19" x14ac:dyDescent="0.25">
      <c r="A695" t="s">
        <v>719</v>
      </c>
      <c r="B695">
        <v>3409.9409179999998</v>
      </c>
      <c r="C695">
        <v>3288.2199707</v>
      </c>
      <c r="D695">
        <v>3616.0126952999999</v>
      </c>
      <c r="E695">
        <v>3375.2185058999999</v>
      </c>
      <c r="F695">
        <v>3330.1201172000001</v>
      </c>
      <c r="G695">
        <v>3288.2199707</v>
      </c>
      <c r="H695">
        <v>3114.8500976999999</v>
      </c>
      <c r="I695">
        <v>3179.8500976999999</v>
      </c>
      <c r="J695">
        <v>3305.8105469000002</v>
      </c>
      <c r="L695" t="str">
        <f t="shared" si="77"/>
        <v>29JAN2024:22:00:00</v>
      </c>
      <c r="M695">
        <v>23</v>
      </c>
      <c r="N695">
        <f t="shared" si="80"/>
        <v>-121.72094729999981</v>
      </c>
      <c r="O695">
        <f t="shared" si="73"/>
        <v>-121.72094729999981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3.5695910934255024</v>
      </c>
    </row>
    <row r="696" spans="1:19" x14ac:dyDescent="0.25">
      <c r="A696" t="s">
        <v>720</v>
      </c>
      <c r="B696">
        <v>3310.7080077999999</v>
      </c>
      <c r="C696">
        <v>3192.8701172000001</v>
      </c>
      <c r="D696">
        <v>3507.1757812999999</v>
      </c>
      <c r="E696">
        <v>3285.0437012000002</v>
      </c>
      <c r="F696">
        <v>3217.4599609000002</v>
      </c>
      <c r="G696">
        <v>3192.8701172000001</v>
      </c>
      <c r="H696">
        <v>3020.8798827999999</v>
      </c>
      <c r="I696">
        <v>3062.1101073999998</v>
      </c>
      <c r="J696">
        <v>3200.0993652000002</v>
      </c>
      <c r="L696" t="str">
        <f t="shared" si="77"/>
        <v>29JAN2024:23:00:00</v>
      </c>
      <c r="M696">
        <v>24</v>
      </c>
      <c r="N696">
        <f t="shared" si="80"/>
        <v>-117.83789059999981</v>
      </c>
      <c r="O696">
        <f t="shared" si="73"/>
        <v>-117.83789059999981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3.5592957857465759</v>
      </c>
    </row>
    <row r="697" spans="1:19" x14ac:dyDescent="0.25">
      <c r="A697" t="s">
        <v>721</v>
      </c>
      <c r="B697">
        <v>3124.6999512000002</v>
      </c>
      <c r="C697">
        <v>3045.25</v>
      </c>
      <c r="D697">
        <v>3307.6577148000001</v>
      </c>
      <c r="E697">
        <v>3051.7983398000001</v>
      </c>
      <c r="F697">
        <v>3048.7800293</v>
      </c>
      <c r="G697">
        <v>3045.25</v>
      </c>
      <c r="H697">
        <v>2905.6499023000001</v>
      </c>
      <c r="I697">
        <v>2937.8400879000001</v>
      </c>
      <c r="J697">
        <v>3049.0358887000002</v>
      </c>
      <c r="L697" t="str">
        <f t="shared" si="77"/>
        <v>30JAN2024:00:00:00</v>
      </c>
      <c r="M697">
        <v>1</v>
      </c>
      <c r="N697">
        <f t="shared" si="80"/>
        <v>-79.449951200000214</v>
      </c>
      <c r="O697">
        <f t="shared" si="73"/>
        <v>-79.449951200000214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2.5426425717928054</v>
      </c>
    </row>
    <row r="698" spans="1:19" x14ac:dyDescent="0.25">
      <c r="A698" t="s">
        <v>722</v>
      </c>
      <c r="B698">
        <v>2982.4912109000002</v>
      </c>
      <c r="C698">
        <v>2846.5800780999998</v>
      </c>
      <c r="D698">
        <v>3062.1843262000002</v>
      </c>
      <c r="E698">
        <v>2955.9663086</v>
      </c>
      <c r="F698">
        <v>2874.5600586</v>
      </c>
      <c r="G698">
        <v>2853.2399902000002</v>
      </c>
      <c r="H698">
        <v>2843.1201172000001</v>
      </c>
      <c r="I698">
        <v>2846.5800780999998</v>
      </c>
      <c r="J698">
        <v>2895.9370116999999</v>
      </c>
      <c r="L698" t="str">
        <f t="shared" si="77"/>
        <v>30JAN2024:01:00:00</v>
      </c>
      <c r="M698">
        <v>2</v>
      </c>
      <c r="N698">
        <f t="shared" si="80"/>
        <v>-135.91113280000036</v>
      </c>
      <c r="O698">
        <f t="shared" si="73"/>
        <v>-135.91113280000036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4.5569667499200328</v>
      </c>
    </row>
    <row r="699" spans="1:19" x14ac:dyDescent="0.25">
      <c r="A699" t="s">
        <v>723</v>
      </c>
      <c r="B699">
        <v>2767.8918457</v>
      </c>
      <c r="C699">
        <v>2878.6599120999999</v>
      </c>
      <c r="D699">
        <v>2991.7675780999998</v>
      </c>
      <c r="E699">
        <v>2898.4714355000001</v>
      </c>
      <c r="F699">
        <v>2815.8798827999999</v>
      </c>
      <c r="G699">
        <v>2789.7800293</v>
      </c>
      <c r="H699">
        <v>2800.1499023000001</v>
      </c>
      <c r="I699">
        <v>2878.6599120999999</v>
      </c>
      <c r="J699">
        <v>2855.2475586</v>
      </c>
      <c r="L699" t="str">
        <f t="shared" si="77"/>
        <v>30JAN2024:02:00:00</v>
      </c>
      <c r="M699">
        <v>3</v>
      </c>
      <c r="N699">
        <f t="shared" si="80"/>
        <v>110.76806639999995</v>
      </c>
      <c r="O699" t="str">
        <f t="shared" si="73"/>
        <v/>
      </c>
      <c r="P699">
        <f t="shared" si="74"/>
        <v>110.76806639999995</v>
      </c>
      <c r="Q699" t="str">
        <f t="shared" si="75"/>
        <v/>
      </c>
      <c r="R699">
        <f t="shared" si="76"/>
        <v>1</v>
      </c>
      <c r="S699">
        <f t="shared" si="81"/>
        <v>4.001892869191451</v>
      </c>
    </row>
    <row r="700" spans="1:19" x14ac:dyDescent="0.25">
      <c r="A700" t="s">
        <v>724</v>
      </c>
      <c r="B700">
        <v>2758.1606445000002</v>
      </c>
      <c r="C700">
        <v>2916.5500487999998</v>
      </c>
      <c r="D700">
        <v>2948.6494140999998</v>
      </c>
      <c r="E700">
        <v>2841.6440429999998</v>
      </c>
      <c r="F700">
        <v>2787.1101073999998</v>
      </c>
      <c r="G700">
        <v>2765.1298827999999</v>
      </c>
      <c r="H700">
        <v>2803.8601073999998</v>
      </c>
      <c r="I700">
        <v>2916.5500487999998</v>
      </c>
      <c r="J700">
        <v>2844.2600097999998</v>
      </c>
      <c r="L700" t="str">
        <f t="shared" si="77"/>
        <v>30JAN2024:03:00:00</v>
      </c>
      <c r="M700">
        <v>4</v>
      </c>
      <c r="N700">
        <f t="shared" si="80"/>
        <v>158.38940429999957</v>
      </c>
      <c r="O700" t="str">
        <f t="shared" si="73"/>
        <v/>
      </c>
      <c r="P700">
        <f t="shared" si="74"/>
        <v>158.38940429999957</v>
      </c>
      <c r="Q700" t="str">
        <f t="shared" si="75"/>
        <v/>
      </c>
      <c r="R700">
        <f t="shared" si="76"/>
        <v>1</v>
      </c>
      <c r="S700">
        <f t="shared" si="81"/>
        <v>5.7425735740172028</v>
      </c>
    </row>
    <row r="701" spans="1:19" x14ac:dyDescent="0.25">
      <c r="A701" t="s">
        <v>725</v>
      </c>
      <c r="B701">
        <v>2889.7604980000001</v>
      </c>
      <c r="C701">
        <v>2883.7399902000002</v>
      </c>
      <c r="D701">
        <v>2939.6623534999999</v>
      </c>
      <c r="E701">
        <v>2832.8388672000001</v>
      </c>
      <c r="F701">
        <v>2769</v>
      </c>
      <c r="G701">
        <v>2750.0500487999998</v>
      </c>
      <c r="H701">
        <v>2785.4699707</v>
      </c>
      <c r="I701">
        <v>2883.7399902000002</v>
      </c>
      <c r="J701">
        <v>2825.5844726999999</v>
      </c>
      <c r="L701" t="str">
        <f t="shared" si="77"/>
        <v>30JAN2024:04:00:00</v>
      </c>
      <c r="M701">
        <v>5</v>
      </c>
      <c r="N701">
        <f t="shared" si="80"/>
        <v>-6.0205077999999048</v>
      </c>
      <c r="O701">
        <f t="shared" si="73"/>
        <v>-6.0205077999999048</v>
      </c>
      <c r="P701" t="str">
        <f t="shared" si="74"/>
        <v/>
      </c>
      <c r="Q701">
        <f t="shared" si="75"/>
        <v>1</v>
      </c>
      <c r="R701" t="str">
        <f t="shared" si="76"/>
        <v/>
      </c>
      <c r="S701">
        <f t="shared" si="81"/>
        <v>0.20833933483991809</v>
      </c>
    </row>
    <row r="702" spans="1:19" x14ac:dyDescent="0.25">
      <c r="A702" t="s">
        <v>726</v>
      </c>
      <c r="B702">
        <v>2998.7541504000001</v>
      </c>
      <c r="C702">
        <v>3000.9399414</v>
      </c>
      <c r="D702">
        <v>3003.5434570000002</v>
      </c>
      <c r="E702">
        <v>2918.4477539</v>
      </c>
      <c r="F702">
        <v>2846.6599120999999</v>
      </c>
      <c r="G702">
        <v>2819.3798827999999</v>
      </c>
      <c r="H702">
        <v>2828.4699707</v>
      </c>
      <c r="I702">
        <v>3000.9399414</v>
      </c>
      <c r="J702">
        <v>2899.7985840000001</v>
      </c>
      <c r="L702" t="str">
        <f t="shared" si="77"/>
        <v>30JAN2024:05:00:00</v>
      </c>
      <c r="M702">
        <v>6</v>
      </c>
      <c r="N702">
        <f t="shared" si="80"/>
        <v>2.185790999999881</v>
      </c>
      <c r="O702" t="str">
        <f t="shared" si="73"/>
        <v/>
      </c>
      <c r="P702">
        <f t="shared" si="74"/>
        <v>2.185790999999881</v>
      </c>
      <c r="Q702" t="str">
        <f t="shared" si="75"/>
        <v/>
      </c>
      <c r="R702">
        <f t="shared" si="76"/>
        <v>1</v>
      </c>
      <c r="S702">
        <f t="shared" si="81"/>
        <v>7.2889969979977223E-2</v>
      </c>
    </row>
    <row r="703" spans="1:19" x14ac:dyDescent="0.25">
      <c r="A703" t="s">
        <v>727</v>
      </c>
      <c r="B703">
        <v>3193.1923827999999</v>
      </c>
      <c r="C703">
        <v>3227.9299316000001</v>
      </c>
      <c r="D703">
        <v>3198.2712402000002</v>
      </c>
      <c r="E703">
        <v>3108.6757812999999</v>
      </c>
      <c r="F703">
        <v>3070.4199219000002</v>
      </c>
      <c r="G703">
        <v>3035.8898926000002</v>
      </c>
      <c r="H703">
        <v>3027.2099609000002</v>
      </c>
      <c r="I703">
        <v>3227.9299316000001</v>
      </c>
      <c r="J703">
        <v>3111.9443359000002</v>
      </c>
      <c r="L703" t="str">
        <f t="shared" si="77"/>
        <v>30JAN2024:06:00:00</v>
      </c>
      <c r="M703">
        <v>7</v>
      </c>
      <c r="N703">
        <f t="shared" si="80"/>
        <v>34.737548800000241</v>
      </c>
      <c r="O703" t="str">
        <f t="shared" si="73"/>
        <v/>
      </c>
      <c r="P703">
        <f t="shared" si="74"/>
        <v>34.737548800000241</v>
      </c>
      <c r="Q703" t="str">
        <f t="shared" si="75"/>
        <v/>
      </c>
      <c r="R703">
        <f t="shared" si="76"/>
        <v>1</v>
      </c>
      <c r="S703">
        <f t="shared" si="81"/>
        <v>1.0878626977539039</v>
      </c>
    </row>
    <row r="704" spans="1:19" x14ac:dyDescent="0.25">
      <c r="A704" t="s">
        <v>728</v>
      </c>
      <c r="B704">
        <v>3586.1142577999999</v>
      </c>
      <c r="C704">
        <v>3541.1398926000002</v>
      </c>
      <c r="D704">
        <v>3488.5603027000002</v>
      </c>
      <c r="E704">
        <v>3369.3791504000001</v>
      </c>
      <c r="F704">
        <v>3489.6799316000001</v>
      </c>
      <c r="G704">
        <v>3438.3999023000001</v>
      </c>
      <c r="H704">
        <v>3378.7199707</v>
      </c>
      <c r="I704">
        <v>3541.1398926000002</v>
      </c>
      <c r="J704">
        <v>3467.3002929999998</v>
      </c>
      <c r="L704" t="str">
        <f t="shared" si="77"/>
        <v>30JAN2024:07:00:00</v>
      </c>
      <c r="M704">
        <v>8</v>
      </c>
      <c r="N704">
        <f t="shared" si="80"/>
        <v>-44.974365199999738</v>
      </c>
      <c r="O704">
        <f t="shared" si="73"/>
        <v>-44.974365199999738</v>
      </c>
      <c r="P704" t="str">
        <f t="shared" si="74"/>
        <v/>
      </c>
      <c r="Q704">
        <f t="shared" si="75"/>
        <v>1</v>
      </c>
      <c r="R704" t="str">
        <f t="shared" si="76"/>
        <v/>
      </c>
      <c r="S704">
        <f t="shared" si="81"/>
        <v>1.2541252722826097</v>
      </c>
    </row>
    <row r="705" spans="1:19" x14ac:dyDescent="0.25">
      <c r="A705" t="s">
        <v>729</v>
      </c>
      <c r="B705">
        <v>3726.4726562999999</v>
      </c>
      <c r="C705">
        <v>3608.6298827999999</v>
      </c>
      <c r="D705">
        <v>3564.4294433999999</v>
      </c>
      <c r="E705">
        <v>3384.1220702999999</v>
      </c>
      <c r="F705">
        <v>3664.1398926000002</v>
      </c>
      <c r="G705">
        <v>3610.1699219000002</v>
      </c>
      <c r="H705">
        <v>3537.1599120999999</v>
      </c>
      <c r="I705">
        <v>3608.6298827999999</v>
      </c>
      <c r="J705">
        <v>3596.9057616999999</v>
      </c>
      <c r="L705" t="str">
        <f t="shared" si="77"/>
        <v>30JAN2024:08:00:00</v>
      </c>
      <c r="M705">
        <v>9</v>
      </c>
      <c r="N705">
        <f t="shared" si="80"/>
        <v>-117.84277350000002</v>
      </c>
      <c r="O705">
        <f t="shared" si="73"/>
        <v>-117.84277350000002</v>
      </c>
      <c r="P705" t="str">
        <f t="shared" si="74"/>
        <v/>
      </c>
      <c r="Q705">
        <f t="shared" si="75"/>
        <v>1</v>
      </c>
      <c r="R705" t="str">
        <f t="shared" si="76"/>
        <v/>
      </c>
      <c r="S705">
        <f t="shared" si="81"/>
        <v>3.1623141874065341</v>
      </c>
    </row>
    <row r="706" spans="1:19" x14ac:dyDescent="0.25">
      <c r="A706" t="s">
        <v>730</v>
      </c>
      <c r="B706">
        <v>3604.2678222999998</v>
      </c>
      <c r="C706">
        <v>3496.2099609000002</v>
      </c>
      <c r="D706">
        <v>3508.9990234000002</v>
      </c>
      <c r="E706">
        <v>3382.4394530999998</v>
      </c>
      <c r="F706">
        <v>3580.7900390999998</v>
      </c>
      <c r="G706">
        <v>3537.1398926000002</v>
      </c>
      <c r="H706">
        <v>3454.75</v>
      </c>
      <c r="I706">
        <v>3496.2099609000002</v>
      </c>
      <c r="J706">
        <v>3515.5776366999999</v>
      </c>
      <c r="L706" t="str">
        <f t="shared" si="77"/>
        <v>30JAN2024:09:00:00</v>
      </c>
      <c r="M706">
        <v>10</v>
      </c>
      <c r="N706">
        <f t="shared" si="80"/>
        <v>-108.05786139999964</v>
      </c>
      <c r="O706">
        <f t="shared" si="73"/>
        <v>-108.05786139999964</v>
      </c>
      <c r="P706" t="str">
        <f t="shared" si="74"/>
        <v/>
      </c>
      <c r="Q706">
        <f t="shared" si="75"/>
        <v>1</v>
      </c>
      <c r="R706" t="str">
        <f t="shared" si="76"/>
        <v/>
      </c>
      <c r="S706">
        <f t="shared" si="81"/>
        <v>2.9980530506482848</v>
      </c>
    </row>
    <row r="707" spans="1:19" x14ac:dyDescent="0.25">
      <c r="A707" t="s">
        <v>731</v>
      </c>
      <c r="B707">
        <v>3407.1274414</v>
      </c>
      <c r="C707">
        <v>3351.7800293</v>
      </c>
      <c r="D707">
        <v>3413.9438476999999</v>
      </c>
      <c r="E707">
        <v>3231.6887207</v>
      </c>
      <c r="F707">
        <v>3453.4699707</v>
      </c>
      <c r="G707">
        <v>3415.2700195000002</v>
      </c>
      <c r="H707">
        <v>3339.4199219000002</v>
      </c>
      <c r="I707">
        <v>3351.7800293</v>
      </c>
      <c r="J707">
        <v>3394.7768554999998</v>
      </c>
      <c r="L707" t="str">
        <f t="shared" si="77"/>
        <v>30JAN2024:10:00:00</v>
      </c>
      <c r="M707">
        <v>11</v>
      </c>
      <c r="N707">
        <f t="shared" si="80"/>
        <v>-55.347412099999929</v>
      </c>
      <c r="O707">
        <f t="shared" ref="O707:O721" si="82">IF(N707&lt;0,N707,"")</f>
        <v>-55.347412099999929</v>
      </c>
      <c r="P707" t="str">
        <f t="shared" ref="P707:P721" si="83">IF(N707&gt;0,N707,"")</f>
        <v/>
      </c>
      <c r="Q707">
        <f t="shared" ref="Q707:Q721" si="84">IF(O707&lt;0,1,"")</f>
        <v>1</v>
      </c>
      <c r="R707" t="str">
        <f t="shared" ref="R707:R721" si="85">IF(AND(P707&gt;0,P707&lt;&gt;""),1,"")</f>
        <v/>
      </c>
      <c r="S707">
        <f t="shared" si="81"/>
        <v>1.6244596966780174</v>
      </c>
    </row>
    <row r="708" spans="1:19" x14ac:dyDescent="0.25">
      <c r="A708" t="s">
        <v>732</v>
      </c>
      <c r="B708">
        <v>3170.2841797000001</v>
      </c>
      <c r="C708">
        <v>3256.9799804999998</v>
      </c>
      <c r="D708">
        <v>3295.1689452999999</v>
      </c>
      <c r="E708">
        <v>3139.9208984000002</v>
      </c>
      <c r="F708">
        <v>3364.4799804999998</v>
      </c>
      <c r="G708">
        <v>3327.9499512000002</v>
      </c>
      <c r="H708">
        <v>3254.6298827999999</v>
      </c>
      <c r="I708">
        <v>3256.9799804999998</v>
      </c>
      <c r="J708">
        <v>3299.8417969000002</v>
      </c>
      <c r="L708" t="str">
        <f t="shared" ref="L708:L721" si="86">A708</f>
        <v>30JAN2024:11:00:00</v>
      </c>
      <c r="M708">
        <v>12</v>
      </c>
      <c r="N708">
        <f t="shared" si="80"/>
        <v>86.695800799999688</v>
      </c>
      <c r="O708" t="str">
        <f t="shared" si="82"/>
        <v/>
      </c>
      <c r="P708">
        <f t="shared" si="83"/>
        <v>86.695800799999688</v>
      </c>
      <c r="Q708" t="str">
        <f t="shared" si="84"/>
        <v/>
      </c>
      <c r="R708">
        <f t="shared" si="85"/>
        <v>1</v>
      </c>
      <c r="S708">
        <f t="shared" si="81"/>
        <v>2.7346381549998333</v>
      </c>
    </row>
    <row r="709" spans="1:19" x14ac:dyDescent="0.25">
      <c r="A709" t="s">
        <v>733</v>
      </c>
      <c r="B709">
        <v>3008.3110351999999</v>
      </c>
      <c r="C709">
        <v>3206.8999023000001</v>
      </c>
      <c r="D709">
        <v>3180.2758789</v>
      </c>
      <c r="E709">
        <v>3064.0358887000002</v>
      </c>
      <c r="F709">
        <v>3311.7099609000002</v>
      </c>
      <c r="G709">
        <v>3278.0100097999998</v>
      </c>
      <c r="H709">
        <v>3199.4599609000002</v>
      </c>
      <c r="I709">
        <v>3206.8999023000001</v>
      </c>
      <c r="J709">
        <v>3235.2714844000002</v>
      </c>
      <c r="L709" t="str">
        <f t="shared" si="86"/>
        <v>30JAN2024:12:00:00</v>
      </c>
      <c r="M709">
        <v>13</v>
      </c>
      <c r="N709">
        <f t="shared" si="80"/>
        <v>198.58886710000024</v>
      </c>
      <c r="O709" t="str">
        <f t="shared" si="82"/>
        <v/>
      </c>
      <c r="P709">
        <f t="shared" si="83"/>
        <v>198.58886710000024</v>
      </c>
      <c r="Q709" t="str">
        <f t="shared" si="84"/>
        <v/>
      </c>
      <c r="R709">
        <f t="shared" si="85"/>
        <v>1</v>
      </c>
      <c r="S709">
        <f t="shared" si="81"/>
        <v>6.6013409111068722</v>
      </c>
    </row>
    <row r="710" spans="1:19" x14ac:dyDescent="0.25">
      <c r="A710" t="s">
        <v>734</v>
      </c>
      <c r="B710">
        <v>2942.3947754000001</v>
      </c>
      <c r="C710">
        <v>3246.8400879000001</v>
      </c>
      <c r="D710">
        <v>3148.4550780999998</v>
      </c>
      <c r="E710">
        <v>3051.9274902000002</v>
      </c>
      <c r="F710">
        <v>3280.0500487999998</v>
      </c>
      <c r="G710">
        <v>3241.8898926000002</v>
      </c>
      <c r="H710">
        <v>3174.5400390999998</v>
      </c>
      <c r="I710">
        <v>3246.8400879000001</v>
      </c>
      <c r="J710">
        <v>3218.3549804999998</v>
      </c>
      <c r="L710" t="str">
        <f t="shared" si="86"/>
        <v>30JAN2024:13:00:00</v>
      </c>
      <c r="M710">
        <v>14</v>
      </c>
      <c r="N710">
        <f t="shared" si="80"/>
        <v>304.4453125</v>
      </c>
      <c r="O710" t="str">
        <f t="shared" si="82"/>
        <v/>
      </c>
      <c r="P710">
        <f t="shared" si="83"/>
        <v>304.4453125</v>
      </c>
      <c r="Q710" t="str">
        <f t="shared" si="84"/>
        <v/>
      </c>
      <c r="R710">
        <f t="shared" si="85"/>
        <v>1</v>
      </c>
      <c r="S710">
        <f t="shared" si="81"/>
        <v>10.346854713219527</v>
      </c>
    </row>
    <row r="711" spans="1:19" x14ac:dyDescent="0.25">
      <c r="A711" t="s">
        <v>735</v>
      </c>
      <c r="B711">
        <v>3033.4592284999999</v>
      </c>
      <c r="C711">
        <v>3252.0900879000001</v>
      </c>
      <c r="D711">
        <v>3108.2036133000001</v>
      </c>
      <c r="E711">
        <v>3041.953125</v>
      </c>
      <c r="F711">
        <v>3288.9599609000002</v>
      </c>
      <c r="G711">
        <v>3240.6999512000002</v>
      </c>
      <c r="H711">
        <v>3147.3898926000002</v>
      </c>
      <c r="I711">
        <v>3252.0900879000001</v>
      </c>
      <c r="J711">
        <v>3207.46875</v>
      </c>
      <c r="L711" t="str">
        <f t="shared" si="86"/>
        <v>30JAN2024:14:00:00</v>
      </c>
      <c r="M711">
        <v>15</v>
      </c>
      <c r="N711">
        <f t="shared" si="80"/>
        <v>218.63085940000019</v>
      </c>
      <c r="O711" t="str">
        <f t="shared" si="82"/>
        <v/>
      </c>
      <c r="P711">
        <f t="shared" si="83"/>
        <v>218.63085940000019</v>
      </c>
      <c r="Q711" t="str">
        <f t="shared" si="84"/>
        <v/>
      </c>
      <c r="R711">
        <f t="shared" si="85"/>
        <v>1</v>
      </c>
      <c r="S711">
        <f t="shared" si="81"/>
        <v>7.2073116179019774</v>
      </c>
    </row>
    <row r="712" spans="1:19" x14ac:dyDescent="0.25">
      <c r="A712" t="s">
        <v>736</v>
      </c>
      <c r="B712">
        <v>3102.6596679999998</v>
      </c>
      <c r="C712">
        <v>3358.6599120999999</v>
      </c>
      <c r="D712">
        <v>3138.5002441000001</v>
      </c>
      <c r="E712">
        <v>3081.0026855000001</v>
      </c>
      <c r="F712">
        <v>3318.5700683999999</v>
      </c>
      <c r="G712">
        <v>3264.1699219000002</v>
      </c>
      <c r="H712">
        <v>3182.1499023000001</v>
      </c>
      <c r="I712">
        <v>3358.6599120999999</v>
      </c>
      <c r="J712">
        <v>3252.4099120999999</v>
      </c>
      <c r="L712" t="str">
        <f t="shared" si="86"/>
        <v>30JAN2024:15:00:00</v>
      </c>
      <c r="M712">
        <v>16</v>
      </c>
      <c r="N712">
        <f t="shared" si="80"/>
        <v>256.00024410000015</v>
      </c>
      <c r="O712" t="str">
        <f t="shared" si="82"/>
        <v/>
      </c>
      <c r="P712">
        <f t="shared" si="83"/>
        <v>256.00024410000015</v>
      </c>
      <c r="Q712" t="str">
        <f t="shared" si="84"/>
        <v/>
      </c>
      <c r="R712">
        <f t="shared" si="85"/>
        <v>1</v>
      </c>
      <c r="S712">
        <f t="shared" si="81"/>
        <v>8.2509933893271636</v>
      </c>
    </row>
    <row r="713" spans="1:19" x14ac:dyDescent="0.25">
      <c r="A713" t="s">
        <v>737</v>
      </c>
      <c r="B713">
        <v>3126.0888672000001</v>
      </c>
      <c r="C713">
        <v>3386.9299316000001</v>
      </c>
      <c r="D713">
        <v>3164.1071777000002</v>
      </c>
      <c r="E713">
        <v>3108.1831054999998</v>
      </c>
      <c r="F713">
        <v>3338.5</v>
      </c>
      <c r="G713">
        <v>3275.4899902000002</v>
      </c>
      <c r="H713">
        <v>3185.4599609000002</v>
      </c>
      <c r="I713">
        <v>3386.9299316000001</v>
      </c>
      <c r="J713">
        <v>3270.0974120999999</v>
      </c>
      <c r="L713" t="str">
        <f t="shared" si="86"/>
        <v>30JAN2024:16:00:00</v>
      </c>
      <c r="M713">
        <v>17</v>
      </c>
      <c r="N713">
        <f t="shared" si="80"/>
        <v>260.84106440000005</v>
      </c>
      <c r="O713" t="str">
        <f t="shared" si="82"/>
        <v/>
      </c>
      <c r="P713">
        <f t="shared" si="83"/>
        <v>260.84106440000005</v>
      </c>
      <c r="Q713" t="str">
        <f t="shared" si="84"/>
        <v/>
      </c>
      <c r="R713">
        <f t="shared" si="85"/>
        <v>1</v>
      </c>
      <c r="S713">
        <f t="shared" si="81"/>
        <v>8.3440066959335102</v>
      </c>
    </row>
    <row r="714" spans="1:19" x14ac:dyDescent="0.25">
      <c r="A714" t="s">
        <v>738</v>
      </c>
      <c r="B714">
        <v>3165.7590332</v>
      </c>
      <c r="C714">
        <v>3400.6499023000001</v>
      </c>
      <c r="D714">
        <v>3189.5708008000001</v>
      </c>
      <c r="E714">
        <v>3102.1748047000001</v>
      </c>
      <c r="F714">
        <v>3383.9299316000001</v>
      </c>
      <c r="G714">
        <v>3318.5700683999999</v>
      </c>
      <c r="H714">
        <v>3210.6499023000001</v>
      </c>
      <c r="I714">
        <v>3400.6499023000001</v>
      </c>
      <c r="J714">
        <v>3300.6743164</v>
      </c>
      <c r="L714" t="str">
        <f t="shared" si="86"/>
        <v>30JAN2024:17:00:00</v>
      </c>
      <c r="M714">
        <v>18</v>
      </c>
      <c r="N714">
        <f t="shared" si="80"/>
        <v>234.89086910000015</v>
      </c>
      <c r="O714" t="str">
        <f t="shared" si="82"/>
        <v/>
      </c>
      <c r="P714">
        <f t="shared" si="83"/>
        <v>234.89086910000015</v>
      </c>
      <c r="Q714" t="str">
        <f t="shared" si="84"/>
        <v/>
      </c>
      <c r="R714">
        <f t="shared" si="85"/>
        <v>1</v>
      </c>
      <c r="S714">
        <f t="shared" si="81"/>
        <v>7.4197330446394929</v>
      </c>
    </row>
    <row r="715" spans="1:19" x14ac:dyDescent="0.25">
      <c r="A715" t="s">
        <v>739</v>
      </c>
      <c r="B715">
        <v>3226.1350097999998</v>
      </c>
      <c r="C715">
        <v>3433.3400879000001</v>
      </c>
      <c r="D715">
        <v>3237.5634765999998</v>
      </c>
      <c r="E715">
        <v>3144.6123047000001</v>
      </c>
      <c r="F715">
        <v>3424.8100586</v>
      </c>
      <c r="G715">
        <v>3364.8898926000002</v>
      </c>
      <c r="H715">
        <v>3260.9099120999999</v>
      </c>
      <c r="I715">
        <v>3433.3400879000001</v>
      </c>
      <c r="J715">
        <v>3344.3027344000002</v>
      </c>
      <c r="L715" t="str">
        <f t="shared" si="86"/>
        <v>30JAN2024:18:00:00</v>
      </c>
      <c r="M715">
        <v>19</v>
      </c>
      <c r="N715">
        <f t="shared" si="80"/>
        <v>207.20507810000026</v>
      </c>
      <c r="O715" t="str">
        <f t="shared" si="82"/>
        <v/>
      </c>
      <c r="P715">
        <f t="shared" si="83"/>
        <v>207.20507810000026</v>
      </c>
      <c r="Q715" t="str">
        <f t="shared" si="84"/>
        <v/>
      </c>
      <c r="R715">
        <f t="shared" si="85"/>
        <v>1</v>
      </c>
      <c r="S715">
        <f t="shared" si="81"/>
        <v>6.4227032492618994</v>
      </c>
    </row>
    <row r="716" spans="1:19" x14ac:dyDescent="0.25">
      <c r="A716" t="s">
        <v>740</v>
      </c>
      <c r="B716">
        <v>3370.5273437999999</v>
      </c>
      <c r="C716">
        <v>3492.2199707</v>
      </c>
      <c r="D716">
        <v>3392.8374023000001</v>
      </c>
      <c r="E716">
        <v>3314.3918457</v>
      </c>
      <c r="F716">
        <v>3591.6899414</v>
      </c>
      <c r="G716">
        <v>3536.9899902000002</v>
      </c>
      <c r="H716">
        <v>3444.9399414</v>
      </c>
      <c r="I716">
        <v>3492.2199707</v>
      </c>
      <c r="J716">
        <v>3491.7355957</v>
      </c>
      <c r="L716" t="str">
        <f t="shared" si="86"/>
        <v>30JAN2024:19:00:00</v>
      </c>
      <c r="M716">
        <v>20</v>
      </c>
      <c r="N716">
        <f t="shared" si="80"/>
        <v>121.69262690000005</v>
      </c>
      <c r="O716" t="str">
        <f t="shared" si="82"/>
        <v/>
      </c>
      <c r="P716">
        <f t="shared" si="83"/>
        <v>121.69262690000005</v>
      </c>
      <c r="Q716" t="str">
        <f t="shared" si="84"/>
        <v/>
      </c>
      <c r="R716">
        <f t="shared" si="85"/>
        <v>1</v>
      </c>
      <c r="S716">
        <f t="shared" si="81"/>
        <v>3.6104922015793925</v>
      </c>
    </row>
    <row r="717" spans="1:19" x14ac:dyDescent="0.25">
      <c r="A717" t="s">
        <v>741</v>
      </c>
      <c r="B717">
        <v>3335.1674804999998</v>
      </c>
      <c r="C717">
        <v>3504.5200195000002</v>
      </c>
      <c r="D717">
        <v>3449.5830077999999</v>
      </c>
      <c r="E717">
        <v>3392.6699219000002</v>
      </c>
      <c r="F717">
        <v>3629.3400879000001</v>
      </c>
      <c r="G717">
        <v>3576.9599609000002</v>
      </c>
      <c r="H717">
        <v>3529.7800293</v>
      </c>
      <c r="I717">
        <v>3504.5200195000002</v>
      </c>
      <c r="J717">
        <v>3538.0368652000002</v>
      </c>
      <c r="L717" t="str">
        <f t="shared" si="86"/>
        <v>30JAN2024:20:00:00</v>
      </c>
      <c r="M717">
        <v>21</v>
      </c>
      <c r="N717">
        <f t="shared" si="80"/>
        <v>169.35253900000043</v>
      </c>
      <c r="O717" t="str">
        <f t="shared" si="82"/>
        <v/>
      </c>
      <c r="P717">
        <f t="shared" si="83"/>
        <v>169.35253900000043</v>
      </c>
      <c r="Q717" t="str">
        <f t="shared" si="84"/>
        <v/>
      </c>
      <c r="R717">
        <f t="shared" si="85"/>
        <v>1</v>
      </c>
      <c r="S717">
        <f t="shared" si="81"/>
        <v>5.0777821500769598</v>
      </c>
    </row>
    <row r="718" spans="1:19" x14ac:dyDescent="0.25">
      <c r="A718" t="s">
        <v>742</v>
      </c>
      <c r="B718">
        <v>3326.3315429999998</v>
      </c>
      <c r="C718">
        <v>3498.0800780999998</v>
      </c>
      <c r="D718">
        <v>3415.78125</v>
      </c>
      <c r="E718">
        <v>3380.9614258000001</v>
      </c>
      <c r="F718">
        <v>3584.5600586</v>
      </c>
      <c r="G718">
        <v>3532.0900879000001</v>
      </c>
      <c r="H718">
        <v>3437.2099609000002</v>
      </c>
      <c r="I718">
        <v>3498.0800780999998</v>
      </c>
      <c r="J718">
        <v>3493.5441894999999</v>
      </c>
      <c r="L718" t="str">
        <f t="shared" si="86"/>
        <v>30JAN2024:21:00:00</v>
      </c>
      <c r="M718">
        <v>22</v>
      </c>
      <c r="N718">
        <f t="shared" si="80"/>
        <v>171.74853510000003</v>
      </c>
      <c r="O718" t="str">
        <f t="shared" si="82"/>
        <v/>
      </c>
      <c r="P718">
        <f t="shared" si="83"/>
        <v>171.74853510000003</v>
      </c>
      <c r="Q718" t="str">
        <f t="shared" si="84"/>
        <v/>
      </c>
      <c r="R718">
        <f t="shared" si="85"/>
        <v>1</v>
      </c>
      <c r="S718">
        <f t="shared" si="81"/>
        <v>5.1633017599051767</v>
      </c>
    </row>
    <row r="719" spans="1:19" x14ac:dyDescent="0.25">
      <c r="A719" t="s">
        <v>743</v>
      </c>
      <c r="B719">
        <v>3435.3046875</v>
      </c>
      <c r="C719">
        <v>3399.6298827999999</v>
      </c>
      <c r="D719">
        <v>3338.7912597999998</v>
      </c>
      <c r="E719">
        <v>3311.9562987999998</v>
      </c>
      <c r="F719">
        <v>3481.0400390999998</v>
      </c>
      <c r="G719">
        <v>3429.8000487999998</v>
      </c>
      <c r="H719">
        <v>3350.6699219000002</v>
      </c>
      <c r="I719">
        <v>3399.6298827999999</v>
      </c>
      <c r="J719">
        <v>3399.9863280999998</v>
      </c>
      <c r="L719" t="str">
        <f t="shared" si="86"/>
        <v>30JAN2024:22:00:00</v>
      </c>
      <c r="M719">
        <v>23</v>
      </c>
      <c r="N719">
        <f t="shared" si="80"/>
        <v>-35.674804700000095</v>
      </c>
      <c r="O719">
        <f t="shared" si="82"/>
        <v>-35.674804700000095</v>
      </c>
      <c r="P719" t="str">
        <f t="shared" si="83"/>
        <v/>
      </c>
      <c r="Q719">
        <f t="shared" si="84"/>
        <v>1</v>
      </c>
      <c r="R719" t="str">
        <f t="shared" si="85"/>
        <v/>
      </c>
      <c r="S719">
        <f t="shared" si="81"/>
        <v>1.0384757087139769</v>
      </c>
    </row>
    <row r="720" spans="1:19" x14ac:dyDescent="0.25">
      <c r="A720" t="s">
        <v>744</v>
      </c>
      <c r="B720">
        <v>3244.5559082</v>
      </c>
      <c r="C720">
        <v>3333.2399902000002</v>
      </c>
      <c r="D720">
        <v>3234.4951172000001</v>
      </c>
      <c r="E720">
        <v>3185.1296387000002</v>
      </c>
      <c r="F720">
        <v>3305.5700683999999</v>
      </c>
      <c r="G720">
        <v>3264.0300293</v>
      </c>
      <c r="H720">
        <v>3197</v>
      </c>
      <c r="I720">
        <v>3333.2399902000002</v>
      </c>
      <c r="J720">
        <v>3266.8671875</v>
      </c>
      <c r="L720" t="str">
        <f t="shared" si="86"/>
        <v>30JAN2024:23:00:00</v>
      </c>
      <c r="M720">
        <v>24</v>
      </c>
      <c r="N720">
        <f t="shared" si="80"/>
        <v>88.684082000000217</v>
      </c>
      <c r="O720" t="str">
        <f t="shared" si="82"/>
        <v/>
      </c>
      <c r="P720">
        <f t="shared" si="83"/>
        <v>88.684082000000217</v>
      </c>
      <c r="Q720" t="str">
        <f t="shared" si="84"/>
        <v/>
      </c>
      <c r="R720">
        <f t="shared" si="85"/>
        <v>1</v>
      </c>
      <c r="S720">
        <f t="shared" si="81"/>
        <v>2.7333195823769909</v>
      </c>
    </row>
    <row r="721" spans="1:19" x14ac:dyDescent="0.25">
      <c r="A721" t="s">
        <v>745</v>
      </c>
      <c r="B721">
        <v>3025.8159179999998</v>
      </c>
      <c r="C721">
        <v>3068.0700683999999</v>
      </c>
      <c r="D721">
        <v>3078.9775390999998</v>
      </c>
      <c r="E721">
        <v>3055.6472168</v>
      </c>
      <c r="F721">
        <v>3114.5600586</v>
      </c>
      <c r="G721">
        <v>3079.6899414</v>
      </c>
      <c r="H721">
        <v>3027.8601073999998</v>
      </c>
      <c r="I721">
        <v>3068.0700683999999</v>
      </c>
      <c r="J721">
        <v>3073.8315429999998</v>
      </c>
      <c r="L721" t="str">
        <f t="shared" si="86"/>
        <v>31JAN2024:00:00:00</v>
      </c>
      <c r="M721">
        <v>1</v>
      </c>
      <c r="N721">
        <f t="shared" si="80"/>
        <v>42.254150400000071</v>
      </c>
      <c r="O721" t="str">
        <f t="shared" si="82"/>
        <v/>
      </c>
      <c r="P721">
        <f t="shared" si="83"/>
        <v>42.254150400000071</v>
      </c>
      <c r="Q721" t="str">
        <f t="shared" si="84"/>
        <v/>
      </c>
      <c r="R721">
        <f t="shared" si="85"/>
        <v>1</v>
      </c>
      <c r="S721">
        <f t="shared" si="81"/>
        <v>1.3964547594795249</v>
      </c>
    </row>
    <row r="722" spans="1:19" x14ac:dyDescent="0.25">
      <c r="A722" t="s">
        <v>746</v>
      </c>
      <c r="B722">
        <v>2910.0075683999999</v>
      </c>
      <c r="C722">
        <v>3012.4299316000001</v>
      </c>
      <c r="D722">
        <v>2949.8977051000002</v>
      </c>
      <c r="E722">
        <v>2945.5012207</v>
      </c>
      <c r="F722">
        <v>3031.5</v>
      </c>
      <c r="G722">
        <v>3028.4399414</v>
      </c>
      <c r="H722">
        <v>3012.4299316000001</v>
      </c>
      <c r="I722">
        <v>3019.2199707</v>
      </c>
      <c r="J722">
        <v>3008.2976073999998</v>
      </c>
      <c r="L722" t="str">
        <f>A722</f>
        <v>31JAN2024:01:00:00</v>
      </c>
      <c r="M722">
        <v>2</v>
      </c>
      <c r="N722">
        <f>C722-B722</f>
        <v>102.42236320000029</v>
      </c>
      <c r="O722" t="str">
        <f>IF(N722&lt;0,N722,"")</f>
        <v/>
      </c>
      <c r="P722">
        <f>IF(N722&gt;0,N722,"")</f>
        <v>102.42236320000029</v>
      </c>
      <c r="Q722" t="str">
        <f>IF(O722&lt;0,1,"")</f>
        <v/>
      </c>
      <c r="R722">
        <f>IF(AND(P722&gt;0,P722&lt;&gt;""),1,"")</f>
        <v>1</v>
      </c>
      <c r="S722">
        <f>ABS((B722-C722)/B722)*100</f>
        <v>3.5196596844699912</v>
      </c>
    </row>
    <row r="723" spans="1:19" x14ac:dyDescent="0.25">
      <c r="A723" t="s">
        <v>747</v>
      </c>
      <c r="B723">
        <v>2836.1650390999998</v>
      </c>
      <c r="C723">
        <v>2934.6298827999999</v>
      </c>
      <c r="D723">
        <v>2894.0344237999998</v>
      </c>
      <c r="E723">
        <v>2904.7778320000002</v>
      </c>
      <c r="F723">
        <v>2933.2399902000002</v>
      </c>
      <c r="G723">
        <v>2929.7399902000002</v>
      </c>
      <c r="H723">
        <v>2934.6298827999999</v>
      </c>
      <c r="I723">
        <v>3014.1699219000002</v>
      </c>
      <c r="J723">
        <v>2941.1628418</v>
      </c>
      <c r="L723" t="str">
        <f t="shared" ref="L723:L745" si="87">A723</f>
        <v>31JAN2024:02:00:00</v>
      </c>
      <c r="M723">
        <v>-0.199999999999985</v>
      </c>
      <c r="N723">
        <f t="shared" ref="N723:N745" si="88">C723-B723</f>
        <v>98.464843700000074</v>
      </c>
      <c r="O723" t="str">
        <f t="shared" ref="O723:O745" si="89">IF(N723&lt;0,N723,"")</f>
        <v/>
      </c>
      <c r="P723">
        <f t="shared" ref="P723:P745" si="90">IF(N723&gt;0,N723,"")</f>
        <v>98.464843700000074</v>
      </c>
      <c r="Q723" t="str">
        <f t="shared" ref="Q723:Q745" si="91">IF(O723&lt;0,1,"")</f>
        <v/>
      </c>
      <c r="R723">
        <f t="shared" ref="R723:R745" si="92">IF(AND(P723&gt;0,P723&lt;&gt;""),1,"")</f>
        <v>1</v>
      </c>
      <c r="S723">
        <f t="shared" ref="S723:S745" si="93">ABS((B723-C723)/B723)*100</f>
        <v>3.4717600119366088</v>
      </c>
    </row>
    <row r="724" spans="1:19" x14ac:dyDescent="0.25">
      <c r="A724" t="s">
        <v>748</v>
      </c>
      <c r="B724">
        <v>2855.5610351999999</v>
      </c>
      <c r="C724">
        <v>2881.6699219000002</v>
      </c>
      <c r="D724">
        <v>2850.0439452999999</v>
      </c>
      <c r="E724">
        <v>2807.4650879000001</v>
      </c>
      <c r="F724">
        <v>2856.5500487999998</v>
      </c>
      <c r="G724">
        <v>2859.0900879000001</v>
      </c>
      <c r="H724">
        <v>2881.6699219000002</v>
      </c>
      <c r="I724">
        <v>3004.6000976999999</v>
      </c>
      <c r="J724">
        <v>2890.3911133000001</v>
      </c>
      <c r="L724" t="str">
        <f t="shared" si="87"/>
        <v>31JAN2024:03:00:00</v>
      </c>
      <c r="M724">
        <v>-4.6857142857142797</v>
      </c>
      <c r="N724">
        <f t="shared" si="88"/>
        <v>26.108886700000312</v>
      </c>
      <c r="O724" t="str">
        <f t="shared" si="89"/>
        <v/>
      </c>
      <c r="P724">
        <f t="shared" si="90"/>
        <v>26.108886700000312</v>
      </c>
      <c r="Q724" t="str">
        <f t="shared" si="91"/>
        <v/>
      </c>
      <c r="R724">
        <f t="shared" si="92"/>
        <v>1</v>
      </c>
      <c r="S724">
        <f t="shared" si="93"/>
        <v>0.91431723497276529</v>
      </c>
    </row>
    <row r="725" spans="1:19" x14ac:dyDescent="0.25">
      <c r="A725" t="s">
        <v>749</v>
      </c>
      <c r="B725">
        <v>2858.8723144999999</v>
      </c>
      <c r="C725">
        <v>2890.5800780999998</v>
      </c>
      <c r="D725">
        <v>2878.3393554999998</v>
      </c>
      <c r="E725">
        <v>2780.9438476999999</v>
      </c>
      <c r="F725">
        <v>2838.6499023000001</v>
      </c>
      <c r="G725">
        <v>2841.1799316000001</v>
      </c>
      <c r="H725">
        <v>2890.5800780999998</v>
      </c>
      <c r="I725">
        <v>2969.9699707</v>
      </c>
      <c r="J725">
        <v>2883.7441405999998</v>
      </c>
      <c r="L725" t="str">
        <f t="shared" si="87"/>
        <v>31JAN2024:04:00:00</v>
      </c>
      <c r="M725">
        <v>-9.1714285714285904</v>
      </c>
      <c r="N725">
        <f t="shared" si="88"/>
        <v>31.707763599999907</v>
      </c>
      <c r="O725" t="str">
        <f t="shared" si="89"/>
        <v/>
      </c>
      <c r="P725">
        <f t="shared" si="90"/>
        <v>31.707763599999907</v>
      </c>
      <c r="Q725" t="str">
        <f t="shared" si="91"/>
        <v/>
      </c>
      <c r="R725">
        <f t="shared" si="92"/>
        <v>1</v>
      </c>
      <c r="S725">
        <f t="shared" si="93"/>
        <v>1.109100376367995</v>
      </c>
    </row>
    <row r="726" spans="1:19" x14ac:dyDescent="0.25">
      <c r="A726" t="s">
        <v>750</v>
      </c>
      <c r="B726">
        <v>2967.3430176000002</v>
      </c>
      <c r="C726">
        <v>2976.25</v>
      </c>
      <c r="D726">
        <v>2955.5437012000002</v>
      </c>
      <c r="E726">
        <v>2865.5739745999999</v>
      </c>
      <c r="F726">
        <v>2924.3100586</v>
      </c>
      <c r="G726">
        <v>2917.0800780999998</v>
      </c>
      <c r="H726">
        <v>2976.25</v>
      </c>
      <c r="I726">
        <v>3096.2399902000002</v>
      </c>
      <c r="J726">
        <v>2973.8847655999998</v>
      </c>
      <c r="L726" t="str">
        <f t="shared" si="87"/>
        <v>31JAN2024:05:00:00</v>
      </c>
      <c r="M726">
        <v>-13.657142857142899</v>
      </c>
      <c r="N726">
        <f t="shared" si="88"/>
        <v>8.9069823999998334</v>
      </c>
      <c r="O726" t="str">
        <f t="shared" si="89"/>
        <v/>
      </c>
      <c r="P726">
        <f t="shared" si="90"/>
        <v>8.9069823999998334</v>
      </c>
      <c r="Q726" t="str">
        <f t="shared" si="91"/>
        <v/>
      </c>
      <c r="R726">
        <f t="shared" si="92"/>
        <v>1</v>
      </c>
      <c r="S726">
        <f t="shared" si="93"/>
        <v>0.30016692870256162</v>
      </c>
    </row>
    <row r="727" spans="1:19" x14ac:dyDescent="0.25">
      <c r="A727" t="s">
        <v>751</v>
      </c>
      <c r="B727">
        <v>3125.5378418</v>
      </c>
      <c r="C727">
        <v>3211.4099120999999</v>
      </c>
      <c r="D727">
        <v>3165.0488280999998</v>
      </c>
      <c r="E727">
        <v>3111.7397461</v>
      </c>
      <c r="F727">
        <v>3141.3798827999999</v>
      </c>
      <c r="G727">
        <v>3120.6000976999999</v>
      </c>
      <c r="H727">
        <v>3211.4099120999999</v>
      </c>
      <c r="I727">
        <v>3315.2700195000002</v>
      </c>
      <c r="J727">
        <v>3190.7416991999999</v>
      </c>
      <c r="L727" t="str">
        <f t="shared" si="87"/>
        <v>31JAN2024:06:00:00</v>
      </c>
      <c r="M727">
        <v>-18.142857142857199</v>
      </c>
      <c r="N727">
        <f t="shared" si="88"/>
        <v>85.872070299999905</v>
      </c>
      <c r="O727" t="str">
        <f t="shared" si="89"/>
        <v/>
      </c>
      <c r="P727">
        <f t="shared" si="90"/>
        <v>85.872070299999905</v>
      </c>
      <c r="Q727" t="str">
        <f t="shared" si="91"/>
        <v/>
      </c>
      <c r="R727">
        <f t="shared" si="92"/>
        <v>1</v>
      </c>
      <c r="S727">
        <f t="shared" si="93"/>
        <v>2.7474333905535473</v>
      </c>
    </row>
    <row r="728" spans="1:19" x14ac:dyDescent="0.25">
      <c r="A728" t="s">
        <v>752</v>
      </c>
      <c r="B728">
        <v>3509.6816405999998</v>
      </c>
      <c r="C728">
        <v>3634.1499023000001</v>
      </c>
      <c r="D728">
        <v>3506.1596679999998</v>
      </c>
      <c r="E728">
        <v>3465.3962402000002</v>
      </c>
      <c r="F728">
        <v>3563.2600097999998</v>
      </c>
      <c r="G728">
        <v>3525.8300780999998</v>
      </c>
      <c r="H728">
        <v>3634.1499023000001</v>
      </c>
      <c r="I728">
        <v>3632.3000487999998</v>
      </c>
      <c r="J728">
        <v>3572.3400879000001</v>
      </c>
      <c r="L728" t="str">
        <f t="shared" si="87"/>
        <v>31JAN2024:07:00:00</v>
      </c>
      <c r="M728">
        <v>-22.628571428571401</v>
      </c>
      <c r="N728">
        <f t="shared" si="88"/>
        <v>124.46826170000031</v>
      </c>
      <c r="O728" t="str">
        <f t="shared" si="89"/>
        <v/>
      </c>
      <c r="P728">
        <f t="shared" si="90"/>
        <v>124.46826170000031</v>
      </c>
      <c r="Q728" t="str">
        <f t="shared" si="91"/>
        <v/>
      </c>
      <c r="R728">
        <f t="shared" si="92"/>
        <v>1</v>
      </c>
      <c r="S728">
        <f t="shared" si="93"/>
        <v>3.5464259851990954</v>
      </c>
    </row>
    <row r="729" spans="1:19" x14ac:dyDescent="0.25">
      <c r="A729" t="s">
        <v>753</v>
      </c>
      <c r="B729">
        <v>3673.2009277000002</v>
      </c>
      <c r="C729">
        <v>3817.9699707</v>
      </c>
      <c r="D729">
        <v>3613.7348633000001</v>
      </c>
      <c r="E729">
        <v>3561.0808105000001</v>
      </c>
      <c r="F729">
        <v>3735.3100586</v>
      </c>
      <c r="G729">
        <v>3690.0800780999998</v>
      </c>
      <c r="H729">
        <v>3817.9699707</v>
      </c>
      <c r="I729">
        <v>3693.8701172000001</v>
      </c>
      <c r="J729">
        <v>3710.1933594000002</v>
      </c>
      <c r="L729" t="str">
        <f t="shared" si="87"/>
        <v>31JAN2024:08:00:00</v>
      </c>
      <c r="M729">
        <v>-27.1142857142857</v>
      </c>
      <c r="N729">
        <f t="shared" si="88"/>
        <v>144.76904299999978</v>
      </c>
      <c r="O729" t="str">
        <f t="shared" si="89"/>
        <v/>
      </c>
      <c r="P729">
        <f t="shared" si="90"/>
        <v>144.76904299999978</v>
      </c>
      <c r="Q729" t="str">
        <f t="shared" si="91"/>
        <v/>
      </c>
      <c r="R729">
        <f t="shared" si="92"/>
        <v>1</v>
      </c>
      <c r="S729">
        <f t="shared" si="93"/>
        <v>3.9412230871521619</v>
      </c>
    </row>
    <row r="730" spans="1:19" x14ac:dyDescent="0.25">
      <c r="A730" t="s">
        <v>754</v>
      </c>
      <c r="B730">
        <v>3534.9887695000002</v>
      </c>
      <c r="C730">
        <v>3678.3400879000001</v>
      </c>
      <c r="D730">
        <v>3479.6147461</v>
      </c>
      <c r="E730">
        <v>3459.1308594000002</v>
      </c>
      <c r="F730">
        <v>3637.3798827999999</v>
      </c>
      <c r="G730">
        <v>3602.0200195000002</v>
      </c>
      <c r="H730">
        <v>3678.3400879000001</v>
      </c>
      <c r="I730">
        <v>3563.6699219000002</v>
      </c>
      <c r="J730">
        <v>3592.2050780999998</v>
      </c>
      <c r="L730" t="str">
        <f t="shared" si="87"/>
        <v>31JAN2024:09:00:00</v>
      </c>
      <c r="M730">
        <v>-31.6</v>
      </c>
      <c r="N730">
        <f t="shared" si="88"/>
        <v>143.35131839999985</v>
      </c>
      <c r="O730" t="str">
        <f t="shared" si="89"/>
        <v/>
      </c>
      <c r="P730">
        <f t="shared" si="90"/>
        <v>143.35131839999985</v>
      </c>
      <c r="Q730" t="str">
        <f t="shared" si="91"/>
        <v/>
      </c>
      <c r="R730">
        <f t="shared" si="92"/>
        <v>1</v>
      </c>
      <c r="S730">
        <f t="shared" si="93"/>
        <v>4.0552128379258168</v>
      </c>
    </row>
    <row r="731" spans="1:19" x14ac:dyDescent="0.25">
      <c r="A731" t="s">
        <v>755</v>
      </c>
      <c r="B731">
        <v>3384.8444823999998</v>
      </c>
      <c r="C731">
        <v>3454.0600586</v>
      </c>
      <c r="D731">
        <v>3378.6037597999998</v>
      </c>
      <c r="E731">
        <v>3308.6042480000001</v>
      </c>
      <c r="F731">
        <v>3491.2299804999998</v>
      </c>
      <c r="G731">
        <v>3468.7800293</v>
      </c>
      <c r="H731">
        <v>3454.0600586</v>
      </c>
      <c r="I731">
        <v>3402.9599609000002</v>
      </c>
      <c r="J731">
        <v>3439.1269530999998</v>
      </c>
      <c r="L731" t="str">
        <f t="shared" si="87"/>
        <v>31JAN2024:10:00:00</v>
      </c>
      <c r="M731">
        <v>-36.085714285714303</v>
      </c>
      <c r="N731">
        <f t="shared" si="88"/>
        <v>69.215576200000214</v>
      </c>
      <c r="O731" t="str">
        <f t="shared" si="89"/>
        <v/>
      </c>
      <c r="P731">
        <f t="shared" si="90"/>
        <v>69.215576200000214</v>
      </c>
      <c r="Q731" t="str">
        <f t="shared" si="91"/>
        <v/>
      </c>
      <c r="R731">
        <f t="shared" si="92"/>
        <v>1</v>
      </c>
      <c r="S731">
        <f t="shared" si="93"/>
        <v>2.0448672475174812</v>
      </c>
    </row>
    <row r="732" spans="1:19" x14ac:dyDescent="0.25">
      <c r="A732" t="s">
        <v>756</v>
      </c>
      <c r="B732">
        <v>3209.1809082</v>
      </c>
      <c r="C732">
        <v>3297.7600097999998</v>
      </c>
      <c r="D732">
        <v>3261.4208984000002</v>
      </c>
      <c r="E732">
        <v>3241.1669922000001</v>
      </c>
      <c r="F732">
        <v>3396.6899414</v>
      </c>
      <c r="G732">
        <v>3384.1398926000002</v>
      </c>
      <c r="H732">
        <v>3297.7600097999998</v>
      </c>
      <c r="I732">
        <v>3307.4299316000001</v>
      </c>
      <c r="J732">
        <v>3329.4882812999999</v>
      </c>
      <c r="L732" t="str">
        <f t="shared" si="87"/>
        <v>31JAN2024:11:00:00</v>
      </c>
      <c r="M732">
        <v>-40.571428571428598</v>
      </c>
      <c r="N732">
        <f t="shared" si="88"/>
        <v>88.579101599999831</v>
      </c>
      <c r="O732" t="str">
        <f t="shared" si="89"/>
        <v/>
      </c>
      <c r="P732">
        <f t="shared" si="90"/>
        <v>88.579101599999831</v>
      </c>
      <c r="Q732" t="str">
        <f t="shared" si="91"/>
        <v/>
      </c>
      <c r="R732">
        <f t="shared" si="92"/>
        <v>1</v>
      </c>
      <c r="S732">
        <f t="shared" si="93"/>
        <v>2.7601778813299447</v>
      </c>
    </row>
    <row r="733" spans="1:19" x14ac:dyDescent="0.25">
      <c r="A733" t="s">
        <v>757</v>
      </c>
      <c r="B733">
        <v>3219.9455566000001</v>
      </c>
      <c r="C733">
        <v>3196.2299804999998</v>
      </c>
      <c r="D733">
        <v>3147.2233887000002</v>
      </c>
      <c r="E733">
        <v>3153.0432129000001</v>
      </c>
      <c r="F733">
        <v>3352.1499023000001</v>
      </c>
      <c r="G733">
        <v>3352.1101073999998</v>
      </c>
      <c r="H733">
        <v>3196.2299804999998</v>
      </c>
      <c r="I733">
        <v>3270.0900879000001</v>
      </c>
      <c r="J733">
        <v>3263.5610351999999</v>
      </c>
      <c r="L733" t="str">
        <f t="shared" si="87"/>
        <v>31JAN2024:12:00:00</v>
      </c>
      <c r="M733">
        <v>-45.0571428571429</v>
      </c>
      <c r="N733">
        <f t="shared" si="88"/>
        <v>-23.715576100000362</v>
      </c>
      <c r="O733">
        <f t="shared" si="89"/>
        <v>-23.715576100000362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0.73652102754936255</v>
      </c>
    </row>
    <row r="734" spans="1:19" x14ac:dyDescent="0.25">
      <c r="A734" t="s">
        <v>758</v>
      </c>
      <c r="B734">
        <v>3230.4877929999998</v>
      </c>
      <c r="C734">
        <v>3136.6699219000002</v>
      </c>
      <c r="D734">
        <v>3094.1613769999999</v>
      </c>
      <c r="E734">
        <v>3099.5134277000002</v>
      </c>
      <c r="F734">
        <v>3330.4599609000002</v>
      </c>
      <c r="G734">
        <v>3330.4399414</v>
      </c>
      <c r="H734">
        <v>3136.6699219000002</v>
      </c>
      <c r="I734">
        <v>3324.9699707</v>
      </c>
      <c r="J734">
        <v>3243.3403320000002</v>
      </c>
      <c r="L734" t="str">
        <f t="shared" si="87"/>
        <v>31JAN2024:13:00:00</v>
      </c>
      <c r="M734">
        <v>-49.542857142857201</v>
      </c>
      <c r="N734">
        <f t="shared" si="88"/>
        <v>-93.817871099999593</v>
      </c>
      <c r="O734">
        <f t="shared" si="89"/>
        <v>-93.817871099999593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2.9041394709272499</v>
      </c>
    </row>
    <row r="735" spans="1:19" x14ac:dyDescent="0.25">
      <c r="A735" t="s">
        <v>759</v>
      </c>
      <c r="B735">
        <v>3202.1118164</v>
      </c>
      <c r="C735">
        <v>3127.5900879000001</v>
      </c>
      <c r="D735">
        <v>3072.1037597999998</v>
      </c>
      <c r="E735">
        <v>3086.5607909999999</v>
      </c>
      <c r="F735">
        <v>3350.1398926000002</v>
      </c>
      <c r="G735">
        <v>3348.5100097999998</v>
      </c>
      <c r="H735">
        <v>3127.5900879000001</v>
      </c>
      <c r="I735">
        <v>3349.3300780999998</v>
      </c>
      <c r="J735">
        <v>3249.5346679999998</v>
      </c>
      <c r="L735" t="str">
        <f t="shared" si="87"/>
        <v>31JAN2024:14:00:00</v>
      </c>
      <c r="M735">
        <v>-54.028571428571396</v>
      </c>
      <c r="N735">
        <f t="shared" si="88"/>
        <v>-74.521728499999881</v>
      </c>
      <c r="O735">
        <f t="shared" si="89"/>
        <v>-74.521728499999881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2.3272681521715732</v>
      </c>
    </row>
    <row r="736" spans="1:19" x14ac:dyDescent="0.25">
      <c r="A736" t="s">
        <v>760</v>
      </c>
      <c r="B736">
        <v>3206.6362304999998</v>
      </c>
      <c r="C736">
        <v>3162.1298827999999</v>
      </c>
      <c r="D736">
        <v>3094.8000487999998</v>
      </c>
      <c r="E736">
        <v>3098.9609375</v>
      </c>
      <c r="F736">
        <v>3398.5400390999998</v>
      </c>
      <c r="G736">
        <v>3392.1799316000001</v>
      </c>
      <c r="H736">
        <v>3162.1298827999999</v>
      </c>
      <c r="I736">
        <v>3479.1201172000001</v>
      </c>
      <c r="J736">
        <v>3305.3540039</v>
      </c>
      <c r="L736" t="str">
        <f t="shared" si="87"/>
        <v>31JAN2024:15:00:00</v>
      </c>
      <c r="M736">
        <v>-58.514285714285698</v>
      </c>
      <c r="N736">
        <f t="shared" si="88"/>
        <v>-44.506347699999878</v>
      </c>
      <c r="O736">
        <f t="shared" si="89"/>
        <v>-44.506347699999878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1.3879450146753989</v>
      </c>
    </row>
    <row r="737" spans="1:19" x14ac:dyDescent="0.25">
      <c r="A737" t="s">
        <v>761</v>
      </c>
      <c r="B737">
        <v>3188.3957519999999</v>
      </c>
      <c r="C737">
        <v>3222.3898926000002</v>
      </c>
      <c r="D737">
        <v>3156.1076659999999</v>
      </c>
      <c r="E737">
        <v>3167.0825195000002</v>
      </c>
      <c r="F737">
        <v>3432.2199707</v>
      </c>
      <c r="G737">
        <v>3421.9399414</v>
      </c>
      <c r="H737">
        <v>3222.3898926000002</v>
      </c>
      <c r="I737">
        <v>3525.2800293</v>
      </c>
      <c r="J737">
        <v>3351.5874023000001</v>
      </c>
      <c r="L737" t="str">
        <f t="shared" si="87"/>
        <v>31JAN2024:16:00:00</v>
      </c>
      <c r="M737">
        <v>-63</v>
      </c>
      <c r="N737">
        <f t="shared" si="88"/>
        <v>33.994140600000264</v>
      </c>
      <c r="O737" t="str">
        <f t="shared" si="89"/>
        <v/>
      </c>
      <c r="P737">
        <f t="shared" si="90"/>
        <v>33.994140600000264</v>
      </c>
      <c r="Q737" t="str">
        <f t="shared" si="91"/>
        <v/>
      </c>
      <c r="R737">
        <f t="shared" si="92"/>
        <v>1</v>
      </c>
      <c r="S737">
        <f t="shared" si="93"/>
        <v>1.0661832232926731</v>
      </c>
    </row>
    <row r="738" spans="1:19" x14ac:dyDescent="0.25">
      <c r="A738" t="s">
        <v>762</v>
      </c>
      <c r="B738">
        <v>3281.2927245999999</v>
      </c>
      <c r="C738">
        <v>3278.8400879000001</v>
      </c>
      <c r="D738">
        <v>3180.9035644999999</v>
      </c>
      <c r="E738">
        <v>3167.9848633000001</v>
      </c>
      <c r="F738">
        <v>3484.1000976999999</v>
      </c>
      <c r="G738">
        <v>3471.5700683999999</v>
      </c>
      <c r="H738">
        <v>3278.8400879000001</v>
      </c>
      <c r="I738">
        <v>3544.2399902000002</v>
      </c>
      <c r="J738">
        <v>3391.9306640999998</v>
      </c>
      <c r="L738" t="str">
        <f t="shared" si="87"/>
        <v>31JAN2024:17:00:00</v>
      </c>
      <c r="M738">
        <v>-67.485714285714295</v>
      </c>
      <c r="N738">
        <f t="shared" si="88"/>
        <v>-2.4526366999998572</v>
      </c>
      <c r="O738">
        <f t="shared" si="89"/>
        <v>-2.4526366999998572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7.4746049982445301E-2</v>
      </c>
    </row>
    <row r="739" spans="1:19" x14ac:dyDescent="0.25">
      <c r="A739" t="s">
        <v>763</v>
      </c>
      <c r="B739">
        <v>3246.7028808999999</v>
      </c>
      <c r="C739">
        <v>3297.8701172000001</v>
      </c>
      <c r="D739">
        <v>3229.9941405999998</v>
      </c>
      <c r="E739">
        <v>3214.6496582</v>
      </c>
      <c r="F739">
        <v>3524.7199707</v>
      </c>
      <c r="G739">
        <v>3515.6699219000002</v>
      </c>
      <c r="H739">
        <v>3297.8701172000001</v>
      </c>
      <c r="I739">
        <v>3569.3300780999998</v>
      </c>
      <c r="J739">
        <v>3427.5168457</v>
      </c>
      <c r="L739" t="str">
        <f t="shared" si="87"/>
        <v>31JAN2024:18:00:00</v>
      </c>
      <c r="M739">
        <v>-71.971428571428604</v>
      </c>
      <c r="N739">
        <f t="shared" si="88"/>
        <v>51.167236300000241</v>
      </c>
      <c r="O739" t="str">
        <f t="shared" si="89"/>
        <v/>
      </c>
      <c r="P739">
        <f t="shared" si="90"/>
        <v>51.167236300000241</v>
      </c>
      <c r="Q739" t="str">
        <f t="shared" si="91"/>
        <v/>
      </c>
      <c r="R739">
        <f t="shared" si="92"/>
        <v>1</v>
      </c>
      <c r="S739">
        <f t="shared" si="93"/>
        <v>1.575975325645335</v>
      </c>
    </row>
    <row r="740" spans="1:19" x14ac:dyDescent="0.25">
      <c r="A740" t="s">
        <v>764</v>
      </c>
      <c r="B740">
        <v>3416.1181640999998</v>
      </c>
      <c r="C740">
        <v>3477.3400879000001</v>
      </c>
      <c r="D740">
        <v>3403.6115722999998</v>
      </c>
      <c r="E740">
        <v>3425.1567383000001</v>
      </c>
      <c r="F740">
        <v>3693.0600586</v>
      </c>
      <c r="G740">
        <v>3682.4499512000002</v>
      </c>
      <c r="H740">
        <v>3477.3400879000001</v>
      </c>
      <c r="I740">
        <v>3618.6599120999999</v>
      </c>
      <c r="J740">
        <v>3575.0241698999998</v>
      </c>
      <c r="L740" t="str">
        <f t="shared" si="87"/>
        <v>31JAN2024:19:00:00</v>
      </c>
      <c r="M740">
        <v>-76.457142857143296</v>
      </c>
      <c r="N740">
        <f t="shared" si="88"/>
        <v>61.221923800000241</v>
      </c>
      <c r="O740" t="str">
        <f t="shared" si="89"/>
        <v/>
      </c>
      <c r="P740">
        <f t="shared" si="90"/>
        <v>61.221923800000241</v>
      </c>
      <c r="Q740" t="str">
        <f t="shared" si="91"/>
        <v/>
      </c>
      <c r="R740">
        <f t="shared" si="92"/>
        <v>1</v>
      </c>
      <c r="S740">
        <f t="shared" si="93"/>
        <v>1.7921488912000085</v>
      </c>
    </row>
    <row r="741" spans="1:19" x14ac:dyDescent="0.25">
      <c r="A741" t="s">
        <v>765</v>
      </c>
      <c r="B741">
        <v>3500.7419433999999</v>
      </c>
      <c r="C741">
        <v>3490.8000487999998</v>
      </c>
      <c r="D741">
        <v>3360.4970702999999</v>
      </c>
      <c r="E741">
        <v>3385.4101562999999</v>
      </c>
      <c r="F741">
        <v>3727.8601073999998</v>
      </c>
      <c r="G741">
        <v>3720.8701172000001</v>
      </c>
      <c r="H741">
        <v>3490.8000487999998</v>
      </c>
      <c r="I741">
        <v>3629.8100586</v>
      </c>
      <c r="J741">
        <v>3585.9672851999999</v>
      </c>
      <c r="L741" t="str">
        <f t="shared" si="87"/>
        <v>31JAN2024:20:00:00</v>
      </c>
      <c r="M741">
        <v>-80.942857142857306</v>
      </c>
      <c r="N741">
        <f t="shared" si="88"/>
        <v>-9.9418946000000687</v>
      </c>
      <c r="O741">
        <f t="shared" si="89"/>
        <v>-9.9418946000000687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0.28399392930814765</v>
      </c>
    </row>
    <row r="742" spans="1:19" x14ac:dyDescent="0.25">
      <c r="A742" t="s">
        <v>766</v>
      </c>
      <c r="B742">
        <v>3376.8217773000001</v>
      </c>
      <c r="C742">
        <v>3449.8000487999998</v>
      </c>
      <c r="D742">
        <v>3344.1958008000001</v>
      </c>
      <c r="E742">
        <v>3416.2436523000001</v>
      </c>
      <c r="F742">
        <v>3660.0500487999998</v>
      </c>
      <c r="G742">
        <v>3652.5300293</v>
      </c>
      <c r="H742">
        <v>3449.8000487999998</v>
      </c>
      <c r="I742">
        <v>3597.9799804999998</v>
      </c>
      <c r="J742">
        <v>3540.9111327999999</v>
      </c>
      <c r="L742" t="str">
        <f t="shared" si="87"/>
        <v>31JAN2024:21:00:00</v>
      </c>
      <c r="M742">
        <v>-85.428571428571303</v>
      </c>
      <c r="N742">
        <f t="shared" si="88"/>
        <v>72.978271499999664</v>
      </c>
      <c r="O742" t="str">
        <f t="shared" si="89"/>
        <v/>
      </c>
      <c r="P742">
        <f t="shared" si="90"/>
        <v>72.978271499999664</v>
      </c>
      <c r="Q742" t="str">
        <f t="shared" si="91"/>
        <v/>
      </c>
      <c r="R742">
        <f t="shared" si="92"/>
        <v>1</v>
      </c>
      <c r="S742">
        <f t="shared" si="93"/>
        <v>2.1611525959285531</v>
      </c>
    </row>
    <row r="743" spans="1:19" x14ac:dyDescent="0.25">
      <c r="A743" t="s">
        <v>767</v>
      </c>
      <c r="B743">
        <v>3227.2690429999998</v>
      </c>
      <c r="C743">
        <v>3351.1699219000002</v>
      </c>
      <c r="D743">
        <v>3259.5122070000002</v>
      </c>
      <c r="E743">
        <v>3347.0236816000001</v>
      </c>
      <c r="F743">
        <v>3528.1201172000001</v>
      </c>
      <c r="G743">
        <v>3522.8701172000001</v>
      </c>
      <c r="H743">
        <v>3351.1699219000002</v>
      </c>
      <c r="I743">
        <v>3471.2800293</v>
      </c>
      <c r="J743">
        <v>3426.5905762000002</v>
      </c>
      <c r="L743" t="str">
        <f t="shared" si="87"/>
        <v>31JAN2024:22:00:00</v>
      </c>
      <c r="M743">
        <v>-89.914285714285299</v>
      </c>
      <c r="N743">
        <f t="shared" si="88"/>
        <v>123.90087890000041</v>
      </c>
      <c r="O743" t="str">
        <f t="shared" si="89"/>
        <v/>
      </c>
      <c r="P743">
        <f t="shared" si="90"/>
        <v>123.90087890000041</v>
      </c>
      <c r="Q743" t="str">
        <f t="shared" si="91"/>
        <v/>
      </c>
      <c r="R743">
        <f t="shared" si="92"/>
        <v>1</v>
      </c>
      <c r="S743">
        <f t="shared" si="93"/>
        <v>3.8391865459355947</v>
      </c>
    </row>
    <row r="744" spans="1:19" x14ac:dyDescent="0.25">
      <c r="A744" t="s">
        <v>768</v>
      </c>
      <c r="B744">
        <v>3094.5056152000002</v>
      </c>
      <c r="C744">
        <v>3210.0500487999998</v>
      </c>
      <c r="D744">
        <v>3135.4077148000001</v>
      </c>
      <c r="E744">
        <v>3221.1982422000001</v>
      </c>
      <c r="F744">
        <v>3332.6799316000001</v>
      </c>
      <c r="G744">
        <v>3330.3601073999998</v>
      </c>
      <c r="H744">
        <v>3210.0500487999998</v>
      </c>
      <c r="I744">
        <v>3386.75</v>
      </c>
      <c r="J744">
        <v>3279.0498047000001</v>
      </c>
      <c r="L744" t="str">
        <f t="shared" si="87"/>
        <v>31JAN2024:23:00:00</v>
      </c>
      <c r="M744">
        <v>-94.400000000000304</v>
      </c>
      <c r="N744">
        <f t="shared" si="88"/>
        <v>115.54443359999959</v>
      </c>
      <c r="O744" t="str">
        <f t="shared" si="89"/>
        <v/>
      </c>
      <c r="P744">
        <f t="shared" si="90"/>
        <v>115.54443359999959</v>
      </c>
      <c r="Q744" t="str">
        <f t="shared" si="91"/>
        <v/>
      </c>
      <c r="R744">
        <f t="shared" si="92"/>
        <v>1</v>
      </c>
      <c r="S744">
        <f t="shared" si="93"/>
        <v>3.73385761630075</v>
      </c>
    </row>
    <row r="745" spans="1:19" x14ac:dyDescent="0.25">
      <c r="A745" t="s">
        <v>769</v>
      </c>
      <c r="B745">
        <v>2995.4187012000002</v>
      </c>
      <c r="C745">
        <v>3013.3701172000001</v>
      </c>
      <c r="D745">
        <v>2948.3247070000002</v>
      </c>
      <c r="E745">
        <v>3046.2639159999999</v>
      </c>
      <c r="F745">
        <v>3086.3000487999998</v>
      </c>
      <c r="G745">
        <v>3084.7900390999998</v>
      </c>
      <c r="H745">
        <v>3013.3701172000001</v>
      </c>
      <c r="I745">
        <v>3069.0800780999998</v>
      </c>
      <c r="J745">
        <v>3040.3730469000002</v>
      </c>
      <c r="L745" t="str">
        <f t="shared" si="87"/>
        <v>01FEB2024:00:00:00</v>
      </c>
      <c r="M745">
        <v>-98.8857142857143</v>
      </c>
      <c r="N745">
        <f t="shared" si="88"/>
        <v>17.951415999999881</v>
      </c>
      <c r="O745" t="str">
        <f t="shared" si="89"/>
        <v/>
      </c>
      <c r="P745">
        <f t="shared" si="90"/>
        <v>17.951415999999881</v>
      </c>
      <c r="Q745" t="str">
        <f t="shared" si="91"/>
        <v/>
      </c>
      <c r="R745">
        <f t="shared" si="92"/>
        <v>1</v>
      </c>
      <c r="S745">
        <f t="shared" si="93"/>
        <v>0.59929571758393341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Q1" workbookViewId="0">
      <selection activeCell="AC3" sqref="AC3"/>
    </sheetView>
  </sheetViews>
  <sheetFormatPr defaultRowHeight="15" x14ac:dyDescent="0.25"/>
  <cols>
    <col min="1" max="1" width="16.7109375" customWidth="1"/>
    <col min="12" max="12" width="13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1129.6065673999999</v>
      </c>
      <c r="C2">
        <v>1439.9025879000001</v>
      </c>
      <c r="D2">
        <v>1279.6920166</v>
      </c>
      <c r="E2">
        <v>1147.3350829999999</v>
      </c>
      <c r="F2">
        <v>1342.5400391000001</v>
      </c>
      <c r="G2">
        <v>1503.2800293</v>
      </c>
      <c r="H2">
        <v>1515.6099853999999</v>
      </c>
      <c r="I2">
        <v>1341.5699463000001</v>
      </c>
      <c r="J2">
        <v>1439.9025879000001</v>
      </c>
      <c r="L2" t="str">
        <f>A2</f>
        <v>01JAN2024:01:00:00</v>
      </c>
      <c r="M2">
        <v>1</v>
      </c>
      <c r="N2">
        <f>C2-B2</f>
        <v>310.29602050000017</v>
      </c>
      <c r="O2" t="str">
        <f>IF(N2&lt;0,N2,"")</f>
        <v/>
      </c>
      <c r="P2">
        <f>IF(N2&gt;0,N2,"")</f>
        <v>310.29602050000017</v>
      </c>
      <c r="Q2" t="str">
        <f>IF(O2&lt;0,1,"")</f>
        <v/>
      </c>
      <c r="R2">
        <f>IF(AND(P2&gt;0,P2&lt;&gt;""),1,"")</f>
        <v>1</v>
      </c>
      <c r="S2">
        <f>ABS((B2-C2)/B2)*100</f>
        <v>27.469388852280161</v>
      </c>
      <c r="T2">
        <f>AVERAGE(S2:S722)</f>
        <v>10.204326378705849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1151.4536132999999</v>
      </c>
      <c r="C3">
        <v>1500.2554932</v>
      </c>
      <c r="D3">
        <v>1339.3981934000001</v>
      </c>
      <c r="E3">
        <v>1235.6436768000001</v>
      </c>
      <c r="F3">
        <v>1339.7700195</v>
      </c>
      <c r="G3">
        <v>1565.4399414</v>
      </c>
      <c r="H3">
        <v>1574.1999512</v>
      </c>
      <c r="I3">
        <v>1352.8399658000001</v>
      </c>
      <c r="J3">
        <v>1500.2554932</v>
      </c>
      <c r="L3" t="str">
        <f t="shared" ref="L3:L66" si="0">A3</f>
        <v>01JAN2024:02:00:00</v>
      </c>
      <c r="M3">
        <v>2</v>
      </c>
      <c r="N3">
        <f t="shared" ref="N3:N66" si="1">C3-B3</f>
        <v>348.80187990000013</v>
      </c>
      <c r="O3" t="str">
        <f t="shared" ref="O3:O66" si="2">IF(N3&lt;0,N3,"")</f>
        <v/>
      </c>
      <c r="P3">
        <f t="shared" ref="P3:P66" si="3">IF(N3&gt;0,N3,"")</f>
        <v>348.80187990000013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30.292308423988874</v>
      </c>
      <c r="V3" s="3">
        <v>1</v>
      </c>
      <c r="W3" s="4">
        <v>-115.19290364</v>
      </c>
      <c r="X3" s="4">
        <v>141.78958129750004</v>
      </c>
      <c r="Y3" s="4"/>
      <c r="Z3">
        <v>1</v>
      </c>
      <c r="AA3">
        <f>W3</f>
        <v>-115.19290364</v>
      </c>
      <c r="AB3">
        <f>X3</f>
        <v>141.78958129750004</v>
      </c>
    </row>
    <row r="4" spans="1:28" x14ac:dyDescent="0.25">
      <c r="A4" t="s">
        <v>28</v>
      </c>
      <c r="B4">
        <v>1150.9086914</v>
      </c>
      <c r="C4">
        <v>1523.2781981999999</v>
      </c>
      <c r="D4">
        <v>1421.2836914</v>
      </c>
      <c r="E4">
        <v>1368.4362793</v>
      </c>
      <c r="F4">
        <v>1319</v>
      </c>
      <c r="G4">
        <v>1567.1700439000001</v>
      </c>
      <c r="H4">
        <v>1566.75</v>
      </c>
      <c r="I4">
        <v>1303.0799560999999</v>
      </c>
      <c r="J4">
        <v>1523.2781981999999</v>
      </c>
      <c r="L4" t="str">
        <f t="shared" si="0"/>
        <v>01JAN2024:03:00:00</v>
      </c>
      <c r="M4">
        <v>3</v>
      </c>
      <c r="N4">
        <f t="shared" si="1"/>
        <v>372.36950679999995</v>
      </c>
      <c r="O4" t="str">
        <f t="shared" si="2"/>
        <v/>
      </c>
      <c r="P4">
        <f t="shared" si="3"/>
        <v>372.36950679999995</v>
      </c>
      <c r="Q4" t="str">
        <f t="shared" si="4"/>
        <v/>
      </c>
      <c r="R4">
        <f t="shared" si="5"/>
        <v>1</v>
      </c>
      <c r="S4">
        <f t="shared" si="6"/>
        <v>32.354391758657975</v>
      </c>
      <c r="V4" s="3">
        <v>2</v>
      </c>
      <c r="W4" s="4">
        <v>-108.92512206666666</v>
      </c>
      <c r="X4" s="4">
        <v>148.16664887500002</v>
      </c>
      <c r="Y4" s="4"/>
      <c r="Z4">
        <v>2</v>
      </c>
      <c r="AA4">
        <f t="shared" ref="AA4:AB26" si="7">W4</f>
        <v>-108.92512206666666</v>
      </c>
      <c r="AB4">
        <f t="shared" si="7"/>
        <v>148.16664887500002</v>
      </c>
    </row>
    <row r="5" spans="1:28" x14ac:dyDescent="0.25">
      <c r="A5" t="s">
        <v>29</v>
      </c>
      <c r="B5">
        <v>1099.2666016000001</v>
      </c>
      <c r="C5">
        <v>1507.6921387</v>
      </c>
      <c r="D5">
        <v>1457.083374</v>
      </c>
      <c r="E5">
        <v>1449.9360352000001</v>
      </c>
      <c r="F5">
        <v>1308.3199463000001</v>
      </c>
      <c r="G5">
        <v>1533.7700195</v>
      </c>
      <c r="H5">
        <v>1523.5300293</v>
      </c>
      <c r="I5">
        <v>1267.9399414</v>
      </c>
      <c r="J5">
        <v>1507.6921387</v>
      </c>
      <c r="L5" t="str">
        <f t="shared" si="0"/>
        <v>01JAN2024:04:00:00</v>
      </c>
      <c r="M5">
        <v>4</v>
      </c>
      <c r="N5">
        <f t="shared" si="1"/>
        <v>408.42553709999993</v>
      </c>
      <c r="O5" t="str">
        <f t="shared" si="2"/>
        <v/>
      </c>
      <c r="P5">
        <f t="shared" si="3"/>
        <v>408.42553709999993</v>
      </c>
      <c r="Q5" t="str">
        <f t="shared" si="4"/>
        <v/>
      </c>
      <c r="R5">
        <f t="shared" si="5"/>
        <v>1</v>
      </c>
      <c r="S5">
        <f t="shared" si="6"/>
        <v>37.154366056926506</v>
      </c>
      <c r="V5" s="3">
        <v>3</v>
      </c>
      <c r="W5" s="4">
        <v>-133.55821940666664</v>
      </c>
      <c r="X5" s="4">
        <v>153.31917025714284</v>
      </c>
      <c r="Y5" s="4"/>
      <c r="Z5">
        <v>3</v>
      </c>
      <c r="AA5">
        <f t="shared" si="7"/>
        <v>-133.55821940666664</v>
      </c>
      <c r="AB5">
        <f t="shared" si="7"/>
        <v>153.31917025714284</v>
      </c>
    </row>
    <row r="6" spans="1:28" x14ac:dyDescent="0.25">
      <c r="A6" t="s">
        <v>30</v>
      </c>
      <c r="B6">
        <v>1094.1540527</v>
      </c>
      <c r="C6">
        <v>1499.0350341999999</v>
      </c>
      <c r="D6">
        <v>1522.2899170000001</v>
      </c>
      <c r="E6">
        <v>1558.1198730000001</v>
      </c>
      <c r="F6">
        <v>1295.9599608999999</v>
      </c>
      <c r="G6">
        <v>1494.6099853999999</v>
      </c>
      <c r="H6">
        <v>1481.6800536999999</v>
      </c>
      <c r="I6">
        <v>1227.9699707</v>
      </c>
      <c r="J6">
        <v>1499.0350341999999</v>
      </c>
      <c r="L6" t="str">
        <f t="shared" si="0"/>
        <v>01JAN2024:05:00:00</v>
      </c>
      <c r="M6">
        <v>5</v>
      </c>
      <c r="N6">
        <f t="shared" si="1"/>
        <v>404.88098149999996</v>
      </c>
      <c r="O6" t="str">
        <f t="shared" si="2"/>
        <v/>
      </c>
      <c r="P6">
        <f t="shared" si="3"/>
        <v>404.88098149999996</v>
      </c>
      <c r="Q6" t="str">
        <f t="shared" si="4"/>
        <v/>
      </c>
      <c r="R6">
        <f t="shared" si="5"/>
        <v>1</v>
      </c>
      <c r="S6">
        <f t="shared" si="6"/>
        <v>37.004019726554176</v>
      </c>
      <c r="V6" s="3">
        <v>4</v>
      </c>
      <c r="W6" s="4">
        <v>-145.51041086428572</v>
      </c>
      <c r="X6" s="4">
        <v>154.76824950624996</v>
      </c>
      <c r="Y6" s="4"/>
      <c r="Z6">
        <v>4</v>
      </c>
      <c r="AA6">
        <f t="shared" si="7"/>
        <v>-145.51041086428572</v>
      </c>
      <c r="AB6">
        <f t="shared" si="7"/>
        <v>154.76824950624996</v>
      </c>
    </row>
    <row r="7" spans="1:28" x14ac:dyDescent="0.25">
      <c r="A7" t="s">
        <v>31</v>
      </c>
      <c r="B7">
        <v>1142.9747314000001</v>
      </c>
      <c r="C7">
        <v>1530.7395019999999</v>
      </c>
      <c r="D7">
        <v>1598.3580322</v>
      </c>
      <c r="E7">
        <v>1619.2873535000001</v>
      </c>
      <c r="F7">
        <v>1295.0400391000001</v>
      </c>
      <c r="G7">
        <v>1508.1500243999999</v>
      </c>
      <c r="H7">
        <v>1493.2399902</v>
      </c>
      <c r="I7">
        <v>1224.3399658000001</v>
      </c>
      <c r="J7">
        <v>1530.7395019999999</v>
      </c>
      <c r="L7" t="str">
        <f t="shared" si="0"/>
        <v>01JAN2024:06:00:00</v>
      </c>
      <c r="M7">
        <v>6</v>
      </c>
      <c r="N7">
        <f t="shared" si="1"/>
        <v>387.76477059999979</v>
      </c>
      <c r="O7" t="str">
        <f t="shared" si="2"/>
        <v/>
      </c>
      <c r="P7">
        <f t="shared" si="3"/>
        <v>387.76477059999979</v>
      </c>
      <c r="Q7" t="str">
        <f t="shared" si="4"/>
        <v/>
      </c>
      <c r="R7">
        <f t="shared" si="5"/>
        <v>1</v>
      </c>
      <c r="S7">
        <f t="shared" si="6"/>
        <v>33.925926789740728</v>
      </c>
      <c r="V7" s="3">
        <v>5</v>
      </c>
      <c r="W7" s="4">
        <v>-149.93814289333332</v>
      </c>
      <c r="X7" s="4">
        <v>166.79130860666672</v>
      </c>
      <c r="Y7" s="4"/>
      <c r="Z7">
        <v>5</v>
      </c>
      <c r="AA7">
        <f t="shared" si="7"/>
        <v>-149.93814289333332</v>
      </c>
      <c r="AB7">
        <f t="shared" si="7"/>
        <v>166.79130860666672</v>
      </c>
    </row>
    <row r="8" spans="1:28" x14ac:dyDescent="0.25">
      <c r="A8" t="s">
        <v>32</v>
      </c>
      <c r="B8">
        <v>1239.9908447</v>
      </c>
      <c r="C8">
        <v>1593.9304199000001</v>
      </c>
      <c r="D8">
        <v>1673.5715332</v>
      </c>
      <c r="E8">
        <v>1680.8026123</v>
      </c>
      <c r="F8">
        <v>1305.6400146000001</v>
      </c>
      <c r="G8">
        <v>1563.8399658000001</v>
      </c>
      <c r="H8">
        <v>1554.4100341999999</v>
      </c>
      <c r="I8">
        <v>1266.9399414</v>
      </c>
      <c r="J8">
        <v>1593.9304199000001</v>
      </c>
      <c r="L8" t="str">
        <f t="shared" si="0"/>
        <v>01JAN2024:07:00:00</v>
      </c>
      <c r="M8">
        <v>7</v>
      </c>
      <c r="N8">
        <f t="shared" si="1"/>
        <v>353.93957520000004</v>
      </c>
      <c r="O8" t="str">
        <f t="shared" si="2"/>
        <v/>
      </c>
      <c r="P8">
        <f t="shared" si="3"/>
        <v>353.93957520000004</v>
      </c>
      <c r="Q8" t="str">
        <f t="shared" si="4"/>
        <v/>
      </c>
      <c r="R8">
        <f t="shared" si="5"/>
        <v>1</v>
      </c>
      <c r="S8">
        <f t="shared" si="6"/>
        <v>28.543724876100292</v>
      </c>
      <c r="V8" s="3">
        <v>6</v>
      </c>
      <c r="W8" s="4">
        <v>-165.19089181428572</v>
      </c>
      <c r="X8" s="4">
        <v>174.66010285624998</v>
      </c>
      <c r="Y8" s="4"/>
      <c r="Z8">
        <v>6</v>
      </c>
      <c r="AA8">
        <f t="shared" si="7"/>
        <v>-165.19089181428572</v>
      </c>
      <c r="AB8">
        <f t="shared" si="7"/>
        <v>174.66010285624998</v>
      </c>
    </row>
    <row r="9" spans="1:28" x14ac:dyDescent="0.25">
      <c r="A9" t="s">
        <v>33</v>
      </c>
      <c r="B9">
        <v>1302.5227050999999</v>
      </c>
      <c r="C9">
        <v>1610.9291992000001</v>
      </c>
      <c r="D9">
        <v>1718.1436768000001</v>
      </c>
      <c r="E9">
        <v>1737.0345459</v>
      </c>
      <c r="F9">
        <v>1303.8199463000001</v>
      </c>
      <c r="G9">
        <v>1570.2299805</v>
      </c>
      <c r="H9">
        <v>1557.9799805</v>
      </c>
      <c r="I9">
        <v>1261.6999512</v>
      </c>
      <c r="J9">
        <v>1610.9291992000001</v>
      </c>
      <c r="L9" t="str">
        <f t="shared" si="0"/>
        <v>01JAN2024:08:00:00</v>
      </c>
      <c r="M9">
        <v>8</v>
      </c>
      <c r="N9">
        <f t="shared" si="1"/>
        <v>308.40649410000015</v>
      </c>
      <c r="O9" t="str">
        <f t="shared" si="2"/>
        <v/>
      </c>
      <c r="P9">
        <f t="shared" si="3"/>
        <v>308.40649410000015</v>
      </c>
      <c r="Q9" t="str">
        <f t="shared" si="4"/>
        <v/>
      </c>
      <c r="R9">
        <f t="shared" si="5"/>
        <v>1</v>
      </c>
      <c r="S9">
        <f t="shared" si="6"/>
        <v>23.677629026537588</v>
      </c>
      <c r="V9" s="3">
        <v>7</v>
      </c>
      <c r="W9" s="4">
        <v>-166.53561197999997</v>
      </c>
      <c r="X9" s="4">
        <v>194.78819988000001</v>
      </c>
      <c r="Y9" s="4"/>
      <c r="Z9">
        <v>7</v>
      </c>
      <c r="AA9">
        <f t="shared" si="7"/>
        <v>-166.53561197999997</v>
      </c>
      <c r="AB9">
        <f t="shared" si="7"/>
        <v>194.78819988000001</v>
      </c>
    </row>
    <row r="10" spans="1:28" x14ac:dyDescent="0.25">
      <c r="A10" t="s">
        <v>34</v>
      </c>
      <c r="B10">
        <v>1427.1008300999999</v>
      </c>
      <c r="C10">
        <v>1573.9509277</v>
      </c>
      <c r="D10">
        <v>1666.1259766000001</v>
      </c>
      <c r="E10">
        <v>1756.3466797000001</v>
      </c>
      <c r="F10">
        <v>1300.1899414</v>
      </c>
      <c r="G10">
        <v>1540.4300536999999</v>
      </c>
      <c r="H10">
        <v>1526.4699707</v>
      </c>
      <c r="I10">
        <v>1256.3900146000001</v>
      </c>
      <c r="J10">
        <v>1573.9509277</v>
      </c>
      <c r="L10" t="str">
        <f t="shared" si="0"/>
        <v>01JAN2024:09:00:00</v>
      </c>
      <c r="M10">
        <v>9</v>
      </c>
      <c r="N10">
        <f t="shared" si="1"/>
        <v>146.85009760000003</v>
      </c>
      <c r="O10" t="str">
        <f t="shared" si="2"/>
        <v/>
      </c>
      <c r="P10">
        <f t="shared" si="3"/>
        <v>146.85009760000003</v>
      </c>
      <c r="Q10" t="str">
        <f t="shared" si="4"/>
        <v/>
      </c>
      <c r="R10">
        <f t="shared" si="5"/>
        <v>1</v>
      </c>
      <c r="S10">
        <f t="shared" si="6"/>
        <v>10.290099655376833</v>
      </c>
      <c r="V10" s="3">
        <v>8</v>
      </c>
      <c r="W10" s="4">
        <v>-165.40959929375003</v>
      </c>
      <c r="X10" s="4">
        <v>210.85796247142849</v>
      </c>
      <c r="Y10" s="4"/>
      <c r="Z10">
        <v>8</v>
      </c>
      <c r="AA10">
        <f t="shared" si="7"/>
        <v>-165.40959929375003</v>
      </c>
      <c r="AB10">
        <f t="shared" si="7"/>
        <v>210.85796247142849</v>
      </c>
    </row>
    <row r="11" spans="1:28" x14ac:dyDescent="0.25">
      <c r="A11" t="s">
        <v>35</v>
      </c>
      <c r="B11">
        <v>1486.9539795000001</v>
      </c>
      <c r="C11">
        <v>1536.7893065999999</v>
      </c>
      <c r="D11">
        <v>1631.8607178</v>
      </c>
      <c r="E11">
        <v>1633.2297363</v>
      </c>
      <c r="F11">
        <v>1291.9699707</v>
      </c>
      <c r="G11">
        <v>1501.6500243999999</v>
      </c>
      <c r="H11">
        <v>1488.5699463000001</v>
      </c>
      <c r="I11">
        <v>1256.1700439000001</v>
      </c>
      <c r="J11">
        <v>1536.7893065999999</v>
      </c>
      <c r="L11" t="str">
        <f t="shared" si="0"/>
        <v>01JAN2024:10:00:00</v>
      </c>
      <c r="M11">
        <v>10</v>
      </c>
      <c r="N11">
        <f t="shared" si="1"/>
        <v>49.835327099999859</v>
      </c>
      <c r="O11" t="str">
        <f t="shared" si="2"/>
        <v/>
      </c>
      <c r="P11">
        <f t="shared" si="3"/>
        <v>49.835327099999859</v>
      </c>
      <c r="Q11" t="str">
        <f t="shared" si="4"/>
        <v/>
      </c>
      <c r="R11">
        <f t="shared" si="5"/>
        <v>1</v>
      </c>
      <c r="S11">
        <f t="shared" si="6"/>
        <v>3.3515043361837851</v>
      </c>
      <c r="V11" s="3">
        <v>9</v>
      </c>
      <c r="W11" s="4">
        <v>-181.21584184705881</v>
      </c>
      <c r="X11" s="4">
        <v>214.25141786923081</v>
      </c>
      <c r="Y11" s="4"/>
      <c r="Z11">
        <v>9</v>
      </c>
      <c r="AA11">
        <f t="shared" si="7"/>
        <v>-181.21584184705881</v>
      </c>
      <c r="AB11">
        <f t="shared" si="7"/>
        <v>214.25141786923081</v>
      </c>
    </row>
    <row r="12" spans="1:28" x14ac:dyDescent="0.25">
      <c r="A12" t="s">
        <v>36</v>
      </c>
      <c r="B12">
        <v>1491.8265381000001</v>
      </c>
      <c r="C12">
        <v>1483.6035156</v>
      </c>
      <c r="D12">
        <v>1615.8316649999999</v>
      </c>
      <c r="E12">
        <v>1541.5406493999999</v>
      </c>
      <c r="F12">
        <v>1272.8299560999999</v>
      </c>
      <c r="G12">
        <v>1433.6199951000001</v>
      </c>
      <c r="H12">
        <v>1418.0200195</v>
      </c>
      <c r="I12">
        <v>1207.5300293</v>
      </c>
      <c r="J12">
        <v>1483.6035156</v>
      </c>
      <c r="L12" t="str">
        <f t="shared" si="0"/>
        <v>01JAN2024:11:00:00</v>
      </c>
      <c r="M12">
        <v>11</v>
      </c>
      <c r="N12">
        <f t="shared" si="1"/>
        <v>-8.2230225000000701</v>
      </c>
      <c r="O12">
        <f t="shared" si="2"/>
        <v>-8.2230225000000701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0.55120500205559853</v>
      </c>
      <c r="V12" s="3">
        <v>10</v>
      </c>
      <c r="W12" s="4">
        <v>-208.29930012000003</v>
      </c>
      <c r="X12" s="4">
        <v>164.06490884000002</v>
      </c>
      <c r="Y12" s="4"/>
      <c r="Z12">
        <v>10</v>
      </c>
      <c r="AA12">
        <f t="shared" si="7"/>
        <v>-208.29930012000003</v>
      </c>
      <c r="AB12">
        <f t="shared" si="7"/>
        <v>164.06490884000002</v>
      </c>
    </row>
    <row r="13" spans="1:28" x14ac:dyDescent="0.25">
      <c r="A13" t="s">
        <v>37</v>
      </c>
      <c r="B13">
        <v>1459.6407471</v>
      </c>
      <c r="C13">
        <v>1469.5692139</v>
      </c>
      <c r="D13">
        <v>1568.4304199000001</v>
      </c>
      <c r="E13">
        <v>1482.5163574000001</v>
      </c>
      <c r="F13">
        <v>1272.6199951000001</v>
      </c>
      <c r="G13">
        <v>1431.4300536999999</v>
      </c>
      <c r="H13">
        <v>1421.5600586</v>
      </c>
      <c r="I13">
        <v>1222.8699951000001</v>
      </c>
      <c r="J13">
        <v>1469.5692139</v>
      </c>
      <c r="L13" t="str">
        <f t="shared" si="0"/>
        <v>01JAN2024:12:00:00</v>
      </c>
      <c r="M13">
        <v>12</v>
      </c>
      <c r="N13">
        <f t="shared" si="1"/>
        <v>9.9284668000000238</v>
      </c>
      <c r="O13" t="str">
        <f t="shared" si="2"/>
        <v/>
      </c>
      <c r="P13">
        <f t="shared" si="3"/>
        <v>9.9284668000000238</v>
      </c>
      <c r="Q13" t="str">
        <f t="shared" si="4"/>
        <v/>
      </c>
      <c r="R13">
        <f t="shared" si="5"/>
        <v>1</v>
      </c>
      <c r="S13">
        <f t="shared" si="6"/>
        <v>0.6801993449227699</v>
      </c>
      <c r="V13" s="3">
        <v>11</v>
      </c>
      <c r="W13" s="4">
        <v>-188.07846831250001</v>
      </c>
      <c r="X13" s="4">
        <v>185.47590854285721</v>
      </c>
      <c r="Y13" s="4"/>
      <c r="Z13">
        <v>11</v>
      </c>
      <c r="AA13">
        <f t="shared" si="7"/>
        <v>-188.07846831250001</v>
      </c>
      <c r="AB13">
        <f t="shared" si="7"/>
        <v>185.47590854285721</v>
      </c>
    </row>
    <row r="14" spans="1:28" x14ac:dyDescent="0.25">
      <c r="A14" t="s">
        <v>38</v>
      </c>
      <c r="B14">
        <v>1395.9621582</v>
      </c>
      <c r="C14">
        <v>1425.6525879000001</v>
      </c>
      <c r="D14">
        <v>1505.668457</v>
      </c>
      <c r="E14">
        <v>1428.1682129000001</v>
      </c>
      <c r="F14">
        <v>1264.0999756000001</v>
      </c>
      <c r="G14">
        <v>1395.1400146000001</v>
      </c>
      <c r="H14">
        <v>1386.3199463000001</v>
      </c>
      <c r="I14">
        <v>1200.5100098</v>
      </c>
      <c r="J14">
        <v>1425.6525879000001</v>
      </c>
      <c r="L14" t="str">
        <f t="shared" si="0"/>
        <v>01JAN2024:13:00:00</v>
      </c>
      <c r="M14">
        <v>13</v>
      </c>
      <c r="N14">
        <f t="shared" si="1"/>
        <v>29.690429700000095</v>
      </c>
      <c r="O14" t="str">
        <f t="shared" si="2"/>
        <v/>
      </c>
      <c r="P14">
        <f t="shared" si="3"/>
        <v>29.690429700000095</v>
      </c>
      <c r="Q14" t="str">
        <f t="shared" si="4"/>
        <v/>
      </c>
      <c r="R14">
        <f t="shared" si="5"/>
        <v>1</v>
      </c>
      <c r="S14">
        <f t="shared" si="6"/>
        <v>2.1268792657161941</v>
      </c>
      <c r="V14" s="3">
        <v>12</v>
      </c>
      <c r="W14" s="4">
        <v>-171.69966124375</v>
      </c>
      <c r="X14" s="4">
        <v>172.73865619285718</v>
      </c>
      <c r="Y14" s="4"/>
      <c r="Z14">
        <v>12</v>
      </c>
      <c r="AA14">
        <f t="shared" si="7"/>
        <v>-171.69966124375</v>
      </c>
      <c r="AB14">
        <f t="shared" si="7"/>
        <v>172.73865619285718</v>
      </c>
    </row>
    <row r="15" spans="1:28" x14ac:dyDescent="0.25">
      <c r="A15" t="s">
        <v>39</v>
      </c>
      <c r="B15">
        <v>1336.6171875</v>
      </c>
      <c r="C15">
        <v>1350.5390625</v>
      </c>
      <c r="D15">
        <v>1459.4064940999999</v>
      </c>
      <c r="E15">
        <v>1418.0329589999999</v>
      </c>
      <c r="F15">
        <v>1245.0500488</v>
      </c>
      <c r="G15">
        <v>1310.0100098</v>
      </c>
      <c r="H15">
        <v>1295.7099608999999</v>
      </c>
      <c r="I15">
        <v>1141.4499512</v>
      </c>
      <c r="J15">
        <v>1350.5390625</v>
      </c>
      <c r="L15" t="str">
        <f t="shared" si="0"/>
        <v>01JAN2024:14:00:00</v>
      </c>
      <c r="M15">
        <v>14</v>
      </c>
      <c r="N15">
        <f t="shared" si="1"/>
        <v>13.921875</v>
      </c>
      <c r="O15" t="str">
        <f t="shared" si="2"/>
        <v/>
      </c>
      <c r="P15">
        <f t="shared" si="3"/>
        <v>13.921875</v>
      </c>
      <c r="Q15" t="str">
        <f t="shared" si="4"/>
        <v/>
      </c>
      <c r="R15">
        <f t="shared" si="5"/>
        <v>1</v>
      </c>
      <c r="S15">
        <f t="shared" si="6"/>
        <v>1.0415753388626838</v>
      </c>
      <c r="V15" s="3">
        <v>13</v>
      </c>
      <c r="W15" s="4">
        <v>-152.2763977125</v>
      </c>
      <c r="X15" s="4">
        <v>164.5938633357143</v>
      </c>
      <c r="Y15" s="4"/>
      <c r="Z15">
        <v>13</v>
      </c>
      <c r="AA15">
        <f t="shared" si="7"/>
        <v>-152.2763977125</v>
      </c>
      <c r="AB15">
        <f t="shared" si="7"/>
        <v>164.5938633357143</v>
      </c>
    </row>
    <row r="16" spans="1:28" x14ac:dyDescent="0.25">
      <c r="A16" t="s">
        <v>40</v>
      </c>
      <c r="B16">
        <v>1316.4216309000001</v>
      </c>
      <c r="C16">
        <v>1347.0651855000001</v>
      </c>
      <c r="D16">
        <v>1425.0906981999999</v>
      </c>
      <c r="E16">
        <v>1446.0958252</v>
      </c>
      <c r="F16">
        <v>1247.9200439000001</v>
      </c>
      <c r="G16">
        <v>1318.3399658000001</v>
      </c>
      <c r="H16">
        <v>1307.3399658000001</v>
      </c>
      <c r="I16">
        <v>1156.2600098</v>
      </c>
      <c r="J16">
        <v>1347.0651855000001</v>
      </c>
      <c r="L16" t="str">
        <f t="shared" si="0"/>
        <v>01JAN2024:15:00:00</v>
      </c>
      <c r="M16">
        <v>15</v>
      </c>
      <c r="N16">
        <f t="shared" si="1"/>
        <v>30.643554600000016</v>
      </c>
      <c r="O16" t="str">
        <f t="shared" si="2"/>
        <v/>
      </c>
      <c r="P16">
        <f t="shared" si="3"/>
        <v>30.643554600000016</v>
      </c>
      <c r="Q16" t="str">
        <f t="shared" si="4"/>
        <v/>
      </c>
      <c r="R16">
        <f t="shared" si="5"/>
        <v>1</v>
      </c>
      <c r="S16">
        <f t="shared" si="6"/>
        <v>2.327791786515228</v>
      </c>
      <c r="V16" s="3">
        <v>14</v>
      </c>
      <c r="W16" s="4">
        <v>-139.64672851875002</v>
      </c>
      <c r="X16" s="4">
        <v>158.05565533571431</v>
      </c>
      <c r="Y16" s="4"/>
      <c r="Z16">
        <v>14</v>
      </c>
      <c r="AA16">
        <f t="shared" si="7"/>
        <v>-139.64672851875002</v>
      </c>
      <c r="AB16">
        <f t="shared" si="7"/>
        <v>158.05565533571431</v>
      </c>
    </row>
    <row r="17" spans="1:28" x14ac:dyDescent="0.25">
      <c r="A17" t="s">
        <v>41</v>
      </c>
      <c r="B17">
        <v>1298.2561035000001</v>
      </c>
      <c r="C17">
        <v>1371.4857178</v>
      </c>
      <c r="D17">
        <v>1400.3823242000001</v>
      </c>
      <c r="E17">
        <v>1454.2336425999999</v>
      </c>
      <c r="F17">
        <v>1255.2399902</v>
      </c>
      <c r="G17">
        <v>1362.7099608999999</v>
      </c>
      <c r="H17">
        <v>1354.2900391000001</v>
      </c>
      <c r="I17">
        <v>1186.9200439000001</v>
      </c>
      <c r="J17">
        <v>1371.4857178</v>
      </c>
      <c r="L17" t="str">
        <f t="shared" si="0"/>
        <v>01JAN2024:16:00:00</v>
      </c>
      <c r="M17">
        <v>16</v>
      </c>
      <c r="N17">
        <f t="shared" si="1"/>
        <v>73.229614299999866</v>
      </c>
      <c r="O17" t="str">
        <f t="shared" si="2"/>
        <v/>
      </c>
      <c r="P17">
        <f t="shared" si="3"/>
        <v>73.229614299999866</v>
      </c>
      <c r="Q17" t="str">
        <f t="shared" si="4"/>
        <v/>
      </c>
      <c r="R17">
        <f t="shared" si="5"/>
        <v>1</v>
      </c>
      <c r="S17">
        <f t="shared" si="6"/>
        <v>5.6406139052671023</v>
      </c>
      <c r="V17" s="3">
        <v>15</v>
      </c>
      <c r="W17" s="4">
        <v>-129.83369443750001</v>
      </c>
      <c r="X17" s="4">
        <v>157.12050520000003</v>
      </c>
      <c r="Y17" s="4"/>
      <c r="Z17">
        <v>15</v>
      </c>
      <c r="AA17">
        <f t="shared" si="7"/>
        <v>-129.83369443750001</v>
      </c>
      <c r="AB17">
        <f t="shared" si="7"/>
        <v>157.12050520000003</v>
      </c>
    </row>
    <row r="18" spans="1:28" x14ac:dyDescent="0.25">
      <c r="A18" t="s">
        <v>42</v>
      </c>
      <c r="B18">
        <v>1263.3676757999999</v>
      </c>
      <c r="C18">
        <v>1413.2686768000001</v>
      </c>
      <c r="D18">
        <v>1366.005249</v>
      </c>
      <c r="E18">
        <v>1412.9277344</v>
      </c>
      <c r="F18">
        <v>1270.9599608999999</v>
      </c>
      <c r="G18">
        <v>1434.7800293</v>
      </c>
      <c r="H18">
        <v>1431.8499756000001</v>
      </c>
      <c r="I18">
        <v>1247.0400391000001</v>
      </c>
      <c r="J18">
        <v>1413.2686768000001</v>
      </c>
      <c r="L18" t="str">
        <f t="shared" si="0"/>
        <v>01JAN2024:17:00:00</v>
      </c>
      <c r="M18">
        <v>17</v>
      </c>
      <c r="N18">
        <f t="shared" si="1"/>
        <v>149.90100100000018</v>
      </c>
      <c r="O18" t="str">
        <f t="shared" si="2"/>
        <v/>
      </c>
      <c r="P18">
        <f t="shared" si="3"/>
        <v>149.90100100000018</v>
      </c>
      <c r="Q18" t="str">
        <f t="shared" si="4"/>
        <v/>
      </c>
      <c r="R18">
        <f t="shared" si="5"/>
        <v>1</v>
      </c>
      <c r="S18">
        <f t="shared" si="6"/>
        <v>11.865192047523193</v>
      </c>
      <c r="V18" s="3">
        <v>16</v>
      </c>
      <c r="W18" s="4">
        <v>-121.51072782941185</v>
      </c>
      <c r="X18" s="4">
        <v>150.26213661230767</v>
      </c>
      <c r="Y18" s="4"/>
      <c r="Z18">
        <v>16</v>
      </c>
      <c r="AA18">
        <f t="shared" si="7"/>
        <v>-121.51072782941185</v>
      </c>
      <c r="AB18">
        <f t="shared" si="7"/>
        <v>150.26213661230767</v>
      </c>
    </row>
    <row r="19" spans="1:28" x14ac:dyDescent="0.25">
      <c r="A19" t="s">
        <v>43</v>
      </c>
      <c r="B19">
        <v>1301.2451172000001</v>
      </c>
      <c r="C19">
        <v>1459.6613769999999</v>
      </c>
      <c r="D19">
        <v>1396.3111572</v>
      </c>
      <c r="E19">
        <v>1392.5441894999999</v>
      </c>
      <c r="F19">
        <v>1284.9899902</v>
      </c>
      <c r="G19">
        <v>1486.0999756000001</v>
      </c>
      <c r="H19">
        <v>1487.7600098</v>
      </c>
      <c r="I19">
        <v>1289.4100341999999</v>
      </c>
      <c r="J19">
        <v>1459.6613769999999</v>
      </c>
      <c r="L19" t="str">
        <f t="shared" si="0"/>
        <v>01JAN2024:18:00:00</v>
      </c>
      <c r="M19">
        <v>18</v>
      </c>
      <c r="N19">
        <f t="shared" si="1"/>
        <v>158.41625979999981</v>
      </c>
      <c r="O19" t="str">
        <f t="shared" si="2"/>
        <v/>
      </c>
      <c r="P19">
        <f t="shared" si="3"/>
        <v>158.41625979999981</v>
      </c>
      <c r="Q19" t="str">
        <f t="shared" si="4"/>
        <v/>
      </c>
      <c r="R19">
        <f t="shared" si="5"/>
        <v>1</v>
      </c>
      <c r="S19">
        <f t="shared" si="6"/>
        <v>12.174205897569673</v>
      </c>
      <c r="V19" s="3">
        <v>17</v>
      </c>
      <c r="W19" s="4">
        <v>-170.84583458461532</v>
      </c>
      <c r="X19" s="4">
        <v>113.25712316000006</v>
      </c>
      <c r="Y19" s="4"/>
      <c r="Z19">
        <v>17</v>
      </c>
      <c r="AA19">
        <f t="shared" si="7"/>
        <v>-170.84583458461532</v>
      </c>
      <c r="AB19">
        <f t="shared" si="7"/>
        <v>113.25712316000006</v>
      </c>
    </row>
    <row r="20" spans="1:28" x14ac:dyDescent="0.25">
      <c r="A20" t="s">
        <v>44</v>
      </c>
      <c r="B20">
        <v>1396.4285889</v>
      </c>
      <c r="C20">
        <v>1505.2843018000001</v>
      </c>
      <c r="D20">
        <v>1487.8476562999999</v>
      </c>
      <c r="E20">
        <v>1440.9484863</v>
      </c>
      <c r="F20">
        <v>1287.4799805</v>
      </c>
      <c r="G20">
        <v>1511.4799805</v>
      </c>
      <c r="H20">
        <v>1514.4599608999999</v>
      </c>
      <c r="I20">
        <v>1294.9799805</v>
      </c>
      <c r="J20">
        <v>1505.2843018000001</v>
      </c>
      <c r="L20" t="str">
        <f t="shared" si="0"/>
        <v>01JAN2024:19:00:00</v>
      </c>
      <c r="M20">
        <v>19</v>
      </c>
      <c r="N20">
        <f t="shared" si="1"/>
        <v>108.85571290000007</v>
      </c>
      <c r="O20" t="str">
        <f t="shared" si="2"/>
        <v/>
      </c>
      <c r="P20">
        <f t="shared" si="3"/>
        <v>108.85571290000007</v>
      </c>
      <c r="Q20" t="str">
        <f t="shared" si="4"/>
        <v/>
      </c>
      <c r="R20">
        <f t="shared" si="5"/>
        <v>1</v>
      </c>
      <c r="S20">
        <f t="shared" si="6"/>
        <v>7.795293920883438</v>
      </c>
      <c r="V20" s="3">
        <v>18</v>
      </c>
      <c r="W20" s="4">
        <v>-184.35307618000004</v>
      </c>
      <c r="X20" s="4">
        <v>147.14237874000003</v>
      </c>
      <c r="Y20" s="4"/>
      <c r="Z20">
        <v>18</v>
      </c>
      <c r="AA20">
        <f t="shared" si="7"/>
        <v>-184.35307618000004</v>
      </c>
      <c r="AB20">
        <f t="shared" si="7"/>
        <v>147.14237874000003</v>
      </c>
    </row>
    <row r="21" spans="1:28" x14ac:dyDescent="0.25">
      <c r="A21" t="s">
        <v>45</v>
      </c>
      <c r="B21">
        <v>1394.4300536999999</v>
      </c>
      <c r="C21">
        <v>1518.7542725000001</v>
      </c>
      <c r="D21">
        <v>1503.0441894999999</v>
      </c>
      <c r="E21">
        <v>1419.9522704999999</v>
      </c>
      <c r="F21">
        <v>1288.4300536999999</v>
      </c>
      <c r="G21">
        <v>1523.7299805</v>
      </c>
      <c r="H21">
        <v>1527.8299560999999</v>
      </c>
      <c r="I21">
        <v>1291.5500488</v>
      </c>
      <c r="J21">
        <v>1518.7542725000001</v>
      </c>
      <c r="L21" t="str">
        <f t="shared" si="0"/>
        <v>01JAN2024:20:00:00</v>
      </c>
      <c r="M21">
        <v>20</v>
      </c>
      <c r="N21">
        <f t="shared" si="1"/>
        <v>124.32421880000015</v>
      </c>
      <c r="O21" t="str">
        <f t="shared" si="2"/>
        <v/>
      </c>
      <c r="P21">
        <f t="shared" si="3"/>
        <v>124.32421880000015</v>
      </c>
      <c r="Q21" t="str">
        <f t="shared" si="4"/>
        <v/>
      </c>
      <c r="R21">
        <f t="shared" si="5"/>
        <v>1</v>
      </c>
      <c r="S21">
        <f t="shared" si="6"/>
        <v>8.9157730407571574</v>
      </c>
      <c r="V21" s="3">
        <v>19</v>
      </c>
      <c r="W21" s="4">
        <v>-197.59477537333333</v>
      </c>
      <c r="X21" s="4">
        <v>139.53210042666669</v>
      </c>
      <c r="Y21" s="4"/>
      <c r="Z21">
        <v>19</v>
      </c>
      <c r="AA21">
        <f t="shared" si="7"/>
        <v>-197.59477537333333</v>
      </c>
      <c r="AB21">
        <f t="shared" si="7"/>
        <v>139.53210042666669</v>
      </c>
    </row>
    <row r="22" spans="1:28" x14ac:dyDescent="0.25">
      <c r="A22" t="s">
        <v>46</v>
      </c>
      <c r="B22">
        <v>1394.9350586</v>
      </c>
      <c r="C22">
        <v>1507.7993164</v>
      </c>
      <c r="D22">
        <v>1484.7341309000001</v>
      </c>
      <c r="E22">
        <v>1356.7355957</v>
      </c>
      <c r="F22">
        <v>1286.3699951000001</v>
      </c>
      <c r="G22">
        <v>1516.6300048999999</v>
      </c>
      <c r="H22">
        <v>1519.0899658000001</v>
      </c>
      <c r="I22">
        <v>1274.4599608999999</v>
      </c>
      <c r="J22">
        <v>1507.7993164</v>
      </c>
      <c r="L22" t="str">
        <f t="shared" si="0"/>
        <v>01JAN2024:21:00:00</v>
      </c>
      <c r="M22">
        <v>21</v>
      </c>
      <c r="N22">
        <f t="shared" si="1"/>
        <v>112.8642577999999</v>
      </c>
      <c r="O22" t="str">
        <f t="shared" si="2"/>
        <v/>
      </c>
      <c r="P22">
        <f t="shared" si="3"/>
        <v>112.8642577999999</v>
      </c>
      <c r="Q22" t="str">
        <f t="shared" si="4"/>
        <v/>
      </c>
      <c r="R22">
        <f t="shared" si="5"/>
        <v>1</v>
      </c>
      <c r="S22">
        <f t="shared" si="6"/>
        <v>8.0910044596107547</v>
      </c>
      <c r="V22" s="3">
        <v>20</v>
      </c>
      <c r="W22" s="4">
        <v>-158.5879652388889</v>
      </c>
      <c r="X22" s="4">
        <v>153.74700928333331</v>
      </c>
      <c r="Y22" s="4"/>
      <c r="Z22">
        <v>20</v>
      </c>
      <c r="AA22">
        <f t="shared" si="7"/>
        <v>-158.5879652388889</v>
      </c>
      <c r="AB22">
        <f t="shared" si="7"/>
        <v>153.74700928333331</v>
      </c>
    </row>
    <row r="23" spans="1:28" x14ac:dyDescent="0.25">
      <c r="A23" t="s">
        <v>47</v>
      </c>
      <c r="B23">
        <v>1368.3828125</v>
      </c>
      <c r="C23">
        <v>1498.0979004000001</v>
      </c>
      <c r="D23">
        <v>1481.1595459</v>
      </c>
      <c r="E23">
        <v>1329.3125</v>
      </c>
      <c r="F23">
        <v>1285.8699951000001</v>
      </c>
      <c r="G23">
        <v>1505.0100098</v>
      </c>
      <c r="H23">
        <v>1505.8199463000001</v>
      </c>
      <c r="I23">
        <v>1261.7299805</v>
      </c>
      <c r="J23">
        <v>1498.0979004000001</v>
      </c>
      <c r="L23" t="str">
        <f t="shared" si="0"/>
        <v>01JAN2024:22:00:00</v>
      </c>
      <c r="M23">
        <v>22</v>
      </c>
      <c r="N23">
        <f t="shared" si="1"/>
        <v>129.71508790000007</v>
      </c>
      <c r="O23" t="str">
        <f t="shared" si="2"/>
        <v/>
      </c>
      <c r="P23">
        <f t="shared" si="3"/>
        <v>129.71508790000007</v>
      </c>
      <c r="Q23" t="str">
        <f t="shared" si="4"/>
        <v/>
      </c>
      <c r="R23">
        <f t="shared" si="5"/>
        <v>1</v>
      </c>
      <c r="S23">
        <f t="shared" si="6"/>
        <v>9.4794444007239438</v>
      </c>
      <c r="V23" s="3">
        <v>21</v>
      </c>
      <c r="W23" s="4">
        <v>-156.73914291764703</v>
      </c>
      <c r="X23" s="4">
        <v>134.28000112307691</v>
      </c>
      <c r="Y23" s="4"/>
      <c r="Z23">
        <v>21</v>
      </c>
      <c r="AA23">
        <f t="shared" si="7"/>
        <v>-156.73914291764703</v>
      </c>
      <c r="AB23">
        <f t="shared" si="7"/>
        <v>134.28000112307691</v>
      </c>
    </row>
    <row r="24" spans="1:28" x14ac:dyDescent="0.25">
      <c r="A24" t="s">
        <v>48</v>
      </c>
      <c r="B24">
        <v>1342.5944824000001</v>
      </c>
      <c r="C24">
        <v>1465.7674560999999</v>
      </c>
      <c r="D24">
        <v>1461.5812988</v>
      </c>
      <c r="E24">
        <v>1333.0054932</v>
      </c>
      <c r="F24">
        <v>1292.5300293</v>
      </c>
      <c r="G24">
        <v>1470.2399902</v>
      </c>
      <c r="H24">
        <v>1463.9899902</v>
      </c>
      <c r="I24">
        <v>1270.0699463000001</v>
      </c>
      <c r="J24">
        <v>1465.7674560999999</v>
      </c>
      <c r="L24" t="str">
        <f t="shared" si="0"/>
        <v>01JAN2024:23:00:00</v>
      </c>
      <c r="M24">
        <v>23</v>
      </c>
      <c r="N24">
        <f t="shared" si="1"/>
        <v>123.17297369999983</v>
      </c>
      <c r="O24" t="str">
        <f t="shared" si="2"/>
        <v/>
      </c>
      <c r="P24">
        <f t="shared" si="3"/>
        <v>123.17297369999983</v>
      </c>
      <c r="Q24" t="str">
        <f t="shared" si="4"/>
        <v/>
      </c>
      <c r="R24">
        <f t="shared" si="5"/>
        <v>1</v>
      </c>
      <c r="S24">
        <f t="shared" si="6"/>
        <v>9.1742499551925629</v>
      </c>
      <c r="V24" s="3">
        <v>22</v>
      </c>
      <c r="W24" s="4">
        <v>-156.07526855999996</v>
      </c>
      <c r="X24" s="4">
        <v>123.18507487999999</v>
      </c>
      <c r="Y24" s="4"/>
      <c r="Z24">
        <v>22</v>
      </c>
      <c r="AA24">
        <f t="shared" si="7"/>
        <v>-156.07526855999996</v>
      </c>
      <c r="AB24">
        <f t="shared" si="7"/>
        <v>123.18507487999999</v>
      </c>
    </row>
    <row r="25" spans="1:28" x14ac:dyDescent="0.25">
      <c r="A25" t="s">
        <v>49</v>
      </c>
      <c r="B25">
        <v>1246.6479492000001</v>
      </c>
      <c r="C25">
        <v>1427.0306396000001</v>
      </c>
      <c r="D25">
        <v>1437.6488036999999</v>
      </c>
      <c r="E25">
        <v>1297.8067627</v>
      </c>
      <c r="F25">
        <v>1298.2600098</v>
      </c>
      <c r="G25">
        <v>1429.3800048999999</v>
      </c>
      <c r="H25">
        <v>1413.2800293</v>
      </c>
      <c r="I25">
        <v>1276.1400146000001</v>
      </c>
      <c r="J25">
        <v>1427.0306396000001</v>
      </c>
      <c r="L25" t="str">
        <f t="shared" si="0"/>
        <v>02JAN2024:00:00:00</v>
      </c>
      <c r="M25">
        <v>24</v>
      </c>
      <c r="N25">
        <f t="shared" si="1"/>
        <v>180.3826904</v>
      </c>
      <c r="O25" t="str">
        <f t="shared" si="2"/>
        <v/>
      </c>
      <c r="P25">
        <f t="shared" si="3"/>
        <v>180.3826904</v>
      </c>
      <c r="Q25" t="str">
        <f t="shared" si="4"/>
        <v/>
      </c>
      <c r="R25">
        <f t="shared" si="5"/>
        <v>1</v>
      </c>
      <c r="S25">
        <f t="shared" si="6"/>
        <v>14.469417008687602</v>
      </c>
      <c r="V25" s="3">
        <v>23</v>
      </c>
      <c r="W25" s="4">
        <v>-146.51964392307693</v>
      </c>
      <c r="X25" s="4">
        <v>110.64046702352945</v>
      </c>
      <c r="Y25" s="4"/>
      <c r="Z25">
        <v>23</v>
      </c>
      <c r="AA25">
        <f t="shared" si="7"/>
        <v>-146.51964392307693</v>
      </c>
      <c r="AB25">
        <f t="shared" si="7"/>
        <v>110.64046702352945</v>
      </c>
    </row>
    <row r="26" spans="1:28" x14ac:dyDescent="0.25">
      <c r="A26" t="s">
        <v>50</v>
      </c>
      <c r="B26">
        <v>1218.4857178</v>
      </c>
      <c r="C26">
        <v>1377.4133300999999</v>
      </c>
      <c r="D26">
        <v>1517.2174072</v>
      </c>
      <c r="E26">
        <v>1282.7817382999999</v>
      </c>
      <c r="F26">
        <v>1277.3199463000001</v>
      </c>
      <c r="G26">
        <v>1336.1099853999999</v>
      </c>
      <c r="H26">
        <v>1292.6800536999999</v>
      </c>
      <c r="I26">
        <v>1267.9300536999999</v>
      </c>
      <c r="J26">
        <v>1377.4133300999999</v>
      </c>
      <c r="L26" t="str">
        <f t="shared" si="0"/>
        <v>02JAN2024:01:00:00</v>
      </c>
      <c r="M26">
        <v>1</v>
      </c>
      <c r="N26">
        <f t="shared" si="1"/>
        <v>158.92761229999996</v>
      </c>
      <c r="O26" t="str">
        <f t="shared" si="2"/>
        <v/>
      </c>
      <c r="P26">
        <f t="shared" si="3"/>
        <v>158.92761229999996</v>
      </c>
      <c r="Q26" t="str">
        <f t="shared" si="4"/>
        <v/>
      </c>
      <c r="R26">
        <f t="shared" si="5"/>
        <v>1</v>
      </c>
      <c r="S26">
        <f t="shared" si="6"/>
        <v>13.043042686371976</v>
      </c>
      <c r="V26" s="3">
        <v>24</v>
      </c>
      <c r="W26" s="4">
        <v>-140.02196394999996</v>
      </c>
      <c r="X26" s="4">
        <v>125.55441282499999</v>
      </c>
      <c r="Y26" s="4"/>
      <c r="Z26">
        <v>24</v>
      </c>
      <c r="AA26">
        <f t="shared" si="7"/>
        <v>-140.02196394999996</v>
      </c>
      <c r="AB26">
        <f t="shared" si="7"/>
        <v>125.55441282499999</v>
      </c>
    </row>
    <row r="27" spans="1:28" x14ac:dyDescent="0.25">
      <c r="A27" t="s">
        <v>51</v>
      </c>
      <c r="B27">
        <v>1212.7330322</v>
      </c>
      <c r="C27">
        <v>1356.9963379000001</v>
      </c>
      <c r="D27">
        <v>1548.6772461</v>
      </c>
      <c r="E27">
        <v>1320.4749756000001</v>
      </c>
      <c r="F27">
        <v>1283.3299560999999</v>
      </c>
      <c r="G27">
        <v>1292.6199951000001</v>
      </c>
      <c r="H27">
        <v>1251.1500243999999</v>
      </c>
      <c r="I27">
        <v>1267.1899414</v>
      </c>
      <c r="J27">
        <v>1356.9963379000001</v>
      </c>
      <c r="L27" t="str">
        <f t="shared" si="0"/>
        <v>02JAN2024:02:00:00</v>
      </c>
      <c r="M27">
        <v>2</v>
      </c>
      <c r="N27">
        <f t="shared" si="1"/>
        <v>144.26330570000005</v>
      </c>
      <c r="O27" t="str">
        <f t="shared" si="2"/>
        <v/>
      </c>
      <c r="P27">
        <f t="shared" si="3"/>
        <v>144.26330570000005</v>
      </c>
      <c r="Q27" t="str">
        <f t="shared" si="4"/>
        <v/>
      </c>
      <c r="R27">
        <f t="shared" si="5"/>
        <v>1</v>
      </c>
      <c r="S27">
        <f t="shared" si="6"/>
        <v>11.895718337802199</v>
      </c>
      <c r="V27" s="3" t="s">
        <v>13</v>
      </c>
      <c r="W27" s="4">
        <v>-156.41189276467389</v>
      </c>
      <c r="X27" s="4">
        <v>155.57333417121808</v>
      </c>
      <c r="Y27" s="4"/>
    </row>
    <row r="28" spans="1:28" x14ac:dyDescent="0.25">
      <c r="A28" t="s">
        <v>52</v>
      </c>
      <c r="B28">
        <v>1197.5643310999999</v>
      </c>
      <c r="C28">
        <v>1320.6292725000001</v>
      </c>
      <c r="D28">
        <v>1582.1943358999999</v>
      </c>
      <c r="E28">
        <v>1343.6181641000001</v>
      </c>
      <c r="F28">
        <v>1271.9599608999999</v>
      </c>
      <c r="G28">
        <v>1230.0699463000001</v>
      </c>
      <c r="H28">
        <v>1179.8100586</v>
      </c>
      <c r="I28">
        <v>1259.0799560999999</v>
      </c>
      <c r="J28">
        <v>1320.6292725000001</v>
      </c>
      <c r="L28" t="str">
        <f t="shared" si="0"/>
        <v>02JAN2024:03:00:00</v>
      </c>
      <c r="M28">
        <v>3</v>
      </c>
      <c r="N28">
        <f t="shared" si="1"/>
        <v>123.06494140000018</v>
      </c>
      <c r="O28" t="str">
        <f t="shared" si="2"/>
        <v/>
      </c>
      <c r="P28">
        <f t="shared" si="3"/>
        <v>123.06494140000018</v>
      </c>
      <c r="Q28" t="str">
        <f t="shared" si="4"/>
        <v/>
      </c>
      <c r="R28">
        <f t="shared" si="5"/>
        <v>1</v>
      </c>
      <c r="S28">
        <f t="shared" si="6"/>
        <v>10.276269775583682</v>
      </c>
    </row>
    <row r="29" spans="1:28" x14ac:dyDescent="0.25">
      <c r="A29" t="s">
        <v>53</v>
      </c>
      <c r="B29">
        <v>1198.996582</v>
      </c>
      <c r="C29">
        <v>1320.0321045000001</v>
      </c>
      <c r="D29">
        <v>1590.7166748</v>
      </c>
      <c r="E29">
        <v>1377.9644774999999</v>
      </c>
      <c r="F29">
        <v>1264.3199463000001</v>
      </c>
      <c r="G29">
        <v>1225.2900391000001</v>
      </c>
      <c r="H29">
        <v>1175.6700439000001</v>
      </c>
      <c r="I29">
        <v>1257.6199951000001</v>
      </c>
      <c r="J29">
        <v>1320.0321045000001</v>
      </c>
      <c r="L29" t="str">
        <f t="shared" si="0"/>
        <v>02JAN2024:04:00:00</v>
      </c>
      <c r="M29">
        <v>4</v>
      </c>
      <c r="N29">
        <f t="shared" si="1"/>
        <v>121.03552250000007</v>
      </c>
      <c r="O29" t="str">
        <f t="shared" si="2"/>
        <v/>
      </c>
      <c r="P29">
        <f t="shared" si="3"/>
        <v>121.03552250000007</v>
      </c>
      <c r="Q29" t="str">
        <f t="shared" si="4"/>
        <v/>
      </c>
      <c r="R29">
        <f t="shared" si="5"/>
        <v>1</v>
      </c>
      <c r="S29">
        <f t="shared" si="6"/>
        <v>10.094734573647022</v>
      </c>
    </row>
    <row r="30" spans="1:28" x14ac:dyDescent="0.25">
      <c r="A30" t="s">
        <v>54</v>
      </c>
      <c r="B30">
        <v>1225.0965576000001</v>
      </c>
      <c r="C30">
        <v>1326.9522704999999</v>
      </c>
      <c r="D30">
        <v>1635.9774170000001</v>
      </c>
      <c r="E30">
        <v>1458.6796875</v>
      </c>
      <c r="F30">
        <v>1253.7299805</v>
      </c>
      <c r="G30">
        <v>1216.7900391000001</v>
      </c>
      <c r="H30">
        <v>1164.8100586</v>
      </c>
      <c r="I30">
        <v>1253.1700439000001</v>
      </c>
      <c r="J30">
        <v>1326.9522704999999</v>
      </c>
      <c r="L30" t="str">
        <f t="shared" si="0"/>
        <v>02JAN2024:05:00:00</v>
      </c>
      <c r="M30">
        <v>5</v>
      </c>
      <c r="N30">
        <f t="shared" si="1"/>
        <v>101.85571289999984</v>
      </c>
      <c r="O30" t="str">
        <f t="shared" si="2"/>
        <v/>
      </c>
      <c r="P30">
        <f t="shared" si="3"/>
        <v>101.85571289999984</v>
      </c>
      <c r="Q30" t="str">
        <f t="shared" si="4"/>
        <v/>
      </c>
      <c r="R30">
        <f t="shared" si="5"/>
        <v>1</v>
      </c>
      <c r="S30">
        <f t="shared" si="6"/>
        <v>8.3140967353249415</v>
      </c>
    </row>
    <row r="31" spans="1:28" x14ac:dyDescent="0.25">
      <c r="A31" t="s">
        <v>55</v>
      </c>
      <c r="B31">
        <v>1295.5118408000001</v>
      </c>
      <c r="C31">
        <v>1340.769043</v>
      </c>
      <c r="D31">
        <v>1694.4931641000001</v>
      </c>
      <c r="E31">
        <v>1509.2216797000001</v>
      </c>
      <c r="F31">
        <v>1242.4300536999999</v>
      </c>
      <c r="G31">
        <v>1211.3599853999999</v>
      </c>
      <c r="H31">
        <v>1159.5899658000001</v>
      </c>
      <c r="I31">
        <v>1250.1199951000001</v>
      </c>
      <c r="J31">
        <v>1340.769043</v>
      </c>
      <c r="L31" t="str">
        <f t="shared" si="0"/>
        <v>02JAN2024:06:00:00</v>
      </c>
      <c r="M31">
        <v>6</v>
      </c>
      <c r="N31">
        <f t="shared" si="1"/>
        <v>45.257202199999938</v>
      </c>
      <c r="O31" t="str">
        <f t="shared" si="2"/>
        <v/>
      </c>
      <c r="P31">
        <f t="shared" si="3"/>
        <v>45.257202199999938</v>
      </c>
      <c r="Q31" t="str">
        <f t="shared" si="4"/>
        <v/>
      </c>
      <c r="R31">
        <f t="shared" si="5"/>
        <v>1</v>
      </c>
      <c r="S31">
        <f t="shared" si="6"/>
        <v>3.4933839101040456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1407.8205565999999</v>
      </c>
      <c r="C32">
        <v>1348.2012939000001</v>
      </c>
      <c r="D32">
        <v>1757.0305175999999</v>
      </c>
      <c r="E32">
        <v>1593.0076904</v>
      </c>
      <c r="F32">
        <v>1224.5699463000001</v>
      </c>
      <c r="G32">
        <v>1196.2900391000001</v>
      </c>
      <c r="H32">
        <v>1141.9200439000001</v>
      </c>
      <c r="I32">
        <v>1242.5100098</v>
      </c>
      <c r="J32">
        <v>1348.2012939000001</v>
      </c>
      <c r="L32" t="str">
        <f t="shared" si="0"/>
        <v>02JAN2024:07:00:00</v>
      </c>
      <c r="M32">
        <v>7</v>
      </c>
      <c r="N32">
        <f t="shared" si="1"/>
        <v>-59.619262699999808</v>
      </c>
      <c r="O32">
        <f t="shared" si="2"/>
        <v>-59.619262699999808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4.234862349501781</v>
      </c>
      <c r="V32" s="3">
        <v>1</v>
      </c>
      <c r="W32" s="4">
        <v>15</v>
      </c>
      <c r="X32" s="4">
        <v>16</v>
      </c>
      <c r="Z32">
        <v>1</v>
      </c>
      <c r="AA32">
        <f>W32</f>
        <v>15</v>
      </c>
      <c r="AB32">
        <f>X32</f>
        <v>16</v>
      </c>
    </row>
    <row r="33" spans="1:28" x14ac:dyDescent="0.25">
      <c r="A33" t="s">
        <v>57</v>
      </c>
      <c r="B33">
        <v>1572.4509277</v>
      </c>
      <c r="C33">
        <v>1344.7049560999999</v>
      </c>
      <c r="D33">
        <v>1788.1262207</v>
      </c>
      <c r="E33">
        <v>1675.3654785000001</v>
      </c>
      <c r="F33">
        <v>1207.5999756000001</v>
      </c>
      <c r="G33">
        <v>1179.4300536999999</v>
      </c>
      <c r="H33">
        <v>1121.6500243999999</v>
      </c>
      <c r="I33">
        <v>1235.2800293</v>
      </c>
      <c r="J33">
        <v>1344.7049560999999</v>
      </c>
      <c r="L33" t="str">
        <f t="shared" si="0"/>
        <v>02JAN2024:08:00:00</v>
      </c>
      <c r="M33">
        <v>8</v>
      </c>
      <c r="N33">
        <f t="shared" si="1"/>
        <v>-227.74597160000008</v>
      </c>
      <c r="O33">
        <f t="shared" si="2"/>
        <v>-227.74597160000008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14.483502638338013</v>
      </c>
      <c r="V33" s="3">
        <v>2</v>
      </c>
      <c r="W33" s="4">
        <v>15</v>
      </c>
      <c r="X33" s="4">
        <v>16</v>
      </c>
      <c r="Z33">
        <v>2</v>
      </c>
      <c r="AA33">
        <f t="shared" ref="AA33:AA55" si="8">W33</f>
        <v>15</v>
      </c>
      <c r="AB33">
        <f t="shared" ref="AB33:AB55" si="9">X33</f>
        <v>16</v>
      </c>
    </row>
    <row r="34" spans="1:28" x14ac:dyDescent="0.25">
      <c r="A34" t="s">
        <v>58</v>
      </c>
      <c r="B34">
        <v>1659.1020507999999</v>
      </c>
      <c r="C34">
        <v>1339.6325684000001</v>
      </c>
      <c r="D34">
        <v>1737.0949707</v>
      </c>
      <c r="E34">
        <v>1619.4486084</v>
      </c>
      <c r="F34">
        <v>1219.3299560999999</v>
      </c>
      <c r="G34">
        <v>1192.25</v>
      </c>
      <c r="H34">
        <v>1138.6800536999999</v>
      </c>
      <c r="I34">
        <v>1236.6700439000001</v>
      </c>
      <c r="J34">
        <v>1339.6325684000001</v>
      </c>
      <c r="L34" t="str">
        <f t="shared" si="0"/>
        <v>02JAN2024:09:00:00</v>
      </c>
      <c r="M34">
        <v>9</v>
      </c>
      <c r="N34">
        <f t="shared" si="1"/>
        <v>-319.46948239999983</v>
      </c>
      <c r="O34">
        <f t="shared" si="2"/>
        <v>-319.46948239999983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19.255565517862831</v>
      </c>
      <c r="V34" s="3">
        <v>3</v>
      </c>
      <c r="W34" s="4">
        <v>15</v>
      </c>
      <c r="X34" s="4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25">
      <c r="A35" t="s">
        <v>59</v>
      </c>
      <c r="B35">
        <v>1715.28125</v>
      </c>
      <c r="C35">
        <v>1327.8222656</v>
      </c>
      <c r="D35">
        <v>1678.7706298999999</v>
      </c>
      <c r="E35">
        <v>1568.2806396000001</v>
      </c>
      <c r="F35">
        <v>1232.3800048999999</v>
      </c>
      <c r="G35">
        <v>1200.5500488</v>
      </c>
      <c r="H35">
        <v>1146.5699463000001</v>
      </c>
      <c r="I35">
        <v>1235.2700195</v>
      </c>
      <c r="J35">
        <v>1327.8222656</v>
      </c>
      <c r="L35" t="str">
        <f t="shared" si="0"/>
        <v>02JAN2024:10:00:00</v>
      </c>
      <c r="M35">
        <v>10</v>
      </c>
      <c r="N35">
        <f t="shared" si="1"/>
        <v>-387.45898439999996</v>
      </c>
      <c r="O35">
        <f t="shared" si="2"/>
        <v>-387.45898439999996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22.588656198509717</v>
      </c>
      <c r="V35" s="3">
        <v>4</v>
      </c>
      <c r="W35" s="4">
        <v>14</v>
      </c>
      <c r="X35" s="4">
        <v>16</v>
      </c>
      <c r="Z35">
        <v>4</v>
      </c>
      <c r="AA35">
        <f t="shared" si="8"/>
        <v>14</v>
      </c>
      <c r="AB35">
        <f t="shared" si="9"/>
        <v>16</v>
      </c>
    </row>
    <row r="36" spans="1:28" x14ac:dyDescent="0.25">
      <c r="A36" t="s">
        <v>60</v>
      </c>
      <c r="B36">
        <v>1706.3635254000001</v>
      </c>
      <c r="C36">
        <v>1338.7364502</v>
      </c>
      <c r="D36">
        <v>1642.8178711</v>
      </c>
      <c r="E36">
        <v>1598.6621094</v>
      </c>
      <c r="F36">
        <v>1255.0999756000001</v>
      </c>
      <c r="G36">
        <v>1227.7399902</v>
      </c>
      <c r="H36">
        <v>1182.6500243999999</v>
      </c>
      <c r="I36">
        <v>1241.0300293</v>
      </c>
      <c r="J36">
        <v>1338.7364502</v>
      </c>
      <c r="L36" t="str">
        <f t="shared" si="0"/>
        <v>02JAN2024:11:00:00</v>
      </c>
      <c r="M36">
        <v>11</v>
      </c>
      <c r="N36">
        <f t="shared" si="1"/>
        <v>-367.62707520000004</v>
      </c>
      <c r="O36">
        <f t="shared" si="2"/>
        <v>-367.62707520000004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21.54447570682936</v>
      </c>
      <c r="V36" s="3">
        <v>5</v>
      </c>
      <c r="W36" s="4">
        <v>15</v>
      </c>
      <c r="X36" s="4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25">
      <c r="A37" t="s">
        <v>61</v>
      </c>
      <c r="B37">
        <v>1672.1887207</v>
      </c>
      <c r="C37">
        <v>1343.9394531</v>
      </c>
      <c r="D37">
        <v>1607.2012939000001</v>
      </c>
      <c r="E37">
        <v>1547.7633057</v>
      </c>
      <c r="F37">
        <v>1275.3699951000001</v>
      </c>
      <c r="G37">
        <v>1248.2299805</v>
      </c>
      <c r="H37">
        <v>1208.2900391000001</v>
      </c>
      <c r="I37">
        <v>1245.0400391000001</v>
      </c>
      <c r="J37">
        <v>1343.9394531</v>
      </c>
      <c r="L37" t="str">
        <f t="shared" si="0"/>
        <v>02JAN2024:12:00:00</v>
      </c>
      <c r="M37">
        <v>12</v>
      </c>
      <c r="N37">
        <f t="shared" si="1"/>
        <v>-328.24926759999994</v>
      </c>
      <c r="O37">
        <f t="shared" si="2"/>
        <v>-328.24926759999994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19.629917576683003</v>
      </c>
      <c r="V37" s="3">
        <v>6</v>
      </c>
      <c r="W37" s="4">
        <v>14</v>
      </c>
      <c r="X37" s="4">
        <v>16</v>
      </c>
      <c r="Z37">
        <v>6</v>
      </c>
      <c r="AA37">
        <f t="shared" si="8"/>
        <v>14</v>
      </c>
      <c r="AB37">
        <f t="shared" si="9"/>
        <v>16</v>
      </c>
    </row>
    <row r="38" spans="1:28" x14ac:dyDescent="0.25">
      <c r="A38" t="s">
        <v>62</v>
      </c>
      <c r="B38">
        <v>1682.1892089999999</v>
      </c>
      <c r="C38">
        <v>1360.0151367000001</v>
      </c>
      <c r="D38">
        <v>1578.1900635</v>
      </c>
      <c r="E38">
        <v>1514.3100586</v>
      </c>
      <c r="F38">
        <v>1307.5899658000001</v>
      </c>
      <c r="G38">
        <v>1278.7600098</v>
      </c>
      <c r="H38">
        <v>1250.1800536999999</v>
      </c>
      <c r="I38">
        <v>1255.5699463000001</v>
      </c>
      <c r="J38">
        <v>1360.0151367000001</v>
      </c>
      <c r="L38" t="str">
        <f t="shared" si="0"/>
        <v>02JAN2024:13:00:00</v>
      </c>
      <c r="M38">
        <v>13</v>
      </c>
      <c r="N38">
        <f t="shared" si="1"/>
        <v>-322.17407229999981</v>
      </c>
      <c r="O38">
        <f t="shared" si="2"/>
        <v>-322.17407229999981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19.152071037925662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25">
      <c r="A39" t="s">
        <v>63</v>
      </c>
      <c r="B39">
        <v>1675.8343506000001</v>
      </c>
      <c r="C39">
        <v>1371.5792236</v>
      </c>
      <c r="D39">
        <v>1555.1541748</v>
      </c>
      <c r="E39">
        <v>1504.9862060999999</v>
      </c>
      <c r="F39">
        <v>1328.5799560999999</v>
      </c>
      <c r="G39">
        <v>1300.1899414</v>
      </c>
      <c r="H39">
        <v>1283.1899414</v>
      </c>
      <c r="I39">
        <v>1261.8100586</v>
      </c>
      <c r="J39">
        <v>1371.5792236</v>
      </c>
      <c r="L39" t="str">
        <f t="shared" si="0"/>
        <v>02JAN2024:14:00:00</v>
      </c>
      <c r="M39">
        <v>14</v>
      </c>
      <c r="N39">
        <f t="shared" si="1"/>
        <v>-304.25512700000013</v>
      </c>
      <c r="O39">
        <f t="shared" si="2"/>
        <v>-304.25512700000013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18.155441609790817</v>
      </c>
      <c r="V39" s="3">
        <v>8</v>
      </c>
      <c r="W39" s="4">
        <v>16</v>
      </c>
      <c r="X39" s="4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25">
      <c r="A40" t="s">
        <v>64</v>
      </c>
      <c r="B40">
        <v>1669.5662841999999</v>
      </c>
      <c r="C40">
        <v>1383.5013428</v>
      </c>
      <c r="D40">
        <v>1535.7742920000001</v>
      </c>
      <c r="E40">
        <v>1503.3078613</v>
      </c>
      <c r="F40">
        <v>1347.8499756000001</v>
      </c>
      <c r="G40">
        <v>1320.5600586</v>
      </c>
      <c r="H40">
        <v>1315.1500243999999</v>
      </c>
      <c r="I40">
        <v>1268.7700195</v>
      </c>
      <c r="J40">
        <v>1383.5013428</v>
      </c>
      <c r="L40" t="str">
        <f t="shared" si="0"/>
        <v>02JAN2024:15:00:00</v>
      </c>
      <c r="M40">
        <v>15</v>
      </c>
      <c r="N40">
        <f t="shared" si="1"/>
        <v>-286.06494139999995</v>
      </c>
      <c r="O40">
        <f t="shared" si="2"/>
        <v>-286.06494139999995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17.134087104368707</v>
      </c>
      <c r="V40" s="3">
        <v>9</v>
      </c>
      <c r="W40" s="4">
        <v>17</v>
      </c>
      <c r="X40" s="4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25">
      <c r="A41" t="s">
        <v>65</v>
      </c>
      <c r="B41">
        <v>1644.9572754000001</v>
      </c>
      <c r="C41">
        <v>1396.2661132999999</v>
      </c>
      <c r="D41">
        <v>1529.6431885</v>
      </c>
      <c r="E41">
        <v>1529.4505615</v>
      </c>
      <c r="F41">
        <v>1360.6199951000001</v>
      </c>
      <c r="G41">
        <v>1337.5400391000001</v>
      </c>
      <c r="H41">
        <v>1341.1899414</v>
      </c>
      <c r="I41">
        <v>1272.6400146000001</v>
      </c>
      <c r="J41">
        <v>1396.2661132999999</v>
      </c>
      <c r="L41" t="str">
        <f t="shared" si="0"/>
        <v>02JAN2024:16:00:00</v>
      </c>
      <c r="M41">
        <v>16</v>
      </c>
      <c r="N41">
        <f t="shared" si="1"/>
        <v>-248.69116210000016</v>
      </c>
      <c r="O41">
        <f t="shared" si="2"/>
        <v>-248.69116210000016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15.118396436133978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25">
      <c r="A42" t="s">
        <v>66</v>
      </c>
      <c r="B42">
        <v>1639.0893555</v>
      </c>
      <c r="C42">
        <v>1392.5673827999999</v>
      </c>
      <c r="D42">
        <v>1493.9243164</v>
      </c>
      <c r="E42">
        <v>1503.4208983999999</v>
      </c>
      <c r="F42">
        <v>1369.9699707</v>
      </c>
      <c r="G42">
        <v>1346.1500243999999</v>
      </c>
      <c r="H42">
        <v>1353.0999756000001</v>
      </c>
      <c r="I42">
        <v>1275.6899414</v>
      </c>
      <c r="J42">
        <v>1392.5673827999999</v>
      </c>
      <c r="L42" t="str">
        <f t="shared" si="0"/>
        <v>02JAN2024:17:00:00</v>
      </c>
      <c r="M42">
        <v>17</v>
      </c>
      <c r="N42">
        <f t="shared" si="1"/>
        <v>-246.52197270000011</v>
      </c>
      <c r="O42">
        <f t="shared" si="2"/>
        <v>-246.52197270000011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15.040178979430882</v>
      </c>
      <c r="V42" s="3">
        <v>11</v>
      </c>
      <c r="W42" s="4">
        <v>16</v>
      </c>
      <c r="X42" s="4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25">
      <c r="A43" t="s">
        <v>67</v>
      </c>
      <c r="B43">
        <v>1698.7709961</v>
      </c>
      <c r="C43">
        <v>1368.4985352000001</v>
      </c>
      <c r="D43">
        <v>1511.994751</v>
      </c>
      <c r="E43">
        <v>1506.4780272999999</v>
      </c>
      <c r="F43">
        <v>1336.4699707</v>
      </c>
      <c r="G43">
        <v>1312.1300048999999</v>
      </c>
      <c r="H43">
        <v>1300.1600341999999</v>
      </c>
      <c r="I43">
        <v>1262.9899902</v>
      </c>
      <c r="J43">
        <v>1368.4985352000001</v>
      </c>
      <c r="L43" t="str">
        <f t="shared" si="0"/>
        <v>02JAN2024:18:00:00</v>
      </c>
      <c r="M43">
        <v>18</v>
      </c>
      <c r="N43">
        <f t="shared" si="1"/>
        <v>-330.27246089999994</v>
      </c>
      <c r="O43">
        <f t="shared" si="2"/>
        <v>-330.27246089999994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19.441847174117758</v>
      </c>
      <c r="V43" s="3">
        <v>12</v>
      </c>
      <c r="W43" s="4">
        <v>16</v>
      </c>
      <c r="X43" s="4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25">
      <c r="A44" t="s">
        <v>68</v>
      </c>
      <c r="B44">
        <v>1660.0510254000001</v>
      </c>
      <c r="C44">
        <v>1368.2485352000001</v>
      </c>
      <c r="D44">
        <v>1581.8881836</v>
      </c>
      <c r="E44">
        <v>1567.5551757999999</v>
      </c>
      <c r="F44">
        <v>1311.4799805</v>
      </c>
      <c r="G44">
        <v>1288.0200195</v>
      </c>
      <c r="H44">
        <v>1261.5799560999999</v>
      </c>
      <c r="I44">
        <v>1254.3000488</v>
      </c>
      <c r="J44">
        <v>1368.2485352000001</v>
      </c>
      <c r="L44" t="str">
        <f t="shared" si="0"/>
        <v>02JAN2024:19:00:00</v>
      </c>
      <c r="M44">
        <v>19</v>
      </c>
      <c r="N44">
        <f t="shared" si="1"/>
        <v>-291.80249019999997</v>
      </c>
      <c r="O44">
        <f t="shared" si="2"/>
        <v>-291.80249019999997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17.57792295147604</v>
      </c>
      <c r="V44" s="3">
        <v>13</v>
      </c>
      <c r="W44" s="4">
        <v>16</v>
      </c>
      <c r="X44" s="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25">
      <c r="A45" t="s">
        <v>69</v>
      </c>
      <c r="B45">
        <v>1723.3931885</v>
      </c>
      <c r="C45">
        <v>1330.015625</v>
      </c>
      <c r="D45">
        <v>1559.7084961</v>
      </c>
      <c r="E45">
        <v>1535.0047606999999</v>
      </c>
      <c r="F45">
        <v>1278.3800048999999</v>
      </c>
      <c r="G45">
        <v>1250.9599608999999</v>
      </c>
      <c r="H45">
        <v>1205.7299805</v>
      </c>
      <c r="I45">
        <v>1242.7399902</v>
      </c>
      <c r="J45">
        <v>1330.015625</v>
      </c>
      <c r="L45" t="str">
        <f t="shared" si="0"/>
        <v>02JAN2024:20:00:00</v>
      </c>
      <c r="M45">
        <v>20</v>
      </c>
      <c r="N45">
        <f t="shared" si="1"/>
        <v>-393.37756349999995</v>
      </c>
      <c r="O45">
        <f t="shared" si="2"/>
        <v>-393.37756349999995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22.825758284584282</v>
      </c>
      <c r="V45" s="3">
        <v>14</v>
      </c>
      <c r="W45" s="4">
        <v>16</v>
      </c>
      <c r="X45" s="4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25">
      <c r="A46" t="s">
        <v>70</v>
      </c>
      <c r="B46">
        <v>1705.2166748</v>
      </c>
      <c r="C46">
        <v>1300.7219238</v>
      </c>
      <c r="D46">
        <v>1508.9030762</v>
      </c>
      <c r="E46">
        <v>1471.9509277</v>
      </c>
      <c r="F46">
        <v>1258.2399902</v>
      </c>
      <c r="G46">
        <v>1235</v>
      </c>
      <c r="H46">
        <v>1180.1700439000001</v>
      </c>
      <c r="I46">
        <v>1236.7700195</v>
      </c>
      <c r="J46">
        <v>1300.7219238</v>
      </c>
      <c r="L46" t="str">
        <f t="shared" si="0"/>
        <v>02JAN2024:21:00:00</v>
      </c>
      <c r="M46">
        <v>21</v>
      </c>
      <c r="N46">
        <f t="shared" si="1"/>
        <v>-404.49475099999995</v>
      </c>
      <c r="O46">
        <f t="shared" si="2"/>
        <v>-404.49475099999995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23.721017802470293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25">
      <c r="A47" t="s">
        <v>71</v>
      </c>
      <c r="B47">
        <v>1644.0708007999999</v>
      </c>
      <c r="C47">
        <v>1283.8498535000001</v>
      </c>
      <c r="D47">
        <v>1466.9293213000001</v>
      </c>
      <c r="E47">
        <v>1413.0389404</v>
      </c>
      <c r="F47">
        <v>1254.1899414</v>
      </c>
      <c r="G47">
        <v>1230.5699463000001</v>
      </c>
      <c r="H47">
        <v>1171.8100586</v>
      </c>
      <c r="I47">
        <v>1236.1700439000001</v>
      </c>
      <c r="J47">
        <v>1283.8498535000001</v>
      </c>
      <c r="L47" t="str">
        <f t="shared" si="0"/>
        <v>02JAN2024:22:00:00</v>
      </c>
      <c r="M47">
        <v>22</v>
      </c>
      <c r="N47">
        <f t="shared" si="1"/>
        <v>-360.22094729999981</v>
      </c>
      <c r="O47">
        <f t="shared" si="2"/>
        <v>-360.22094729999981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21.910306242572851</v>
      </c>
      <c r="V47" s="3">
        <v>16</v>
      </c>
      <c r="W47" s="4">
        <v>17</v>
      </c>
      <c r="X47" s="4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25">
      <c r="A48" t="s">
        <v>72</v>
      </c>
      <c r="B48">
        <v>1559.2564697</v>
      </c>
      <c r="C48">
        <v>1268.9238281</v>
      </c>
      <c r="D48">
        <v>1403.0493164</v>
      </c>
      <c r="E48">
        <v>1296.6235352000001</v>
      </c>
      <c r="F48">
        <v>1247.3000488</v>
      </c>
      <c r="G48">
        <v>1226.4499512</v>
      </c>
      <c r="H48">
        <v>1191.4300536999999</v>
      </c>
      <c r="I48">
        <v>1241.6199951000001</v>
      </c>
      <c r="J48">
        <v>1268.9238281</v>
      </c>
      <c r="L48" t="str">
        <f t="shared" si="0"/>
        <v>02JAN2024:23:00:00</v>
      </c>
      <c r="M48">
        <v>23</v>
      </c>
      <c r="N48">
        <f t="shared" si="1"/>
        <v>-290.33264159999999</v>
      </c>
      <c r="O48">
        <f t="shared" si="2"/>
        <v>-290.33264159999999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18.619941442722364</v>
      </c>
      <c r="V48" s="3">
        <v>17</v>
      </c>
      <c r="W48" s="4">
        <v>13</v>
      </c>
      <c r="X48" s="4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25">
      <c r="A49" t="s">
        <v>73</v>
      </c>
      <c r="B49">
        <v>1498.1142577999999</v>
      </c>
      <c r="C49">
        <v>1260.8293457</v>
      </c>
      <c r="D49">
        <v>1358.4945068</v>
      </c>
      <c r="E49">
        <v>1256.5830077999999</v>
      </c>
      <c r="F49">
        <v>1238.2800293</v>
      </c>
      <c r="G49">
        <v>1223.4000243999999</v>
      </c>
      <c r="H49">
        <v>1213.0699463000001</v>
      </c>
      <c r="I49">
        <v>1245.7399902</v>
      </c>
      <c r="J49">
        <v>1260.8293457</v>
      </c>
      <c r="L49" t="str">
        <f t="shared" si="0"/>
        <v>03JAN2024:00:00:00</v>
      </c>
      <c r="M49">
        <v>24</v>
      </c>
      <c r="N49">
        <f t="shared" si="1"/>
        <v>-237.28491209999993</v>
      </c>
      <c r="O49">
        <f t="shared" si="2"/>
        <v>-237.28491209999993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15.838906202551991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74</v>
      </c>
      <c r="B50">
        <v>1407.8319091999999</v>
      </c>
      <c r="C50">
        <v>1313.2800293</v>
      </c>
      <c r="D50">
        <v>1348.4067382999999</v>
      </c>
      <c r="E50">
        <v>1266.6722411999999</v>
      </c>
      <c r="F50">
        <v>1171.3800048999999</v>
      </c>
      <c r="G50">
        <v>1274.5400391000001</v>
      </c>
      <c r="H50">
        <v>1313.2800293</v>
      </c>
      <c r="I50">
        <v>1198.8199463000001</v>
      </c>
      <c r="J50">
        <v>1308.3220214999999</v>
      </c>
      <c r="L50" t="str">
        <f t="shared" si="0"/>
        <v>03JAN2024:01:00:00</v>
      </c>
      <c r="M50">
        <v>1</v>
      </c>
      <c r="N50">
        <f t="shared" si="1"/>
        <v>-94.551879899999904</v>
      </c>
      <c r="O50">
        <f t="shared" si="2"/>
        <v>-94.551879899999904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6.7161341692936176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75</v>
      </c>
      <c r="B51">
        <v>1371.4223632999999</v>
      </c>
      <c r="C51">
        <v>1321.0899658000001</v>
      </c>
      <c r="D51">
        <v>1362.5063477000001</v>
      </c>
      <c r="E51">
        <v>1286.7701416</v>
      </c>
      <c r="F51">
        <v>1135.5799560999999</v>
      </c>
      <c r="G51">
        <v>1265.8299560999999</v>
      </c>
      <c r="H51">
        <v>1321.0899658000001</v>
      </c>
      <c r="I51">
        <v>1167.5400391000001</v>
      </c>
      <c r="J51">
        <v>1311.4108887</v>
      </c>
      <c r="L51" t="str">
        <f t="shared" si="0"/>
        <v>03JAN2024:02:00:00</v>
      </c>
      <c r="M51">
        <v>2</v>
      </c>
      <c r="N51">
        <f t="shared" si="1"/>
        <v>-50.332397499999843</v>
      </c>
      <c r="O51">
        <f t="shared" si="2"/>
        <v>-50.332397499999843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3.6700872646474108</v>
      </c>
      <c r="V51" s="3">
        <v>20</v>
      </c>
      <c r="W51" s="4">
        <v>18</v>
      </c>
      <c r="X51" s="4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25">
      <c r="A52" t="s">
        <v>76</v>
      </c>
      <c r="B52">
        <v>1343.0093993999999</v>
      </c>
      <c r="C52">
        <v>1364.4300536999999</v>
      </c>
      <c r="D52">
        <v>1371.7376709</v>
      </c>
      <c r="E52">
        <v>1300.4998779</v>
      </c>
      <c r="F52">
        <v>1145.8299560999999</v>
      </c>
      <c r="G52">
        <v>1294.2600098</v>
      </c>
      <c r="H52">
        <v>1364.4300536999999</v>
      </c>
      <c r="I52">
        <v>1177.8100586</v>
      </c>
      <c r="J52">
        <v>1338.5544434000001</v>
      </c>
      <c r="L52" t="str">
        <f t="shared" si="0"/>
        <v>03JAN2024:03:00:00</v>
      </c>
      <c r="M52">
        <v>3</v>
      </c>
      <c r="N52">
        <f t="shared" si="1"/>
        <v>21.420654300000024</v>
      </c>
      <c r="O52" t="str">
        <f t="shared" si="2"/>
        <v/>
      </c>
      <c r="P52">
        <f t="shared" si="3"/>
        <v>21.420654300000024</v>
      </c>
      <c r="Q52" t="str">
        <f t="shared" si="4"/>
        <v/>
      </c>
      <c r="R52">
        <f t="shared" si="5"/>
        <v>1</v>
      </c>
      <c r="S52">
        <f t="shared" si="6"/>
        <v>1.5949742652262799</v>
      </c>
      <c r="V52" s="3">
        <v>21</v>
      </c>
      <c r="W52" s="4">
        <v>17</v>
      </c>
      <c r="X52" s="4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25">
      <c r="A53" t="s">
        <v>77</v>
      </c>
      <c r="B53">
        <v>1330.5046387</v>
      </c>
      <c r="C53">
        <v>1392.4000243999999</v>
      </c>
      <c r="D53">
        <v>1358.0571289</v>
      </c>
      <c r="E53">
        <v>1267.3039550999999</v>
      </c>
      <c r="F53">
        <v>1181.2800293</v>
      </c>
      <c r="G53">
        <v>1326.4100341999999</v>
      </c>
      <c r="H53">
        <v>1392.4000243999999</v>
      </c>
      <c r="I53">
        <v>1212.0699463000001</v>
      </c>
      <c r="J53">
        <v>1355.7011719</v>
      </c>
      <c r="L53" t="str">
        <f t="shared" si="0"/>
        <v>03JAN2024:04:00:00</v>
      </c>
      <c r="M53">
        <v>4</v>
      </c>
      <c r="N53">
        <f t="shared" si="1"/>
        <v>61.895385699999906</v>
      </c>
      <c r="O53" t="str">
        <f t="shared" si="2"/>
        <v/>
      </c>
      <c r="P53">
        <f t="shared" si="3"/>
        <v>61.895385699999906</v>
      </c>
      <c r="Q53" t="str">
        <f t="shared" si="4"/>
        <v/>
      </c>
      <c r="R53">
        <f t="shared" si="5"/>
        <v>1</v>
      </c>
      <c r="S53">
        <f t="shared" si="6"/>
        <v>4.6520232924912017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78</v>
      </c>
      <c r="B54">
        <v>1323.2235106999999</v>
      </c>
      <c r="C54">
        <v>1407.9499512</v>
      </c>
      <c r="D54">
        <v>1384.8959961</v>
      </c>
      <c r="E54">
        <v>1276.9313964999999</v>
      </c>
      <c r="F54">
        <v>1217.9499512</v>
      </c>
      <c r="G54">
        <v>1353.9000243999999</v>
      </c>
      <c r="H54">
        <v>1407.9499512</v>
      </c>
      <c r="I54">
        <v>1237.8900146000001</v>
      </c>
      <c r="J54">
        <v>1379.4138184000001</v>
      </c>
      <c r="L54" t="str">
        <f t="shared" si="0"/>
        <v>03JAN2024:05:00:00</v>
      </c>
      <c r="M54">
        <v>5</v>
      </c>
      <c r="N54">
        <f t="shared" si="1"/>
        <v>84.726440500000081</v>
      </c>
      <c r="O54" t="str">
        <f t="shared" si="2"/>
        <v/>
      </c>
      <c r="P54">
        <f t="shared" si="3"/>
        <v>84.726440500000081</v>
      </c>
      <c r="Q54" t="str">
        <f t="shared" si="4"/>
        <v/>
      </c>
      <c r="R54">
        <f t="shared" si="5"/>
        <v>1</v>
      </c>
      <c r="S54">
        <f t="shared" si="6"/>
        <v>6.4030331848607238</v>
      </c>
      <c r="V54" s="3">
        <v>23</v>
      </c>
      <c r="W54" s="4">
        <v>13</v>
      </c>
      <c r="X54" s="4">
        <v>17</v>
      </c>
      <c r="Z54">
        <v>23</v>
      </c>
      <c r="AA54">
        <f t="shared" si="8"/>
        <v>13</v>
      </c>
      <c r="AB54">
        <f t="shared" si="9"/>
        <v>17</v>
      </c>
    </row>
    <row r="55" spans="1:28" x14ac:dyDescent="0.25">
      <c r="A55" t="s">
        <v>79</v>
      </c>
      <c r="B55">
        <v>1374.7763672000001</v>
      </c>
      <c r="C55">
        <v>1457.7900391000001</v>
      </c>
      <c r="D55">
        <v>1432.7410889</v>
      </c>
      <c r="E55">
        <v>1330.5931396000001</v>
      </c>
      <c r="F55">
        <v>1302.5</v>
      </c>
      <c r="G55">
        <v>1421.8299560999999</v>
      </c>
      <c r="H55">
        <v>1457.7900391000001</v>
      </c>
      <c r="I55">
        <v>1315.0799560999999</v>
      </c>
      <c r="J55">
        <v>1435.8913574000001</v>
      </c>
      <c r="L55" t="str">
        <f t="shared" si="0"/>
        <v>03JAN2024:06:00:00</v>
      </c>
      <c r="M55">
        <v>6</v>
      </c>
      <c r="N55">
        <f t="shared" si="1"/>
        <v>83.013671899999963</v>
      </c>
      <c r="O55" t="str">
        <f t="shared" si="2"/>
        <v/>
      </c>
      <c r="P55">
        <f t="shared" si="3"/>
        <v>83.013671899999963</v>
      </c>
      <c r="Q55" t="str">
        <f t="shared" si="4"/>
        <v/>
      </c>
      <c r="R55">
        <f t="shared" si="5"/>
        <v>1</v>
      </c>
      <c r="S55">
        <f t="shared" si="6"/>
        <v>6.0383400442846913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25">
      <c r="A56" t="s">
        <v>80</v>
      </c>
      <c r="B56">
        <v>1491.1496582</v>
      </c>
      <c r="C56">
        <v>1520.8000488</v>
      </c>
      <c r="D56">
        <v>1503.1712646000001</v>
      </c>
      <c r="E56">
        <v>1446.2928466999999</v>
      </c>
      <c r="F56">
        <v>1417.7700195</v>
      </c>
      <c r="G56">
        <v>1515.3299560999999</v>
      </c>
      <c r="H56">
        <v>1520.8000488</v>
      </c>
      <c r="I56">
        <v>1430.1500243999999</v>
      </c>
      <c r="J56">
        <v>1513.3233643000001</v>
      </c>
      <c r="L56" t="str">
        <f t="shared" si="0"/>
        <v>03JAN2024:07:00:00</v>
      </c>
      <c r="M56">
        <v>7</v>
      </c>
      <c r="N56">
        <f t="shared" si="1"/>
        <v>29.650390600000037</v>
      </c>
      <c r="O56" t="str">
        <f t="shared" si="2"/>
        <v/>
      </c>
      <c r="P56">
        <f t="shared" si="3"/>
        <v>29.650390600000037</v>
      </c>
      <c r="Q56" t="str">
        <f t="shared" si="4"/>
        <v/>
      </c>
      <c r="R56">
        <f t="shared" si="5"/>
        <v>1</v>
      </c>
      <c r="S56">
        <f t="shared" si="6"/>
        <v>1.9884248664746158</v>
      </c>
      <c r="V56" s="3" t="s">
        <v>13</v>
      </c>
      <c r="W56" s="4">
        <v>368</v>
      </c>
      <c r="X56" s="4">
        <v>353</v>
      </c>
    </row>
    <row r="57" spans="1:28" x14ac:dyDescent="0.25">
      <c r="A57" t="s">
        <v>81</v>
      </c>
      <c r="B57">
        <v>1581.8928223</v>
      </c>
      <c r="C57">
        <v>1572.7900391000001</v>
      </c>
      <c r="D57">
        <v>1539.7314452999999</v>
      </c>
      <c r="E57">
        <v>1505.4473877</v>
      </c>
      <c r="F57">
        <v>1502.3699951000001</v>
      </c>
      <c r="G57">
        <v>1582.4000243999999</v>
      </c>
      <c r="H57">
        <v>1572.7900391000001</v>
      </c>
      <c r="I57">
        <v>1503.6199951000001</v>
      </c>
      <c r="J57">
        <v>1566.7165527</v>
      </c>
      <c r="L57" t="str">
        <f t="shared" si="0"/>
        <v>03JAN2024:08:00:00</v>
      </c>
      <c r="M57">
        <v>8</v>
      </c>
      <c r="N57">
        <f t="shared" si="1"/>
        <v>-9.1027831999999762</v>
      </c>
      <c r="O57">
        <f t="shared" si="2"/>
        <v>-9.1027831999999762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0.57543615292248085</v>
      </c>
    </row>
    <row r="58" spans="1:28" x14ac:dyDescent="0.25">
      <c r="A58" t="s">
        <v>82</v>
      </c>
      <c r="B58">
        <v>1628.2067870999999</v>
      </c>
      <c r="C58">
        <v>1548.3100586</v>
      </c>
      <c r="D58">
        <v>1514.8323975000001</v>
      </c>
      <c r="E58">
        <v>1508.3725586</v>
      </c>
      <c r="F58">
        <v>1467.3100586</v>
      </c>
      <c r="G58">
        <v>1546.4899902</v>
      </c>
      <c r="H58">
        <v>1548.3100586</v>
      </c>
      <c r="I58">
        <v>1466.0500488</v>
      </c>
      <c r="J58">
        <v>1537.5388184000001</v>
      </c>
      <c r="L58" t="str">
        <f t="shared" si="0"/>
        <v>03JAN2024:09:00:00</v>
      </c>
      <c r="M58">
        <v>9</v>
      </c>
      <c r="N58">
        <f t="shared" si="1"/>
        <v>-79.896728499999881</v>
      </c>
      <c r="O58">
        <f t="shared" si="2"/>
        <v>-79.896728499999881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4.907038168186487</v>
      </c>
    </row>
    <row r="59" spans="1:28" x14ac:dyDescent="0.25">
      <c r="A59" t="s">
        <v>83</v>
      </c>
      <c r="B59">
        <v>1613.0734863</v>
      </c>
      <c r="C59">
        <v>1488.2800293</v>
      </c>
      <c r="D59">
        <v>1476.5588379000001</v>
      </c>
      <c r="E59">
        <v>1498.8537598</v>
      </c>
      <c r="F59">
        <v>1374.1400146000001</v>
      </c>
      <c r="G59">
        <v>1467.8699951000001</v>
      </c>
      <c r="H59">
        <v>1488.2800293</v>
      </c>
      <c r="I59">
        <v>1396.1899414</v>
      </c>
      <c r="J59">
        <v>1476.5997314000001</v>
      </c>
      <c r="L59" t="str">
        <f t="shared" si="0"/>
        <v>03JAN2024:10:00:00</v>
      </c>
      <c r="M59">
        <v>10</v>
      </c>
      <c r="N59">
        <f t="shared" si="1"/>
        <v>-124.79345699999999</v>
      </c>
      <c r="O59">
        <f t="shared" si="2"/>
        <v>-124.79345699999999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7.7363776703221347</v>
      </c>
    </row>
    <row r="60" spans="1:28" x14ac:dyDescent="0.25">
      <c r="A60" t="s">
        <v>84</v>
      </c>
      <c r="B60">
        <v>1611.5543213000001</v>
      </c>
      <c r="C60">
        <v>1452.7800293</v>
      </c>
      <c r="D60">
        <v>1436.4550781</v>
      </c>
      <c r="E60">
        <v>1481.5927733999999</v>
      </c>
      <c r="F60">
        <v>1311.8100586</v>
      </c>
      <c r="G60">
        <v>1410.1899414</v>
      </c>
      <c r="H60">
        <v>1452.7800293</v>
      </c>
      <c r="I60">
        <v>1342.0400391000001</v>
      </c>
      <c r="J60">
        <v>1430.8465576000001</v>
      </c>
      <c r="L60" t="str">
        <f t="shared" si="0"/>
        <v>03JAN2024:11:00:00</v>
      </c>
      <c r="M60">
        <v>11</v>
      </c>
      <c r="N60">
        <f t="shared" si="1"/>
        <v>-158.77429200000006</v>
      </c>
      <c r="O60">
        <f t="shared" si="2"/>
        <v>-158.77429200000006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9.852245741981621</v>
      </c>
    </row>
    <row r="61" spans="1:28" x14ac:dyDescent="0.25">
      <c r="A61" t="s">
        <v>85</v>
      </c>
      <c r="B61">
        <v>1535.4456786999999</v>
      </c>
      <c r="C61">
        <v>1408.6899414</v>
      </c>
      <c r="D61">
        <v>1402.9732666</v>
      </c>
      <c r="E61">
        <v>1416.8299560999999</v>
      </c>
      <c r="F61">
        <v>1250.1300048999999</v>
      </c>
      <c r="G61">
        <v>1350.9300536999999</v>
      </c>
      <c r="H61">
        <v>1408.6899414</v>
      </c>
      <c r="I61">
        <v>1294.2900391000001</v>
      </c>
      <c r="J61">
        <v>1383.8710937999999</v>
      </c>
      <c r="L61" t="str">
        <f t="shared" si="0"/>
        <v>03JAN2024:12:00:00</v>
      </c>
      <c r="M61">
        <v>12</v>
      </c>
      <c r="N61">
        <f t="shared" si="1"/>
        <v>-126.75573729999996</v>
      </c>
      <c r="O61">
        <f t="shared" si="2"/>
        <v>-126.75573729999996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8.2553058736222393</v>
      </c>
    </row>
    <row r="62" spans="1:28" x14ac:dyDescent="0.25">
      <c r="A62" t="s">
        <v>86</v>
      </c>
      <c r="B62">
        <v>1541.3968506000001</v>
      </c>
      <c r="C62">
        <v>1377.2700195</v>
      </c>
      <c r="D62">
        <v>1364.3734131000001</v>
      </c>
      <c r="E62">
        <v>1330.0693358999999</v>
      </c>
      <c r="F62">
        <v>1202.1600341999999</v>
      </c>
      <c r="G62">
        <v>1296.9000243999999</v>
      </c>
      <c r="H62">
        <v>1377.2700195</v>
      </c>
      <c r="I62">
        <v>1242.5300293</v>
      </c>
      <c r="J62">
        <v>1341.2530518000001</v>
      </c>
      <c r="L62" t="str">
        <f t="shared" si="0"/>
        <v>03JAN2024:13:00:00</v>
      </c>
      <c r="M62">
        <v>13</v>
      </c>
      <c r="N62">
        <f t="shared" si="1"/>
        <v>-164.12683110000012</v>
      </c>
      <c r="O62">
        <f t="shared" si="2"/>
        <v>-164.12683110000012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10.647928275973351</v>
      </c>
    </row>
    <row r="63" spans="1:28" x14ac:dyDescent="0.25">
      <c r="A63" t="s">
        <v>87</v>
      </c>
      <c r="B63">
        <v>1516.270874</v>
      </c>
      <c r="C63">
        <v>1341.5300293</v>
      </c>
      <c r="D63">
        <v>1332.4503173999999</v>
      </c>
      <c r="E63">
        <v>1338.2099608999999</v>
      </c>
      <c r="F63">
        <v>1166.1800536999999</v>
      </c>
      <c r="G63">
        <v>1254.5400391000001</v>
      </c>
      <c r="H63">
        <v>1341.5300293</v>
      </c>
      <c r="I63">
        <v>1199.1899414</v>
      </c>
      <c r="J63">
        <v>1304.0101318</v>
      </c>
      <c r="L63" t="str">
        <f t="shared" si="0"/>
        <v>03JAN2024:14:00:00</v>
      </c>
      <c r="M63">
        <v>14</v>
      </c>
      <c r="N63">
        <f t="shared" si="1"/>
        <v>-174.74084470000003</v>
      </c>
      <c r="O63">
        <f t="shared" si="2"/>
        <v>-174.74084470000003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11.524381803828016</v>
      </c>
    </row>
    <row r="64" spans="1:28" x14ac:dyDescent="0.25">
      <c r="A64" t="s">
        <v>88</v>
      </c>
      <c r="B64">
        <v>1503.8873291</v>
      </c>
      <c r="C64">
        <v>1292.0600586</v>
      </c>
      <c r="D64">
        <v>1314.3450928</v>
      </c>
      <c r="E64">
        <v>1318.6634521000001</v>
      </c>
      <c r="F64">
        <v>1139.2900391000001</v>
      </c>
      <c r="G64">
        <v>1215.25</v>
      </c>
      <c r="H64">
        <v>1292.0600586</v>
      </c>
      <c r="I64">
        <v>1159.0600586</v>
      </c>
      <c r="J64">
        <v>1268.0216064000001</v>
      </c>
      <c r="L64" t="str">
        <f t="shared" si="0"/>
        <v>03JAN2024:15:00:00</v>
      </c>
      <c r="M64">
        <v>15</v>
      </c>
      <c r="N64">
        <f t="shared" si="1"/>
        <v>-211.82727049999994</v>
      </c>
      <c r="O64">
        <f t="shared" si="2"/>
        <v>-211.82727049999994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14.085315196236662</v>
      </c>
    </row>
    <row r="65" spans="1:19" x14ac:dyDescent="0.25">
      <c r="A65" t="s">
        <v>89</v>
      </c>
      <c r="B65">
        <v>1474.3055420000001</v>
      </c>
      <c r="C65">
        <v>1261.2099608999999</v>
      </c>
      <c r="D65">
        <v>1309.9506836</v>
      </c>
      <c r="E65">
        <v>1299.5295410000001</v>
      </c>
      <c r="F65">
        <v>1148.2099608999999</v>
      </c>
      <c r="G65">
        <v>1217.1199951000001</v>
      </c>
      <c r="H65">
        <v>1261.2099608999999</v>
      </c>
      <c r="I65">
        <v>1165.9200439000001</v>
      </c>
      <c r="J65">
        <v>1258.1962891000001</v>
      </c>
      <c r="L65" t="str">
        <f t="shared" si="0"/>
        <v>03JAN2024:16:00:00</v>
      </c>
      <c r="M65">
        <v>16</v>
      </c>
      <c r="N65">
        <f t="shared" si="1"/>
        <v>-213.09558110000012</v>
      </c>
      <c r="O65">
        <f t="shared" si="2"/>
        <v>-213.09558110000012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14.453963240952133</v>
      </c>
    </row>
    <row r="66" spans="1:19" x14ac:dyDescent="0.25">
      <c r="A66" t="s">
        <v>90</v>
      </c>
      <c r="B66">
        <v>1482.3092041</v>
      </c>
      <c r="C66">
        <v>1265.8299560999999</v>
      </c>
      <c r="D66">
        <v>1285.9417725000001</v>
      </c>
      <c r="E66">
        <v>1279.7098389</v>
      </c>
      <c r="F66">
        <v>1139.8499756000001</v>
      </c>
      <c r="G66">
        <v>1229.1300048999999</v>
      </c>
      <c r="H66">
        <v>1265.8299560999999</v>
      </c>
      <c r="I66">
        <v>1215.8100586</v>
      </c>
      <c r="J66">
        <v>1257.1835937999999</v>
      </c>
      <c r="L66" t="str">
        <f t="shared" si="0"/>
        <v>03JAN2024:17:00:00</v>
      </c>
      <c r="M66">
        <v>17</v>
      </c>
      <c r="N66">
        <f t="shared" si="1"/>
        <v>-216.4792480000001</v>
      </c>
      <c r="O66">
        <f t="shared" si="2"/>
        <v>-216.4792480000001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14.60418969275967</v>
      </c>
    </row>
    <row r="67" spans="1:19" x14ac:dyDescent="0.25">
      <c r="A67" t="s">
        <v>91</v>
      </c>
      <c r="B67">
        <v>1529.2979736</v>
      </c>
      <c r="C67">
        <v>1313.4499512</v>
      </c>
      <c r="D67">
        <v>1314.2008057</v>
      </c>
      <c r="E67">
        <v>1306.9990233999999</v>
      </c>
      <c r="F67">
        <v>1186.8000488</v>
      </c>
      <c r="G67">
        <v>1279.7800293</v>
      </c>
      <c r="H67">
        <v>1313.4499512</v>
      </c>
      <c r="I67">
        <v>1303.1400146000001</v>
      </c>
      <c r="J67">
        <v>1300.2072754000001</v>
      </c>
      <c r="L67" t="str">
        <f t="shared" ref="L67:L130" si="10">A67</f>
        <v>03JAN2024:18:00:00</v>
      </c>
      <c r="M67">
        <v>18</v>
      </c>
      <c r="N67">
        <f t="shared" ref="N67:N130" si="11">C67-B67</f>
        <v>-215.84802239999999</v>
      </c>
      <c r="O67">
        <f t="shared" ref="O67:O130" si="12">IF(N67&lt;0,N67,"")</f>
        <v>-215.84802239999999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14.114190048384694</v>
      </c>
    </row>
    <row r="68" spans="1:19" x14ac:dyDescent="0.25">
      <c r="A68" t="s">
        <v>92</v>
      </c>
      <c r="B68">
        <v>1563.4760742000001</v>
      </c>
      <c r="C68">
        <v>1381.7399902</v>
      </c>
      <c r="D68">
        <v>1387.9627685999999</v>
      </c>
      <c r="E68">
        <v>1383.6315918</v>
      </c>
      <c r="F68">
        <v>1263.6600341999999</v>
      </c>
      <c r="G68">
        <v>1361.4899902</v>
      </c>
      <c r="H68">
        <v>1381.7399902</v>
      </c>
      <c r="I68">
        <v>1397.1199951000001</v>
      </c>
      <c r="J68">
        <v>1375.5068358999999</v>
      </c>
      <c r="L68" t="str">
        <f t="shared" si="10"/>
        <v>03JAN2024:19:00:00</v>
      </c>
      <c r="M68">
        <v>19</v>
      </c>
      <c r="N68">
        <f t="shared" si="11"/>
        <v>-181.73608400000012</v>
      </c>
      <c r="O68">
        <f t="shared" si="12"/>
        <v>-181.73608400000012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11.623848103527321</v>
      </c>
    </row>
    <row r="69" spans="1:19" x14ac:dyDescent="0.25">
      <c r="A69" t="s">
        <v>93</v>
      </c>
      <c r="B69">
        <v>1465.4149170000001</v>
      </c>
      <c r="C69">
        <v>1419.8699951000001</v>
      </c>
      <c r="D69">
        <v>1378.1776123</v>
      </c>
      <c r="E69">
        <v>1394.2025146000001</v>
      </c>
      <c r="F69">
        <v>1310.3100586</v>
      </c>
      <c r="G69">
        <v>1396.6500243999999</v>
      </c>
      <c r="H69">
        <v>1419.8699951000001</v>
      </c>
      <c r="I69">
        <v>1410.4699707</v>
      </c>
      <c r="J69">
        <v>1398.0743408000001</v>
      </c>
      <c r="L69" t="str">
        <f t="shared" si="10"/>
        <v>03JAN2024:20:00:00</v>
      </c>
      <c r="M69">
        <v>20</v>
      </c>
      <c r="N69">
        <f t="shared" si="11"/>
        <v>-45.544921899999963</v>
      </c>
      <c r="O69">
        <f t="shared" si="12"/>
        <v>-45.544921899999963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3.1079881453124285</v>
      </c>
    </row>
    <row r="70" spans="1:19" x14ac:dyDescent="0.25">
      <c r="A70" t="s">
        <v>94</v>
      </c>
      <c r="B70">
        <v>1423.2800293</v>
      </c>
      <c r="C70">
        <v>1433.0300293</v>
      </c>
      <c r="D70">
        <v>1343.0765381000001</v>
      </c>
      <c r="E70">
        <v>1374.1176757999999</v>
      </c>
      <c r="F70">
        <v>1327.9499512</v>
      </c>
      <c r="G70">
        <v>1408.6600341999999</v>
      </c>
      <c r="H70">
        <v>1433.0300293</v>
      </c>
      <c r="I70">
        <v>1388.3699951000001</v>
      </c>
      <c r="J70">
        <v>1396.2960204999999</v>
      </c>
      <c r="L70" t="str">
        <f t="shared" si="10"/>
        <v>03JAN2024:21:00:00</v>
      </c>
      <c r="M70">
        <v>21</v>
      </c>
      <c r="N70">
        <f t="shared" si="11"/>
        <v>9.75</v>
      </c>
      <c r="O70" t="str">
        <f t="shared" si="12"/>
        <v/>
      </c>
      <c r="P70">
        <f t="shared" si="13"/>
        <v>9.75</v>
      </c>
      <c r="Q70" t="str">
        <f t="shared" si="14"/>
        <v/>
      </c>
      <c r="R70">
        <f t="shared" si="15"/>
        <v>1</v>
      </c>
      <c r="S70">
        <f t="shared" si="16"/>
        <v>0.68503736434742646</v>
      </c>
    </row>
    <row r="71" spans="1:19" x14ac:dyDescent="0.25">
      <c r="A71" t="s">
        <v>95</v>
      </c>
      <c r="B71">
        <v>1428.6386719</v>
      </c>
      <c r="C71">
        <v>1429.0400391000001</v>
      </c>
      <c r="D71">
        <v>1318.5334473</v>
      </c>
      <c r="E71">
        <v>1334.4274902</v>
      </c>
      <c r="F71">
        <v>1327.1500243999999</v>
      </c>
      <c r="G71">
        <v>1400.5500488</v>
      </c>
      <c r="H71">
        <v>1429.0400391000001</v>
      </c>
      <c r="I71">
        <v>1361.3299560999999</v>
      </c>
      <c r="J71">
        <v>1384.4921875</v>
      </c>
      <c r="L71" t="str">
        <f t="shared" si="10"/>
        <v>03JAN2024:22:00:00</v>
      </c>
      <c r="M71">
        <v>22</v>
      </c>
      <c r="N71">
        <f t="shared" si="11"/>
        <v>0.40136720000009518</v>
      </c>
      <c r="O71" t="str">
        <f t="shared" si="12"/>
        <v/>
      </c>
      <c r="P71">
        <f t="shared" si="13"/>
        <v>0.40136720000009518</v>
      </c>
      <c r="Q71" t="str">
        <f t="shared" si="14"/>
        <v/>
      </c>
      <c r="R71">
        <f t="shared" si="15"/>
        <v>1</v>
      </c>
      <c r="S71">
        <f t="shared" si="16"/>
        <v>2.8094381588194162E-2</v>
      </c>
    </row>
    <row r="72" spans="1:19" x14ac:dyDescent="0.25">
      <c r="A72" t="s">
        <v>96</v>
      </c>
      <c r="B72">
        <v>1324.6710204999999</v>
      </c>
      <c r="C72">
        <v>1402.5100098</v>
      </c>
      <c r="D72">
        <v>1270.0148925999999</v>
      </c>
      <c r="E72">
        <v>1224.6547852000001</v>
      </c>
      <c r="F72">
        <v>1278.4000243999999</v>
      </c>
      <c r="G72">
        <v>1355.1700439000001</v>
      </c>
      <c r="H72">
        <v>1402.5100098</v>
      </c>
      <c r="I72">
        <v>1308</v>
      </c>
      <c r="J72">
        <v>1343.8255615</v>
      </c>
      <c r="L72" t="str">
        <f t="shared" si="10"/>
        <v>03JAN2024:23:00:00</v>
      </c>
      <c r="M72">
        <v>23</v>
      </c>
      <c r="N72">
        <f t="shared" si="11"/>
        <v>77.838989300000094</v>
      </c>
      <c r="O72" t="str">
        <f t="shared" si="12"/>
        <v/>
      </c>
      <c r="P72">
        <f t="shared" si="13"/>
        <v>77.838989300000094</v>
      </c>
      <c r="Q72" t="str">
        <f t="shared" si="14"/>
        <v/>
      </c>
      <c r="R72">
        <f t="shared" si="15"/>
        <v>1</v>
      </c>
      <c r="S72">
        <f t="shared" si="16"/>
        <v>5.8760996576055238</v>
      </c>
    </row>
    <row r="73" spans="1:19" x14ac:dyDescent="0.25">
      <c r="A73" t="s">
        <v>97</v>
      </c>
      <c r="B73">
        <v>1312.4508057</v>
      </c>
      <c r="C73">
        <v>1359.4100341999999</v>
      </c>
      <c r="D73">
        <v>1229.6926269999999</v>
      </c>
      <c r="E73">
        <v>1157.7648925999999</v>
      </c>
      <c r="F73">
        <v>1217.3399658000001</v>
      </c>
      <c r="G73">
        <v>1299.4200439000001</v>
      </c>
      <c r="H73">
        <v>1359.4100341999999</v>
      </c>
      <c r="I73">
        <v>1245.9200439000001</v>
      </c>
      <c r="J73">
        <v>1296.4987793</v>
      </c>
      <c r="L73" t="str">
        <f t="shared" si="10"/>
        <v>04JAN2024:00:00:00</v>
      </c>
      <c r="M73">
        <v>24</v>
      </c>
      <c r="N73">
        <f t="shared" si="11"/>
        <v>46.959228499999881</v>
      </c>
      <c r="O73" t="str">
        <f t="shared" si="12"/>
        <v/>
      </c>
      <c r="P73">
        <f t="shared" si="13"/>
        <v>46.959228499999881</v>
      </c>
      <c r="Q73" t="str">
        <f t="shared" si="14"/>
        <v/>
      </c>
      <c r="R73">
        <f t="shared" si="15"/>
        <v>1</v>
      </c>
      <c r="S73">
        <f t="shared" si="16"/>
        <v>3.5779800885530353</v>
      </c>
    </row>
    <row r="74" spans="1:19" x14ac:dyDescent="0.25">
      <c r="A74" t="s">
        <v>98</v>
      </c>
      <c r="B74">
        <v>1402.2252197</v>
      </c>
      <c r="C74">
        <v>1259.7900391000001</v>
      </c>
      <c r="D74">
        <v>1241.8419189000001</v>
      </c>
      <c r="E74">
        <v>1190.7988281</v>
      </c>
      <c r="F74">
        <v>1227.1700439000001</v>
      </c>
      <c r="G74">
        <v>1302.6800536999999</v>
      </c>
      <c r="H74">
        <v>1347.5699463000001</v>
      </c>
      <c r="I74">
        <v>1259.7900391000001</v>
      </c>
      <c r="J74">
        <v>1297.8956298999999</v>
      </c>
      <c r="L74" t="str">
        <f t="shared" si="10"/>
        <v>04JAN2024:01:00:00</v>
      </c>
      <c r="M74">
        <v>1</v>
      </c>
      <c r="N74">
        <f t="shared" si="11"/>
        <v>-142.43518059999997</v>
      </c>
      <c r="O74">
        <f t="shared" si="12"/>
        <v>-142.43518059999997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10.157796236932134</v>
      </c>
    </row>
    <row r="75" spans="1:19" x14ac:dyDescent="0.25">
      <c r="A75" t="s">
        <v>99</v>
      </c>
      <c r="B75">
        <v>1330.7330322</v>
      </c>
      <c r="C75">
        <v>1245.1500243999999</v>
      </c>
      <c r="D75">
        <v>1259.4362793</v>
      </c>
      <c r="E75">
        <v>1194.1634521000001</v>
      </c>
      <c r="F75">
        <v>1197.9499512</v>
      </c>
      <c r="G75">
        <v>1286.4899902</v>
      </c>
      <c r="H75">
        <v>1333.6400146000001</v>
      </c>
      <c r="I75">
        <v>1245.1500243999999</v>
      </c>
      <c r="J75">
        <v>1292.5189209</v>
      </c>
      <c r="L75" t="str">
        <f t="shared" si="10"/>
        <v>04JAN2024:02:00:00</v>
      </c>
      <c r="M75">
        <v>2</v>
      </c>
      <c r="N75">
        <f t="shared" si="11"/>
        <v>-85.583007800000132</v>
      </c>
      <c r="O75">
        <f t="shared" si="12"/>
        <v>-85.583007800000132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6.4312680101216273</v>
      </c>
    </row>
    <row r="76" spans="1:19" x14ac:dyDescent="0.25">
      <c r="A76" t="s">
        <v>100</v>
      </c>
      <c r="B76">
        <v>1276.8498535000001</v>
      </c>
      <c r="C76">
        <v>1219.6600341999999</v>
      </c>
      <c r="D76">
        <v>1271.083374</v>
      </c>
      <c r="E76">
        <v>1210.8112793</v>
      </c>
      <c r="F76">
        <v>1175.6700439000001</v>
      </c>
      <c r="G76">
        <v>1271.2800293</v>
      </c>
      <c r="H76">
        <v>1345.2600098</v>
      </c>
      <c r="I76">
        <v>1219.6600341999999</v>
      </c>
      <c r="J76">
        <v>1293.4150391000001</v>
      </c>
      <c r="L76" t="str">
        <f t="shared" si="10"/>
        <v>04JAN2024:03:00:00</v>
      </c>
      <c r="M76">
        <v>3</v>
      </c>
      <c r="N76">
        <f t="shared" si="11"/>
        <v>-57.189819300000181</v>
      </c>
      <c r="O76">
        <f t="shared" si="12"/>
        <v>-57.189819300000181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4.4789776294554882</v>
      </c>
    </row>
    <row r="77" spans="1:19" x14ac:dyDescent="0.25">
      <c r="A77" t="s">
        <v>101</v>
      </c>
      <c r="B77">
        <v>1238.1429443</v>
      </c>
      <c r="C77">
        <v>1244.5</v>
      </c>
      <c r="D77">
        <v>1272.9608154</v>
      </c>
      <c r="E77">
        <v>1202.3632812999999</v>
      </c>
      <c r="F77">
        <v>1209.2800293</v>
      </c>
      <c r="G77">
        <v>1303.3800048999999</v>
      </c>
      <c r="H77">
        <v>1379.4300536999999</v>
      </c>
      <c r="I77">
        <v>1244.5</v>
      </c>
      <c r="J77">
        <v>1317.0693358999999</v>
      </c>
      <c r="L77" t="str">
        <f t="shared" si="10"/>
        <v>04JAN2024:04:00:00</v>
      </c>
      <c r="M77">
        <v>4</v>
      </c>
      <c r="N77">
        <f t="shared" si="11"/>
        <v>6.3570557000000463</v>
      </c>
      <c r="O77" t="str">
        <f t="shared" si="12"/>
        <v/>
      </c>
      <c r="P77">
        <f t="shared" si="13"/>
        <v>6.3570557000000463</v>
      </c>
      <c r="Q77" t="str">
        <f t="shared" si="14"/>
        <v/>
      </c>
      <c r="R77">
        <f t="shared" si="15"/>
        <v>1</v>
      </c>
      <c r="S77">
        <f t="shared" si="16"/>
        <v>0.51343471521328177</v>
      </c>
    </row>
    <row r="78" spans="1:19" x14ac:dyDescent="0.25">
      <c r="A78" t="s">
        <v>102</v>
      </c>
      <c r="B78">
        <v>1126.0657959</v>
      </c>
      <c r="C78">
        <v>1278.8199463000001</v>
      </c>
      <c r="D78">
        <v>1301.3172606999999</v>
      </c>
      <c r="E78">
        <v>1237.2392577999999</v>
      </c>
      <c r="F78">
        <v>1236.8399658000001</v>
      </c>
      <c r="G78">
        <v>1332.9599608999999</v>
      </c>
      <c r="H78">
        <v>1395.5999756000001</v>
      </c>
      <c r="I78">
        <v>1278.8199463000001</v>
      </c>
      <c r="J78">
        <v>1342.2592772999999</v>
      </c>
      <c r="L78" t="str">
        <f t="shared" si="10"/>
        <v>04JAN2024:05:00:00</v>
      </c>
      <c r="M78">
        <v>5</v>
      </c>
      <c r="N78">
        <f t="shared" si="11"/>
        <v>152.75415040000007</v>
      </c>
      <c r="O78" t="str">
        <f t="shared" si="12"/>
        <v/>
      </c>
      <c r="P78">
        <f t="shared" si="13"/>
        <v>152.75415040000007</v>
      </c>
      <c r="Q78" t="str">
        <f t="shared" si="14"/>
        <v/>
      </c>
      <c r="R78">
        <f t="shared" si="15"/>
        <v>1</v>
      </c>
      <c r="S78">
        <f t="shared" si="16"/>
        <v>13.565295292351227</v>
      </c>
    </row>
    <row r="79" spans="1:19" x14ac:dyDescent="0.25">
      <c r="A79" t="s">
        <v>103</v>
      </c>
      <c r="B79">
        <v>1182.4893798999999</v>
      </c>
      <c r="C79">
        <v>1339.3399658000001</v>
      </c>
      <c r="D79">
        <v>1357.7998047000001</v>
      </c>
      <c r="E79">
        <v>1299.4067382999999</v>
      </c>
      <c r="F79">
        <v>1313.7299805</v>
      </c>
      <c r="G79">
        <v>1400.9699707</v>
      </c>
      <c r="H79">
        <v>1457.8900146000001</v>
      </c>
      <c r="I79">
        <v>1339.3399658000001</v>
      </c>
      <c r="J79">
        <v>1405.0949707</v>
      </c>
      <c r="L79" t="str">
        <f t="shared" si="10"/>
        <v>04JAN2024:06:00:00</v>
      </c>
      <c r="M79">
        <v>6</v>
      </c>
      <c r="N79">
        <f t="shared" si="11"/>
        <v>156.85058590000017</v>
      </c>
      <c r="O79" t="str">
        <f t="shared" si="12"/>
        <v/>
      </c>
      <c r="P79">
        <f t="shared" si="13"/>
        <v>156.85058590000017</v>
      </c>
      <c r="Q79" t="str">
        <f t="shared" si="14"/>
        <v/>
      </c>
      <c r="R79">
        <f t="shared" si="15"/>
        <v>1</v>
      </c>
      <c r="S79">
        <f t="shared" si="16"/>
        <v>13.264439289362972</v>
      </c>
    </row>
    <row r="80" spans="1:19" x14ac:dyDescent="0.25">
      <c r="A80" t="s">
        <v>104</v>
      </c>
      <c r="B80">
        <v>1279.1699219</v>
      </c>
      <c r="C80">
        <v>1428.4100341999999</v>
      </c>
      <c r="D80">
        <v>1439.1820068</v>
      </c>
      <c r="E80">
        <v>1419.5412598</v>
      </c>
      <c r="F80">
        <v>1426.2199707</v>
      </c>
      <c r="G80">
        <v>1501.2900391000001</v>
      </c>
      <c r="H80">
        <v>1546.8100586</v>
      </c>
      <c r="I80">
        <v>1428.4100341999999</v>
      </c>
      <c r="J80">
        <v>1496.3137207</v>
      </c>
      <c r="L80" t="str">
        <f t="shared" si="10"/>
        <v>04JAN2024:07:00:00</v>
      </c>
      <c r="M80">
        <v>7</v>
      </c>
      <c r="N80">
        <f t="shared" si="11"/>
        <v>149.24011229999996</v>
      </c>
      <c r="O80" t="str">
        <f t="shared" si="12"/>
        <v/>
      </c>
      <c r="P80">
        <f t="shared" si="13"/>
        <v>149.24011229999996</v>
      </c>
      <c r="Q80" t="str">
        <f t="shared" si="14"/>
        <v/>
      </c>
      <c r="R80">
        <f t="shared" si="15"/>
        <v>1</v>
      </c>
      <c r="S80">
        <f t="shared" si="16"/>
        <v>11.66694977304719</v>
      </c>
    </row>
    <row r="81" spans="1:19" x14ac:dyDescent="0.25">
      <c r="A81" t="s">
        <v>105</v>
      </c>
      <c r="B81">
        <v>1305.9309082</v>
      </c>
      <c r="C81">
        <v>1484.6500243999999</v>
      </c>
      <c r="D81">
        <v>1495.6625977000001</v>
      </c>
      <c r="E81">
        <v>1553.9079589999999</v>
      </c>
      <c r="F81">
        <v>1503.8599853999999</v>
      </c>
      <c r="G81">
        <v>1564.8900146000001</v>
      </c>
      <c r="H81">
        <v>1613.1700439000001</v>
      </c>
      <c r="I81">
        <v>1484.6500243999999</v>
      </c>
      <c r="J81">
        <v>1558.6058350000001</v>
      </c>
      <c r="L81" t="str">
        <f t="shared" si="10"/>
        <v>04JAN2024:08:00:00</v>
      </c>
      <c r="M81">
        <v>8</v>
      </c>
      <c r="N81">
        <f t="shared" si="11"/>
        <v>178.71911619999992</v>
      </c>
      <c r="O81" t="str">
        <f t="shared" si="12"/>
        <v/>
      </c>
      <c r="P81">
        <f t="shared" si="13"/>
        <v>178.71911619999992</v>
      </c>
      <c r="Q81" t="str">
        <f t="shared" si="14"/>
        <v/>
      </c>
      <c r="R81">
        <f t="shared" si="15"/>
        <v>1</v>
      </c>
      <c r="S81">
        <f t="shared" si="16"/>
        <v>13.685189245297313</v>
      </c>
    </row>
    <row r="82" spans="1:19" x14ac:dyDescent="0.25">
      <c r="A82" t="s">
        <v>106</v>
      </c>
      <c r="B82">
        <v>1325.7230225000001</v>
      </c>
      <c r="C82">
        <v>1470.6899414</v>
      </c>
      <c r="D82">
        <v>1496.375</v>
      </c>
      <c r="E82">
        <v>1612.4456786999999</v>
      </c>
      <c r="F82">
        <v>1488.6199951000001</v>
      </c>
      <c r="G82">
        <v>1544.0799560999999</v>
      </c>
      <c r="H82">
        <v>1610.9399414</v>
      </c>
      <c r="I82">
        <v>1470.6899414</v>
      </c>
      <c r="J82">
        <v>1549.8265381000001</v>
      </c>
      <c r="L82" t="str">
        <f t="shared" si="10"/>
        <v>04JAN2024:09:00:00</v>
      </c>
      <c r="M82">
        <v>9</v>
      </c>
      <c r="N82">
        <f t="shared" si="11"/>
        <v>144.96691889999988</v>
      </c>
      <c r="O82" t="str">
        <f t="shared" si="12"/>
        <v/>
      </c>
      <c r="P82">
        <f t="shared" si="13"/>
        <v>144.96691889999988</v>
      </c>
      <c r="Q82" t="str">
        <f t="shared" si="14"/>
        <v/>
      </c>
      <c r="R82">
        <f t="shared" si="15"/>
        <v>1</v>
      </c>
      <c r="S82">
        <f t="shared" si="16"/>
        <v>10.934932594489197</v>
      </c>
    </row>
    <row r="83" spans="1:19" x14ac:dyDescent="0.25">
      <c r="A83" t="s">
        <v>107</v>
      </c>
      <c r="B83">
        <v>1389.458374</v>
      </c>
      <c r="C83">
        <v>1433.8399658000001</v>
      </c>
      <c r="D83">
        <v>1483.2763672000001</v>
      </c>
      <c r="E83">
        <v>1641.7178954999999</v>
      </c>
      <c r="F83">
        <v>1429.3199463000001</v>
      </c>
      <c r="G83">
        <v>1489.4300536999999</v>
      </c>
      <c r="H83">
        <v>1579.1099853999999</v>
      </c>
      <c r="I83">
        <v>1433.8399658000001</v>
      </c>
      <c r="J83">
        <v>1514.4880370999999</v>
      </c>
      <c r="L83" t="str">
        <f t="shared" si="10"/>
        <v>04JAN2024:10:00:00</v>
      </c>
      <c r="M83">
        <v>10</v>
      </c>
      <c r="N83">
        <f t="shared" si="11"/>
        <v>44.381591800000024</v>
      </c>
      <c r="O83" t="str">
        <f t="shared" si="12"/>
        <v/>
      </c>
      <c r="P83">
        <f t="shared" si="13"/>
        <v>44.381591800000024</v>
      </c>
      <c r="Q83" t="str">
        <f t="shared" si="14"/>
        <v/>
      </c>
      <c r="R83">
        <f t="shared" si="15"/>
        <v>1</v>
      </c>
      <c r="S83">
        <f t="shared" si="16"/>
        <v>3.1941649084623838</v>
      </c>
    </row>
    <row r="84" spans="1:19" x14ac:dyDescent="0.25">
      <c r="A84" t="s">
        <v>108</v>
      </c>
      <c r="B84">
        <v>1439.7774658000001</v>
      </c>
      <c r="C84">
        <v>1409.4799805</v>
      </c>
      <c r="D84">
        <v>1472.3488769999999</v>
      </c>
      <c r="E84">
        <v>1612.5161132999999</v>
      </c>
      <c r="F84">
        <v>1391.2199707</v>
      </c>
      <c r="G84">
        <v>1448.8699951000001</v>
      </c>
      <c r="H84">
        <v>1554.0500488</v>
      </c>
      <c r="I84">
        <v>1409.4799805</v>
      </c>
      <c r="J84">
        <v>1487.4677733999999</v>
      </c>
      <c r="L84" t="str">
        <f t="shared" si="10"/>
        <v>04JAN2024:11:00:00</v>
      </c>
      <c r="M84">
        <v>11</v>
      </c>
      <c r="N84">
        <f t="shared" si="11"/>
        <v>-30.297485300000062</v>
      </c>
      <c r="O84">
        <f t="shared" si="12"/>
        <v>-30.297485300000062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2.1043172309385691</v>
      </c>
    </row>
    <row r="85" spans="1:19" x14ac:dyDescent="0.25">
      <c r="A85" t="s">
        <v>109</v>
      </c>
      <c r="B85">
        <v>1477.2796631000001</v>
      </c>
      <c r="C85">
        <v>1354.25</v>
      </c>
      <c r="D85">
        <v>1452.3071289</v>
      </c>
      <c r="E85">
        <v>1560.2050781</v>
      </c>
      <c r="F85">
        <v>1323.1700439000001</v>
      </c>
      <c r="G85">
        <v>1384.3399658000001</v>
      </c>
      <c r="H85">
        <v>1503.8199463000001</v>
      </c>
      <c r="I85">
        <v>1354.25</v>
      </c>
      <c r="J85">
        <v>1440.5742187999999</v>
      </c>
      <c r="L85" t="str">
        <f t="shared" si="10"/>
        <v>04JAN2024:12:00:00</v>
      </c>
      <c r="M85">
        <v>12</v>
      </c>
      <c r="N85">
        <f t="shared" si="11"/>
        <v>-123.02966310000011</v>
      </c>
      <c r="O85">
        <f t="shared" si="12"/>
        <v>-123.02966310000011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8.3281227091306658</v>
      </c>
    </row>
    <row r="86" spans="1:19" x14ac:dyDescent="0.25">
      <c r="A86" t="s">
        <v>110</v>
      </c>
      <c r="B86">
        <v>1438.9337158000001</v>
      </c>
      <c r="C86">
        <v>1310.0999756000001</v>
      </c>
      <c r="D86">
        <v>1430.8188477000001</v>
      </c>
      <c r="E86">
        <v>1531.3514404</v>
      </c>
      <c r="F86">
        <v>1273.9200439000001</v>
      </c>
      <c r="G86">
        <v>1330.7900391000001</v>
      </c>
      <c r="H86">
        <v>1459.6500243999999</v>
      </c>
      <c r="I86">
        <v>1310.0999756000001</v>
      </c>
      <c r="J86">
        <v>1399.4567870999999</v>
      </c>
      <c r="L86" t="str">
        <f t="shared" si="10"/>
        <v>04JAN2024:13:00:00</v>
      </c>
      <c r="M86">
        <v>13</v>
      </c>
      <c r="N86">
        <f t="shared" si="11"/>
        <v>-128.83374019999997</v>
      </c>
      <c r="O86">
        <f t="shared" si="12"/>
        <v>-128.83374019999997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8.9534172968052683</v>
      </c>
    </row>
    <row r="87" spans="1:19" x14ac:dyDescent="0.25">
      <c r="A87" t="s">
        <v>111</v>
      </c>
      <c r="B87">
        <v>1407.453125</v>
      </c>
      <c r="C87">
        <v>1292.5100098</v>
      </c>
      <c r="D87">
        <v>1407.2185059000001</v>
      </c>
      <c r="E87">
        <v>1486.9980469</v>
      </c>
      <c r="F87">
        <v>1250.7600098</v>
      </c>
      <c r="G87">
        <v>1313.5699463000001</v>
      </c>
      <c r="H87">
        <v>1437.9599608999999</v>
      </c>
      <c r="I87">
        <v>1292.5100098</v>
      </c>
      <c r="J87">
        <v>1378.9814452999999</v>
      </c>
      <c r="L87" t="str">
        <f t="shared" si="10"/>
        <v>04JAN2024:14:00:00</v>
      </c>
      <c r="M87">
        <v>14</v>
      </c>
      <c r="N87">
        <f t="shared" si="11"/>
        <v>-114.94311519999997</v>
      </c>
      <c r="O87">
        <f t="shared" si="12"/>
        <v>-114.94311519999997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8.1667455319337883</v>
      </c>
    </row>
    <row r="88" spans="1:19" x14ac:dyDescent="0.25">
      <c r="A88" t="s">
        <v>112</v>
      </c>
      <c r="B88">
        <v>1377.4854736</v>
      </c>
      <c r="C88">
        <v>1272</v>
      </c>
      <c r="D88">
        <v>1394.3676757999999</v>
      </c>
      <c r="E88">
        <v>1472.6630858999999</v>
      </c>
      <c r="F88">
        <v>1217.0400391000001</v>
      </c>
      <c r="G88">
        <v>1283.1300048999999</v>
      </c>
      <c r="H88">
        <v>1410.6400146000001</v>
      </c>
      <c r="I88">
        <v>1272</v>
      </c>
      <c r="J88">
        <v>1354.7543945</v>
      </c>
      <c r="L88" t="str">
        <f t="shared" si="10"/>
        <v>04JAN2024:15:00:00</v>
      </c>
      <c r="M88">
        <v>15</v>
      </c>
      <c r="N88">
        <f t="shared" si="11"/>
        <v>-105.48547359999998</v>
      </c>
      <c r="O88">
        <f t="shared" si="12"/>
        <v>-105.48547359999998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7.6578283852473712</v>
      </c>
    </row>
    <row r="89" spans="1:19" x14ac:dyDescent="0.25">
      <c r="A89" t="s">
        <v>113</v>
      </c>
      <c r="B89">
        <v>1444.8123779</v>
      </c>
      <c r="C89">
        <v>1297.8299560999999</v>
      </c>
      <c r="D89">
        <v>1383.2487793</v>
      </c>
      <c r="E89">
        <v>1449.5373535000001</v>
      </c>
      <c r="F89">
        <v>1241.6899414</v>
      </c>
      <c r="G89">
        <v>1309.4699707</v>
      </c>
      <c r="H89">
        <v>1441.9699707</v>
      </c>
      <c r="I89">
        <v>1297.8299560999999</v>
      </c>
      <c r="J89">
        <v>1371.3537598</v>
      </c>
      <c r="L89" t="str">
        <f t="shared" si="10"/>
        <v>04JAN2024:16:00:00</v>
      </c>
      <c r="M89">
        <v>16</v>
      </c>
      <c r="N89">
        <f t="shared" si="11"/>
        <v>-146.98242180000011</v>
      </c>
      <c r="O89">
        <f t="shared" si="12"/>
        <v>-146.98242180000011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10.173114796651696</v>
      </c>
    </row>
    <row r="90" spans="1:19" x14ac:dyDescent="0.25">
      <c r="A90" t="s">
        <v>114</v>
      </c>
      <c r="B90">
        <v>1609.6656493999999</v>
      </c>
      <c r="C90">
        <v>1310.8499756000001</v>
      </c>
      <c r="D90">
        <v>1360.1573486</v>
      </c>
      <c r="E90">
        <v>1433.4047852000001</v>
      </c>
      <c r="F90">
        <v>1263.0400391000001</v>
      </c>
      <c r="G90">
        <v>1325.7700195</v>
      </c>
      <c r="H90">
        <v>1459.2199707</v>
      </c>
      <c r="I90">
        <v>1310.8499756000001</v>
      </c>
      <c r="J90">
        <v>1376.1212158000001</v>
      </c>
      <c r="L90" t="str">
        <f t="shared" si="10"/>
        <v>04JAN2024:17:00:00</v>
      </c>
      <c r="M90">
        <v>17</v>
      </c>
      <c r="N90">
        <f t="shared" si="11"/>
        <v>-298.81567379999979</v>
      </c>
      <c r="O90">
        <f t="shared" si="12"/>
        <v>-298.81567379999979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18.563834912634363</v>
      </c>
    </row>
    <row r="91" spans="1:19" x14ac:dyDescent="0.25">
      <c r="A91" t="s">
        <v>115</v>
      </c>
      <c r="B91">
        <v>1723.0340576000001</v>
      </c>
      <c r="C91">
        <v>1311.8100586</v>
      </c>
      <c r="D91">
        <v>1390.8386230000001</v>
      </c>
      <c r="E91">
        <v>1476.5882568</v>
      </c>
      <c r="F91">
        <v>1280.0699463000001</v>
      </c>
      <c r="G91">
        <v>1337.3800048999999</v>
      </c>
      <c r="H91">
        <v>1480.6999512</v>
      </c>
      <c r="I91">
        <v>1311.8100586</v>
      </c>
      <c r="J91">
        <v>1396.4135742000001</v>
      </c>
      <c r="L91" t="str">
        <f t="shared" si="10"/>
        <v>04JAN2024:18:00:00</v>
      </c>
      <c r="M91">
        <v>18</v>
      </c>
      <c r="N91">
        <f t="shared" si="11"/>
        <v>-411.22399900000005</v>
      </c>
      <c r="O91">
        <f t="shared" si="12"/>
        <v>-411.22399900000005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23.866272241466344</v>
      </c>
    </row>
    <row r="92" spans="1:19" x14ac:dyDescent="0.25">
      <c r="A92" t="s">
        <v>116</v>
      </c>
      <c r="B92">
        <v>1731.9772949000001</v>
      </c>
      <c r="C92">
        <v>1365.3499756000001</v>
      </c>
      <c r="D92">
        <v>1438.4177245999999</v>
      </c>
      <c r="E92">
        <v>1473.3536377</v>
      </c>
      <c r="F92">
        <v>1353.6600341999999</v>
      </c>
      <c r="G92">
        <v>1398.0300293</v>
      </c>
      <c r="H92">
        <v>1553.9200439000001</v>
      </c>
      <c r="I92">
        <v>1365.3499756000001</v>
      </c>
      <c r="J92">
        <v>1456.9133300999999</v>
      </c>
      <c r="L92" t="str">
        <f t="shared" si="10"/>
        <v>04JAN2024:19:00:00</v>
      </c>
      <c r="M92">
        <v>19</v>
      </c>
      <c r="N92">
        <f t="shared" si="11"/>
        <v>-366.62731929999995</v>
      </c>
      <c r="O92">
        <f t="shared" si="12"/>
        <v>-366.62731929999995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21.168136578901748</v>
      </c>
    </row>
    <row r="93" spans="1:19" x14ac:dyDescent="0.25">
      <c r="A93" t="s">
        <v>117</v>
      </c>
      <c r="B93">
        <v>1672.8449707</v>
      </c>
      <c r="C93">
        <v>1387.5799560999999</v>
      </c>
      <c r="D93">
        <v>1435.9542236</v>
      </c>
      <c r="E93">
        <v>1524.3480225000001</v>
      </c>
      <c r="F93">
        <v>1377.8599853999999</v>
      </c>
      <c r="G93">
        <v>1430.5200195</v>
      </c>
      <c r="H93">
        <v>1591.8900146000001</v>
      </c>
      <c r="I93">
        <v>1387.5799560999999</v>
      </c>
      <c r="J93">
        <v>1480.5612793</v>
      </c>
      <c r="L93" t="str">
        <f t="shared" si="10"/>
        <v>04JAN2024:20:00:00</v>
      </c>
      <c r="M93">
        <v>20</v>
      </c>
      <c r="N93">
        <f t="shared" si="11"/>
        <v>-285.26501460000009</v>
      </c>
      <c r="O93">
        <f t="shared" si="12"/>
        <v>-285.26501460000009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17.052686865575552</v>
      </c>
    </row>
    <row r="94" spans="1:19" x14ac:dyDescent="0.25">
      <c r="A94" t="s">
        <v>118</v>
      </c>
      <c r="B94">
        <v>1651.7949219</v>
      </c>
      <c r="C94">
        <v>1386.7600098</v>
      </c>
      <c r="D94">
        <v>1387.0277100000001</v>
      </c>
      <c r="E94">
        <v>1509.7650146000001</v>
      </c>
      <c r="F94">
        <v>1384.1600341999999</v>
      </c>
      <c r="G94">
        <v>1431.2700195</v>
      </c>
      <c r="H94">
        <v>1591.6600341999999</v>
      </c>
      <c r="I94">
        <v>1386.7600098</v>
      </c>
      <c r="J94">
        <v>1466.1143798999999</v>
      </c>
      <c r="L94" t="str">
        <f t="shared" si="10"/>
        <v>04JAN2024:21:00:00</v>
      </c>
      <c r="M94">
        <v>21</v>
      </c>
      <c r="N94">
        <f t="shared" si="11"/>
        <v>-265.03491209999993</v>
      </c>
      <c r="O94">
        <f t="shared" si="12"/>
        <v>-265.03491209999993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16.045267398881446</v>
      </c>
    </row>
    <row r="95" spans="1:19" x14ac:dyDescent="0.25">
      <c r="A95" t="s">
        <v>119</v>
      </c>
      <c r="B95">
        <v>1595.1573486</v>
      </c>
      <c r="C95">
        <v>1354.1600341999999</v>
      </c>
      <c r="D95">
        <v>1339.0828856999999</v>
      </c>
      <c r="E95">
        <v>1460.1163329999999</v>
      </c>
      <c r="F95">
        <v>1349.2800293</v>
      </c>
      <c r="G95">
        <v>1400.3900146000001</v>
      </c>
      <c r="H95">
        <v>1555.2800293</v>
      </c>
      <c r="I95">
        <v>1354.1600341999999</v>
      </c>
      <c r="J95">
        <v>1428.4648437999999</v>
      </c>
      <c r="L95" t="str">
        <f t="shared" si="10"/>
        <v>04JAN2024:22:00:00</v>
      </c>
      <c r="M95">
        <v>22</v>
      </c>
      <c r="N95">
        <f t="shared" si="11"/>
        <v>-240.99731440000005</v>
      </c>
      <c r="O95">
        <f t="shared" si="12"/>
        <v>-240.99731440000005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15.108059064612837</v>
      </c>
    </row>
    <row r="96" spans="1:19" x14ac:dyDescent="0.25">
      <c r="A96" t="s">
        <v>120</v>
      </c>
      <c r="B96">
        <v>1457.7293701000001</v>
      </c>
      <c r="C96">
        <v>1279.4699707</v>
      </c>
      <c r="D96">
        <v>1271.6704102000001</v>
      </c>
      <c r="E96">
        <v>1378.909668</v>
      </c>
      <c r="F96">
        <v>1272.1700439000001</v>
      </c>
      <c r="G96">
        <v>1337.2600098</v>
      </c>
      <c r="H96">
        <v>1486.1300048999999</v>
      </c>
      <c r="I96">
        <v>1279.4699707</v>
      </c>
      <c r="J96">
        <v>1362.2441406</v>
      </c>
      <c r="L96" t="str">
        <f t="shared" si="10"/>
        <v>04JAN2024:23:00:00</v>
      </c>
      <c r="M96">
        <v>23</v>
      </c>
      <c r="N96">
        <f t="shared" si="11"/>
        <v>-178.25939940000012</v>
      </c>
      <c r="O96">
        <f t="shared" si="12"/>
        <v>-178.25939940000012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12.228566087529096</v>
      </c>
    </row>
    <row r="97" spans="1:19" x14ac:dyDescent="0.25">
      <c r="A97" t="s">
        <v>121</v>
      </c>
      <c r="B97">
        <v>1318.2558594</v>
      </c>
      <c r="C97">
        <v>1240.6800536999999</v>
      </c>
      <c r="D97">
        <v>1215.9213867000001</v>
      </c>
      <c r="E97">
        <v>1304.4710693</v>
      </c>
      <c r="F97">
        <v>1228.9799805</v>
      </c>
      <c r="G97">
        <v>1301.75</v>
      </c>
      <c r="H97">
        <v>1426.5</v>
      </c>
      <c r="I97">
        <v>1240.6800536999999</v>
      </c>
      <c r="J97">
        <v>1313.4265137</v>
      </c>
      <c r="L97" t="str">
        <f t="shared" si="10"/>
        <v>05JAN2024:00:00:00</v>
      </c>
      <c r="M97">
        <v>24</v>
      </c>
      <c r="N97">
        <f t="shared" si="11"/>
        <v>-77.575805700000046</v>
      </c>
      <c r="O97">
        <f t="shared" si="12"/>
        <v>-77.575805700000046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5.8847305814599933</v>
      </c>
    </row>
    <row r="98" spans="1:19" x14ac:dyDescent="0.25">
      <c r="A98" t="s">
        <v>122</v>
      </c>
      <c r="B98">
        <v>1209.9963379000001</v>
      </c>
      <c r="C98">
        <v>1389.6500243999999</v>
      </c>
      <c r="D98">
        <v>1207.9246826000001</v>
      </c>
      <c r="E98">
        <v>1256.1843262</v>
      </c>
      <c r="F98">
        <v>1214.8499756000001</v>
      </c>
      <c r="G98">
        <v>1288.9499512</v>
      </c>
      <c r="H98">
        <v>1389.6500243999999</v>
      </c>
      <c r="I98">
        <v>1226.9399414</v>
      </c>
      <c r="J98">
        <v>1294.8524170000001</v>
      </c>
      <c r="L98" t="str">
        <f t="shared" si="10"/>
        <v>05JAN2024:01:00:00</v>
      </c>
      <c r="M98">
        <v>1</v>
      </c>
      <c r="N98">
        <f t="shared" si="11"/>
        <v>179.65368649999982</v>
      </c>
      <c r="O98" t="str">
        <f t="shared" si="12"/>
        <v/>
      </c>
      <c r="P98">
        <f t="shared" si="13"/>
        <v>179.65368649999982</v>
      </c>
      <c r="Q98" t="str">
        <f t="shared" si="14"/>
        <v/>
      </c>
      <c r="R98">
        <f t="shared" si="15"/>
        <v>1</v>
      </c>
      <c r="S98">
        <f t="shared" si="16"/>
        <v>14.847457043696217</v>
      </c>
    </row>
    <row r="99" spans="1:19" x14ac:dyDescent="0.25">
      <c r="A99" t="s">
        <v>123</v>
      </c>
      <c r="B99">
        <v>1241.1945800999999</v>
      </c>
      <c r="C99">
        <v>1381.4799805</v>
      </c>
      <c r="D99">
        <v>1215.4266356999999</v>
      </c>
      <c r="E99">
        <v>1240.7648925999999</v>
      </c>
      <c r="F99">
        <v>1191</v>
      </c>
      <c r="G99">
        <v>1276.1700439000001</v>
      </c>
      <c r="H99">
        <v>1381.4799805</v>
      </c>
      <c r="I99">
        <v>1211.5799560999999</v>
      </c>
      <c r="J99">
        <v>1289.5400391000001</v>
      </c>
      <c r="L99" t="str">
        <f t="shared" si="10"/>
        <v>05JAN2024:02:00:00</v>
      </c>
      <c r="M99">
        <v>2</v>
      </c>
      <c r="N99">
        <f t="shared" si="11"/>
        <v>140.28540040000007</v>
      </c>
      <c r="O99" t="str">
        <f t="shared" si="12"/>
        <v/>
      </c>
      <c r="P99">
        <f t="shared" si="13"/>
        <v>140.28540040000007</v>
      </c>
      <c r="Q99" t="str">
        <f t="shared" si="14"/>
        <v/>
      </c>
      <c r="R99">
        <f t="shared" si="15"/>
        <v>1</v>
      </c>
      <c r="S99">
        <f t="shared" si="16"/>
        <v>11.302450288551665</v>
      </c>
    </row>
    <row r="100" spans="1:19" x14ac:dyDescent="0.25">
      <c r="A100" t="s">
        <v>124</v>
      </c>
      <c r="B100">
        <v>1285.2003173999999</v>
      </c>
      <c r="C100">
        <v>1395.2199707</v>
      </c>
      <c r="D100">
        <v>1216.0493164</v>
      </c>
      <c r="E100">
        <v>1232.3927002</v>
      </c>
      <c r="F100">
        <v>1186.1400146000001</v>
      </c>
      <c r="G100">
        <v>1280.9100341999999</v>
      </c>
      <c r="H100">
        <v>1395.2199707</v>
      </c>
      <c r="I100">
        <v>1205.25</v>
      </c>
      <c r="J100">
        <v>1295.7448730000001</v>
      </c>
      <c r="L100" t="str">
        <f t="shared" si="10"/>
        <v>05JAN2024:03:00:00</v>
      </c>
      <c r="M100">
        <v>3</v>
      </c>
      <c r="N100">
        <f t="shared" si="11"/>
        <v>110.01965330000007</v>
      </c>
      <c r="O100" t="str">
        <f t="shared" si="12"/>
        <v/>
      </c>
      <c r="P100">
        <f t="shared" si="13"/>
        <v>110.01965330000007</v>
      </c>
      <c r="Q100" t="str">
        <f t="shared" si="14"/>
        <v/>
      </c>
      <c r="R100">
        <f t="shared" si="15"/>
        <v>1</v>
      </c>
      <c r="S100">
        <f t="shared" si="16"/>
        <v>8.5605062347458212</v>
      </c>
    </row>
    <row r="101" spans="1:19" x14ac:dyDescent="0.25">
      <c r="A101" t="s">
        <v>125</v>
      </c>
      <c r="B101">
        <v>1290.0715332</v>
      </c>
      <c r="C101">
        <v>1430.8800048999999</v>
      </c>
      <c r="D101">
        <v>1218.2587891000001</v>
      </c>
      <c r="E101">
        <v>1229.4066161999999</v>
      </c>
      <c r="F101">
        <v>1214.7600098</v>
      </c>
      <c r="G101">
        <v>1311.9399414</v>
      </c>
      <c r="H101">
        <v>1430.8800048999999</v>
      </c>
      <c r="I101">
        <v>1227.1199951000001</v>
      </c>
      <c r="J101">
        <v>1319.5177002</v>
      </c>
      <c r="L101" t="str">
        <f t="shared" si="10"/>
        <v>05JAN2024:04:00:00</v>
      </c>
      <c r="M101">
        <v>4</v>
      </c>
      <c r="N101">
        <f t="shared" si="11"/>
        <v>140.80847169999993</v>
      </c>
      <c r="O101" t="str">
        <f t="shared" si="12"/>
        <v/>
      </c>
      <c r="P101">
        <f t="shared" si="13"/>
        <v>140.80847169999993</v>
      </c>
      <c r="Q101" t="str">
        <f t="shared" si="14"/>
        <v/>
      </c>
      <c r="R101">
        <f t="shared" si="15"/>
        <v>1</v>
      </c>
      <c r="S101">
        <f t="shared" si="16"/>
        <v>10.914780155696247</v>
      </c>
    </row>
    <row r="102" spans="1:19" x14ac:dyDescent="0.25">
      <c r="A102" t="s">
        <v>126</v>
      </c>
      <c r="B102">
        <v>1289.6854248</v>
      </c>
      <c r="C102">
        <v>1435.8699951000001</v>
      </c>
      <c r="D102">
        <v>1248.1145019999999</v>
      </c>
      <c r="E102">
        <v>1246.9586182</v>
      </c>
      <c r="F102">
        <v>1258.4699707</v>
      </c>
      <c r="G102">
        <v>1344.3900146000001</v>
      </c>
      <c r="H102">
        <v>1435.8699951000001</v>
      </c>
      <c r="I102">
        <v>1262.4100341999999</v>
      </c>
      <c r="J102">
        <v>1342.9514160000001</v>
      </c>
      <c r="L102" t="str">
        <f t="shared" si="10"/>
        <v>05JAN2024:05:00:00</v>
      </c>
      <c r="M102">
        <v>5</v>
      </c>
      <c r="N102">
        <f t="shared" si="11"/>
        <v>146.18457030000013</v>
      </c>
      <c r="O102" t="str">
        <f t="shared" si="12"/>
        <v/>
      </c>
      <c r="P102">
        <f t="shared" si="13"/>
        <v>146.18457030000013</v>
      </c>
      <c r="Q102" t="str">
        <f t="shared" si="14"/>
        <v/>
      </c>
      <c r="R102">
        <f t="shared" si="15"/>
        <v>1</v>
      </c>
      <c r="S102">
        <f t="shared" si="16"/>
        <v>11.334901324690859</v>
      </c>
    </row>
    <row r="103" spans="1:19" x14ac:dyDescent="0.25">
      <c r="A103" t="s">
        <v>127</v>
      </c>
      <c r="B103">
        <v>1344.6545410000001</v>
      </c>
      <c r="C103">
        <v>1489.9200439000001</v>
      </c>
      <c r="D103">
        <v>1308.2818603999999</v>
      </c>
      <c r="E103">
        <v>1309.8981934000001</v>
      </c>
      <c r="F103">
        <v>1342.3499756000001</v>
      </c>
      <c r="G103">
        <v>1415.9499512</v>
      </c>
      <c r="H103">
        <v>1489.9200439000001</v>
      </c>
      <c r="I103">
        <v>1329.3800048999999</v>
      </c>
      <c r="J103">
        <v>1405.8406981999999</v>
      </c>
      <c r="L103" t="str">
        <f t="shared" si="10"/>
        <v>05JAN2024:06:00:00</v>
      </c>
      <c r="M103">
        <v>6</v>
      </c>
      <c r="N103">
        <f t="shared" si="11"/>
        <v>145.2655029</v>
      </c>
      <c r="O103" t="str">
        <f t="shared" si="12"/>
        <v/>
      </c>
      <c r="P103">
        <f t="shared" si="13"/>
        <v>145.2655029</v>
      </c>
      <c r="Q103" t="str">
        <f t="shared" si="14"/>
        <v/>
      </c>
      <c r="R103">
        <f t="shared" si="15"/>
        <v>1</v>
      </c>
      <c r="S103">
        <f t="shared" si="16"/>
        <v>10.803183901195034</v>
      </c>
    </row>
    <row r="104" spans="1:19" x14ac:dyDescent="0.25">
      <c r="A104" t="s">
        <v>128</v>
      </c>
      <c r="B104">
        <v>1318.8686522999999</v>
      </c>
      <c r="C104">
        <v>1561.5200195</v>
      </c>
      <c r="D104">
        <v>1398.9614257999999</v>
      </c>
      <c r="E104">
        <v>1437.3736572</v>
      </c>
      <c r="F104">
        <v>1461.4899902</v>
      </c>
      <c r="G104">
        <v>1516.2800293</v>
      </c>
      <c r="H104">
        <v>1561.5200195</v>
      </c>
      <c r="I104">
        <v>1429.0799560999999</v>
      </c>
      <c r="J104">
        <v>1494.6564940999999</v>
      </c>
      <c r="L104" t="str">
        <f t="shared" si="10"/>
        <v>05JAN2024:07:00:00</v>
      </c>
      <c r="M104">
        <v>7</v>
      </c>
      <c r="N104">
        <f t="shared" si="11"/>
        <v>242.6513672000001</v>
      </c>
      <c r="O104" t="str">
        <f t="shared" si="12"/>
        <v/>
      </c>
      <c r="P104">
        <f t="shared" si="13"/>
        <v>242.6513672000001</v>
      </c>
      <c r="Q104" t="str">
        <f t="shared" si="14"/>
        <v/>
      </c>
      <c r="R104">
        <f t="shared" si="15"/>
        <v>1</v>
      </c>
      <c r="S104">
        <f t="shared" si="16"/>
        <v>18.398448304676574</v>
      </c>
    </row>
    <row r="105" spans="1:19" x14ac:dyDescent="0.25">
      <c r="A105" t="s">
        <v>129</v>
      </c>
      <c r="B105">
        <v>1394.2493896000001</v>
      </c>
      <c r="C105">
        <v>1633.1199951000001</v>
      </c>
      <c r="D105">
        <v>1476.4481201000001</v>
      </c>
      <c r="E105">
        <v>1552.1579589999999</v>
      </c>
      <c r="F105">
        <v>1556.1700439000001</v>
      </c>
      <c r="G105">
        <v>1599.5400391000001</v>
      </c>
      <c r="H105">
        <v>1633.1199951000001</v>
      </c>
      <c r="I105">
        <v>1503.4200439000001</v>
      </c>
      <c r="J105">
        <v>1572.6865233999999</v>
      </c>
      <c r="L105" t="str">
        <f t="shared" si="10"/>
        <v>05JAN2024:08:00:00</v>
      </c>
      <c r="M105">
        <v>8</v>
      </c>
      <c r="N105">
        <f t="shared" si="11"/>
        <v>238.87060550000001</v>
      </c>
      <c r="O105" t="str">
        <f t="shared" si="12"/>
        <v/>
      </c>
      <c r="P105">
        <f t="shared" si="13"/>
        <v>238.87060550000001</v>
      </c>
      <c r="Q105" t="str">
        <f t="shared" si="14"/>
        <v/>
      </c>
      <c r="R105">
        <f t="shared" si="15"/>
        <v>1</v>
      </c>
      <c r="S105">
        <f t="shared" si="16"/>
        <v>17.132559446092369</v>
      </c>
    </row>
    <row r="106" spans="1:19" x14ac:dyDescent="0.25">
      <c r="A106" t="s">
        <v>130</v>
      </c>
      <c r="B106">
        <v>1444.5494385</v>
      </c>
      <c r="C106">
        <v>1618.7800293</v>
      </c>
      <c r="D106">
        <v>1495.0593262</v>
      </c>
      <c r="E106">
        <v>1599.3881836</v>
      </c>
      <c r="F106">
        <v>1529.7299805</v>
      </c>
      <c r="G106">
        <v>1575.4499512</v>
      </c>
      <c r="H106">
        <v>1618.7800293</v>
      </c>
      <c r="I106">
        <v>1480.8000488</v>
      </c>
      <c r="J106">
        <v>1564.3317870999999</v>
      </c>
      <c r="L106" t="str">
        <f t="shared" si="10"/>
        <v>05JAN2024:09:00:00</v>
      </c>
      <c r="M106">
        <v>9</v>
      </c>
      <c r="N106">
        <f t="shared" si="11"/>
        <v>174.23059080000007</v>
      </c>
      <c r="O106" t="str">
        <f t="shared" si="12"/>
        <v/>
      </c>
      <c r="P106">
        <f t="shared" si="13"/>
        <v>174.23059080000007</v>
      </c>
      <c r="Q106" t="str">
        <f t="shared" si="14"/>
        <v/>
      </c>
      <c r="R106">
        <f t="shared" si="15"/>
        <v>1</v>
      </c>
      <c r="S106">
        <f t="shared" si="16"/>
        <v>12.061241114801769</v>
      </c>
    </row>
    <row r="107" spans="1:19" x14ac:dyDescent="0.25">
      <c r="A107" t="s">
        <v>131</v>
      </c>
      <c r="B107">
        <v>1532.8907471</v>
      </c>
      <c r="C107">
        <v>1572.9799805</v>
      </c>
      <c r="D107">
        <v>1479.4694824000001</v>
      </c>
      <c r="E107">
        <v>1606.4362793</v>
      </c>
      <c r="F107">
        <v>1459.6899414</v>
      </c>
      <c r="G107">
        <v>1518.4000243999999</v>
      </c>
      <c r="H107">
        <v>1572.9799805</v>
      </c>
      <c r="I107">
        <v>1438.7399902</v>
      </c>
      <c r="J107">
        <v>1523.0949707</v>
      </c>
      <c r="L107" t="str">
        <f t="shared" si="10"/>
        <v>05JAN2024:10:00:00</v>
      </c>
      <c r="M107">
        <v>10</v>
      </c>
      <c r="N107">
        <f t="shared" si="11"/>
        <v>40.089233400000012</v>
      </c>
      <c r="O107" t="str">
        <f t="shared" si="12"/>
        <v/>
      </c>
      <c r="P107">
        <f t="shared" si="13"/>
        <v>40.089233400000012</v>
      </c>
      <c r="Q107" t="str">
        <f t="shared" si="14"/>
        <v/>
      </c>
      <c r="R107">
        <f t="shared" si="15"/>
        <v>1</v>
      </c>
      <c r="S107">
        <f t="shared" si="16"/>
        <v>2.6152701016587674</v>
      </c>
    </row>
    <row r="108" spans="1:19" x14ac:dyDescent="0.25">
      <c r="A108" t="s">
        <v>132</v>
      </c>
      <c r="B108">
        <v>1484.2816161999999</v>
      </c>
      <c r="C108">
        <v>1514.4599608999999</v>
      </c>
      <c r="D108">
        <v>1450.9670410000001</v>
      </c>
      <c r="E108">
        <v>1586.8719481999999</v>
      </c>
      <c r="F108">
        <v>1382.3299560999999</v>
      </c>
      <c r="G108">
        <v>1445.8599853999999</v>
      </c>
      <c r="H108">
        <v>1514.4599608999999</v>
      </c>
      <c r="I108">
        <v>1375.8900146000001</v>
      </c>
      <c r="J108">
        <v>1467.972168</v>
      </c>
      <c r="L108" t="str">
        <f t="shared" si="10"/>
        <v>05JAN2024:11:00:00</v>
      </c>
      <c r="M108">
        <v>11</v>
      </c>
      <c r="N108">
        <f t="shared" si="11"/>
        <v>30.178344700000025</v>
      </c>
      <c r="O108" t="str">
        <f t="shared" si="12"/>
        <v/>
      </c>
      <c r="P108">
        <f t="shared" si="13"/>
        <v>30.178344700000025</v>
      </c>
      <c r="Q108" t="str">
        <f t="shared" si="14"/>
        <v/>
      </c>
      <c r="R108">
        <f t="shared" si="15"/>
        <v>1</v>
      </c>
      <c r="S108">
        <f t="shared" si="16"/>
        <v>2.0331953431628058</v>
      </c>
    </row>
    <row r="109" spans="1:19" x14ac:dyDescent="0.25">
      <c r="A109" t="s">
        <v>133</v>
      </c>
      <c r="B109">
        <v>1372.7633057</v>
      </c>
      <c r="C109">
        <v>1439.9799805</v>
      </c>
      <c r="D109">
        <v>1397.4068603999999</v>
      </c>
      <c r="E109">
        <v>1479.4027100000001</v>
      </c>
      <c r="F109">
        <v>1289.2399902</v>
      </c>
      <c r="G109">
        <v>1364.5</v>
      </c>
      <c r="H109">
        <v>1439.9799805</v>
      </c>
      <c r="I109">
        <v>1306.3399658000001</v>
      </c>
      <c r="J109">
        <v>1397.0161132999999</v>
      </c>
      <c r="L109" t="str">
        <f t="shared" si="10"/>
        <v>05JAN2024:12:00:00</v>
      </c>
      <c r="M109">
        <v>12</v>
      </c>
      <c r="N109">
        <f t="shared" si="11"/>
        <v>67.216674799999964</v>
      </c>
      <c r="O109" t="str">
        <f t="shared" si="12"/>
        <v/>
      </c>
      <c r="P109">
        <f t="shared" si="13"/>
        <v>67.216674799999964</v>
      </c>
      <c r="Q109" t="str">
        <f t="shared" si="14"/>
        <v/>
      </c>
      <c r="R109">
        <f t="shared" si="15"/>
        <v>1</v>
      </c>
      <c r="S109">
        <f t="shared" si="16"/>
        <v>4.8964504311050776</v>
      </c>
    </row>
    <row r="110" spans="1:19" x14ac:dyDescent="0.25">
      <c r="A110" t="s">
        <v>134</v>
      </c>
      <c r="B110">
        <v>1295.0948486</v>
      </c>
      <c r="C110">
        <v>1362.0200195</v>
      </c>
      <c r="D110">
        <v>1370.6191406</v>
      </c>
      <c r="E110">
        <v>1502.1164550999999</v>
      </c>
      <c r="F110">
        <v>1208.6500243999999</v>
      </c>
      <c r="G110">
        <v>1285.6700439000001</v>
      </c>
      <c r="H110">
        <v>1362.0200195</v>
      </c>
      <c r="I110">
        <v>1230.9000243999999</v>
      </c>
      <c r="J110">
        <v>1334.0598144999999</v>
      </c>
      <c r="L110" t="str">
        <f t="shared" si="10"/>
        <v>05JAN2024:13:00:00</v>
      </c>
      <c r="M110">
        <v>13</v>
      </c>
      <c r="N110">
        <f t="shared" si="11"/>
        <v>66.925170900000012</v>
      </c>
      <c r="O110" t="str">
        <f t="shared" si="12"/>
        <v/>
      </c>
      <c r="P110">
        <f t="shared" si="13"/>
        <v>66.925170900000012</v>
      </c>
      <c r="Q110" t="str">
        <f t="shared" si="14"/>
        <v/>
      </c>
      <c r="R110">
        <f t="shared" si="15"/>
        <v>1</v>
      </c>
      <c r="S110">
        <f t="shared" si="16"/>
        <v>5.1675883795187856</v>
      </c>
    </row>
    <row r="111" spans="1:19" x14ac:dyDescent="0.25">
      <c r="A111" t="s">
        <v>135</v>
      </c>
      <c r="B111">
        <v>1241.0806885</v>
      </c>
      <c r="C111">
        <v>1308.2800293</v>
      </c>
      <c r="D111">
        <v>1341.0847168</v>
      </c>
      <c r="E111">
        <v>1448.8209228999999</v>
      </c>
      <c r="F111">
        <v>1146.8800048999999</v>
      </c>
      <c r="G111">
        <v>1226.0799560999999</v>
      </c>
      <c r="H111">
        <v>1308.2800293</v>
      </c>
      <c r="I111">
        <v>1176.4799805</v>
      </c>
      <c r="J111">
        <v>1285.2414550999999</v>
      </c>
      <c r="L111" t="str">
        <f t="shared" si="10"/>
        <v>05JAN2024:14:00:00</v>
      </c>
      <c r="M111">
        <v>14</v>
      </c>
      <c r="N111">
        <f t="shared" si="11"/>
        <v>67.199340800000073</v>
      </c>
      <c r="O111" t="str">
        <f t="shared" si="12"/>
        <v/>
      </c>
      <c r="P111">
        <f t="shared" si="13"/>
        <v>67.199340800000073</v>
      </c>
      <c r="Q111" t="str">
        <f t="shared" si="14"/>
        <v/>
      </c>
      <c r="R111">
        <f t="shared" si="15"/>
        <v>1</v>
      </c>
      <c r="S111">
        <f t="shared" si="16"/>
        <v>5.414582744109798</v>
      </c>
    </row>
    <row r="112" spans="1:19" x14ac:dyDescent="0.25">
      <c r="A112" t="s">
        <v>136</v>
      </c>
      <c r="B112">
        <v>1226.4080810999999</v>
      </c>
      <c r="C112">
        <v>1271.8900146000001</v>
      </c>
      <c r="D112">
        <v>1329.503418</v>
      </c>
      <c r="E112">
        <v>1427.0307617000001</v>
      </c>
      <c r="F112">
        <v>1114.0899658000001</v>
      </c>
      <c r="G112">
        <v>1189.3800048999999</v>
      </c>
      <c r="H112">
        <v>1271.8900146000001</v>
      </c>
      <c r="I112">
        <v>1138.8399658000001</v>
      </c>
      <c r="J112">
        <v>1256.1700439000001</v>
      </c>
      <c r="L112" t="str">
        <f t="shared" si="10"/>
        <v>05JAN2024:15:00:00</v>
      </c>
      <c r="M112">
        <v>15</v>
      </c>
      <c r="N112">
        <f t="shared" si="11"/>
        <v>45.481933500000196</v>
      </c>
      <c r="O112" t="str">
        <f t="shared" si="12"/>
        <v/>
      </c>
      <c r="P112">
        <f t="shared" si="13"/>
        <v>45.481933500000196</v>
      </c>
      <c r="Q112" t="str">
        <f t="shared" si="14"/>
        <v/>
      </c>
      <c r="R112">
        <f t="shared" si="15"/>
        <v>1</v>
      </c>
      <c r="S112">
        <f t="shared" si="16"/>
        <v>3.708548092671256</v>
      </c>
    </row>
    <row r="113" spans="1:19" x14ac:dyDescent="0.25">
      <c r="A113" t="s">
        <v>137</v>
      </c>
      <c r="B113">
        <v>1267.9287108999999</v>
      </c>
      <c r="C113">
        <v>1261.3800048999999</v>
      </c>
      <c r="D113">
        <v>1321.9943848</v>
      </c>
      <c r="E113">
        <v>1390.6196289</v>
      </c>
      <c r="F113">
        <v>1123.8800048999999</v>
      </c>
      <c r="G113">
        <v>1187.3599853999999</v>
      </c>
      <c r="H113">
        <v>1261.3800048999999</v>
      </c>
      <c r="I113">
        <v>1140.3900146000001</v>
      </c>
      <c r="J113">
        <v>1249.9562988</v>
      </c>
      <c r="L113" t="str">
        <f t="shared" si="10"/>
        <v>05JAN2024:16:00:00</v>
      </c>
      <c r="M113">
        <v>16</v>
      </c>
      <c r="N113">
        <f t="shared" si="11"/>
        <v>-6.5487060000000383</v>
      </c>
      <c r="O113">
        <f t="shared" si="12"/>
        <v>-6.5487060000000383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0.51648850157763548</v>
      </c>
    </row>
    <row r="114" spans="1:19" x14ac:dyDescent="0.25">
      <c r="A114" t="s">
        <v>138</v>
      </c>
      <c r="B114">
        <v>1232.5091553</v>
      </c>
      <c r="C114">
        <v>1268.5400391000001</v>
      </c>
      <c r="D114">
        <v>1311.0440673999999</v>
      </c>
      <c r="E114">
        <v>1370.6254882999999</v>
      </c>
      <c r="F114">
        <v>1127.0300293</v>
      </c>
      <c r="G114">
        <v>1188.5100098</v>
      </c>
      <c r="H114">
        <v>1268.5400391000001</v>
      </c>
      <c r="I114">
        <v>1145.6600341999999</v>
      </c>
      <c r="J114">
        <v>1249.2792969</v>
      </c>
      <c r="L114" t="str">
        <f t="shared" si="10"/>
        <v>05JAN2024:17:00:00</v>
      </c>
      <c r="M114">
        <v>17</v>
      </c>
      <c r="N114">
        <f t="shared" si="11"/>
        <v>36.030883800000083</v>
      </c>
      <c r="O114" t="str">
        <f t="shared" si="12"/>
        <v/>
      </c>
      <c r="P114">
        <f t="shared" si="13"/>
        <v>36.030883800000083</v>
      </c>
      <c r="Q114" t="str">
        <f t="shared" si="14"/>
        <v/>
      </c>
      <c r="R114">
        <f t="shared" si="15"/>
        <v>1</v>
      </c>
      <c r="S114">
        <f t="shared" si="16"/>
        <v>2.9233765643898972</v>
      </c>
    </row>
    <row r="115" spans="1:19" x14ac:dyDescent="0.25">
      <c r="A115" t="s">
        <v>139</v>
      </c>
      <c r="B115">
        <v>1256.3813477000001</v>
      </c>
      <c r="C115">
        <v>1303.7900391000001</v>
      </c>
      <c r="D115">
        <v>1355.3876952999999</v>
      </c>
      <c r="E115">
        <v>1401.0169678</v>
      </c>
      <c r="F115">
        <v>1165.6700439000001</v>
      </c>
      <c r="G115">
        <v>1234.3399658000001</v>
      </c>
      <c r="H115">
        <v>1303.7900391000001</v>
      </c>
      <c r="I115">
        <v>1193.8699951000001</v>
      </c>
      <c r="J115">
        <v>1291.4892577999999</v>
      </c>
      <c r="L115" t="str">
        <f t="shared" si="10"/>
        <v>05JAN2024:18:00:00</v>
      </c>
      <c r="M115">
        <v>18</v>
      </c>
      <c r="N115">
        <f t="shared" si="11"/>
        <v>47.408691399999952</v>
      </c>
      <c r="O115" t="str">
        <f t="shared" si="12"/>
        <v/>
      </c>
      <c r="P115">
        <f t="shared" si="13"/>
        <v>47.408691399999952</v>
      </c>
      <c r="Q115" t="str">
        <f t="shared" si="14"/>
        <v/>
      </c>
      <c r="R115">
        <f t="shared" si="15"/>
        <v>1</v>
      </c>
      <c r="S115">
        <f t="shared" si="16"/>
        <v>3.7734316485029709</v>
      </c>
    </row>
    <row r="116" spans="1:19" x14ac:dyDescent="0.25">
      <c r="A116" t="s">
        <v>140</v>
      </c>
      <c r="B116">
        <v>1404.4819336</v>
      </c>
      <c r="C116">
        <v>1373.9100341999999</v>
      </c>
      <c r="D116">
        <v>1416.4038086</v>
      </c>
      <c r="E116">
        <v>1421.0958252</v>
      </c>
      <c r="F116">
        <v>1260.5100098</v>
      </c>
      <c r="G116">
        <v>1313.1600341999999</v>
      </c>
      <c r="H116">
        <v>1373.9100341999999</v>
      </c>
      <c r="I116">
        <v>1277.8100586</v>
      </c>
      <c r="J116">
        <v>1362.3581543</v>
      </c>
      <c r="L116" t="str">
        <f t="shared" si="10"/>
        <v>05JAN2024:19:00:00</v>
      </c>
      <c r="M116">
        <v>19</v>
      </c>
      <c r="N116">
        <f t="shared" si="11"/>
        <v>-30.57189940000012</v>
      </c>
      <c r="O116">
        <f t="shared" si="12"/>
        <v>-30.57189940000012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2.1767385303161237</v>
      </c>
    </row>
    <row r="117" spans="1:19" x14ac:dyDescent="0.25">
      <c r="A117" t="s">
        <v>141</v>
      </c>
      <c r="B117">
        <v>1433.4627685999999</v>
      </c>
      <c r="C117">
        <v>1403.7099608999999</v>
      </c>
      <c r="D117">
        <v>1410.1678466999999</v>
      </c>
      <c r="E117">
        <v>1359.7976074000001</v>
      </c>
      <c r="F117">
        <v>1284.9100341999999</v>
      </c>
      <c r="G117">
        <v>1342.1700439000001</v>
      </c>
      <c r="H117">
        <v>1403.7099608999999</v>
      </c>
      <c r="I117">
        <v>1305.0600586</v>
      </c>
      <c r="J117">
        <v>1381.0314940999999</v>
      </c>
      <c r="L117" t="str">
        <f t="shared" si="10"/>
        <v>05JAN2024:20:00:00</v>
      </c>
      <c r="M117">
        <v>20</v>
      </c>
      <c r="N117">
        <f t="shared" si="11"/>
        <v>-29.752807699999948</v>
      </c>
      <c r="O117">
        <f t="shared" si="12"/>
        <v>-29.752807699999948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2.0755898480054844</v>
      </c>
    </row>
    <row r="118" spans="1:19" x14ac:dyDescent="0.25">
      <c r="A118" t="s">
        <v>142</v>
      </c>
      <c r="B118">
        <v>1495.9704589999999</v>
      </c>
      <c r="C118">
        <v>1415.5799560999999</v>
      </c>
      <c r="D118">
        <v>1385.0670166</v>
      </c>
      <c r="E118">
        <v>1330.6851807</v>
      </c>
      <c r="F118">
        <v>1300.5100098</v>
      </c>
      <c r="G118">
        <v>1353.3699951000001</v>
      </c>
      <c r="H118">
        <v>1415.5799560999999</v>
      </c>
      <c r="I118">
        <v>1321.2399902</v>
      </c>
      <c r="J118">
        <v>1381.5422363</v>
      </c>
      <c r="L118" t="str">
        <f t="shared" si="10"/>
        <v>05JAN2024:21:00:00</v>
      </c>
      <c r="M118">
        <v>21</v>
      </c>
      <c r="N118">
        <f t="shared" si="11"/>
        <v>-80.390502900000001</v>
      </c>
      <c r="O118">
        <f t="shared" si="12"/>
        <v>-80.390502900000001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5.3738028325598108</v>
      </c>
    </row>
    <row r="119" spans="1:19" x14ac:dyDescent="0.25">
      <c r="A119" t="s">
        <v>143</v>
      </c>
      <c r="B119">
        <v>1473.8330077999999</v>
      </c>
      <c r="C119">
        <v>1428.25</v>
      </c>
      <c r="D119">
        <v>1370.3402100000001</v>
      </c>
      <c r="E119">
        <v>1358.6833495999999</v>
      </c>
      <c r="F119">
        <v>1322.5100098</v>
      </c>
      <c r="G119">
        <v>1377.5600586</v>
      </c>
      <c r="H119">
        <v>1428.25</v>
      </c>
      <c r="I119">
        <v>1352</v>
      </c>
      <c r="J119">
        <v>1390.6010742000001</v>
      </c>
      <c r="L119" t="str">
        <f t="shared" si="10"/>
        <v>05JAN2024:22:00:00</v>
      </c>
      <c r="M119">
        <v>22</v>
      </c>
      <c r="N119">
        <f t="shared" si="11"/>
        <v>-45.583007799999905</v>
      </c>
      <c r="O119">
        <f t="shared" si="12"/>
        <v>-45.583007799999905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3.0928203913713368</v>
      </c>
    </row>
    <row r="120" spans="1:19" x14ac:dyDescent="0.25">
      <c r="A120" t="s">
        <v>144</v>
      </c>
      <c r="B120">
        <v>1465.5948486</v>
      </c>
      <c r="C120">
        <v>1379.3800048999999</v>
      </c>
      <c r="D120">
        <v>1320.1633300999999</v>
      </c>
      <c r="E120">
        <v>1311.6824951000001</v>
      </c>
      <c r="F120">
        <v>1324.3299560999999</v>
      </c>
      <c r="G120">
        <v>1360.9499512</v>
      </c>
      <c r="H120">
        <v>1379.3800048999999</v>
      </c>
      <c r="I120">
        <v>1329.7900391000001</v>
      </c>
      <c r="J120">
        <v>1354.2430420000001</v>
      </c>
      <c r="L120" t="str">
        <f t="shared" si="10"/>
        <v>05JAN2024:23:00:00</v>
      </c>
      <c r="M120">
        <v>23</v>
      </c>
      <c r="N120">
        <f t="shared" si="11"/>
        <v>-86.214843700000074</v>
      </c>
      <c r="O120">
        <f t="shared" si="12"/>
        <v>-86.214843700000074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5.8825837019252791</v>
      </c>
    </row>
    <row r="121" spans="1:19" x14ac:dyDescent="0.25">
      <c r="A121" t="s">
        <v>145</v>
      </c>
      <c r="B121">
        <v>1472.3814697</v>
      </c>
      <c r="C121">
        <v>1318.5200195</v>
      </c>
      <c r="D121">
        <v>1291.6956786999999</v>
      </c>
      <c r="E121">
        <v>1275.8380127</v>
      </c>
      <c r="F121">
        <v>1306.8599853999999</v>
      </c>
      <c r="G121">
        <v>1324.3800048999999</v>
      </c>
      <c r="H121">
        <v>1318.5200195</v>
      </c>
      <c r="I121">
        <v>1295.0500488</v>
      </c>
      <c r="J121">
        <v>1312.8167725000001</v>
      </c>
      <c r="L121" t="str">
        <f t="shared" si="10"/>
        <v>06JAN2024:00:00:00</v>
      </c>
      <c r="M121">
        <v>24</v>
      </c>
      <c r="N121">
        <f t="shared" si="11"/>
        <v>-153.86145020000004</v>
      </c>
      <c r="O121">
        <f t="shared" si="12"/>
        <v>-153.86145020000004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10.449836089783821</v>
      </c>
    </row>
    <row r="122" spans="1:19" x14ac:dyDescent="0.25">
      <c r="A122" t="s">
        <v>146</v>
      </c>
      <c r="B122">
        <v>1485.1533202999999</v>
      </c>
      <c r="C122">
        <v>1281.5699463000001</v>
      </c>
      <c r="D122">
        <v>1278.3507079999999</v>
      </c>
      <c r="E122">
        <v>1339.9436035000001</v>
      </c>
      <c r="F122">
        <v>1281.5699463000001</v>
      </c>
      <c r="G122">
        <v>1275.8499756000001</v>
      </c>
      <c r="H122">
        <v>1281.5699463000001</v>
      </c>
      <c r="I122">
        <v>1247.2299805</v>
      </c>
      <c r="J122">
        <v>1278.3161620999999</v>
      </c>
      <c r="L122" t="str">
        <f t="shared" si="10"/>
        <v>06JAN2024:01:00:00</v>
      </c>
      <c r="M122">
        <v>1</v>
      </c>
      <c r="N122">
        <f t="shared" si="11"/>
        <v>-203.58337399999982</v>
      </c>
      <c r="O122">
        <f t="shared" si="12"/>
        <v>-203.58337399999982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13.707902828434987</v>
      </c>
    </row>
    <row r="123" spans="1:19" x14ac:dyDescent="0.25">
      <c r="A123" t="s">
        <v>147</v>
      </c>
      <c r="B123">
        <v>1532.1340332</v>
      </c>
      <c r="C123">
        <v>1265.0999756000001</v>
      </c>
      <c r="D123">
        <v>1281.6743164</v>
      </c>
      <c r="E123">
        <v>1300.0021973</v>
      </c>
      <c r="F123">
        <v>1265.0999756000001</v>
      </c>
      <c r="G123">
        <v>1257.8599853999999</v>
      </c>
      <c r="H123">
        <v>1265.0999756000001</v>
      </c>
      <c r="I123">
        <v>1225.5100098</v>
      </c>
      <c r="J123">
        <v>1267.1763916</v>
      </c>
      <c r="L123" t="str">
        <f t="shared" si="10"/>
        <v>06JAN2024:02:00:00</v>
      </c>
      <c r="M123">
        <v>2</v>
      </c>
      <c r="N123">
        <f t="shared" si="11"/>
        <v>-267.03405759999987</v>
      </c>
      <c r="O123">
        <f t="shared" si="12"/>
        <v>-267.03405759999987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17.428896677027346</v>
      </c>
    </row>
    <row r="124" spans="1:19" x14ac:dyDescent="0.25">
      <c r="A124" t="s">
        <v>148</v>
      </c>
      <c r="B124">
        <v>1620.807251</v>
      </c>
      <c r="C124">
        <v>1265.8599853999999</v>
      </c>
      <c r="D124">
        <v>1293.6280518000001</v>
      </c>
      <c r="E124">
        <v>1286.4205322</v>
      </c>
      <c r="F124">
        <v>1265.8599853999999</v>
      </c>
      <c r="G124">
        <v>1262.5300293</v>
      </c>
      <c r="H124">
        <v>1265.8599853999999</v>
      </c>
      <c r="I124">
        <v>1225.1500243999999</v>
      </c>
      <c r="J124">
        <v>1272.8583983999999</v>
      </c>
      <c r="L124" t="str">
        <f t="shared" si="10"/>
        <v>06JAN2024:03:00:00</v>
      </c>
      <c r="M124">
        <v>3</v>
      </c>
      <c r="N124">
        <f t="shared" si="11"/>
        <v>-354.94726560000004</v>
      </c>
      <c r="O124">
        <f t="shared" si="12"/>
        <v>-354.94726560000004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21.8994124922014</v>
      </c>
    </row>
    <row r="125" spans="1:19" x14ac:dyDescent="0.25">
      <c r="A125" t="s">
        <v>149</v>
      </c>
      <c r="B125">
        <v>1634.7967529</v>
      </c>
      <c r="C125">
        <v>1283.4000243999999</v>
      </c>
      <c r="D125">
        <v>1293.3657227000001</v>
      </c>
      <c r="E125">
        <v>1258.6103516000001</v>
      </c>
      <c r="F125">
        <v>1283.4000243999999</v>
      </c>
      <c r="G125">
        <v>1279.3000488</v>
      </c>
      <c r="H125">
        <v>1283.4000243999999</v>
      </c>
      <c r="I125">
        <v>1232.0500488</v>
      </c>
      <c r="J125">
        <v>1284.7497559000001</v>
      </c>
      <c r="L125" t="str">
        <f t="shared" si="10"/>
        <v>06JAN2024:04:00:00</v>
      </c>
      <c r="M125">
        <v>4</v>
      </c>
      <c r="N125">
        <f t="shared" si="11"/>
        <v>-351.39672850000011</v>
      </c>
      <c r="O125">
        <f t="shared" si="12"/>
        <v>-351.39672850000011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21.494826673508506</v>
      </c>
    </row>
    <row r="126" spans="1:19" x14ac:dyDescent="0.25">
      <c r="A126" t="s">
        <v>150</v>
      </c>
      <c r="B126">
        <v>1685.2696533000001</v>
      </c>
      <c r="C126">
        <v>1329.9599608999999</v>
      </c>
      <c r="D126">
        <v>1306.3424072</v>
      </c>
      <c r="E126">
        <v>1204.1745605000001</v>
      </c>
      <c r="F126">
        <v>1329.9599608999999</v>
      </c>
      <c r="G126">
        <v>1321.3499756000001</v>
      </c>
      <c r="H126">
        <v>1329.9599608999999</v>
      </c>
      <c r="I126">
        <v>1264.6500243999999</v>
      </c>
      <c r="J126">
        <v>1319.4307861</v>
      </c>
      <c r="L126" t="str">
        <f t="shared" si="10"/>
        <v>06JAN2024:05:00:00</v>
      </c>
      <c r="M126">
        <v>5</v>
      </c>
      <c r="N126">
        <f t="shared" si="11"/>
        <v>-355.30969240000013</v>
      </c>
      <c r="O126">
        <f t="shared" si="12"/>
        <v>-355.30969240000013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21.083254641430983</v>
      </c>
    </row>
    <row r="127" spans="1:19" x14ac:dyDescent="0.25">
      <c r="A127" t="s">
        <v>151</v>
      </c>
      <c r="B127">
        <v>1712.9177245999999</v>
      </c>
      <c r="C127">
        <v>1391.2800293</v>
      </c>
      <c r="D127">
        <v>1354.8217772999999</v>
      </c>
      <c r="E127">
        <v>1239.425293</v>
      </c>
      <c r="F127">
        <v>1391.2800293</v>
      </c>
      <c r="G127">
        <v>1386.3499756000001</v>
      </c>
      <c r="H127">
        <v>1391.2800293</v>
      </c>
      <c r="I127">
        <v>1330.9699707</v>
      </c>
      <c r="J127">
        <v>1378.3706055</v>
      </c>
      <c r="L127" t="str">
        <f t="shared" si="10"/>
        <v>06JAN2024:06:00:00</v>
      </c>
      <c r="M127">
        <v>6</v>
      </c>
      <c r="N127">
        <f t="shared" si="11"/>
        <v>-321.6376952999999</v>
      </c>
      <c r="O127">
        <f t="shared" si="12"/>
        <v>-321.6376952999999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18.777182971535229</v>
      </c>
    </row>
    <row r="128" spans="1:19" x14ac:dyDescent="0.25">
      <c r="A128" t="s">
        <v>152</v>
      </c>
      <c r="B128">
        <v>1762.9449463000001</v>
      </c>
      <c r="C128">
        <v>1455.8199463000001</v>
      </c>
      <c r="D128">
        <v>1425.4224853999999</v>
      </c>
      <c r="E128">
        <v>1323.9587402</v>
      </c>
      <c r="F128">
        <v>1455.8199463000001</v>
      </c>
      <c r="G128">
        <v>1447.1500243999999</v>
      </c>
      <c r="H128">
        <v>1455.8199463000001</v>
      </c>
      <c r="I128">
        <v>1385.0699463000001</v>
      </c>
      <c r="J128">
        <v>1443.2327881000001</v>
      </c>
      <c r="L128" t="str">
        <f t="shared" si="10"/>
        <v>06JAN2024:07:00:00</v>
      </c>
      <c r="M128">
        <v>7</v>
      </c>
      <c r="N128">
        <f t="shared" si="11"/>
        <v>-307.125</v>
      </c>
      <c r="O128">
        <f t="shared" si="12"/>
        <v>-307.125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17.421133918253201</v>
      </c>
    </row>
    <row r="129" spans="1:19" x14ac:dyDescent="0.25">
      <c r="A129" t="s">
        <v>153</v>
      </c>
      <c r="B129">
        <v>1843.1473389</v>
      </c>
      <c r="C129">
        <v>1526.1999512</v>
      </c>
      <c r="D129">
        <v>1491.8791504000001</v>
      </c>
      <c r="E129">
        <v>1383.3801269999999</v>
      </c>
      <c r="F129">
        <v>1526.1999512</v>
      </c>
      <c r="G129">
        <v>1525.3000488</v>
      </c>
      <c r="H129">
        <v>1526.1999512</v>
      </c>
      <c r="I129">
        <v>1479.8199463000001</v>
      </c>
      <c r="J129">
        <v>1515.5438231999999</v>
      </c>
      <c r="L129" t="str">
        <f t="shared" si="10"/>
        <v>06JAN2024:08:00:00</v>
      </c>
      <c r="M129">
        <v>8</v>
      </c>
      <c r="N129">
        <f t="shared" si="11"/>
        <v>-316.94738770000004</v>
      </c>
      <c r="O129">
        <f t="shared" si="12"/>
        <v>-316.94738770000004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17.195987592025926</v>
      </c>
    </row>
    <row r="130" spans="1:19" x14ac:dyDescent="0.25">
      <c r="A130" t="s">
        <v>154</v>
      </c>
      <c r="B130">
        <v>1782.7047118999999</v>
      </c>
      <c r="C130">
        <v>1511.5799560999999</v>
      </c>
      <c r="D130">
        <v>1559.4674072</v>
      </c>
      <c r="E130">
        <v>1468.3551024999999</v>
      </c>
      <c r="F130">
        <v>1511.5799560999999</v>
      </c>
      <c r="G130">
        <v>1518.9899902</v>
      </c>
      <c r="H130">
        <v>1511.5799560999999</v>
      </c>
      <c r="I130">
        <v>1500.4899902</v>
      </c>
      <c r="J130">
        <v>1528.9102783000001</v>
      </c>
      <c r="L130" t="str">
        <f t="shared" si="10"/>
        <v>06JAN2024:09:00:00</v>
      </c>
      <c r="M130">
        <v>9</v>
      </c>
      <c r="N130">
        <f t="shared" si="11"/>
        <v>-271.1247558</v>
      </c>
      <c r="O130">
        <f t="shared" si="12"/>
        <v>-271.1247558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15.208618342127803</v>
      </c>
    </row>
    <row r="131" spans="1:19" x14ac:dyDescent="0.25">
      <c r="A131" t="s">
        <v>155</v>
      </c>
      <c r="B131">
        <v>1523.3687743999999</v>
      </c>
      <c r="C131">
        <v>1405.25</v>
      </c>
      <c r="D131">
        <v>1553.7258300999999</v>
      </c>
      <c r="E131">
        <v>1506.9577637</v>
      </c>
      <c r="F131">
        <v>1405.25</v>
      </c>
      <c r="G131">
        <v>1420.8699951000001</v>
      </c>
      <c r="H131">
        <v>1405.25</v>
      </c>
      <c r="I131">
        <v>1417.6199951000001</v>
      </c>
      <c r="J131">
        <v>1456.0407714999999</v>
      </c>
      <c r="L131" t="str">
        <f t="shared" ref="L131:L194" si="17">A131</f>
        <v>06JAN2024:10:00:00</v>
      </c>
      <c r="M131">
        <v>10</v>
      </c>
      <c r="N131">
        <f t="shared" ref="N131:N194" si="18">C131-B131</f>
        <v>-118.11877439999989</v>
      </c>
      <c r="O131">
        <f t="shared" ref="O131:O194" si="19">IF(N131&lt;0,N131,"")</f>
        <v>-118.11877439999989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7.7537872893923945</v>
      </c>
    </row>
    <row r="132" spans="1:19" x14ac:dyDescent="0.25">
      <c r="A132" t="s">
        <v>156</v>
      </c>
      <c r="B132">
        <v>1325.4454346</v>
      </c>
      <c r="C132">
        <v>1321.2800293</v>
      </c>
      <c r="D132">
        <v>1521.7109375</v>
      </c>
      <c r="E132">
        <v>1510.9958495999999</v>
      </c>
      <c r="F132">
        <v>1321.2800293</v>
      </c>
      <c r="G132">
        <v>1342.0999756000001</v>
      </c>
      <c r="H132">
        <v>1321.2800293</v>
      </c>
      <c r="I132">
        <v>1351.0899658000001</v>
      </c>
      <c r="J132">
        <v>1389.7373047000001</v>
      </c>
      <c r="L132" t="str">
        <f t="shared" si="17"/>
        <v>06JAN2024:11:00:00</v>
      </c>
      <c r="M132">
        <v>11</v>
      </c>
      <c r="N132">
        <f t="shared" si="18"/>
        <v>-4.1654052999999749</v>
      </c>
      <c r="O132">
        <f t="shared" si="19"/>
        <v>-4.1654052999999749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0.31426456278504089</v>
      </c>
    </row>
    <row r="133" spans="1:19" x14ac:dyDescent="0.25">
      <c r="A133" t="s">
        <v>157</v>
      </c>
      <c r="B133">
        <v>1206.6474608999999</v>
      </c>
      <c r="C133">
        <v>1230.3699951000001</v>
      </c>
      <c r="D133">
        <v>1451.2944336</v>
      </c>
      <c r="E133">
        <v>1459.425293</v>
      </c>
      <c r="F133">
        <v>1230.3699951000001</v>
      </c>
      <c r="G133">
        <v>1245.0600586</v>
      </c>
      <c r="H133">
        <v>1230.3699951000001</v>
      </c>
      <c r="I133">
        <v>1251.1999512</v>
      </c>
      <c r="J133">
        <v>1302.5234375</v>
      </c>
      <c r="L133" t="str">
        <f t="shared" si="17"/>
        <v>06JAN2024:12:00:00</v>
      </c>
      <c r="M133">
        <v>12</v>
      </c>
      <c r="N133">
        <f t="shared" si="18"/>
        <v>23.722534200000155</v>
      </c>
      <c r="O133" t="str">
        <f t="shared" si="19"/>
        <v/>
      </c>
      <c r="P133">
        <f t="shared" si="20"/>
        <v>23.722534200000155</v>
      </c>
      <c r="Q133" t="str">
        <f t="shared" si="21"/>
        <v/>
      </c>
      <c r="R133">
        <f t="shared" si="22"/>
        <v>1</v>
      </c>
      <c r="S133">
        <f t="shared" si="23"/>
        <v>1.9659871643293618</v>
      </c>
    </row>
    <row r="134" spans="1:19" x14ac:dyDescent="0.25">
      <c r="A134" t="s">
        <v>158</v>
      </c>
      <c r="B134">
        <v>1162.7218018000001</v>
      </c>
      <c r="C134">
        <v>1167.0999756000001</v>
      </c>
      <c r="D134">
        <v>1380.2194824000001</v>
      </c>
      <c r="E134">
        <v>1414.2531738</v>
      </c>
      <c r="F134">
        <v>1167.0999756000001</v>
      </c>
      <c r="G134">
        <v>1179.1600341999999</v>
      </c>
      <c r="H134">
        <v>1167.0999756000001</v>
      </c>
      <c r="I134">
        <v>1182.6999512</v>
      </c>
      <c r="J134">
        <v>1235.8598632999999</v>
      </c>
      <c r="L134" t="str">
        <f t="shared" si="17"/>
        <v>06JAN2024:13:00:00</v>
      </c>
      <c r="M134">
        <v>13</v>
      </c>
      <c r="N134">
        <f t="shared" si="18"/>
        <v>4.3781738000000132</v>
      </c>
      <c r="O134" t="str">
        <f t="shared" si="19"/>
        <v/>
      </c>
      <c r="P134">
        <f t="shared" si="20"/>
        <v>4.3781738000000132</v>
      </c>
      <c r="Q134" t="str">
        <f t="shared" si="21"/>
        <v/>
      </c>
      <c r="R134">
        <f t="shared" si="22"/>
        <v>1</v>
      </c>
      <c r="S134">
        <f t="shared" si="23"/>
        <v>0.37654525727669325</v>
      </c>
    </row>
    <row r="135" spans="1:19" x14ac:dyDescent="0.25">
      <c r="A135" t="s">
        <v>159</v>
      </c>
      <c r="B135">
        <v>1157.3105469</v>
      </c>
      <c r="C135">
        <v>1123.25</v>
      </c>
      <c r="D135">
        <v>1331.4511719</v>
      </c>
      <c r="E135">
        <v>1368.1237793</v>
      </c>
      <c r="F135">
        <v>1123.25</v>
      </c>
      <c r="G135">
        <v>1128.7700195</v>
      </c>
      <c r="H135">
        <v>1123.25</v>
      </c>
      <c r="I135">
        <v>1135.3000488</v>
      </c>
      <c r="J135">
        <v>1187.9183350000001</v>
      </c>
      <c r="L135" t="str">
        <f t="shared" si="17"/>
        <v>06JAN2024:14:00:00</v>
      </c>
      <c r="M135">
        <v>14</v>
      </c>
      <c r="N135">
        <f t="shared" si="18"/>
        <v>-34.060546899999963</v>
      </c>
      <c r="O135">
        <f t="shared" si="19"/>
        <v>-34.060546899999963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2.9430775508989671</v>
      </c>
    </row>
    <row r="136" spans="1:19" x14ac:dyDescent="0.25">
      <c r="A136" t="s">
        <v>160</v>
      </c>
      <c r="B136">
        <v>1117.5239257999999</v>
      </c>
      <c r="C136">
        <v>1095.5799560999999</v>
      </c>
      <c r="D136">
        <v>1324.7510986</v>
      </c>
      <c r="E136">
        <v>1347.2454834</v>
      </c>
      <c r="F136">
        <v>1095.5799560999999</v>
      </c>
      <c r="G136">
        <v>1094.3100586</v>
      </c>
      <c r="H136">
        <v>1095.5799560999999</v>
      </c>
      <c r="I136">
        <v>1097.1400146000001</v>
      </c>
      <c r="J136">
        <v>1163.8234863</v>
      </c>
      <c r="L136" t="str">
        <f t="shared" si="17"/>
        <v>06JAN2024:15:00:00</v>
      </c>
      <c r="M136">
        <v>15</v>
      </c>
      <c r="N136">
        <f t="shared" si="18"/>
        <v>-21.943969700000025</v>
      </c>
      <c r="O136">
        <f t="shared" si="19"/>
        <v>-21.943969700000025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1.9636241509810211</v>
      </c>
    </row>
    <row r="137" spans="1:19" x14ac:dyDescent="0.25">
      <c r="A137" t="s">
        <v>161</v>
      </c>
      <c r="B137">
        <v>1055.2824707</v>
      </c>
      <c r="C137">
        <v>1096.5999756000001</v>
      </c>
      <c r="D137">
        <v>1333.9880370999999</v>
      </c>
      <c r="E137">
        <v>1367.1977539</v>
      </c>
      <c r="F137">
        <v>1096.5999756000001</v>
      </c>
      <c r="G137">
        <v>1091.8900146000001</v>
      </c>
      <c r="H137">
        <v>1096.5999756000001</v>
      </c>
      <c r="I137">
        <v>1095.0899658000001</v>
      </c>
      <c r="J137">
        <v>1165.9324951000001</v>
      </c>
      <c r="L137" t="str">
        <f t="shared" si="17"/>
        <v>06JAN2024:16:00:00</v>
      </c>
      <c r="M137">
        <v>16</v>
      </c>
      <c r="N137">
        <f t="shared" si="18"/>
        <v>41.317504900000131</v>
      </c>
      <c r="O137" t="str">
        <f t="shared" si="19"/>
        <v/>
      </c>
      <c r="P137">
        <f t="shared" si="20"/>
        <v>41.317504900000131</v>
      </c>
      <c r="Q137" t="str">
        <f t="shared" si="21"/>
        <v/>
      </c>
      <c r="R137">
        <f t="shared" si="22"/>
        <v>1</v>
      </c>
      <c r="S137">
        <f t="shared" si="23"/>
        <v>3.9153028736081454</v>
      </c>
    </row>
    <row r="138" spans="1:19" x14ac:dyDescent="0.25">
      <c r="A138" t="s">
        <v>162</v>
      </c>
      <c r="B138">
        <v>978.60882568</v>
      </c>
      <c r="C138">
        <v>1094.9799805</v>
      </c>
      <c r="D138">
        <v>1351.7358397999999</v>
      </c>
      <c r="E138">
        <v>1450.1794434000001</v>
      </c>
      <c r="F138">
        <v>1094.9799805</v>
      </c>
      <c r="G138">
        <v>1088.1600341999999</v>
      </c>
      <c r="H138">
        <v>1094.9799805</v>
      </c>
      <c r="I138">
        <v>1088.5899658000001</v>
      </c>
      <c r="J138">
        <v>1169.2788086</v>
      </c>
      <c r="L138" t="str">
        <f t="shared" si="17"/>
        <v>06JAN2024:17:00:00</v>
      </c>
      <c r="M138">
        <v>17</v>
      </c>
      <c r="N138">
        <f t="shared" si="18"/>
        <v>116.37115482000002</v>
      </c>
      <c r="O138" t="str">
        <f t="shared" si="19"/>
        <v/>
      </c>
      <c r="P138">
        <f t="shared" si="20"/>
        <v>116.37115482000002</v>
      </c>
      <c r="Q138" t="str">
        <f t="shared" si="21"/>
        <v/>
      </c>
      <c r="R138">
        <f t="shared" si="22"/>
        <v>1</v>
      </c>
      <c r="S138">
        <f t="shared" si="23"/>
        <v>11.89148838292337</v>
      </c>
    </row>
    <row r="139" spans="1:19" x14ac:dyDescent="0.25">
      <c r="A139" t="s">
        <v>163</v>
      </c>
      <c r="B139">
        <v>1003.895752</v>
      </c>
      <c r="C139">
        <v>1138.8100586</v>
      </c>
      <c r="D139">
        <v>1407.9277344</v>
      </c>
      <c r="E139">
        <v>1532.7315673999999</v>
      </c>
      <c r="F139">
        <v>1138.8100586</v>
      </c>
      <c r="G139">
        <v>1137.0699463000001</v>
      </c>
      <c r="H139">
        <v>1138.8100586</v>
      </c>
      <c r="I139">
        <v>1134.2900391000001</v>
      </c>
      <c r="J139">
        <v>1218.8493652</v>
      </c>
      <c r="L139" t="str">
        <f t="shared" si="17"/>
        <v>06JAN2024:18:00:00</v>
      </c>
      <c r="M139">
        <v>18</v>
      </c>
      <c r="N139">
        <f t="shared" si="18"/>
        <v>134.91430660000003</v>
      </c>
      <c r="O139" t="str">
        <f t="shared" si="19"/>
        <v/>
      </c>
      <c r="P139">
        <f t="shared" si="20"/>
        <v>134.91430660000003</v>
      </c>
      <c r="Q139" t="str">
        <f t="shared" si="21"/>
        <v/>
      </c>
      <c r="R139">
        <f t="shared" si="22"/>
        <v>1</v>
      </c>
      <c r="S139">
        <f t="shared" si="23"/>
        <v>13.439075355306418</v>
      </c>
    </row>
    <row r="140" spans="1:19" x14ac:dyDescent="0.25">
      <c r="A140" t="s">
        <v>164</v>
      </c>
      <c r="B140">
        <v>1194.6425781</v>
      </c>
      <c r="C140">
        <v>1207.5999756000001</v>
      </c>
      <c r="D140">
        <v>1459.4326172000001</v>
      </c>
      <c r="E140">
        <v>1556.9663086</v>
      </c>
      <c r="F140">
        <v>1207.5999756000001</v>
      </c>
      <c r="G140">
        <v>1212.5799560999999</v>
      </c>
      <c r="H140">
        <v>1207.5999756000001</v>
      </c>
      <c r="I140">
        <v>1204.0899658000001</v>
      </c>
      <c r="J140">
        <v>1285.1418457</v>
      </c>
      <c r="L140" t="str">
        <f t="shared" si="17"/>
        <v>06JAN2024:19:00:00</v>
      </c>
      <c r="M140">
        <v>19</v>
      </c>
      <c r="N140">
        <f t="shared" si="18"/>
        <v>12.95739750000007</v>
      </c>
      <c r="O140" t="str">
        <f t="shared" si="19"/>
        <v/>
      </c>
      <c r="P140">
        <f t="shared" si="20"/>
        <v>12.95739750000007</v>
      </c>
      <c r="Q140" t="str">
        <f t="shared" si="21"/>
        <v/>
      </c>
      <c r="R140">
        <f t="shared" si="22"/>
        <v>1</v>
      </c>
      <c r="S140">
        <f t="shared" si="23"/>
        <v>1.0846254551388879</v>
      </c>
    </row>
    <row r="141" spans="1:19" x14ac:dyDescent="0.25">
      <c r="A141" t="s">
        <v>165</v>
      </c>
      <c r="B141">
        <v>1281.7801514</v>
      </c>
      <c r="C141">
        <v>1244.6700439000001</v>
      </c>
      <c r="D141">
        <v>1438.2935791</v>
      </c>
      <c r="E141">
        <v>1513.7469481999999</v>
      </c>
      <c r="F141">
        <v>1244.6700439000001</v>
      </c>
      <c r="G141">
        <v>1251.75</v>
      </c>
      <c r="H141">
        <v>1244.6700439000001</v>
      </c>
      <c r="I141">
        <v>1243.8499756000001</v>
      </c>
      <c r="J141">
        <v>1305.5891113</v>
      </c>
      <c r="L141" t="str">
        <f t="shared" si="17"/>
        <v>06JAN2024:20:00:00</v>
      </c>
      <c r="M141">
        <v>20</v>
      </c>
      <c r="N141">
        <f t="shared" si="18"/>
        <v>-37.110107499999913</v>
      </c>
      <c r="O141">
        <f t="shared" si="19"/>
        <v>-37.110107499999913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2.8952006675612116</v>
      </c>
    </row>
    <row r="142" spans="1:19" x14ac:dyDescent="0.25">
      <c r="A142" t="s">
        <v>166</v>
      </c>
      <c r="B142">
        <v>1383.421875</v>
      </c>
      <c r="C142">
        <v>1271.9799805</v>
      </c>
      <c r="D142">
        <v>1435.5899658000001</v>
      </c>
      <c r="E142">
        <v>1522.3468018000001</v>
      </c>
      <c r="F142">
        <v>1271.9799805</v>
      </c>
      <c r="G142">
        <v>1283.2099608999999</v>
      </c>
      <c r="H142">
        <v>1271.9799805</v>
      </c>
      <c r="I142">
        <v>1272.3299560999999</v>
      </c>
      <c r="J142">
        <v>1325.5549315999999</v>
      </c>
      <c r="L142" t="str">
        <f t="shared" si="17"/>
        <v>06JAN2024:21:00:00</v>
      </c>
      <c r="M142">
        <v>21</v>
      </c>
      <c r="N142">
        <f t="shared" si="18"/>
        <v>-111.44189449999999</v>
      </c>
      <c r="O142">
        <f t="shared" si="19"/>
        <v>-111.44189449999999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8.0555249641400959</v>
      </c>
    </row>
    <row r="143" spans="1:19" x14ac:dyDescent="0.25">
      <c r="A143" t="s">
        <v>167</v>
      </c>
      <c r="B143">
        <v>1521.5563964999999</v>
      </c>
      <c r="C143">
        <v>1280.0799560999999</v>
      </c>
      <c r="D143">
        <v>1429.1483154</v>
      </c>
      <c r="E143">
        <v>1528.6248779</v>
      </c>
      <c r="F143">
        <v>1280.0799560999999</v>
      </c>
      <c r="G143">
        <v>1289.6099853999999</v>
      </c>
      <c r="H143">
        <v>1280.0799560999999</v>
      </c>
      <c r="I143">
        <v>1274.1300048999999</v>
      </c>
      <c r="J143">
        <v>1328.6125488</v>
      </c>
      <c r="L143" t="str">
        <f t="shared" si="17"/>
        <v>06JAN2024:22:00:00</v>
      </c>
      <c r="M143">
        <v>22</v>
      </c>
      <c r="N143">
        <f t="shared" si="18"/>
        <v>-241.4764404</v>
      </c>
      <c r="O143">
        <f t="shared" si="19"/>
        <v>-241.4764404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15.870357546750324</v>
      </c>
    </row>
    <row r="144" spans="1:19" x14ac:dyDescent="0.25">
      <c r="A144" t="s">
        <v>168</v>
      </c>
      <c r="B144">
        <v>1560.3815918</v>
      </c>
      <c r="C144">
        <v>1315.4699707</v>
      </c>
      <c r="D144">
        <v>1390.5760498</v>
      </c>
      <c r="E144">
        <v>1410.1779785000001</v>
      </c>
      <c r="F144">
        <v>1315.4699707</v>
      </c>
      <c r="G144">
        <v>1333.6800536999999</v>
      </c>
      <c r="H144">
        <v>1315.4699707</v>
      </c>
      <c r="I144">
        <v>1280.1899414</v>
      </c>
      <c r="J144">
        <v>1345.2858887</v>
      </c>
      <c r="L144" t="str">
        <f t="shared" si="17"/>
        <v>06JAN2024:23:00:00</v>
      </c>
      <c r="M144">
        <v>23</v>
      </c>
      <c r="N144">
        <f t="shared" si="18"/>
        <v>-244.91162110000005</v>
      </c>
      <c r="O144">
        <f t="shared" si="19"/>
        <v>-244.91162110000005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15.695623582528862</v>
      </c>
    </row>
    <row r="145" spans="1:19" x14ac:dyDescent="0.25">
      <c r="A145" t="s">
        <v>169</v>
      </c>
      <c r="B145">
        <v>1677.505249</v>
      </c>
      <c r="C145">
        <v>1349.6400146000001</v>
      </c>
      <c r="D145">
        <v>1347.2481689000001</v>
      </c>
      <c r="E145">
        <v>1363.9057617000001</v>
      </c>
      <c r="F145">
        <v>1349.6400146000001</v>
      </c>
      <c r="G145">
        <v>1377.1099853999999</v>
      </c>
      <c r="H145">
        <v>1349.6400146000001</v>
      </c>
      <c r="I145">
        <v>1278.5899658000001</v>
      </c>
      <c r="J145">
        <v>1359.9104004000001</v>
      </c>
      <c r="L145" t="str">
        <f t="shared" si="17"/>
        <v>07JAN2024:00:00:00</v>
      </c>
      <c r="M145">
        <v>24</v>
      </c>
      <c r="N145">
        <f t="shared" si="18"/>
        <v>-327.86523439999996</v>
      </c>
      <c r="O145">
        <f t="shared" si="19"/>
        <v>-327.86523439999996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19.544811236534017</v>
      </c>
    </row>
    <row r="146" spans="1:19" x14ac:dyDescent="0.25">
      <c r="A146" t="s">
        <v>170</v>
      </c>
      <c r="B146">
        <v>1659.8540039</v>
      </c>
      <c r="C146">
        <v>1491.9699707</v>
      </c>
      <c r="D146">
        <v>1401.2528076000001</v>
      </c>
      <c r="E146">
        <v>1382.2742920000001</v>
      </c>
      <c r="F146">
        <v>1491.9699707</v>
      </c>
      <c r="G146">
        <v>1572.4000243999999</v>
      </c>
      <c r="H146">
        <v>1491.9699707</v>
      </c>
      <c r="I146">
        <v>1491.2700195</v>
      </c>
      <c r="J146">
        <v>1496.9270019999999</v>
      </c>
      <c r="L146" t="str">
        <f t="shared" si="17"/>
        <v>07JAN2024:01:00:00</v>
      </c>
      <c r="M146">
        <v>1</v>
      </c>
      <c r="N146">
        <f t="shared" si="18"/>
        <v>-167.88403319999998</v>
      </c>
      <c r="O146">
        <f t="shared" si="19"/>
        <v>-167.88403319999998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10.114385530627329</v>
      </c>
    </row>
    <row r="147" spans="1:19" x14ac:dyDescent="0.25">
      <c r="A147" t="s">
        <v>171</v>
      </c>
      <c r="B147">
        <v>1632.5386963000001</v>
      </c>
      <c r="C147">
        <v>1559.8399658000001</v>
      </c>
      <c r="D147">
        <v>1393.7376709</v>
      </c>
      <c r="E147">
        <v>1377.6361084</v>
      </c>
      <c r="F147">
        <v>1559.8399658000001</v>
      </c>
      <c r="G147">
        <v>1657.3599853999999</v>
      </c>
      <c r="H147">
        <v>1559.8399658000001</v>
      </c>
      <c r="I147">
        <v>1551.4200439000001</v>
      </c>
      <c r="J147">
        <v>1549.0173339999999</v>
      </c>
      <c r="L147" t="str">
        <f t="shared" si="17"/>
        <v>07JAN2024:02:00:00</v>
      </c>
      <c r="M147">
        <v>2</v>
      </c>
      <c r="N147">
        <f t="shared" si="18"/>
        <v>-72.698730500000011</v>
      </c>
      <c r="O147">
        <f t="shared" si="19"/>
        <v>-72.698730500000011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4.4531091768155351</v>
      </c>
    </row>
    <row r="148" spans="1:19" x14ac:dyDescent="0.25">
      <c r="A148" t="s">
        <v>172</v>
      </c>
      <c r="B148">
        <v>1635.1885986</v>
      </c>
      <c r="C148">
        <v>1628.0999756000001</v>
      </c>
      <c r="D148">
        <v>1382.4302978999999</v>
      </c>
      <c r="E148">
        <v>1395.4466553</v>
      </c>
      <c r="F148">
        <v>1628.0999756000001</v>
      </c>
      <c r="G148">
        <v>1726.0699463000001</v>
      </c>
      <c r="H148">
        <v>1628.0999756000001</v>
      </c>
      <c r="I148">
        <v>1600.2199707</v>
      </c>
      <c r="J148">
        <v>1593.5871582</v>
      </c>
      <c r="L148" t="str">
        <f t="shared" si="17"/>
        <v>07JAN2024:03:00:00</v>
      </c>
      <c r="M148">
        <v>3</v>
      </c>
      <c r="N148">
        <f t="shared" si="18"/>
        <v>-7.0886229999998704</v>
      </c>
      <c r="O148">
        <f t="shared" si="19"/>
        <v>-7.0886229999998704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0.43350491839711575</v>
      </c>
    </row>
    <row r="149" spans="1:19" x14ac:dyDescent="0.25">
      <c r="A149" t="s">
        <v>173</v>
      </c>
      <c r="B149">
        <v>1670.2487793</v>
      </c>
      <c r="C149">
        <v>1656.1899414</v>
      </c>
      <c r="D149">
        <v>1348.7155762</v>
      </c>
      <c r="E149">
        <v>1361.1009521000001</v>
      </c>
      <c r="F149">
        <v>1656.1899414</v>
      </c>
      <c r="G149">
        <v>1737.4200439000001</v>
      </c>
      <c r="H149">
        <v>1656.1899414</v>
      </c>
      <c r="I149">
        <v>1614.0400391000001</v>
      </c>
      <c r="J149">
        <v>1596.4396973</v>
      </c>
      <c r="L149" t="str">
        <f t="shared" si="17"/>
        <v>07JAN2024:04:00:00</v>
      </c>
      <c r="M149">
        <v>4</v>
      </c>
      <c r="N149">
        <f t="shared" si="18"/>
        <v>-14.058837900000071</v>
      </c>
      <c r="O149">
        <f t="shared" si="19"/>
        <v>-14.058837900000071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0.84172118993507783</v>
      </c>
    </row>
    <row r="150" spans="1:19" x14ac:dyDescent="0.25">
      <c r="A150" t="s">
        <v>174</v>
      </c>
      <c r="B150">
        <v>1751.1068115</v>
      </c>
      <c r="C150">
        <v>1737.5600586</v>
      </c>
      <c r="D150">
        <v>1340.6630858999999</v>
      </c>
      <c r="E150">
        <v>1325.7463379000001</v>
      </c>
      <c r="F150">
        <v>1737.5600586</v>
      </c>
      <c r="G150">
        <v>1793.7700195</v>
      </c>
      <c r="H150">
        <v>1737.5600586</v>
      </c>
      <c r="I150">
        <v>1675</v>
      </c>
      <c r="J150">
        <v>1640.9749756000001</v>
      </c>
      <c r="L150" t="str">
        <f t="shared" si="17"/>
        <v>07JAN2024:05:00:00</v>
      </c>
      <c r="M150">
        <v>5</v>
      </c>
      <c r="N150">
        <f t="shared" si="18"/>
        <v>-13.546752900000001</v>
      </c>
      <c r="O150">
        <f t="shared" si="19"/>
        <v>-13.546752900000001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0.7736108849006097</v>
      </c>
    </row>
    <row r="151" spans="1:19" x14ac:dyDescent="0.25">
      <c r="A151" t="s">
        <v>175</v>
      </c>
      <c r="B151">
        <v>1763.2767334</v>
      </c>
      <c r="C151">
        <v>1801.2099608999999</v>
      </c>
      <c r="D151">
        <v>1382.1722411999999</v>
      </c>
      <c r="E151">
        <v>1350.2725829999999</v>
      </c>
      <c r="F151">
        <v>1801.2099608999999</v>
      </c>
      <c r="G151">
        <v>1837.5100098</v>
      </c>
      <c r="H151">
        <v>1801.2099608999999</v>
      </c>
      <c r="I151">
        <v>1723.6899414</v>
      </c>
      <c r="J151">
        <v>1690.0187988</v>
      </c>
      <c r="L151" t="str">
        <f t="shared" si="17"/>
        <v>07JAN2024:06:00:00</v>
      </c>
      <c r="M151">
        <v>6</v>
      </c>
      <c r="N151">
        <f t="shared" si="18"/>
        <v>37.93322749999993</v>
      </c>
      <c r="O151" t="str">
        <f t="shared" si="19"/>
        <v/>
      </c>
      <c r="P151">
        <f t="shared" si="20"/>
        <v>37.93322749999993</v>
      </c>
      <c r="Q151" t="str">
        <f t="shared" si="21"/>
        <v/>
      </c>
      <c r="R151">
        <f t="shared" si="22"/>
        <v>1</v>
      </c>
      <c r="S151">
        <f t="shared" si="23"/>
        <v>2.151291784293893</v>
      </c>
    </row>
    <row r="152" spans="1:19" x14ac:dyDescent="0.25">
      <c r="A152" t="s">
        <v>176</v>
      </c>
      <c r="B152">
        <v>1695.6756591999999</v>
      </c>
      <c r="C152">
        <v>1906.1600341999999</v>
      </c>
      <c r="D152">
        <v>1418.4797363</v>
      </c>
      <c r="E152">
        <v>1331.5830077999999</v>
      </c>
      <c r="F152">
        <v>1906.1600341999999</v>
      </c>
      <c r="G152">
        <v>1922.2199707</v>
      </c>
      <c r="H152">
        <v>1906.1600341999999</v>
      </c>
      <c r="I152">
        <v>1816.6899414</v>
      </c>
      <c r="J152">
        <v>1766.2799072</v>
      </c>
      <c r="L152" t="str">
        <f t="shared" si="17"/>
        <v>07JAN2024:07:00:00</v>
      </c>
      <c r="M152">
        <v>7</v>
      </c>
      <c r="N152">
        <f t="shared" si="18"/>
        <v>210.484375</v>
      </c>
      <c r="O152" t="str">
        <f t="shared" si="19"/>
        <v/>
      </c>
      <c r="P152">
        <f t="shared" si="20"/>
        <v>210.484375</v>
      </c>
      <c r="Q152" t="str">
        <f t="shared" si="21"/>
        <v/>
      </c>
      <c r="R152">
        <f t="shared" si="22"/>
        <v>1</v>
      </c>
      <c r="S152">
        <f t="shared" si="23"/>
        <v>12.413009165874568</v>
      </c>
    </row>
    <row r="153" spans="1:19" x14ac:dyDescent="0.25">
      <c r="A153" t="s">
        <v>177</v>
      </c>
      <c r="B153">
        <v>1621.6287841999999</v>
      </c>
      <c r="C153">
        <v>2010.6099853999999</v>
      </c>
      <c r="D153">
        <v>1501.7484131000001</v>
      </c>
      <c r="E153">
        <v>1415.7232666</v>
      </c>
      <c r="F153">
        <v>2010.6099853999999</v>
      </c>
      <c r="G153">
        <v>2010.0899658000001</v>
      </c>
      <c r="H153">
        <v>2010.6099853999999</v>
      </c>
      <c r="I153">
        <v>1900.5300293</v>
      </c>
      <c r="J153">
        <v>1857.7436522999999</v>
      </c>
      <c r="L153" t="str">
        <f t="shared" si="17"/>
        <v>07JAN2024:08:00:00</v>
      </c>
      <c r="M153">
        <v>8</v>
      </c>
      <c r="N153">
        <f t="shared" si="18"/>
        <v>388.98120119999999</v>
      </c>
      <c r="O153" t="str">
        <f t="shared" si="19"/>
        <v/>
      </c>
      <c r="P153">
        <f t="shared" si="20"/>
        <v>388.98120119999999</v>
      </c>
      <c r="Q153" t="str">
        <f t="shared" si="21"/>
        <v/>
      </c>
      <c r="R153">
        <f t="shared" si="22"/>
        <v>1</v>
      </c>
      <c r="S153">
        <f t="shared" si="23"/>
        <v>23.987068124959102</v>
      </c>
    </row>
    <row r="154" spans="1:19" x14ac:dyDescent="0.25">
      <c r="A154" t="s">
        <v>178</v>
      </c>
      <c r="B154">
        <v>1656.6945800999999</v>
      </c>
      <c r="C154">
        <v>1999.8000488</v>
      </c>
      <c r="D154">
        <v>1557.1773682</v>
      </c>
      <c r="E154">
        <v>1520.6960449000001</v>
      </c>
      <c r="F154">
        <v>1999.8000488</v>
      </c>
      <c r="G154">
        <v>2010.5300293</v>
      </c>
      <c r="H154">
        <v>1999.8000488</v>
      </c>
      <c r="I154">
        <v>1895.2199707</v>
      </c>
      <c r="J154">
        <v>1871.3052978999999</v>
      </c>
      <c r="L154" t="str">
        <f t="shared" si="17"/>
        <v>07JAN2024:09:00:00</v>
      </c>
      <c r="M154">
        <v>9</v>
      </c>
      <c r="N154">
        <f t="shared" si="18"/>
        <v>343.10546870000007</v>
      </c>
      <c r="O154" t="str">
        <f t="shared" si="19"/>
        <v/>
      </c>
      <c r="P154">
        <f t="shared" si="20"/>
        <v>343.10546870000007</v>
      </c>
      <c r="Q154" t="str">
        <f t="shared" si="21"/>
        <v/>
      </c>
      <c r="R154">
        <f t="shared" si="22"/>
        <v>1</v>
      </c>
      <c r="S154">
        <f t="shared" si="23"/>
        <v>20.710242721943946</v>
      </c>
    </row>
    <row r="155" spans="1:19" x14ac:dyDescent="0.25">
      <c r="A155" t="s">
        <v>179</v>
      </c>
      <c r="B155">
        <v>1642.5447998</v>
      </c>
      <c r="C155">
        <v>1865.9300536999999</v>
      </c>
      <c r="D155">
        <v>1554.0218506000001</v>
      </c>
      <c r="E155">
        <v>1584.7910156</v>
      </c>
      <c r="F155">
        <v>1865.9300536999999</v>
      </c>
      <c r="G155">
        <v>1896.4399414</v>
      </c>
      <c r="H155">
        <v>1865.9300536999999</v>
      </c>
      <c r="I155">
        <v>1780.3499756000001</v>
      </c>
      <c r="J155">
        <v>1784.5616454999999</v>
      </c>
      <c r="L155" t="str">
        <f t="shared" si="17"/>
        <v>07JAN2024:10:00:00</v>
      </c>
      <c r="M155">
        <v>10</v>
      </c>
      <c r="N155">
        <f t="shared" si="18"/>
        <v>223.38525389999995</v>
      </c>
      <c r="O155" t="str">
        <f t="shared" si="19"/>
        <v/>
      </c>
      <c r="P155">
        <f t="shared" si="20"/>
        <v>223.38525389999995</v>
      </c>
      <c r="Q155" t="str">
        <f t="shared" si="21"/>
        <v/>
      </c>
      <c r="R155">
        <f t="shared" si="22"/>
        <v>1</v>
      </c>
      <c r="S155">
        <f t="shared" si="23"/>
        <v>13.599948928467573</v>
      </c>
    </row>
    <row r="156" spans="1:19" x14ac:dyDescent="0.25">
      <c r="A156" t="s">
        <v>180</v>
      </c>
      <c r="B156">
        <v>1479.7727050999999</v>
      </c>
      <c r="C156">
        <v>1704.5999756000001</v>
      </c>
      <c r="D156">
        <v>1508.5228271000001</v>
      </c>
      <c r="E156">
        <v>1571.6113281</v>
      </c>
      <c r="F156">
        <v>1704.5999756000001</v>
      </c>
      <c r="G156">
        <v>1747.9499512</v>
      </c>
      <c r="H156">
        <v>1704.5999756000001</v>
      </c>
      <c r="I156">
        <v>1644.1899414</v>
      </c>
      <c r="J156">
        <v>1663.1168213000001</v>
      </c>
      <c r="L156" t="str">
        <f t="shared" si="17"/>
        <v>07JAN2024:11:00:00</v>
      </c>
      <c r="M156">
        <v>11</v>
      </c>
      <c r="N156">
        <f t="shared" si="18"/>
        <v>224.82727050000017</v>
      </c>
      <c r="O156" t="str">
        <f t="shared" si="19"/>
        <v/>
      </c>
      <c r="P156">
        <f t="shared" si="20"/>
        <v>224.82727050000017</v>
      </c>
      <c r="Q156" t="str">
        <f t="shared" si="21"/>
        <v/>
      </c>
      <c r="R156">
        <f t="shared" si="22"/>
        <v>1</v>
      </c>
      <c r="S156">
        <f t="shared" si="23"/>
        <v>15.193365151630283</v>
      </c>
    </row>
    <row r="157" spans="1:19" x14ac:dyDescent="0.25">
      <c r="A157" t="s">
        <v>181</v>
      </c>
      <c r="B157">
        <v>1396.2702637</v>
      </c>
      <c r="C157">
        <v>1557.4000243999999</v>
      </c>
      <c r="D157">
        <v>1420.9206543</v>
      </c>
      <c r="E157">
        <v>1454.916626</v>
      </c>
      <c r="F157">
        <v>1557.4000243999999</v>
      </c>
      <c r="G157">
        <v>1611.7099608999999</v>
      </c>
      <c r="H157">
        <v>1557.4000243999999</v>
      </c>
      <c r="I157">
        <v>1522.3699951000001</v>
      </c>
      <c r="J157">
        <v>1538.1801757999999</v>
      </c>
      <c r="L157" t="str">
        <f t="shared" si="17"/>
        <v>07JAN2024:12:00:00</v>
      </c>
      <c r="M157">
        <v>12</v>
      </c>
      <c r="N157">
        <f t="shared" si="18"/>
        <v>161.12976069999991</v>
      </c>
      <c r="O157" t="str">
        <f t="shared" si="19"/>
        <v/>
      </c>
      <c r="P157">
        <f t="shared" si="20"/>
        <v>161.12976069999991</v>
      </c>
      <c r="Q157" t="str">
        <f t="shared" si="21"/>
        <v/>
      </c>
      <c r="R157">
        <f t="shared" si="22"/>
        <v>1</v>
      </c>
      <c r="S157">
        <f t="shared" si="23"/>
        <v>11.540012337799091</v>
      </c>
    </row>
    <row r="158" spans="1:19" x14ac:dyDescent="0.25">
      <c r="A158" t="s">
        <v>182</v>
      </c>
      <c r="B158">
        <v>1287.3692627</v>
      </c>
      <c r="C158">
        <v>1459.9699707</v>
      </c>
      <c r="D158">
        <v>1346.8823242000001</v>
      </c>
      <c r="E158">
        <v>1355.2010498</v>
      </c>
      <c r="F158">
        <v>1459.9699707</v>
      </c>
      <c r="G158">
        <v>1514.1700439000001</v>
      </c>
      <c r="H158">
        <v>1459.9699707</v>
      </c>
      <c r="I158">
        <v>1433.5200195</v>
      </c>
      <c r="J158">
        <v>1447.7237548999999</v>
      </c>
      <c r="L158" t="str">
        <f t="shared" si="17"/>
        <v>07JAN2024:13:00:00</v>
      </c>
      <c r="M158">
        <v>13</v>
      </c>
      <c r="N158">
        <f t="shared" si="18"/>
        <v>172.60070799999994</v>
      </c>
      <c r="O158" t="str">
        <f t="shared" si="19"/>
        <v/>
      </c>
      <c r="P158">
        <f t="shared" si="20"/>
        <v>172.60070799999994</v>
      </c>
      <c r="Q158" t="str">
        <f t="shared" si="21"/>
        <v/>
      </c>
      <c r="R158">
        <f t="shared" si="22"/>
        <v>1</v>
      </c>
      <c r="S158">
        <f t="shared" si="23"/>
        <v>13.407241651707949</v>
      </c>
    </row>
    <row r="159" spans="1:19" x14ac:dyDescent="0.25">
      <c r="A159" t="s">
        <v>183</v>
      </c>
      <c r="B159">
        <v>1201.9284668</v>
      </c>
      <c r="C159">
        <v>1384.4300536999999</v>
      </c>
      <c r="D159">
        <v>1288.0067139</v>
      </c>
      <c r="E159">
        <v>1296.3781738</v>
      </c>
      <c r="F159">
        <v>1384.4300536999999</v>
      </c>
      <c r="G159">
        <v>1443.7399902</v>
      </c>
      <c r="H159">
        <v>1384.4300536999999</v>
      </c>
      <c r="I159">
        <v>1365.9100341999999</v>
      </c>
      <c r="J159">
        <v>1379.2270507999999</v>
      </c>
      <c r="L159" t="str">
        <f t="shared" si="17"/>
        <v>07JAN2024:14:00:00</v>
      </c>
      <c r="M159">
        <v>14</v>
      </c>
      <c r="N159">
        <f t="shared" si="18"/>
        <v>182.50158689999989</v>
      </c>
      <c r="O159" t="str">
        <f t="shared" si="19"/>
        <v/>
      </c>
      <c r="P159">
        <f t="shared" si="20"/>
        <v>182.50158689999989</v>
      </c>
      <c r="Q159" t="str">
        <f t="shared" si="21"/>
        <v/>
      </c>
      <c r="R159">
        <f t="shared" si="22"/>
        <v>1</v>
      </c>
      <c r="S159">
        <f t="shared" si="23"/>
        <v>15.184063939003787</v>
      </c>
    </row>
    <row r="160" spans="1:19" x14ac:dyDescent="0.25">
      <c r="A160" t="s">
        <v>184</v>
      </c>
      <c r="B160">
        <v>1228.1853027</v>
      </c>
      <c r="C160">
        <v>1349.2299805</v>
      </c>
      <c r="D160">
        <v>1274.2476807</v>
      </c>
      <c r="E160">
        <v>1268.0845947</v>
      </c>
      <c r="F160">
        <v>1349.2299805</v>
      </c>
      <c r="G160">
        <v>1409.8199463000001</v>
      </c>
      <c r="H160">
        <v>1349.2299805</v>
      </c>
      <c r="I160">
        <v>1328.9799805</v>
      </c>
      <c r="J160">
        <v>1350.9713135</v>
      </c>
      <c r="L160" t="str">
        <f t="shared" si="17"/>
        <v>07JAN2024:15:00:00</v>
      </c>
      <c r="M160">
        <v>15</v>
      </c>
      <c r="N160">
        <f t="shared" si="18"/>
        <v>121.04467780000004</v>
      </c>
      <c r="O160" t="str">
        <f t="shared" si="19"/>
        <v/>
      </c>
      <c r="P160">
        <f t="shared" si="20"/>
        <v>121.04467780000004</v>
      </c>
      <c r="Q160" t="str">
        <f t="shared" si="21"/>
        <v/>
      </c>
      <c r="R160">
        <f t="shared" si="22"/>
        <v>1</v>
      </c>
      <c r="S160">
        <f t="shared" si="23"/>
        <v>9.8555712671287967</v>
      </c>
    </row>
    <row r="161" spans="1:19" x14ac:dyDescent="0.25">
      <c r="A161" t="s">
        <v>185</v>
      </c>
      <c r="B161">
        <v>1203.1392822</v>
      </c>
      <c r="C161">
        <v>1319.75</v>
      </c>
      <c r="D161">
        <v>1292.1599120999999</v>
      </c>
      <c r="E161">
        <v>1300.7895507999999</v>
      </c>
      <c r="F161">
        <v>1319.75</v>
      </c>
      <c r="G161">
        <v>1375.4899902</v>
      </c>
      <c r="H161">
        <v>1319.75</v>
      </c>
      <c r="I161">
        <v>1295.8399658000001</v>
      </c>
      <c r="J161">
        <v>1333.769043</v>
      </c>
      <c r="L161" t="str">
        <f t="shared" si="17"/>
        <v>07JAN2024:16:00:00</v>
      </c>
      <c r="M161">
        <v>16</v>
      </c>
      <c r="N161">
        <f t="shared" si="18"/>
        <v>116.61071779999997</v>
      </c>
      <c r="O161" t="str">
        <f t="shared" si="19"/>
        <v/>
      </c>
      <c r="P161">
        <f t="shared" si="20"/>
        <v>116.61071779999997</v>
      </c>
      <c r="Q161" t="str">
        <f t="shared" si="21"/>
        <v/>
      </c>
      <c r="R161">
        <f t="shared" si="22"/>
        <v>1</v>
      </c>
      <c r="S161">
        <f t="shared" si="23"/>
        <v>9.6922043461810574</v>
      </c>
    </row>
    <row r="162" spans="1:19" x14ac:dyDescent="0.25">
      <c r="A162" t="s">
        <v>186</v>
      </c>
      <c r="B162">
        <v>1211.2099608999999</v>
      </c>
      <c r="C162">
        <v>1312.0600586</v>
      </c>
      <c r="D162">
        <v>1313.2264404</v>
      </c>
      <c r="E162">
        <v>1332.9617920000001</v>
      </c>
      <c r="F162">
        <v>1312.0600586</v>
      </c>
      <c r="G162">
        <v>1359.2600098</v>
      </c>
      <c r="H162">
        <v>1312.0600586</v>
      </c>
      <c r="I162">
        <v>1301.1099853999999</v>
      </c>
      <c r="J162">
        <v>1331.2900391000001</v>
      </c>
      <c r="L162" t="str">
        <f t="shared" si="17"/>
        <v>07JAN2024:17:00:00</v>
      </c>
      <c r="M162">
        <v>17</v>
      </c>
      <c r="N162">
        <f t="shared" si="18"/>
        <v>100.85009770000011</v>
      </c>
      <c r="O162" t="str">
        <f t="shared" si="19"/>
        <v/>
      </c>
      <c r="P162">
        <f t="shared" si="20"/>
        <v>100.85009770000011</v>
      </c>
      <c r="Q162" t="str">
        <f t="shared" si="21"/>
        <v/>
      </c>
      <c r="R162">
        <f t="shared" si="22"/>
        <v>1</v>
      </c>
      <c r="S162">
        <f t="shared" si="23"/>
        <v>8.3263926945467475</v>
      </c>
    </row>
    <row r="163" spans="1:19" x14ac:dyDescent="0.25">
      <c r="A163" t="s">
        <v>187</v>
      </c>
      <c r="B163">
        <v>1240.4902344</v>
      </c>
      <c r="C163">
        <v>1340.0899658000001</v>
      </c>
      <c r="D163">
        <v>1374.1875</v>
      </c>
      <c r="E163">
        <v>1397.5351562999999</v>
      </c>
      <c r="F163">
        <v>1340.0899658000001</v>
      </c>
      <c r="G163">
        <v>1380.0799560999999</v>
      </c>
      <c r="H163">
        <v>1340.0899658000001</v>
      </c>
      <c r="I163">
        <v>1337.0300293</v>
      </c>
      <c r="J163">
        <v>1366.3151855000001</v>
      </c>
      <c r="L163" t="str">
        <f t="shared" si="17"/>
        <v>07JAN2024:18:00:00</v>
      </c>
      <c r="M163">
        <v>18</v>
      </c>
      <c r="N163">
        <f t="shared" si="18"/>
        <v>99.59973140000011</v>
      </c>
      <c r="O163" t="str">
        <f t="shared" si="19"/>
        <v/>
      </c>
      <c r="P163">
        <f t="shared" si="20"/>
        <v>99.59973140000011</v>
      </c>
      <c r="Q163" t="str">
        <f t="shared" si="21"/>
        <v/>
      </c>
      <c r="R163">
        <f t="shared" si="22"/>
        <v>1</v>
      </c>
      <c r="S163">
        <f t="shared" si="23"/>
        <v>8.0290621109302389</v>
      </c>
    </row>
    <row r="164" spans="1:19" x14ac:dyDescent="0.25">
      <c r="A164" t="s">
        <v>188</v>
      </c>
      <c r="B164">
        <v>1353.5202637</v>
      </c>
      <c r="C164">
        <v>1443.25</v>
      </c>
      <c r="D164">
        <v>1441.1926269999999</v>
      </c>
      <c r="E164">
        <v>1493.7045897999999</v>
      </c>
      <c r="F164">
        <v>1443.25</v>
      </c>
      <c r="G164">
        <v>1460.9300536999999</v>
      </c>
      <c r="H164">
        <v>1443.25</v>
      </c>
      <c r="I164">
        <v>1415.7299805</v>
      </c>
      <c r="J164">
        <v>1449.7048339999999</v>
      </c>
      <c r="L164" t="str">
        <f t="shared" si="17"/>
        <v>07JAN2024:19:00:00</v>
      </c>
      <c r="M164">
        <v>19</v>
      </c>
      <c r="N164">
        <f t="shared" si="18"/>
        <v>89.729736300000013</v>
      </c>
      <c r="O164" t="str">
        <f t="shared" si="19"/>
        <v/>
      </c>
      <c r="P164">
        <f t="shared" si="20"/>
        <v>89.729736300000013</v>
      </c>
      <c r="Q164" t="str">
        <f t="shared" si="21"/>
        <v/>
      </c>
      <c r="R164">
        <f t="shared" si="22"/>
        <v>1</v>
      </c>
      <c r="S164">
        <f t="shared" si="23"/>
        <v>6.6293603949979794</v>
      </c>
    </row>
    <row r="165" spans="1:19" x14ac:dyDescent="0.25">
      <c r="A165" t="s">
        <v>189</v>
      </c>
      <c r="B165">
        <v>1440.2794189000001</v>
      </c>
      <c r="C165">
        <v>1451.3599853999999</v>
      </c>
      <c r="D165">
        <v>1416.0032959</v>
      </c>
      <c r="E165">
        <v>1486.0645752</v>
      </c>
      <c r="F165">
        <v>1451.3599853999999</v>
      </c>
      <c r="G165">
        <v>1467.1600341999999</v>
      </c>
      <c r="H165">
        <v>1451.3599853999999</v>
      </c>
      <c r="I165">
        <v>1424.8199463000001</v>
      </c>
      <c r="J165">
        <v>1447.0729980000001</v>
      </c>
      <c r="L165" t="str">
        <f t="shared" si="17"/>
        <v>07JAN2024:20:00:00</v>
      </c>
      <c r="M165">
        <v>20</v>
      </c>
      <c r="N165">
        <f t="shared" si="18"/>
        <v>11.080566499999804</v>
      </c>
      <c r="O165" t="str">
        <f t="shared" si="19"/>
        <v/>
      </c>
      <c r="P165">
        <f t="shared" si="20"/>
        <v>11.080566499999804</v>
      </c>
      <c r="Q165" t="str">
        <f t="shared" si="21"/>
        <v/>
      </c>
      <c r="R165">
        <f t="shared" si="22"/>
        <v>1</v>
      </c>
      <c r="S165">
        <f t="shared" si="23"/>
        <v>0.76933450236083234</v>
      </c>
    </row>
    <row r="166" spans="1:19" x14ac:dyDescent="0.25">
      <c r="A166" t="s">
        <v>190</v>
      </c>
      <c r="B166">
        <v>1491.4017334</v>
      </c>
      <c r="C166">
        <v>1469.3299560999999</v>
      </c>
      <c r="D166">
        <v>1380.6795654</v>
      </c>
      <c r="E166">
        <v>1492.3964844</v>
      </c>
      <c r="F166">
        <v>1469.3299560999999</v>
      </c>
      <c r="G166">
        <v>1474.6600341999999</v>
      </c>
      <c r="H166">
        <v>1469.3299560999999</v>
      </c>
      <c r="I166">
        <v>1419.5999756000001</v>
      </c>
      <c r="J166">
        <v>1444.8669434000001</v>
      </c>
      <c r="L166" t="str">
        <f t="shared" si="17"/>
        <v>07JAN2024:21:00:00</v>
      </c>
      <c r="M166">
        <v>21</v>
      </c>
      <c r="N166">
        <f t="shared" si="18"/>
        <v>-22.071777300000122</v>
      </c>
      <c r="O166">
        <f t="shared" si="19"/>
        <v>-22.071777300000122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1.4799350708599708</v>
      </c>
    </row>
    <row r="167" spans="1:19" x14ac:dyDescent="0.25">
      <c r="A167" t="s">
        <v>191</v>
      </c>
      <c r="B167">
        <v>1559.612793</v>
      </c>
      <c r="C167">
        <v>1455.1199951000001</v>
      </c>
      <c r="D167">
        <v>1321.8629149999999</v>
      </c>
      <c r="E167">
        <v>1426.5712891000001</v>
      </c>
      <c r="F167">
        <v>1455.1199951000001</v>
      </c>
      <c r="G167">
        <v>1461.25</v>
      </c>
      <c r="H167">
        <v>1455.1199951000001</v>
      </c>
      <c r="I167">
        <v>1406.5400391000001</v>
      </c>
      <c r="J167">
        <v>1417.5949707</v>
      </c>
      <c r="L167" t="str">
        <f t="shared" si="17"/>
        <v>07JAN2024:22:00:00</v>
      </c>
      <c r="M167">
        <v>22</v>
      </c>
      <c r="N167">
        <f t="shared" si="18"/>
        <v>-104.49279789999991</v>
      </c>
      <c r="O167">
        <f t="shared" si="19"/>
        <v>-104.49279789999991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6.6999192600236581</v>
      </c>
    </row>
    <row r="168" spans="1:19" x14ac:dyDescent="0.25">
      <c r="A168" t="s">
        <v>192</v>
      </c>
      <c r="B168">
        <v>1437.4068603999999</v>
      </c>
      <c r="C168">
        <v>1394.3299560999999</v>
      </c>
      <c r="D168">
        <v>1234.885376</v>
      </c>
      <c r="E168">
        <v>1363.7556152</v>
      </c>
      <c r="F168">
        <v>1394.3299560999999</v>
      </c>
      <c r="G168">
        <v>1411.9699707</v>
      </c>
      <c r="H168">
        <v>1394.3299560999999</v>
      </c>
      <c r="I168">
        <v>1348.0999756000001</v>
      </c>
      <c r="J168">
        <v>1353.5527344</v>
      </c>
      <c r="L168" t="str">
        <f t="shared" si="17"/>
        <v>07JAN2024:23:00:00</v>
      </c>
      <c r="M168">
        <v>23</v>
      </c>
      <c r="N168">
        <f t="shared" si="18"/>
        <v>-43.076904300000024</v>
      </c>
      <c r="O168">
        <f t="shared" si="19"/>
        <v>-43.076904300000024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2.9968483862677986</v>
      </c>
    </row>
    <row r="169" spans="1:19" x14ac:dyDescent="0.25">
      <c r="A169" t="s">
        <v>193</v>
      </c>
      <c r="B169">
        <v>1406.2620850000001</v>
      </c>
      <c r="C169">
        <v>1349.0699463000001</v>
      </c>
      <c r="D169">
        <v>1193.5202637</v>
      </c>
      <c r="E169">
        <v>1354.9366454999999</v>
      </c>
      <c r="F169">
        <v>1349.0699463000001</v>
      </c>
      <c r="G169">
        <v>1379.2900391000001</v>
      </c>
      <c r="H169">
        <v>1349.0699463000001</v>
      </c>
      <c r="I169">
        <v>1320.6800536999999</v>
      </c>
      <c r="J169">
        <v>1314.4931641000001</v>
      </c>
      <c r="L169" t="str">
        <f t="shared" si="17"/>
        <v>08JAN2024:00:00:00</v>
      </c>
      <c r="M169">
        <v>24</v>
      </c>
      <c r="N169">
        <f t="shared" si="18"/>
        <v>-57.192138699999987</v>
      </c>
      <c r="O169">
        <f t="shared" si="19"/>
        <v>-57.192138699999987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4.0669615792137339</v>
      </c>
    </row>
    <row r="170" spans="1:19" x14ac:dyDescent="0.25">
      <c r="A170" t="s">
        <v>194</v>
      </c>
      <c r="B170">
        <v>1353.6563721</v>
      </c>
      <c r="C170">
        <v>1345.0300293</v>
      </c>
      <c r="D170">
        <v>1136.4608154</v>
      </c>
      <c r="E170">
        <v>1255.1350098</v>
      </c>
      <c r="F170">
        <v>1345.0300293</v>
      </c>
      <c r="G170">
        <v>1346.6400146000001</v>
      </c>
      <c r="H170">
        <v>1345.0300293</v>
      </c>
      <c r="I170">
        <v>1294.3399658000001</v>
      </c>
      <c r="J170">
        <v>1283.1032714999999</v>
      </c>
      <c r="L170" t="str">
        <f t="shared" si="17"/>
        <v>08JAN2024:01:00:00</v>
      </c>
      <c r="M170">
        <v>1</v>
      </c>
      <c r="N170">
        <f t="shared" si="18"/>
        <v>-8.6263427999999749</v>
      </c>
      <c r="O170">
        <f t="shared" si="19"/>
        <v>-8.6263427999999749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0.63726237897565285</v>
      </c>
    </row>
    <row r="171" spans="1:19" x14ac:dyDescent="0.25">
      <c r="A171" t="s">
        <v>195</v>
      </c>
      <c r="B171">
        <v>1340.9211425999999</v>
      </c>
      <c r="C171">
        <v>1320.5799560999999</v>
      </c>
      <c r="D171">
        <v>1134.7879639</v>
      </c>
      <c r="E171">
        <v>1263.1483154</v>
      </c>
      <c r="F171">
        <v>1320.5799560999999</v>
      </c>
      <c r="G171">
        <v>1320.1300048999999</v>
      </c>
      <c r="H171">
        <v>1320.5799560999999</v>
      </c>
      <c r="I171">
        <v>1266.5699463000001</v>
      </c>
      <c r="J171">
        <v>1264.6623535000001</v>
      </c>
      <c r="L171" t="str">
        <f t="shared" si="17"/>
        <v>08JAN2024:02:00:00</v>
      </c>
      <c r="M171">
        <v>2</v>
      </c>
      <c r="N171">
        <f t="shared" si="18"/>
        <v>-20.341186500000049</v>
      </c>
      <c r="O171">
        <f t="shared" si="19"/>
        <v>-20.341186500000049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1.5169562067280995</v>
      </c>
    </row>
    <row r="172" spans="1:19" x14ac:dyDescent="0.25">
      <c r="A172" t="s">
        <v>196</v>
      </c>
      <c r="B172">
        <v>1320.9364014</v>
      </c>
      <c r="C172">
        <v>1318.1600341999999</v>
      </c>
      <c r="D172">
        <v>1151.0270995999999</v>
      </c>
      <c r="E172">
        <v>1296.9470214999999</v>
      </c>
      <c r="F172">
        <v>1318.1600341999999</v>
      </c>
      <c r="G172">
        <v>1313.2600098</v>
      </c>
      <c r="H172">
        <v>1318.1600341999999</v>
      </c>
      <c r="I172">
        <v>1258.3100586</v>
      </c>
      <c r="J172">
        <v>1266.0601807</v>
      </c>
      <c r="L172" t="str">
        <f t="shared" si="17"/>
        <v>08JAN2024:03:00:00</v>
      </c>
      <c r="M172">
        <v>3</v>
      </c>
      <c r="N172">
        <f t="shared" si="18"/>
        <v>-2.7763672000000952</v>
      </c>
      <c r="O172">
        <f t="shared" si="19"/>
        <v>-2.7763672000000952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0.21018174660472305</v>
      </c>
    </row>
    <row r="173" spans="1:19" x14ac:dyDescent="0.25">
      <c r="A173" t="s">
        <v>197</v>
      </c>
      <c r="B173">
        <v>1318.3443603999999</v>
      </c>
      <c r="C173">
        <v>1313.2199707</v>
      </c>
      <c r="D173">
        <v>1136.2332764</v>
      </c>
      <c r="E173">
        <v>1283.9035644999999</v>
      </c>
      <c r="F173">
        <v>1313.2199707</v>
      </c>
      <c r="G173">
        <v>1305.6400146000001</v>
      </c>
      <c r="H173">
        <v>1313.2199707</v>
      </c>
      <c r="I173">
        <v>1256.1600341999999</v>
      </c>
      <c r="J173">
        <v>1257.0920410000001</v>
      </c>
      <c r="L173" t="str">
        <f t="shared" si="17"/>
        <v>08JAN2024:04:00:00</v>
      </c>
      <c r="M173">
        <v>4</v>
      </c>
      <c r="N173">
        <f t="shared" si="18"/>
        <v>-5.1243896999999379</v>
      </c>
      <c r="O173">
        <f t="shared" si="19"/>
        <v>-5.1243896999999379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0.38869887518957053</v>
      </c>
    </row>
    <row r="174" spans="1:19" x14ac:dyDescent="0.25">
      <c r="A174" t="s">
        <v>198</v>
      </c>
      <c r="B174">
        <v>1319.9758300999999</v>
      </c>
      <c r="C174">
        <v>1302.3800048999999</v>
      </c>
      <c r="D174">
        <v>1126.4885254000001</v>
      </c>
      <c r="E174">
        <v>1277.0228271000001</v>
      </c>
      <c r="F174">
        <v>1302.3800048999999</v>
      </c>
      <c r="G174">
        <v>1299.2800293</v>
      </c>
      <c r="H174">
        <v>1302.3800048999999</v>
      </c>
      <c r="I174">
        <v>1240.2900391000001</v>
      </c>
      <c r="J174">
        <v>1248.3725586</v>
      </c>
      <c r="L174" t="str">
        <f t="shared" si="17"/>
        <v>08JAN2024:05:00:00</v>
      </c>
      <c r="M174">
        <v>5</v>
      </c>
      <c r="N174">
        <f t="shared" si="18"/>
        <v>-17.595825200000036</v>
      </c>
      <c r="O174">
        <f t="shared" si="19"/>
        <v>-17.595825200000036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1.3330414693022823</v>
      </c>
    </row>
    <row r="175" spans="1:19" x14ac:dyDescent="0.25">
      <c r="A175" t="s">
        <v>199</v>
      </c>
      <c r="B175">
        <v>1319.2592772999999</v>
      </c>
      <c r="C175">
        <v>1341.7099608999999</v>
      </c>
      <c r="D175">
        <v>1153.3071289</v>
      </c>
      <c r="E175">
        <v>1302.9938964999999</v>
      </c>
      <c r="F175">
        <v>1341.7099608999999</v>
      </c>
      <c r="G175">
        <v>1337.7299805</v>
      </c>
      <c r="H175">
        <v>1341.7099608999999</v>
      </c>
      <c r="I175">
        <v>1276.8699951000001</v>
      </c>
      <c r="J175">
        <v>1283.597168</v>
      </c>
      <c r="L175" t="str">
        <f t="shared" si="17"/>
        <v>08JAN2024:06:00:00</v>
      </c>
      <c r="M175">
        <v>6</v>
      </c>
      <c r="N175">
        <f t="shared" si="18"/>
        <v>22.450683600000048</v>
      </c>
      <c r="O175" t="str">
        <f t="shared" si="19"/>
        <v/>
      </c>
      <c r="P175">
        <f t="shared" si="20"/>
        <v>22.450683600000048</v>
      </c>
      <c r="Q175" t="str">
        <f t="shared" si="21"/>
        <v/>
      </c>
      <c r="R175">
        <f t="shared" si="22"/>
        <v>1</v>
      </c>
      <c r="S175">
        <f t="shared" si="23"/>
        <v>1.7017643147408965</v>
      </c>
    </row>
    <row r="176" spans="1:19" x14ac:dyDescent="0.25">
      <c r="A176" t="s">
        <v>200</v>
      </c>
      <c r="B176">
        <v>1362.355957</v>
      </c>
      <c r="C176">
        <v>1450.5300293</v>
      </c>
      <c r="D176">
        <v>1192.0587158000001</v>
      </c>
      <c r="E176">
        <v>1326.6392822</v>
      </c>
      <c r="F176">
        <v>1450.5300293</v>
      </c>
      <c r="G176">
        <v>1444.8699951000001</v>
      </c>
      <c r="H176">
        <v>1450.5300293</v>
      </c>
      <c r="I176">
        <v>1365.7299805</v>
      </c>
      <c r="J176">
        <v>1370.7246094</v>
      </c>
      <c r="L176" t="str">
        <f t="shared" si="17"/>
        <v>08JAN2024:07:00:00</v>
      </c>
      <c r="M176">
        <v>7</v>
      </c>
      <c r="N176">
        <f t="shared" si="18"/>
        <v>88.174072300000034</v>
      </c>
      <c r="O176" t="str">
        <f t="shared" si="19"/>
        <v/>
      </c>
      <c r="P176">
        <f t="shared" si="20"/>
        <v>88.174072300000034</v>
      </c>
      <c r="Q176" t="str">
        <f t="shared" si="21"/>
        <v/>
      </c>
      <c r="R176">
        <f t="shared" si="22"/>
        <v>1</v>
      </c>
      <c r="S176">
        <f t="shared" si="23"/>
        <v>6.4721757810025888</v>
      </c>
    </row>
    <row r="177" spans="1:19" x14ac:dyDescent="0.25">
      <c r="A177" t="s">
        <v>201</v>
      </c>
      <c r="B177">
        <v>1416.9958495999999</v>
      </c>
      <c r="C177">
        <v>1544.9799805</v>
      </c>
      <c r="D177">
        <v>1243.8548584</v>
      </c>
      <c r="E177">
        <v>1372.3088379000001</v>
      </c>
      <c r="F177">
        <v>1544.9799805</v>
      </c>
      <c r="G177">
        <v>1541.9699707</v>
      </c>
      <c r="H177">
        <v>1544.9799805</v>
      </c>
      <c r="I177">
        <v>1451.0500488</v>
      </c>
      <c r="J177">
        <v>1453.4384766000001</v>
      </c>
      <c r="L177" t="str">
        <f t="shared" si="17"/>
        <v>08JAN2024:08:00:00</v>
      </c>
      <c r="M177">
        <v>8</v>
      </c>
      <c r="N177">
        <f t="shared" si="18"/>
        <v>127.98413090000008</v>
      </c>
      <c r="O177" t="str">
        <f t="shared" si="19"/>
        <v/>
      </c>
      <c r="P177">
        <f t="shared" si="20"/>
        <v>127.98413090000008</v>
      </c>
      <c r="Q177" t="str">
        <f t="shared" si="21"/>
        <v/>
      </c>
      <c r="R177">
        <f t="shared" si="22"/>
        <v>1</v>
      </c>
      <c r="S177">
        <f t="shared" si="23"/>
        <v>9.0320752129322326</v>
      </c>
    </row>
    <row r="178" spans="1:19" x14ac:dyDescent="0.25">
      <c r="A178" t="s">
        <v>202</v>
      </c>
      <c r="B178">
        <v>1333.4362793</v>
      </c>
      <c r="C178">
        <v>1559.7700195</v>
      </c>
      <c r="D178">
        <v>1212.8446045000001</v>
      </c>
      <c r="E178">
        <v>1350.2264404</v>
      </c>
      <c r="F178">
        <v>1559.7700195</v>
      </c>
      <c r="G178">
        <v>1560.2900391000001</v>
      </c>
      <c r="H178">
        <v>1559.7700195</v>
      </c>
      <c r="I178">
        <v>1471.0999756000001</v>
      </c>
      <c r="J178">
        <v>1455.9003906</v>
      </c>
      <c r="L178" t="str">
        <f t="shared" si="17"/>
        <v>08JAN2024:09:00:00</v>
      </c>
      <c r="M178">
        <v>9</v>
      </c>
      <c r="N178">
        <f t="shared" si="18"/>
        <v>226.33374019999997</v>
      </c>
      <c r="O178" t="str">
        <f t="shared" si="19"/>
        <v/>
      </c>
      <c r="P178">
        <f t="shared" si="20"/>
        <v>226.33374019999997</v>
      </c>
      <c r="Q178" t="str">
        <f t="shared" si="21"/>
        <v/>
      </c>
      <c r="R178">
        <f t="shared" si="22"/>
        <v>1</v>
      </c>
      <c r="S178">
        <f t="shared" si="23"/>
        <v>16.973719982991316</v>
      </c>
    </row>
    <row r="179" spans="1:19" x14ac:dyDescent="0.25">
      <c r="A179" t="s">
        <v>203</v>
      </c>
      <c r="B179">
        <v>1263.3352050999999</v>
      </c>
      <c r="C179">
        <v>1633.3699951000001</v>
      </c>
      <c r="D179">
        <v>1225.6370850000001</v>
      </c>
      <c r="E179">
        <v>1256.1441649999999</v>
      </c>
      <c r="F179">
        <v>1633.3699951000001</v>
      </c>
      <c r="G179">
        <v>1638.1999512</v>
      </c>
      <c r="H179">
        <v>1633.3699951000001</v>
      </c>
      <c r="I179">
        <v>1530.9699707</v>
      </c>
      <c r="J179">
        <v>1512.9820557</v>
      </c>
      <c r="L179" t="str">
        <f t="shared" si="17"/>
        <v>08JAN2024:10:00:00</v>
      </c>
      <c r="M179">
        <v>10</v>
      </c>
      <c r="N179">
        <f t="shared" si="18"/>
        <v>370.03479000000016</v>
      </c>
      <c r="O179" t="str">
        <f t="shared" si="19"/>
        <v/>
      </c>
      <c r="P179">
        <f t="shared" si="20"/>
        <v>370.03479000000016</v>
      </c>
      <c r="Q179" t="str">
        <f t="shared" si="21"/>
        <v/>
      </c>
      <c r="R179">
        <f t="shared" si="22"/>
        <v>1</v>
      </c>
      <c r="S179">
        <f t="shared" si="23"/>
        <v>29.290309373647975</v>
      </c>
    </row>
    <row r="180" spans="1:19" x14ac:dyDescent="0.25">
      <c r="A180" t="s">
        <v>204</v>
      </c>
      <c r="B180">
        <v>1258.4450684000001</v>
      </c>
      <c r="C180">
        <v>1644.6400146000001</v>
      </c>
      <c r="D180">
        <v>1263.7675781</v>
      </c>
      <c r="E180">
        <v>1201.8815918</v>
      </c>
      <c r="F180">
        <v>1644.6400146000001</v>
      </c>
      <c r="G180">
        <v>1648.6899414</v>
      </c>
      <c r="H180">
        <v>1644.6400146000001</v>
      </c>
      <c r="I180">
        <v>1556.8499756000001</v>
      </c>
      <c r="J180">
        <v>1531.9982910000001</v>
      </c>
      <c r="L180" t="str">
        <f t="shared" si="17"/>
        <v>08JAN2024:11:00:00</v>
      </c>
      <c r="M180">
        <v>11</v>
      </c>
      <c r="N180">
        <f t="shared" si="18"/>
        <v>386.1949462</v>
      </c>
      <c r="O180" t="str">
        <f t="shared" si="19"/>
        <v/>
      </c>
      <c r="P180">
        <f t="shared" si="20"/>
        <v>386.1949462</v>
      </c>
      <c r="Q180" t="str">
        <f t="shared" si="21"/>
        <v/>
      </c>
      <c r="R180">
        <f t="shared" si="22"/>
        <v>1</v>
      </c>
      <c r="S180">
        <f t="shared" si="23"/>
        <v>30.688264104448532</v>
      </c>
    </row>
    <row r="181" spans="1:19" x14ac:dyDescent="0.25">
      <c r="A181" t="s">
        <v>205</v>
      </c>
      <c r="B181">
        <v>1302.7740478999999</v>
      </c>
      <c r="C181">
        <v>1621.9599608999999</v>
      </c>
      <c r="D181">
        <v>1267.1665039</v>
      </c>
      <c r="E181">
        <v>1172.3264160000001</v>
      </c>
      <c r="F181">
        <v>1621.9599608999999</v>
      </c>
      <c r="G181">
        <v>1632.9000243999999</v>
      </c>
      <c r="H181">
        <v>1621.9599608999999</v>
      </c>
      <c r="I181">
        <v>1541.3900146000001</v>
      </c>
      <c r="J181">
        <v>1519.8980713000001</v>
      </c>
      <c r="L181" t="str">
        <f t="shared" si="17"/>
        <v>08JAN2024:12:00:00</v>
      </c>
      <c r="M181">
        <v>12</v>
      </c>
      <c r="N181">
        <f t="shared" si="18"/>
        <v>319.18591300000003</v>
      </c>
      <c r="O181" t="str">
        <f t="shared" si="19"/>
        <v/>
      </c>
      <c r="P181">
        <f t="shared" si="20"/>
        <v>319.18591300000003</v>
      </c>
      <c r="Q181" t="str">
        <f t="shared" si="21"/>
        <v/>
      </c>
      <c r="R181">
        <f t="shared" si="22"/>
        <v>1</v>
      </c>
      <c r="S181">
        <f t="shared" si="23"/>
        <v>24.50048137775773</v>
      </c>
    </row>
    <row r="182" spans="1:19" x14ac:dyDescent="0.25">
      <c r="A182" t="s">
        <v>206</v>
      </c>
      <c r="B182">
        <v>1273.6523437999999</v>
      </c>
      <c r="C182">
        <v>1515.5899658000001</v>
      </c>
      <c r="D182">
        <v>1255.1448975000001</v>
      </c>
      <c r="E182">
        <v>1163.9274902</v>
      </c>
      <c r="F182">
        <v>1515.5899658000001</v>
      </c>
      <c r="G182">
        <v>1538.9899902</v>
      </c>
      <c r="H182">
        <v>1515.5899658000001</v>
      </c>
      <c r="I182">
        <v>1470.0500488</v>
      </c>
      <c r="J182">
        <v>1446.8165283000001</v>
      </c>
      <c r="L182" t="str">
        <f t="shared" si="17"/>
        <v>08JAN2024:13:00:00</v>
      </c>
      <c r="M182">
        <v>13</v>
      </c>
      <c r="N182">
        <f t="shared" si="18"/>
        <v>241.93762200000015</v>
      </c>
      <c r="O182" t="str">
        <f t="shared" si="19"/>
        <v/>
      </c>
      <c r="P182">
        <f t="shared" si="20"/>
        <v>241.93762200000015</v>
      </c>
      <c r="Q182" t="str">
        <f t="shared" si="21"/>
        <v/>
      </c>
      <c r="R182">
        <f t="shared" si="22"/>
        <v>1</v>
      </c>
      <c r="S182">
        <f t="shared" si="23"/>
        <v>18.995577810359787</v>
      </c>
    </row>
    <row r="183" spans="1:19" x14ac:dyDescent="0.25">
      <c r="A183" t="s">
        <v>207</v>
      </c>
      <c r="B183">
        <v>1246.6942139</v>
      </c>
      <c r="C183">
        <v>1442.1300048999999</v>
      </c>
      <c r="D183">
        <v>1254.2504882999999</v>
      </c>
      <c r="E183">
        <v>1153.5063477000001</v>
      </c>
      <c r="F183">
        <v>1442.1300048999999</v>
      </c>
      <c r="G183">
        <v>1493.8299560999999</v>
      </c>
      <c r="H183">
        <v>1442.1300048999999</v>
      </c>
      <c r="I183">
        <v>1432.3900146000001</v>
      </c>
      <c r="J183">
        <v>1406.4461670000001</v>
      </c>
      <c r="L183" t="str">
        <f t="shared" si="17"/>
        <v>08JAN2024:14:00:00</v>
      </c>
      <c r="M183">
        <v>14</v>
      </c>
      <c r="N183">
        <f t="shared" si="18"/>
        <v>195.43579099999988</v>
      </c>
      <c r="O183" t="str">
        <f t="shared" si="19"/>
        <v/>
      </c>
      <c r="P183">
        <f t="shared" si="20"/>
        <v>195.43579099999988</v>
      </c>
      <c r="Q183" t="str">
        <f t="shared" si="21"/>
        <v/>
      </c>
      <c r="R183">
        <f t="shared" si="22"/>
        <v>1</v>
      </c>
      <c r="S183">
        <f t="shared" si="23"/>
        <v>15.676321332127094</v>
      </c>
    </row>
    <row r="184" spans="1:19" x14ac:dyDescent="0.25">
      <c r="A184" t="s">
        <v>208</v>
      </c>
      <c r="B184">
        <v>1232.6866454999999</v>
      </c>
      <c r="C184">
        <v>1404.3199463000001</v>
      </c>
      <c r="D184">
        <v>1251.7563477000001</v>
      </c>
      <c r="E184">
        <v>1142.855957</v>
      </c>
      <c r="F184">
        <v>1404.3199463000001</v>
      </c>
      <c r="G184">
        <v>1438.8399658000001</v>
      </c>
      <c r="H184">
        <v>1404.3199463000001</v>
      </c>
      <c r="I184">
        <v>1379.7299805</v>
      </c>
      <c r="J184">
        <v>1372.3588867000001</v>
      </c>
      <c r="L184" t="str">
        <f t="shared" si="17"/>
        <v>08JAN2024:15:00:00</v>
      </c>
      <c r="M184">
        <v>15</v>
      </c>
      <c r="N184">
        <f t="shared" si="18"/>
        <v>171.63330080000014</v>
      </c>
      <c r="O184" t="str">
        <f t="shared" si="19"/>
        <v/>
      </c>
      <c r="P184">
        <f t="shared" si="20"/>
        <v>171.63330080000014</v>
      </c>
      <c r="Q184" t="str">
        <f t="shared" si="21"/>
        <v/>
      </c>
      <c r="R184">
        <f t="shared" si="22"/>
        <v>1</v>
      </c>
      <c r="S184">
        <f t="shared" si="23"/>
        <v>13.923514254539732</v>
      </c>
    </row>
    <row r="185" spans="1:19" x14ac:dyDescent="0.25">
      <c r="A185" t="s">
        <v>209</v>
      </c>
      <c r="B185">
        <v>1278.5720214999999</v>
      </c>
      <c r="C185">
        <v>1379.2700195</v>
      </c>
      <c r="D185">
        <v>1262.1674805</v>
      </c>
      <c r="E185">
        <v>1140.1600341999999</v>
      </c>
      <c r="F185">
        <v>1379.2700195</v>
      </c>
      <c r="G185">
        <v>1417.6400146000001</v>
      </c>
      <c r="H185">
        <v>1379.2700195</v>
      </c>
      <c r="I185">
        <v>1369.4200439000001</v>
      </c>
      <c r="J185">
        <v>1359.4873047000001</v>
      </c>
      <c r="L185" t="str">
        <f t="shared" si="17"/>
        <v>08JAN2024:16:00:00</v>
      </c>
      <c r="M185">
        <v>16</v>
      </c>
      <c r="N185">
        <f t="shared" si="18"/>
        <v>100.6979980000001</v>
      </c>
      <c r="O185" t="str">
        <f t="shared" si="19"/>
        <v/>
      </c>
      <c r="P185">
        <f t="shared" si="20"/>
        <v>100.6979980000001</v>
      </c>
      <c r="Q185" t="str">
        <f t="shared" si="21"/>
        <v/>
      </c>
      <c r="R185">
        <f t="shared" si="22"/>
        <v>1</v>
      </c>
      <c r="S185">
        <f t="shared" si="23"/>
        <v>7.8758174202703772</v>
      </c>
    </row>
    <row r="186" spans="1:19" x14ac:dyDescent="0.25">
      <c r="A186" t="s">
        <v>210</v>
      </c>
      <c r="B186">
        <v>1325.9875488</v>
      </c>
      <c r="C186">
        <v>1336.6600341999999</v>
      </c>
      <c r="D186">
        <v>1269.9434814000001</v>
      </c>
      <c r="E186">
        <v>1129.2725829999999</v>
      </c>
      <c r="F186">
        <v>1336.6600341999999</v>
      </c>
      <c r="G186">
        <v>1408.2900391000001</v>
      </c>
      <c r="H186">
        <v>1336.6600341999999</v>
      </c>
      <c r="I186">
        <v>1352.9799805</v>
      </c>
      <c r="J186">
        <v>1345.2971190999999</v>
      </c>
      <c r="L186" t="str">
        <f t="shared" si="17"/>
        <v>08JAN2024:17:00:00</v>
      </c>
      <c r="M186">
        <v>17</v>
      </c>
      <c r="N186">
        <f t="shared" si="18"/>
        <v>10.672485399999914</v>
      </c>
      <c r="O186" t="str">
        <f t="shared" si="19"/>
        <v/>
      </c>
      <c r="P186">
        <f t="shared" si="20"/>
        <v>10.672485399999914</v>
      </c>
      <c r="Q186" t="str">
        <f t="shared" si="21"/>
        <v/>
      </c>
      <c r="R186">
        <f t="shared" si="22"/>
        <v>1</v>
      </c>
      <c r="S186">
        <f t="shared" si="23"/>
        <v>0.80487071011023903</v>
      </c>
    </row>
    <row r="187" spans="1:19" x14ac:dyDescent="0.25">
      <c r="A187" t="s">
        <v>211</v>
      </c>
      <c r="B187">
        <v>1360.1514893000001</v>
      </c>
      <c r="C187">
        <v>1358.9699707</v>
      </c>
      <c r="D187">
        <v>1322.0878906</v>
      </c>
      <c r="E187">
        <v>1180.1873779</v>
      </c>
      <c r="F187">
        <v>1358.9699707</v>
      </c>
      <c r="G187">
        <v>1422.0899658000001</v>
      </c>
      <c r="H187">
        <v>1358.9699707</v>
      </c>
      <c r="I187">
        <v>1350.6500243999999</v>
      </c>
      <c r="J187">
        <v>1373.1534423999999</v>
      </c>
      <c r="L187" t="str">
        <f t="shared" si="17"/>
        <v>08JAN2024:18:00:00</v>
      </c>
      <c r="M187">
        <v>18</v>
      </c>
      <c r="N187">
        <f t="shared" si="18"/>
        <v>-1.1815186000001177</v>
      </c>
      <c r="O187">
        <f t="shared" si="19"/>
        <v>-1.1815186000001177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8.6866691636545909E-2</v>
      </c>
    </row>
    <row r="188" spans="1:19" x14ac:dyDescent="0.25">
      <c r="A188" t="s">
        <v>212</v>
      </c>
      <c r="B188">
        <v>1459.0926514</v>
      </c>
      <c r="C188">
        <v>1498.8199463000001</v>
      </c>
      <c r="D188">
        <v>1408.1412353999999</v>
      </c>
      <c r="E188">
        <v>1336.7399902</v>
      </c>
      <c r="F188">
        <v>1498.8199463000001</v>
      </c>
      <c r="G188">
        <v>1525.6300048999999</v>
      </c>
      <c r="H188">
        <v>1498.8199463000001</v>
      </c>
      <c r="I188">
        <v>1436.0799560999999</v>
      </c>
      <c r="J188">
        <v>1482.340332</v>
      </c>
      <c r="L188" t="str">
        <f t="shared" si="17"/>
        <v>08JAN2024:19:00:00</v>
      </c>
      <c r="M188">
        <v>19</v>
      </c>
      <c r="N188">
        <f t="shared" si="18"/>
        <v>39.727294900000061</v>
      </c>
      <c r="O188" t="str">
        <f t="shared" si="19"/>
        <v/>
      </c>
      <c r="P188">
        <f t="shared" si="20"/>
        <v>39.727294900000061</v>
      </c>
      <c r="Q188" t="str">
        <f t="shared" si="21"/>
        <v/>
      </c>
      <c r="R188">
        <f t="shared" si="22"/>
        <v>1</v>
      </c>
      <c r="S188">
        <f t="shared" si="23"/>
        <v>2.7227397014083858</v>
      </c>
    </row>
    <row r="189" spans="1:19" x14ac:dyDescent="0.25">
      <c r="A189" t="s">
        <v>213</v>
      </c>
      <c r="B189">
        <v>1534.1618652</v>
      </c>
      <c r="C189">
        <v>1524.0100098</v>
      </c>
      <c r="D189">
        <v>1414.6297606999999</v>
      </c>
      <c r="E189">
        <v>1407.5979004000001</v>
      </c>
      <c r="F189">
        <v>1524.0100098</v>
      </c>
      <c r="G189">
        <v>1553.4200439000001</v>
      </c>
      <c r="H189">
        <v>1524.0100098</v>
      </c>
      <c r="I189">
        <v>1470.9599608999999</v>
      </c>
      <c r="J189">
        <v>1502.9599608999999</v>
      </c>
      <c r="L189" t="str">
        <f t="shared" si="17"/>
        <v>08JAN2024:20:00:00</v>
      </c>
      <c r="M189">
        <v>20</v>
      </c>
      <c r="N189">
        <f t="shared" si="18"/>
        <v>-10.151855399999931</v>
      </c>
      <c r="O189">
        <f t="shared" si="19"/>
        <v>-10.151855399999931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0.66171996777383668</v>
      </c>
    </row>
    <row r="190" spans="1:19" x14ac:dyDescent="0.25">
      <c r="A190" t="s">
        <v>214</v>
      </c>
      <c r="B190">
        <v>1561.0891113</v>
      </c>
      <c r="C190">
        <v>1510.6899414</v>
      </c>
      <c r="D190">
        <v>1415.565918</v>
      </c>
      <c r="E190">
        <v>1473.0197754000001</v>
      </c>
      <c r="F190">
        <v>1510.6899414</v>
      </c>
      <c r="G190">
        <v>1541.5899658000001</v>
      </c>
      <c r="H190">
        <v>1510.6899414</v>
      </c>
      <c r="I190">
        <v>1478.7199707</v>
      </c>
      <c r="J190">
        <v>1494.5128173999999</v>
      </c>
      <c r="L190" t="str">
        <f t="shared" si="17"/>
        <v>08JAN2024:21:00:00</v>
      </c>
      <c r="M190">
        <v>21</v>
      </c>
      <c r="N190">
        <f t="shared" si="18"/>
        <v>-50.399169900000061</v>
      </c>
      <c r="O190">
        <f t="shared" si="19"/>
        <v>-50.399169900000061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3.2284620740215182</v>
      </c>
    </row>
    <row r="191" spans="1:19" x14ac:dyDescent="0.25">
      <c r="A191" t="s">
        <v>215</v>
      </c>
      <c r="B191">
        <v>1471.4324951000001</v>
      </c>
      <c r="C191">
        <v>1512.2900391000001</v>
      </c>
      <c r="D191">
        <v>1415.3259277</v>
      </c>
      <c r="E191">
        <v>1536.784668</v>
      </c>
      <c r="F191">
        <v>1512.2900391000001</v>
      </c>
      <c r="G191">
        <v>1529.9200439000001</v>
      </c>
      <c r="H191">
        <v>1512.2900391000001</v>
      </c>
      <c r="I191">
        <v>1460.3599853999999</v>
      </c>
      <c r="J191">
        <v>1490.2528076000001</v>
      </c>
      <c r="L191" t="str">
        <f t="shared" si="17"/>
        <v>08JAN2024:22:00:00</v>
      </c>
      <c r="M191">
        <v>22</v>
      </c>
      <c r="N191">
        <f t="shared" si="18"/>
        <v>40.857543999999962</v>
      </c>
      <c r="O191" t="str">
        <f t="shared" si="19"/>
        <v/>
      </c>
      <c r="P191">
        <f t="shared" si="20"/>
        <v>40.857543999999962</v>
      </c>
      <c r="Q191" t="str">
        <f t="shared" si="21"/>
        <v/>
      </c>
      <c r="R191">
        <f t="shared" si="22"/>
        <v>1</v>
      </c>
      <c r="S191">
        <f t="shared" si="23"/>
        <v>2.7767188869390327</v>
      </c>
    </row>
    <row r="192" spans="1:19" x14ac:dyDescent="0.25">
      <c r="A192" t="s">
        <v>216</v>
      </c>
      <c r="B192">
        <v>1444.3426514</v>
      </c>
      <c r="C192">
        <v>1418.6300048999999</v>
      </c>
      <c r="D192">
        <v>1365.9951172000001</v>
      </c>
      <c r="E192">
        <v>1502.4226074000001</v>
      </c>
      <c r="F192">
        <v>1418.6300048999999</v>
      </c>
      <c r="G192">
        <v>1450.8299560999999</v>
      </c>
      <c r="H192">
        <v>1418.6300048999999</v>
      </c>
      <c r="I192">
        <v>1372.5200195</v>
      </c>
      <c r="J192">
        <v>1415.7194824000001</v>
      </c>
      <c r="L192" t="str">
        <f t="shared" si="17"/>
        <v>08JAN2024:23:00:00</v>
      </c>
      <c r="M192">
        <v>23</v>
      </c>
      <c r="N192">
        <f t="shared" si="18"/>
        <v>-25.712646500000119</v>
      </c>
      <c r="O192">
        <f t="shared" si="19"/>
        <v>-25.712646500000119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1.7802317528376577</v>
      </c>
    </row>
    <row r="193" spans="1:19" x14ac:dyDescent="0.25">
      <c r="A193" t="s">
        <v>217</v>
      </c>
      <c r="B193">
        <v>1461.1772461</v>
      </c>
      <c r="C193">
        <v>1337</v>
      </c>
      <c r="D193">
        <v>1355.4591064000001</v>
      </c>
      <c r="E193">
        <v>1553.7905272999999</v>
      </c>
      <c r="F193">
        <v>1337</v>
      </c>
      <c r="G193">
        <v>1391.7199707</v>
      </c>
      <c r="H193">
        <v>1337</v>
      </c>
      <c r="I193">
        <v>1322.5</v>
      </c>
      <c r="J193">
        <v>1364.4257812999999</v>
      </c>
      <c r="L193" t="str">
        <f t="shared" si="17"/>
        <v>09JAN2024:00:00:00</v>
      </c>
      <c r="M193">
        <v>24</v>
      </c>
      <c r="N193">
        <f t="shared" si="18"/>
        <v>-124.17724610000005</v>
      </c>
      <c r="O193">
        <f t="shared" si="19"/>
        <v>-124.17724610000005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8.4984382580168916</v>
      </c>
    </row>
    <row r="194" spans="1:19" x14ac:dyDescent="0.25">
      <c r="A194" t="s">
        <v>218</v>
      </c>
      <c r="B194">
        <v>1437.9582519999999</v>
      </c>
      <c r="C194">
        <v>1201.2700195</v>
      </c>
      <c r="D194">
        <v>1362.6373291</v>
      </c>
      <c r="E194">
        <v>1560.8916016000001</v>
      </c>
      <c r="F194">
        <v>1188.3299560999999</v>
      </c>
      <c r="G194">
        <v>1342.1999512</v>
      </c>
      <c r="H194">
        <v>1201.2700195</v>
      </c>
      <c r="I194">
        <v>1242.6700439000001</v>
      </c>
      <c r="J194">
        <v>1306.0522461</v>
      </c>
      <c r="L194" t="str">
        <f t="shared" si="17"/>
        <v>09JAN2024:01:00:00</v>
      </c>
      <c r="M194">
        <v>1</v>
      </c>
      <c r="N194">
        <f t="shared" si="18"/>
        <v>-236.68823249999991</v>
      </c>
      <c r="O194">
        <f t="shared" si="19"/>
        <v>-236.68823249999991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16.460021156441748</v>
      </c>
    </row>
    <row r="195" spans="1:19" x14ac:dyDescent="0.25">
      <c r="A195" t="s">
        <v>219</v>
      </c>
      <c r="B195">
        <v>1414.1457519999999</v>
      </c>
      <c r="C195">
        <v>1160.0300293</v>
      </c>
      <c r="D195">
        <v>1371.1430664</v>
      </c>
      <c r="E195">
        <v>1564.0826416</v>
      </c>
      <c r="F195">
        <v>1147.8299560999999</v>
      </c>
      <c r="G195">
        <v>1348.0699463000001</v>
      </c>
      <c r="H195">
        <v>1160.0300293</v>
      </c>
      <c r="I195">
        <v>1231.4599608999999</v>
      </c>
      <c r="J195">
        <v>1298.5799560999999</v>
      </c>
      <c r="L195" t="str">
        <f t="shared" ref="L195:L258" si="24">A195</f>
        <v>09JAN2024:02:00:00</v>
      </c>
      <c r="M195">
        <v>2</v>
      </c>
      <c r="N195">
        <f t="shared" ref="N195:N258" si="25">C195-B195</f>
        <v>-254.11572269999988</v>
      </c>
      <c r="O195">
        <f t="shared" ref="O195:O258" si="26">IF(N195&lt;0,N195,"")</f>
        <v>-254.11572269999988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17.969556698141528</v>
      </c>
    </row>
    <row r="196" spans="1:19" x14ac:dyDescent="0.25">
      <c r="A196" t="s">
        <v>220</v>
      </c>
      <c r="B196">
        <v>1446.1295166</v>
      </c>
      <c r="C196">
        <v>1104.4200439000001</v>
      </c>
      <c r="D196">
        <v>1396.4074707</v>
      </c>
      <c r="E196">
        <v>1597.5166016000001</v>
      </c>
      <c r="F196">
        <v>1092.0500488</v>
      </c>
      <c r="G196">
        <v>1332.8800048999999</v>
      </c>
      <c r="H196">
        <v>1104.4200439000001</v>
      </c>
      <c r="I196">
        <v>1197.3399658000001</v>
      </c>
      <c r="J196">
        <v>1283.4003906</v>
      </c>
      <c r="L196" t="str">
        <f t="shared" si="24"/>
        <v>09JAN2024:03:00:00</v>
      </c>
      <c r="M196">
        <v>3</v>
      </c>
      <c r="N196">
        <f t="shared" si="25"/>
        <v>-341.70947269999988</v>
      </c>
      <c r="O196">
        <f t="shared" si="26"/>
        <v>-341.70947269999988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23.629244046093064</v>
      </c>
    </row>
    <row r="197" spans="1:19" x14ac:dyDescent="0.25">
      <c r="A197" t="s">
        <v>221</v>
      </c>
      <c r="B197">
        <v>1501.0362548999999</v>
      </c>
      <c r="C197">
        <v>1132.0999756000001</v>
      </c>
      <c r="D197">
        <v>1412.3522949000001</v>
      </c>
      <c r="E197">
        <v>1632.6131591999999</v>
      </c>
      <c r="F197">
        <v>1124.8900146000001</v>
      </c>
      <c r="G197">
        <v>1368.2399902</v>
      </c>
      <c r="H197">
        <v>1132.0999756000001</v>
      </c>
      <c r="I197">
        <v>1233.0400391000001</v>
      </c>
      <c r="J197">
        <v>1310.6317139</v>
      </c>
      <c r="L197" t="str">
        <f t="shared" si="24"/>
        <v>09JAN2024:04:00:00</v>
      </c>
      <c r="M197">
        <v>4</v>
      </c>
      <c r="N197">
        <f t="shared" si="25"/>
        <v>-368.9362792999998</v>
      </c>
      <c r="O197">
        <f t="shared" si="26"/>
        <v>-368.9362792999998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24.578772038026397</v>
      </c>
    </row>
    <row r="198" spans="1:19" x14ac:dyDescent="0.25">
      <c r="A198" t="s">
        <v>222</v>
      </c>
      <c r="B198">
        <v>1649.9782714999999</v>
      </c>
      <c r="C198">
        <v>1235.3299560999999</v>
      </c>
      <c r="D198">
        <v>1437.8803711</v>
      </c>
      <c r="E198">
        <v>1709.5740966999999</v>
      </c>
      <c r="F198">
        <v>1235.4100341999999</v>
      </c>
      <c r="G198">
        <v>1442.9499512</v>
      </c>
      <c r="H198">
        <v>1235.3299560999999</v>
      </c>
      <c r="I198">
        <v>1332.75</v>
      </c>
      <c r="J198">
        <v>1379.1430664</v>
      </c>
      <c r="L198" t="str">
        <f t="shared" si="24"/>
        <v>09JAN2024:05:00:00</v>
      </c>
      <c r="M198">
        <v>5</v>
      </c>
      <c r="N198">
        <f t="shared" si="25"/>
        <v>-414.6483154</v>
      </c>
      <c r="O198">
        <f t="shared" si="26"/>
        <v>-414.6483154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25.130531871976835</v>
      </c>
    </row>
    <row r="199" spans="1:19" x14ac:dyDescent="0.25">
      <c r="A199" t="s">
        <v>223</v>
      </c>
      <c r="B199">
        <v>1725.8216553</v>
      </c>
      <c r="C199">
        <v>1372.9699707</v>
      </c>
      <c r="D199">
        <v>1501.534668</v>
      </c>
      <c r="E199">
        <v>1773.628418</v>
      </c>
      <c r="F199">
        <v>1387.3699951000001</v>
      </c>
      <c r="G199">
        <v>1553.0400391000001</v>
      </c>
      <c r="H199">
        <v>1372.9699707</v>
      </c>
      <c r="I199">
        <v>1469.7700195</v>
      </c>
      <c r="J199">
        <v>1483.5673827999999</v>
      </c>
      <c r="L199" t="str">
        <f t="shared" si="24"/>
        <v>09JAN2024:06:00:00</v>
      </c>
      <c r="M199">
        <v>6</v>
      </c>
      <c r="N199">
        <f t="shared" si="25"/>
        <v>-352.8516846</v>
      </c>
      <c r="O199">
        <f t="shared" si="26"/>
        <v>-352.8516846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20.445431514687058</v>
      </c>
    </row>
    <row r="200" spans="1:19" x14ac:dyDescent="0.25">
      <c r="A200" t="s">
        <v>224</v>
      </c>
      <c r="B200">
        <v>1842.5614014</v>
      </c>
      <c r="C200">
        <v>1583.0200195</v>
      </c>
      <c r="D200">
        <v>1573.3782959</v>
      </c>
      <c r="E200">
        <v>1805.2634277</v>
      </c>
      <c r="F200">
        <v>1613.1400146000001</v>
      </c>
      <c r="G200">
        <v>1710.4000243999999</v>
      </c>
      <c r="H200">
        <v>1583.0200195</v>
      </c>
      <c r="I200">
        <v>1672.5400391000001</v>
      </c>
      <c r="J200">
        <v>1631.0795897999999</v>
      </c>
      <c r="L200" t="str">
        <f t="shared" si="24"/>
        <v>09JAN2024:07:00:00</v>
      </c>
      <c r="M200">
        <v>7</v>
      </c>
      <c r="N200">
        <f t="shared" si="25"/>
        <v>-259.54138190000003</v>
      </c>
      <c r="O200">
        <f t="shared" si="26"/>
        <v>-259.54138190000003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14.08590138178285</v>
      </c>
    </row>
    <row r="201" spans="1:19" x14ac:dyDescent="0.25">
      <c r="A201" t="s">
        <v>225</v>
      </c>
      <c r="B201">
        <v>1731.4550781</v>
      </c>
      <c r="C201">
        <v>1725.5500488</v>
      </c>
      <c r="D201">
        <v>1631.3712158000001</v>
      </c>
      <c r="E201">
        <v>1792.2379149999999</v>
      </c>
      <c r="F201">
        <v>1771.0899658000001</v>
      </c>
      <c r="G201">
        <v>1814.9799805</v>
      </c>
      <c r="H201">
        <v>1725.5500488</v>
      </c>
      <c r="I201">
        <v>1805.9000243999999</v>
      </c>
      <c r="J201">
        <v>1733.0683594</v>
      </c>
      <c r="L201" t="str">
        <f t="shared" si="24"/>
        <v>09JAN2024:08:00:00</v>
      </c>
      <c r="M201">
        <v>8</v>
      </c>
      <c r="N201">
        <f t="shared" si="25"/>
        <v>-5.9050293000000238</v>
      </c>
      <c r="O201">
        <f t="shared" si="26"/>
        <v>-5.9050293000000238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0.34104432593653344</v>
      </c>
    </row>
    <row r="202" spans="1:19" x14ac:dyDescent="0.25">
      <c r="A202" t="s">
        <v>226</v>
      </c>
      <c r="B202">
        <v>1822.8265381000001</v>
      </c>
      <c r="C202">
        <v>1707.3800048999999</v>
      </c>
      <c r="D202">
        <v>1636.0057373</v>
      </c>
      <c r="E202">
        <v>1760.0318603999999</v>
      </c>
      <c r="F202">
        <v>1744.0400391000001</v>
      </c>
      <c r="G202">
        <v>1779.3599853999999</v>
      </c>
      <c r="H202">
        <v>1707.3800048999999</v>
      </c>
      <c r="I202">
        <v>1774.6800536999999</v>
      </c>
      <c r="J202">
        <v>1714.7597656</v>
      </c>
      <c r="L202" t="str">
        <f t="shared" si="24"/>
        <v>09JAN2024:09:00:00</v>
      </c>
      <c r="M202">
        <v>9</v>
      </c>
      <c r="N202">
        <f t="shared" si="25"/>
        <v>-115.4465332000002</v>
      </c>
      <c r="O202">
        <f t="shared" si="26"/>
        <v>-115.4465332000002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6.3333800988180924</v>
      </c>
    </row>
    <row r="203" spans="1:19" x14ac:dyDescent="0.25">
      <c r="A203" t="s">
        <v>227</v>
      </c>
      <c r="B203">
        <v>1858.5720214999999</v>
      </c>
      <c r="C203">
        <v>1629.0400391000001</v>
      </c>
      <c r="D203">
        <v>1611.9511719</v>
      </c>
      <c r="E203">
        <v>1725.4449463000001</v>
      </c>
      <c r="F203">
        <v>1636.3199463000001</v>
      </c>
      <c r="G203">
        <v>1700.1899414</v>
      </c>
      <c r="H203">
        <v>1629.0400391000001</v>
      </c>
      <c r="I203">
        <v>1685.5200195</v>
      </c>
      <c r="J203">
        <v>1652.3734131000001</v>
      </c>
      <c r="L203" t="str">
        <f t="shared" si="24"/>
        <v>09JAN2024:10:00:00</v>
      </c>
      <c r="M203">
        <v>10</v>
      </c>
      <c r="N203">
        <f t="shared" si="25"/>
        <v>-229.53198239999983</v>
      </c>
      <c r="O203">
        <f t="shared" si="26"/>
        <v>-229.53198239999983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12.34991056277449</v>
      </c>
    </row>
    <row r="204" spans="1:19" x14ac:dyDescent="0.25">
      <c r="A204" t="s">
        <v>228</v>
      </c>
      <c r="B204">
        <v>1778.3760986</v>
      </c>
      <c r="C204">
        <v>1536.9100341999999</v>
      </c>
      <c r="D204">
        <v>1545.7949219</v>
      </c>
      <c r="E204">
        <v>1594.3625488</v>
      </c>
      <c r="F204">
        <v>1527.0300293</v>
      </c>
      <c r="G204">
        <v>1608.3100586</v>
      </c>
      <c r="H204">
        <v>1536.9100341999999</v>
      </c>
      <c r="I204">
        <v>1585.2600098</v>
      </c>
      <c r="J204">
        <v>1568.1354980000001</v>
      </c>
      <c r="L204" t="str">
        <f t="shared" si="24"/>
        <v>09JAN2024:11:00:00</v>
      </c>
      <c r="M204">
        <v>11</v>
      </c>
      <c r="N204">
        <f t="shared" si="25"/>
        <v>-241.46606440000005</v>
      </c>
      <c r="O204">
        <f t="shared" si="26"/>
        <v>-241.46606440000005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13.577896407294867</v>
      </c>
    </row>
    <row r="205" spans="1:19" x14ac:dyDescent="0.25">
      <c r="A205" t="s">
        <v>229</v>
      </c>
      <c r="B205">
        <v>1669.5637207</v>
      </c>
      <c r="C205">
        <v>1464.3699951000001</v>
      </c>
      <c r="D205">
        <v>1479.9146728999999</v>
      </c>
      <c r="E205">
        <v>1544.75</v>
      </c>
      <c r="F205">
        <v>1435.4499512</v>
      </c>
      <c r="G205">
        <v>1521.7800293</v>
      </c>
      <c r="H205">
        <v>1464.3699951000001</v>
      </c>
      <c r="I205">
        <v>1496.5500488</v>
      </c>
      <c r="J205">
        <v>1491.9975586</v>
      </c>
      <c r="L205" t="str">
        <f t="shared" si="24"/>
        <v>09JAN2024:12:00:00</v>
      </c>
      <c r="M205">
        <v>12</v>
      </c>
      <c r="N205">
        <f t="shared" si="25"/>
        <v>-205.19372559999988</v>
      </c>
      <c r="O205">
        <f t="shared" si="26"/>
        <v>-205.19372559999988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12.290260207257502</v>
      </c>
    </row>
    <row r="206" spans="1:19" x14ac:dyDescent="0.25">
      <c r="A206" t="s">
        <v>230</v>
      </c>
      <c r="B206">
        <v>1513.921875</v>
      </c>
      <c r="C206">
        <v>1362.9699707</v>
      </c>
      <c r="D206">
        <v>1425.7275391000001</v>
      </c>
      <c r="E206">
        <v>1437.8039550999999</v>
      </c>
      <c r="F206">
        <v>1329.6400146000001</v>
      </c>
      <c r="G206">
        <v>1413.1600341999999</v>
      </c>
      <c r="H206">
        <v>1362.9699707</v>
      </c>
      <c r="I206">
        <v>1381.7099608999999</v>
      </c>
      <c r="J206">
        <v>1401.8732910000001</v>
      </c>
      <c r="L206" t="str">
        <f t="shared" si="24"/>
        <v>09JAN2024:13:00:00</v>
      </c>
      <c r="M206">
        <v>13</v>
      </c>
      <c r="N206">
        <f t="shared" si="25"/>
        <v>-150.95190430000002</v>
      </c>
      <c r="O206">
        <f t="shared" si="26"/>
        <v>-150.95190430000002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9.9709177067013464</v>
      </c>
    </row>
    <row r="207" spans="1:19" x14ac:dyDescent="0.25">
      <c r="A207" t="s">
        <v>231</v>
      </c>
      <c r="B207">
        <v>1398.5703125</v>
      </c>
      <c r="C207">
        <v>1286.8399658000001</v>
      </c>
      <c r="D207">
        <v>1377.6865233999999</v>
      </c>
      <c r="E207">
        <v>1351.8741454999999</v>
      </c>
      <c r="F207">
        <v>1249.1500243999999</v>
      </c>
      <c r="G207">
        <v>1338.3800048999999</v>
      </c>
      <c r="H207">
        <v>1286.8399658000001</v>
      </c>
      <c r="I207">
        <v>1297.0699463000001</v>
      </c>
      <c r="J207">
        <v>1334.7099608999999</v>
      </c>
      <c r="L207" t="str">
        <f t="shared" si="24"/>
        <v>09JAN2024:14:00:00</v>
      </c>
      <c r="M207">
        <v>14</v>
      </c>
      <c r="N207">
        <f t="shared" si="25"/>
        <v>-111.73034669999993</v>
      </c>
      <c r="O207">
        <f t="shared" si="26"/>
        <v>-111.73034669999993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7.9888973547763573</v>
      </c>
    </row>
    <row r="208" spans="1:19" x14ac:dyDescent="0.25">
      <c r="A208" t="s">
        <v>232</v>
      </c>
      <c r="B208">
        <v>1293.0196533000001</v>
      </c>
      <c r="C208">
        <v>1237.3499756000001</v>
      </c>
      <c r="D208">
        <v>1352.7136230000001</v>
      </c>
      <c r="E208">
        <v>1315.5115966999999</v>
      </c>
      <c r="F208">
        <v>1199.4699707</v>
      </c>
      <c r="G208">
        <v>1286.9699707</v>
      </c>
      <c r="H208">
        <v>1237.3499756000001</v>
      </c>
      <c r="I208">
        <v>1242.0100098</v>
      </c>
      <c r="J208">
        <v>1291.8071289</v>
      </c>
      <c r="L208" t="str">
        <f t="shared" si="24"/>
        <v>09JAN2024:15:00:00</v>
      </c>
      <c r="M208">
        <v>15</v>
      </c>
      <c r="N208">
        <f t="shared" si="25"/>
        <v>-55.669677699999966</v>
      </c>
      <c r="O208">
        <f t="shared" si="26"/>
        <v>-55.669677699999966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4.3054007383353952</v>
      </c>
    </row>
    <row r="209" spans="1:19" x14ac:dyDescent="0.25">
      <c r="A209" t="s">
        <v>233</v>
      </c>
      <c r="B209">
        <v>1321.1413574000001</v>
      </c>
      <c r="C209">
        <v>1228.9599608999999</v>
      </c>
      <c r="D209">
        <v>1338.0550536999999</v>
      </c>
      <c r="E209">
        <v>1333.1177978999999</v>
      </c>
      <c r="F209">
        <v>1186.4000243999999</v>
      </c>
      <c r="G209">
        <v>1261.5699463000001</v>
      </c>
      <c r="H209">
        <v>1228.9599608999999</v>
      </c>
      <c r="I209">
        <v>1213.5</v>
      </c>
      <c r="J209">
        <v>1274.7325439000001</v>
      </c>
      <c r="L209" t="str">
        <f t="shared" si="24"/>
        <v>09JAN2024:16:00:00</v>
      </c>
      <c r="M209">
        <v>16</v>
      </c>
      <c r="N209">
        <f t="shared" si="25"/>
        <v>-92.181396500000119</v>
      </c>
      <c r="O209">
        <f t="shared" si="26"/>
        <v>-92.181396500000119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6.9774060121327723</v>
      </c>
    </row>
    <row r="210" spans="1:19" x14ac:dyDescent="0.25">
      <c r="A210" t="s">
        <v>234</v>
      </c>
      <c r="B210">
        <v>1392.1098632999999</v>
      </c>
      <c r="C210">
        <v>1238.6600341999999</v>
      </c>
      <c r="D210">
        <v>1329.8804932</v>
      </c>
      <c r="E210">
        <v>1310.9368896000001</v>
      </c>
      <c r="F210">
        <v>1191.3800048999999</v>
      </c>
      <c r="G210">
        <v>1259.6600341999999</v>
      </c>
      <c r="H210">
        <v>1238.6600341999999</v>
      </c>
      <c r="I210">
        <v>1212.4100341999999</v>
      </c>
      <c r="J210">
        <v>1274.4262695</v>
      </c>
      <c r="L210" t="str">
        <f t="shared" si="24"/>
        <v>09JAN2024:17:00:00</v>
      </c>
      <c r="M210">
        <v>17</v>
      </c>
      <c r="N210">
        <f t="shared" si="25"/>
        <v>-153.44982909999999</v>
      </c>
      <c r="O210">
        <f t="shared" si="26"/>
        <v>-153.44982909999999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11.02282464519336</v>
      </c>
    </row>
    <row r="211" spans="1:19" x14ac:dyDescent="0.25">
      <c r="A211" t="s">
        <v>235</v>
      </c>
      <c r="B211">
        <v>1503.5899658000001</v>
      </c>
      <c r="C211">
        <v>1312.8900146000001</v>
      </c>
      <c r="D211">
        <v>1373.5980225000001</v>
      </c>
      <c r="E211">
        <v>1334.3339844</v>
      </c>
      <c r="F211">
        <v>1262.1999512</v>
      </c>
      <c r="G211">
        <v>1308.6300048999999</v>
      </c>
      <c r="H211">
        <v>1312.8900146000001</v>
      </c>
      <c r="I211">
        <v>1263.1500243999999</v>
      </c>
      <c r="J211">
        <v>1329.3985596</v>
      </c>
      <c r="L211" t="str">
        <f t="shared" si="24"/>
        <v>09JAN2024:18:00:00</v>
      </c>
      <c r="M211">
        <v>18</v>
      </c>
      <c r="N211">
        <f t="shared" si="25"/>
        <v>-190.69995119999999</v>
      </c>
      <c r="O211">
        <f t="shared" si="26"/>
        <v>-190.69995119999999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12.682975780470587</v>
      </c>
    </row>
    <row r="212" spans="1:19" x14ac:dyDescent="0.25">
      <c r="A212" t="s">
        <v>236</v>
      </c>
      <c r="B212">
        <v>1677.0305175999999</v>
      </c>
      <c r="C212">
        <v>1465.5100098</v>
      </c>
      <c r="D212">
        <v>1478.4462891000001</v>
      </c>
      <c r="E212">
        <v>1466.887207</v>
      </c>
      <c r="F212">
        <v>1421.9300536999999</v>
      </c>
      <c r="G212">
        <v>1433.4100341999999</v>
      </c>
      <c r="H212">
        <v>1465.5100098</v>
      </c>
      <c r="I212">
        <v>1404.0999756000001</v>
      </c>
      <c r="J212">
        <v>1456.5510254000001</v>
      </c>
      <c r="L212" t="str">
        <f t="shared" si="24"/>
        <v>09JAN2024:19:00:00</v>
      </c>
      <c r="M212">
        <v>19</v>
      </c>
      <c r="N212">
        <f t="shared" si="25"/>
        <v>-211.5205077999999</v>
      </c>
      <c r="O212">
        <f t="shared" si="26"/>
        <v>-211.5205077999999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12.612800159576532</v>
      </c>
    </row>
    <row r="213" spans="1:19" x14ac:dyDescent="0.25">
      <c r="A213" t="s">
        <v>237</v>
      </c>
      <c r="B213">
        <v>1835.7009277</v>
      </c>
      <c r="C213">
        <v>1513.1800536999999</v>
      </c>
      <c r="D213">
        <v>1518.5285644999999</v>
      </c>
      <c r="E213">
        <v>1538.190918</v>
      </c>
      <c r="F213">
        <v>1462.0300293</v>
      </c>
      <c r="G213">
        <v>1476.5300293</v>
      </c>
      <c r="H213">
        <v>1513.1800536999999</v>
      </c>
      <c r="I213">
        <v>1448.4000243999999</v>
      </c>
      <c r="J213">
        <v>1500.1247559000001</v>
      </c>
      <c r="L213" t="str">
        <f t="shared" si="24"/>
        <v>09JAN2024:20:00:00</v>
      </c>
      <c r="M213">
        <v>20</v>
      </c>
      <c r="N213">
        <f t="shared" si="25"/>
        <v>-322.52087400000005</v>
      </c>
      <c r="O213">
        <f t="shared" si="26"/>
        <v>-322.52087400000005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17.569358337912664</v>
      </c>
    </row>
    <row r="214" spans="1:19" x14ac:dyDescent="0.25">
      <c r="A214" t="s">
        <v>238</v>
      </c>
      <c r="B214">
        <v>1955.5194091999999</v>
      </c>
      <c r="C214">
        <v>1546.5899658000001</v>
      </c>
      <c r="D214">
        <v>1556.9630127</v>
      </c>
      <c r="E214">
        <v>1589.2318115</v>
      </c>
      <c r="F214">
        <v>1499.2099608999999</v>
      </c>
      <c r="G214">
        <v>1509.2800293</v>
      </c>
      <c r="H214">
        <v>1546.5899658000001</v>
      </c>
      <c r="I214">
        <v>1482.8800048999999</v>
      </c>
      <c r="J214">
        <v>1534.7780762</v>
      </c>
      <c r="L214" t="str">
        <f t="shared" si="24"/>
        <v>09JAN2024:21:00:00</v>
      </c>
      <c r="M214">
        <v>21</v>
      </c>
      <c r="N214">
        <f t="shared" si="25"/>
        <v>-408.92944339999985</v>
      </c>
      <c r="O214">
        <f t="shared" si="26"/>
        <v>-408.92944339999985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20.91155124700564</v>
      </c>
    </row>
    <row r="215" spans="1:19" x14ac:dyDescent="0.25">
      <c r="A215" t="s">
        <v>239</v>
      </c>
      <c r="B215">
        <v>1881.0437012</v>
      </c>
      <c r="C215">
        <v>1546.4300536999999</v>
      </c>
      <c r="D215">
        <v>1594.6070557</v>
      </c>
      <c r="E215">
        <v>1696.0450439000001</v>
      </c>
      <c r="F215">
        <v>1503.1099853999999</v>
      </c>
      <c r="G215">
        <v>1519.25</v>
      </c>
      <c r="H215">
        <v>1546.4300536999999</v>
      </c>
      <c r="I215">
        <v>1479.1199951000001</v>
      </c>
      <c r="J215">
        <v>1550.0112305</v>
      </c>
      <c r="L215" t="str">
        <f t="shared" si="24"/>
        <v>09JAN2024:22:00:00</v>
      </c>
      <c r="M215">
        <v>22</v>
      </c>
      <c r="N215">
        <f t="shared" si="25"/>
        <v>-334.61364750000007</v>
      </c>
      <c r="O215">
        <f t="shared" si="26"/>
        <v>-334.61364750000007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17.788722680208622</v>
      </c>
    </row>
    <row r="216" spans="1:19" x14ac:dyDescent="0.25">
      <c r="A216" t="s">
        <v>240</v>
      </c>
      <c r="B216">
        <v>1658.2946777</v>
      </c>
      <c r="C216">
        <v>1477.8599853999999</v>
      </c>
      <c r="D216">
        <v>1547.5715332</v>
      </c>
      <c r="E216">
        <v>1671.1066894999999</v>
      </c>
      <c r="F216">
        <v>1440.0899658000001</v>
      </c>
      <c r="G216">
        <v>1474.3000488</v>
      </c>
      <c r="H216">
        <v>1477.8599853999999</v>
      </c>
      <c r="I216">
        <v>1421.5799560999999</v>
      </c>
      <c r="J216">
        <v>1497.3494873</v>
      </c>
      <c r="L216" t="str">
        <f t="shared" si="24"/>
        <v>09JAN2024:23:00:00</v>
      </c>
      <c r="M216">
        <v>23</v>
      </c>
      <c r="N216">
        <f t="shared" si="25"/>
        <v>-180.43469230000005</v>
      </c>
      <c r="O216">
        <f t="shared" si="26"/>
        <v>-180.43469230000005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10.880737587016624</v>
      </c>
    </row>
    <row r="217" spans="1:19" x14ac:dyDescent="0.25">
      <c r="A217" t="s">
        <v>241</v>
      </c>
      <c r="B217">
        <v>1658.2946777</v>
      </c>
      <c r="C217">
        <v>1451.3299560999999</v>
      </c>
      <c r="D217">
        <v>1533.3972168</v>
      </c>
      <c r="E217">
        <v>1685.2788086</v>
      </c>
      <c r="F217">
        <v>1429.75</v>
      </c>
      <c r="G217">
        <v>1467.5799560999999</v>
      </c>
      <c r="H217">
        <v>1451.3299560999999</v>
      </c>
      <c r="I217">
        <v>1415.9699707</v>
      </c>
      <c r="J217">
        <v>1482.4501952999999</v>
      </c>
      <c r="L217" t="str">
        <f t="shared" si="24"/>
        <v>10JAN2024:00:00:00</v>
      </c>
      <c r="M217">
        <v>24</v>
      </c>
      <c r="N217">
        <f t="shared" si="25"/>
        <v>-206.96472160000008</v>
      </c>
      <c r="O217">
        <f t="shared" si="26"/>
        <v>-206.96472160000008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12.480575640938154</v>
      </c>
    </row>
    <row r="218" spans="1:19" x14ac:dyDescent="0.25">
      <c r="A218" t="s">
        <v>242</v>
      </c>
      <c r="B218">
        <v>1514.4868164</v>
      </c>
      <c r="C218">
        <v>1408.1899414</v>
      </c>
      <c r="D218">
        <v>1499.9350586</v>
      </c>
      <c r="E218">
        <v>1653.8139647999999</v>
      </c>
      <c r="F218">
        <v>1408.1899414</v>
      </c>
      <c r="G218">
        <v>1431.0799560999999</v>
      </c>
      <c r="H218">
        <v>1410.9599608999999</v>
      </c>
      <c r="I218">
        <v>1407.0899658000001</v>
      </c>
      <c r="J218">
        <v>1445.7005615</v>
      </c>
      <c r="L218" t="str">
        <f t="shared" si="24"/>
        <v>10JAN2024:01:00:00</v>
      </c>
      <c r="M218">
        <v>1</v>
      </c>
      <c r="N218">
        <f t="shared" si="25"/>
        <v>-106.296875</v>
      </c>
      <c r="O218">
        <f t="shared" si="26"/>
        <v>-106.296875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7.0186728500332691</v>
      </c>
    </row>
    <row r="219" spans="1:19" x14ac:dyDescent="0.25">
      <c r="A219" t="s">
        <v>243</v>
      </c>
      <c r="B219">
        <v>1362.5639647999999</v>
      </c>
      <c r="C219">
        <v>1408.4200439000001</v>
      </c>
      <c r="D219">
        <v>1494.5424805</v>
      </c>
      <c r="E219">
        <v>1662.1762695</v>
      </c>
      <c r="F219">
        <v>1408.4200439000001</v>
      </c>
      <c r="G219">
        <v>1436.3800048999999</v>
      </c>
      <c r="H219">
        <v>1401.0999756000001</v>
      </c>
      <c r="I219">
        <v>1407.9300536999999</v>
      </c>
      <c r="J219">
        <v>1443.2448730000001</v>
      </c>
      <c r="L219" t="str">
        <f t="shared" si="24"/>
        <v>10JAN2024:02:00:00</v>
      </c>
      <c r="M219">
        <v>2</v>
      </c>
      <c r="N219">
        <f t="shared" si="25"/>
        <v>45.856079100000215</v>
      </c>
      <c r="O219" t="str">
        <f t="shared" si="26"/>
        <v/>
      </c>
      <c r="P219">
        <f t="shared" si="27"/>
        <v>45.856079100000215</v>
      </c>
      <c r="Q219" t="str">
        <f t="shared" si="28"/>
        <v/>
      </c>
      <c r="R219">
        <f t="shared" si="29"/>
        <v>1</v>
      </c>
      <c r="S219">
        <f t="shared" si="30"/>
        <v>3.3654257917154791</v>
      </c>
    </row>
    <row r="220" spans="1:19" x14ac:dyDescent="0.25">
      <c r="A220" t="s">
        <v>244</v>
      </c>
      <c r="B220">
        <v>1353.661499</v>
      </c>
      <c r="C220">
        <v>1416.5300293</v>
      </c>
      <c r="D220">
        <v>1491.2492675999999</v>
      </c>
      <c r="E220">
        <v>1665.6975098</v>
      </c>
      <c r="F220">
        <v>1416.5300293</v>
      </c>
      <c r="G220">
        <v>1449.5500488</v>
      </c>
      <c r="H220">
        <v>1405.3000488</v>
      </c>
      <c r="I220">
        <v>1403.8299560999999</v>
      </c>
      <c r="J220">
        <v>1448.7849120999999</v>
      </c>
      <c r="L220" t="str">
        <f t="shared" si="24"/>
        <v>10JAN2024:03:00:00</v>
      </c>
      <c r="M220">
        <v>3</v>
      </c>
      <c r="N220">
        <f t="shared" si="25"/>
        <v>62.868530299999975</v>
      </c>
      <c r="O220" t="str">
        <f t="shared" si="26"/>
        <v/>
      </c>
      <c r="P220">
        <f t="shared" si="27"/>
        <v>62.868530299999975</v>
      </c>
      <c r="Q220" t="str">
        <f t="shared" si="28"/>
        <v/>
      </c>
      <c r="R220">
        <f t="shared" si="29"/>
        <v>1</v>
      </c>
      <c r="S220">
        <f t="shared" si="30"/>
        <v>4.6443317141281835</v>
      </c>
    </row>
    <row r="221" spans="1:19" x14ac:dyDescent="0.25">
      <c r="A221" t="s">
        <v>245</v>
      </c>
      <c r="B221">
        <v>1408.1140137</v>
      </c>
      <c r="C221">
        <v>1446.9599608999999</v>
      </c>
      <c r="D221">
        <v>1486.1899414</v>
      </c>
      <c r="E221">
        <v>1682.7025146000001</v>
      </c>
      <c r="F221">
        <v>1446.9599608999999</v>
      </c>
      <c r="G221">
        <v>1477.3900146000001</v>
      </c>
      <c r="H221">
        <v>1431.0200195</v>
      </c>
      <c r="I221">
        <v>1425.0799560999999</v>
      </c>
      <c r="J221">
        <v>1466.1190185999999</v>
      </c>
      <c r="L221" t="str">
        <f t="shared" si="24"/>
        <v>10JAN2024:04:00:00</v>
      </c>
      <c r="M221">
        <v>4</v>
      </c>
      <c r="N221">
        <f t="shared" si="25"/>
        <v>38.845947199999955</v>
      </c>
      <c r="O221" t="str">
        <f t="shared" si="26"/>
        <v/>
      </c>
      <c r="P221">
        <f t="shared" si="27"/>
        <v>38.845947199999955</v>
      </c>
      <c r="Q221" t="str">
        <f t="shared" si="28"/>
        <v/>
      </c>
      <c r="R221">
        <f t="shared" si="29"/>
        <v>1</v>
      </c>
      <c r="S221">
        <f t="shared" si="30"/>
        <v>2.7587217243813411</v>
      </c>
    </row>
    <row r="222" spans="1:19" x14ac:dyDescent="0.25">
      <c r="A222" t="s">
        <v>246</v>
      </c>
      <c r="B222">
        <v>1613.980957</v>
      </c>
      <c r="C222">
        <v>1485.8399658000001</v>
      </c>
      <c r="D222">
        <v>1492.0277100000001</v>
      </c>
      <c r="E222">
        <v>1717.796875</v>
      </c>
      <c r="F222">
        <v>1485.8399658000001</v>
      </c>
      <c r="G222">
        <v>1506.9699707</v>
      </c>
      <c r="H222">
        <v>1440.5600586</v>
      </c>
      <c r="I222">
        <v>1476.1899414</v>
      </c>
      <c r="J222">
        <v>1482.5644531</v>
      </c>
      <c r="L222" t="str">
        <f t="shared" si="24"/>
        <v>10JAN2024:05:00:00</v>
      </c>
      <c r="M222">
        <v>5</v>
      </c>
      <c r="N222">
        <f t="shared" si="25"/>
        <v>-128.14099119999992</v>
      </c>
      <c r="O222">
        <f t="shared" si="26"/>
        <v>-128.14099119999992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7.9394363758902715</v>
      </c>
    </row>
    <row r="223" spans="1:19" x14ac:dyDescent="0.25">
      <c r="A223" t="s">
        <v>247</v>
      </c>
      <c r="B223">
        <v>1721.4359131000001</v>
      </c>
      <c r="C223">
        <v>1552.0600586</v>
      </c>
      <c r="D223">
        <v>1529.5675048999999</v>
      </c>
      <c r="E223">
        <v>1755.9489745999999</v>
      </c>
      <c r="F223">
        <v>1552.0600586</v>
      </c>
      <c r="G223">
        <v>1562.3900146000001</v>
      </c>
      <c r="H223">
        <v>1487.4899902</v>
      </c>
      <c r="I223">
        <v>1527.8399658000001</v>
      </c>
      <c r="J223">
        <v>1530.0732422000001</v>
      </c>
      <c r="L223" t="str">
        <f t="shared" si="24"/>
        <v>10JAN2024:06:00:00</v>
      </c>
      <c r="M223">
        <v>6</v>
      </c>
      <c r="N223">
        <f t="shared" si="25"/>
        <v>-169.37585450000006</v>
      </c>
      <c r="O223">
        <f t="shared" si="26"/>
        <v>-169.37585450000006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9.8392192942567505</v>
      </c>
    </row>
    <row r="224" spans="1:19" x14ac:dyDescent="0.25">
      <c r="A224" t="s">
        <v>248</v>
      </c>
      <c r="B224">
        <v>1860.2026367000001</v>
      </c>
      <c r="C224">
        <v>1641.5500488</v>
      </c>
      <c r="D224">
        <v>1573.2568358999999</v>
      </c>
      <c r="E224">
        <v>1812.0098877</v>
      </c>
      <c r="F224">
        <v>1641.5500488</v>
      </c>
      <c r="G224">
        <v>1637.5200195</v>
      </c>
      <c r="H224">
        <v>1552.9899902</v>
      </c>
      <c r="I224">
        <v>1615.0300293</v>
      </c>
      <c r="J224">
        <v>1592.8820800999999</v>
      </c>
      <c r="L224" t="str">
        <f t="shared" si="24"/>
        <v>10JAN2024:07:00:00</v>
      </c>
      <c r="M224">
        <v>7</v>
      </c>
      <c r="N224">
        <f t="shared" si="25"/>
        <v>-218.65258790000007</v>
      </c>
      <c r="O224">
        <f t="shared" si="26"/>
        <v>-218.65258790000007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11.754234919690782</v>
      </c>
    </row>
    <row r="225" spans="1:19" x14ac:dyDescent="0.25">
      <c r="A225" t="s">
        <v>249</v>
      </c>
      <c r="B225">
        <v>1922.8568115</v>
      </c>
      <c r="C225">
        <v>1700.4499512</v>
      </c>
      <c r="D225">
        <v>1609.5255127</v>
      </c>
      <c r="E225">
        <v>1846.8038329999999</v>
      </c>
      <c r="F225">
        <v>1700.4499512</v>
      </c>
      <c r="G225">
        <v>1689.8800048999999</v>
      </c>
      <c r="H225">
        <v>1606.7299805</v>
      </c>
      <c r="I225">
        <v>1668</v>
      </c>
      <c r="J225">
        <v>1640.8287353999999</v>
      </c>
      <c r="L225" t="str">
        <f t="shared" si="24"/>
        <v>10JAN2024:08:00:00</v>
      </c>
      <c r="M225">
        <v>8</v>
      </c>
      <c r="N225">
        <f t="shared" si="25"/>
        <v>-222.40686030000006</v>
      </c>
      <c r="O225">
        <f t="shared" si="26"/>
        <v>-222.40686030000006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11.566480612069228</v>
      </c>
    </row>
    <row r="226" spans="1:19" x14ac:dyDescent="0.25">
      <c r="A226" t="s">
        <v>250</v>
      </c>
      <c r="B226">
        <v>1879.5098877</v>
      </c>
      <c r="C226">
        <v>1647.9499512</v>
      </c>
      <c r="D226">
        <v>1577.5207519999999</v>
      </c>
      <c r="E226">
        <v>1750.0831298999999</v>
      </c>
      <c r="F226">
        <v>1647.9499512</v>
      </c>
      <c r="G226">
        <v>1643.3000488</v>
      </c>
      <c r="H226">
        <v>1570.3000488</v>
      </c>
      <c r="I226">
        <v>1585.3900146000001</v>
      </c>
      <c r="J226">
        <v>1601.6662598</v>
      </c>
      <c r="L226" t="str">
        <f t="shared" si="24"/>
        <v>10JAN2024:09:00:00</v>
      </c>
      <c r="M226">
        <v>9</v>
      </c>
      <c r="N226">
        <f t="shared" si="25"/>
        <v>-231.55993650000005</v>
      </c>
      <c r="O226">
        <f t="shared" si="26"/>
        <v>-231.55993650000005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12.320229758586976</v>
      </c>
    </row>
    <row r="227" spans="1:19" x14ac:dyDescent="0.25">
      <c r="A227" t="s">
        <v>251</v>
      </c>
      <c r="B227">
        <v>1857.5592041</v>
      </c>
      <c r="C227">
        <v>1554.7800293</v>
      </c>
      <c r="D227">
        <v>1508.2937012</v>
      </c>
      <c r="E227">
        <v>1637.1481934000001</v>
      </c>
      <c r="F227">
        <v>1554.7800293</v>
      </c>
      <c r="G227">
        <v>1560.5200195</v>
      </c>
      <c r="H227">
        <v>1506.2199707</v>
      </c>
      <c r="I227">
        <v>1482.1099853999999</v>
      </c>
      <c r="J227">
        <v>1528.5621338000001</v>
      </c>
      <c r="L227" t="str">
        <f t="shared" si="24"/>
        <v>10JAN2024:10:00:00</v>
      </c>
      <c r="M227">
        <v>10</v>
      </c>
      <c r="N227">
        <f t="shared" si="25"/>
        <v>-302.77917479999996</v>
      </c>
      <c r="O227">
        <f t="shared" si="26"/>
        <v>-302.77917479999996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16.299839818386758</v>
      </c>
    </row>
    <row r="228" spans="1:19" x14ac:dyDescent="0.25">
      <c r="A228" t="s">
        <v>252</v>
      </c>
      <c r="B228">
        <v>1781.1196289</v>
      </c>
      <c r="C228">
        <v>1472.3299560999999</v>
      </c>
      <c r="D228">
        <v>1411.2326660000001</v>
      </c>
      <c r="E228">
        <v>1497.3442382999999</v>
      </c>
      <c r="F228">
        <v>1472.3299560999999</v>
      </c>
      <c r="G228">
        <v>1488.6999512</v>
      </c>
      <c r="H228">
        <v>1445.6400146000001</v>
      </c>
      <c r="I228">
        <v>1399.0799560999999</v>
      </c>
      <c r="J228">
        <v>1452.5417480000001</v>
      </c>
      <c r="L228" t="str">
        <f t="shared" si="24"/>
        <v>10JAN2024:11:00:00</v>
      </c>
      <c r="M228">
        <v>11</v>
      </c>
      <c r="N228">
        <f t="shared" si="25"/>
        <v>-308.78967280000006</v>
      </c>
      <c r="O228">
        <f t="shared" si="26"/>
        <v>-308.78967280000006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17.336829474542661</v>
      </c>
    </row>
    <row r="229" spans="1:19" x14ac:dyDescent="0.25">
      <c r="A229" t="s">
        <v>253</v>
      </c>
      <c r="B229">
        <v>1636.3856201000001</v>
      </c>
      <c r="C229">
        <v>1392.6899414</v>
      </c>
      <c r="D229">
        <v>1341.2639160000001</v>
      </c>
      <c r="E229">
        <v>1396.2452393000001</v>
      </c>
      <c r="F229">
        <v>1392.6899414</v>
      </c>
      <c r="G229">
        <v>1416.6199951000001</v>
      </c>
      <c r="H229">
        <v>1380.4200439000001</v>
      </c>
      <c r="I229">
        <v>1341.3399658000001</v>
      </c>
      <c r="J229">
        <v>1383.1533202999999</v>
      </c>
      <c r="L229" t="str">
        <f t="shared" si="24"/>
        <v>10JAN2024:12:00:00</v>
      </c>
      <c r="M229">
        <v>12</v>
      </c>
      <c r="N229">
        <f t="shared" si="25"/>
        <v>-243.69567870000014</v>
      </c>
      <c r="O229">
        <f t="shared" si="26"/>
        <v>-243.69567870000014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14.892313627463178</v>
      </c>
    </row>
    <row r="230" spans="1:19" x14ac:dyDescent="0.25">
      <c r="A230" t="s">
        <v>254</v>
      </c>
      <c r="B230">
        <v>1570.0126952999999</v>
      </c>
      <c r="C230">
        <v>1324.6500243999999</v>
      </c>
      <c r="D230">
        <v>1281.6900635</v>
      </c>
      <c r="E230">
        <v>1330.2797852000001</v>
      </c>
      <c r="F230">
        <v>1324.6500243999999</v>
      </c>
      <c r="G230">
        <v>1353.0799560999999</v>
      </c>
      <c r="H230">
        <v>1315.3299560999999</v>
      </c>
      <c r="I230">
        <v>1273.1700439000001</v>
      </c>
      <c r="J230">
        <v>1320.3380127</v>
      </c>
      <c r="L230" t="str">
        <f t="shared" si="24"/>
        <v>10JAN2024:13:00:00</v>
      </c>
      <c r="M230">
        <v>13</v>
      </c>
      <c r="N230">
        <f t="shared" si="25"/>
        <v>-245.36267090000001</v>
      </c>
      <c r="O230">
        <f t="shared" si="26"/>
        <v>-245.36267090000001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15.628069227371173</v>
      </c>
    </row>
    <row r="231" spans="1:19" x14ac:dyDescent="0.25">
      <c r="A231" t="s">
        <v>255</v>
      </c>
      <c r="B231">
        <v>1627.6149902</v>
      </c>
      <c r="C231">
        <v>1285.6600341999999</v>
      </c>
      <c r="D231">
        <v>1240.7033690999999</v>
      </c>
      <c r="E231">
        <v>1260.1777344</v>
      </c>
      <c r="F231">
        <v>1285.6600341999999</v>
      </c>
      <c r="G231">
        <v>1313.9499512</v>
      </c>
      <c r="H231">
        <v>1285.7700195</v>
      </c>
      <c r="I231">
        <v>1252.8800048999999</v>
      </c>
      <c r="J231">
        <v>1283.5219727000001</v>
      </c>
      <c r="L231" t="str">
        <f t="shared" si="24"/>
        <v>10JAN2024:14:00:00</v>
      </c>
      <c r="M231">
        <v>14</v>
      </c>
      <c r="N231">
        <f t="shared" si="25"/>
        <v>-341.95495600000004</v>
      </c>
      <c r="O231">
        <f t="shared" si="26"/>
        <v>-341.95495600000004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21.009572783424716</v>
      </c>
    </row>
    <row r="232" spans="1:19" x14ac:dyDescent="0.25">
      <c r="A232" t="s">
        <v>256</v>
      </c>
      <c r="B232">
        <v>1548.6903076000001</v>
      </c>
      <c r="C232">
        <v>1266.0200195</v>
      </c>
      <c r="D232">
        <v>1228.0991211</v>
      </c>
      <c r="E232">
        <v>1228.2197266000001</v>
      </c>
      <c r="F232">
        <v>1266.0200195</v>
      </c>
      <c r="G232">
        <v>1295.4799805</v>
      </c>
      <c r="H232">
        <v>1270.3199463000001</v>
      </c>
      <c r="I232">
        <v>1237.8900146000001</v>
      </c>
      <c r="J232">
        <v>1267.7177733999999</v>
      </c>
      <c r="L232" t="str">
        <f t="shared" si="24"/>
        <v>10JAN2024:15:00:00</v>
      </c>
      <c r="M232">
        <v>15</v>
      </c>
      <c r="N232">
        <f t="shared" si="25"/>
        <v>-282.67028810000011</v>
      </c>
      <c r="O232">
        <f t="shared" si="26"/>
        <v>-282.67028810000011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18.252215224233776</v>
      </c>
    </row>
    <row r="233" spans="1:19" x14ac:dyDescent="0.25">
      <c r="A233" t="s">
        <v>257</v>
      </c>
      <c r="B233">
        <v>1525.4404297000001</v>
      </c>
      <c r="C233">
        <v>1260.8299560999999</v>
      </c>
      <c r="D233">
        <v>1234.3571777</v>
      </c>
      <c r="E233">
        <v>1231.9262695</v>
      </c>
      <c r="F233">
        <v>1260.8299560999999</v>
      </c>
      <c r="G233">
        <v>1287.6600341999999</v>
      </c>
      <c r="H233">
        <v>1274.3299560999999</v>
      </c>
      <c r="I233">
        <v>1270.8199463000001</v>
      </c>
      <c r="J233">
        <v>1267.6701660000001</v>
      </c>
      <c r="L233" t="str">
        <f t="shared" si="24"/>
        <v>10JAN2024:16:00:00</v>
      </c>
      <c r="M233">
        <v>16</v>
      </c>
      <c r="N233">
        <f t="shared" si="25"/>
        <v>-264.6104736000002</v>
      </c>
      <c r="O233">
        <f t="shared" si="26"/>
        <v>-264.6104736000002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17.346496686995486</v>
      </c>
    </row>
    <row r="234" spans="1:19" x14ac:dyDescent="0.25">
      <c r="A234" t="s">
        <v>258</v>
      </c>
      <c r="B234">
        <v>1424.0882568</v>
      </c>
      <c r="C234">
        <v>1261.1400146000001</v>
      </c>
      <c r="D234">
        <v>1246.7886963000001</v>
      </c>
      <c r="E234">
        <v>1254.6688231999999</v>
      </c>
      <c r="F234">
        <v>1261.1400146000001</v>
      </c>
      <c r="G234">
        <v>1286.7199707</v>
      </c>
      <c r="H234">
        <v>1279.5600586</v>
      </c>
      <c r="I234">
        <v>1249.6999512</v>
      </c>
      <c r="J234">
        <v>1272.5926514</v>
      </c>
      <c r="L234" t="str">
        <f t="shared" si="24"/>
        <v>10JAN2024:17:00:00</v>
      </c>
      <c r="M234">
        <v>17</v>
      </c>
      <c r="N234">
        <f t="shared" si="25"/>
        <v>-162.94824219999987</v>
      </c>
      <c r="O234">
        <f t="shared" si="26"/>
        <v>-162.94824219999987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11.44228536552594</v>
      </c>
    </row>
    <row r="235" spans="1:19" x14ac:dyDescent="0.25">
      <c r="A235" t="s">
        <v>259</v>
      </c>
      <c r="B235">
        <v>1302.4331055</v>
      </c>
      <c r="C235">
        <v>1297.2199707</v>
      </c>
      <c r="D235">
        <v>1287.4609375</v>
      </c>
      <c r="E235">
        <v>1283.2437743999999</v>
      </c>
      <c r="F235">
        <v>1297.2199707</v>
      </c>
      <c r="G235">
        <v>1314.1700439000001</v>
      </c>
      <c r="H235">
        <v>1311.0999756000001</v>
      </c>
      <c r="I235">
        <v>1285.4100341999999</v>
      </c>
      <c r="J235">
        <v>1305.2363281</v>
      </c>
      <c r="L235" t="str">
        <f t="shared" si="24"/>
        <v>10JAN2024:18:00:00</v>
      </c>
      <c r="M235">
        <v>18</v>
      </c>
      <c r="N235">
        <f t="shared" si="25"/>
        <v>-5.2131348000000344</v>
      </c>
      <c r="O235">
        <f t="shared" si="26"/>
        <v>-5.2131348000000344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0.40026123245682765</v>
      </c>
    </row>
    <row r="236" spans="1:19" x14ac:dyDescent="0.25">
      <c r="A236" t="s">
        <v>260</v>
      </c>
      <c r="B236">
        <v>1338.6273193</v>
      </c>
      <c r="C236">
        <v>1368.2700195</v>
      </c>
      <c r="D236">
        <v>1374.4602050999999</v>
      </c>
      <c r="E236">
        <v>1388.1702881000001</v>
      </c>
      <c r="F236">
        <v>1368.2700195</v>
      </c>
      <c r="G236">
        <v>1376.8100586</v>
      </c>
      <c r="H236">
        <v>1373.1899414</v>
      </c>
      <c r="I236">
        <v>1366.0999756000001</v>
      </c>
      <c r="J236">
        <v>1375.0191649999999</v>
      </c>
      <c r="L236" t="str">
        <f t="shared" si="24"/>
        <v>10JAN2024:19:00:00</v>
      </c>
      <c r="M236">
        <v>19</v>
      </c>
      <c r="N236">
        <f t="shared" si="25"/>
        <v>29.642700200000036</v>
      </c>
      <c r="O236" t="str">
        <f t="shared" si="26"/>
        <v/>
      </c>
      <c r="P236">
        <f t="shared" si="27"/>
        <v>29.642700200000036</v>
      </c>
      <c r="Q236" t="str">
        <f t="shared" si="28"/>
        <v/>
      </c>
      <c r="R236">
        <f t="shared" si="29"/>
        <v>1</v>
      </c>
      <c r="S236">
        <f t="shared" si="30"/>
        <v>2.2144102225181617</v>
      </c>
    </row>
    <row r="237" spans="1:19" x14ac:dyDescent="0.25">
      <c r="A237" t="s">
        <v>261</v>
      </c>
      <c r="B237">
        <v>1313.9981689000001</v>
      </c>
      <c r="C237">
        <v>1391.0699463000001</v>
      </c>
      <c r="D237">
        <v>1402.8352050999999</v>
      </c>
      <c r="E237">
        <v>1457.1921387</v>
      </c>
      <c r="F237">
        <v>1391.0699463000001</v>
      </c>
      <c r="G237">
        <v>1399.8800048999999</v>
      </c>
      <c r="H237">
        <v>1393.4200439000001</v>
      </c>
      <c r="I237">
        <v>1403.9599608999999</v>
      </c>
      <c r="J237">
        <v>1398.8286132999999</v>
      </c>
      <c r="L237" t="str">
        <f t="shared" si="24"/>
        <v>10JAN2024:20:00:00</v>
      </c>
      <c r="M237">
        <v>20</v>
      </c>
      <c r="N237">
        <f t="shared" si="25"/>
        <v>77.071777399999974</v>
      </c>
      <c r="O237" t="str">
        <f t="shared" si="26"/>
        <v/>
      </c>
      <c r="P237">
        <f t="shared" si="27"/>
        <v>77.071777399999974</v>
      </c>
      <c r="Q237" t="str">
        <f t="shared" si="28"/>
        <v/>
      </c>
      <c r="R237">
        <f t="shared" si="29"/>
        <v>1</v>
      </c>
      <c r="S237">
        <f t="shared" si="30"/>
        <v>5.8654402436892132</v>
      </c>
    </row>
    <row r="238" spans="1:19" x14ac:dyDescent="0.25">
      <c r="A238" t="s">
        <v>262</v>
      </c>
      <c r="B238">
        <v>1255.3276367000001</v>
      </c>
      <c r="C238">
        <v>1403.5300293</v>
      </c>
      <c r="D238">
        <v>1419.1837158000001</v>
      </c>
      <c r="E238">
        <v>1496.5803223</v>
      </c>
      <c r="F238">
        <v>1403.5300293</v>
      </c>
      <c r="G238">
        <v>1412.6999512</v>
      </c>
      <c r="H238">
        <v>1403.8399658000001</v>
      </c>
      <c r="I238">
        <v>1420.9399414</v>
      </c>
      <c r="J238">
        <v>1411.9871826000001</v>
      </c>
      <c r="L238" t="str">
        <f t="shared" si="24"/>
        <v>10JAN2024:21:00:00</v>
      </c>
      <c r="M238">
        <v>21</v>
      </c>
      <c r="N238">
        <f t="shared" si="25"/>
        <v>148.20239259999994</v>
      </c>
      <c r="O238" t="str">
        <f t="shared" si="26"/>
        <v/>
      </c>
      <c r="P238">
        <f t="shared" si="27"/>
        <v>148.20239259999994</v>
      </c>
      <c r="Q238" t="str">
        <f t="shared" si="28"/>
        <v/>
      </c>
      <c r="R238">
        <f t="shared" si="29"/>
        <v>1</v>
      </c>
      <c r="S238">
        <f t="shared" si="30"/>
        <v>11.805873484120349</v>
      </c>
    </row>
    <row r="239" spans="1:19" x14ac:dyDescent="0.25">
      <c r="A239" t="s">
        <v>263</v>
      </c>
      <c r="B239">
        <v>1155.5854492000001</v>
      </c>
      <c r="C239">
        <v>1418.9399414</v>
      </c>
      <c r="D239">
        <v>1419.2362060999999</v>
      </c>
      <c r="E239">
        <v>1465.4980469</v>
      </c>
      <c r="F239">
        <v>1418.9399414</v>
      </c>
      <c r="G239">
        <v>1423.6600341999999</v>
      </c>
      <c r="H239">
        <v>1419.0200195</v>
      </c>
      <c r="I239">
        <v>1407.2199707</v>
      </c>
      <c r="J239">
        <v>1420.940918</v>
      </c>
      <c r="L239" t="str">
        <f t="shared" si="24"/>
        <v>10JAN2024:22:00:00</v>
      </c>
      <c r="M239">
        <v>22</v>
      </c>
      <c r="N239">
        <f t="shared" si="25"/>
        <v>263.35449219999987</v>
      </c>
      <c r="O239" t="str">
        <f t="shared" si="26"/>
        <v/>
      </c>
      <c r="P239">
        <f t="shared" si="27"/>
        <v>263.35449219999987</v>
      </c>
      <c r="Q239" t="str">
        <f t="shared" si="28"/>
        <v/>
      </c>
      <c r="R239">
        <f t="shared" si="29"/>
        <v>1</v>
      </c>
      <c r="S239">
        <f t="shared" si="30"/>
        <v>22.789703036008067</v>
      </c>
    </row>
    <row r="240" spans="1:19" x14ac:dyDescent="0.25">
      <c r="A240" t="s">
        <v>264</v>
      </c>
      <c r="B240">
        <v>1170.0977783000001</v>
      </c>
      <c r="C240">
        <v>1368.8399658000001</v>
      </c>
      <c r="D240">
        <v>1369.7003173999999</v>
      </c>
      <c r="E240">
        <v>1458.0610352000001</v>
      </c>
      <c r="F240">
        <v>1368.8399658000001</v>
      </c>
      <c r="G240">
        <v>1380.8000488</v>
      </c>
      <c r="H240">
        <v>1379.5300293</v>
      </c>
      <c r="I240">
        <v>1373.1999512</v>
      </c>
      <c r="J240">
        <v>1377.0891113</v>
      </c>
      <c r="L240" t="str">
        <f t="shared" si="24"/>
        <v>10JAN2024:23:00:00</v>
      </c>
      <c r="M240">
        <v>23</v>
      </c>
      <c r="N240">
        <f t="shared" si="25"/>
        <v>198.7421875</v>
      </c>
      <c r="O240" t="str">
        <f t="shared" si="26"/>
        <v/>
      </c>
      <c r="P240">
        <f t="shared" si="27"/>
        <v>198.7421875</v>
      </c>
      <c r="Q240" t="str">
        <f t="shared" si="28"/>
        <v/>
      </c>
      <c r="R240">
        <f t="shared" si="29"/>
        <v>1</v>
      </c>
      <c r="S240">
        <f t="shared" si="30"/>
        <v>16.985092287650229</v>
      </c>
    </row>
    <row r="241" spans="1:19" x14ac:dyDescent="0.25">
      <c r="A241" t="s">
        <v>265</v>
      </c>
      <c r="B241">
        <v>1168.5333252</v>
      </c>
      <c r="C241">
        <v>1319.6400146000001</v>
      </c>
      <c r="D241">
        <v>1354.8428954999999</v>
      </c>
      <c r="E241">
        <v>1465.8848877</v>
      </c>
      <c r="F241">
        <v>1319.6400146000001</v>
      </c>
      <c r="G241">
        <v>1340.0100098</v>
      </c>
      <c r="H241">
        <v>1346.3000488</v>
      </c>
      <c r="I241">
        <v>1337.4599608999999</v>
      </c>
      <c r="J241">
        <v>1346.3469238</v>
      </c>
      <c r="L241" t="str">
        <f t="shared" si="24"/>
        <v>11JAN2024:00:00:00</v>
      </c>
      <c r="M241">
        <v>24</v>
      </c>
      <c r="N241">
        <f t="shared" si="25"/>
        <v>151.10668940000005</v>
      </c>
      <c r="O241" t="str">
        <f t="shared" si="26"/>
        <v/>
      </c>
      <c r="P241">
        <f t="shared" si="27"/>
        <v>151.10668940000005</v>
      </c>
      <c r="Q241" t="str">
        <f t="shared" si="28"/>
        <v/>
      </c>
      <c r="R241">
        <f t="shared" si="29"/>
        <v>1</v>
      </c>
      <c r="S241">
        <f t="shared" si="30"/>
        <v>12.931311939617762</v>
      </c>
    </row>
    <row r="242" spans="1:19" x14ac:dyDescent="0.25">
      <c r="A242" t="s">
        <v>266</v>
      </c>
      <c r="B242">
        <v>1224.2186279</v>
      </c>
      <c r="C242">
        <v>1320.1199951000001</v>
      </c>
      <c r="D242">
        <v>1315.7604980000001</v>
      </c>
      <c r="E242">
        <v>1412.7517089999999</v>
      </c>
      <c r="F242">
        <v>1320.1199951000001</v>
      </c>
      <c r="G242">
        <v>1332.9499512</v>
      </c>
      <c r="H242">
        <v>1400.1700439000001</v>
      </c>
      <c r="I242">
        <v>1441.2800293</v>
      </c>
      <c r="J242">
        <v>1347.9592285000001</v>
      </c>
      <c r="L242" t="str">
        <f t="shared" si="24"/>
        <v>11JAN2024:01:00:00</v>
      </c>
      <c r="M242">
        <v>1</v>
      </c>
      <c r="N242">
        <f t="shared" si="25"/>
        <v>95.901367200000095</v>
      </c>
      <c r="O242" t="str">
        <f t="shared" si="26"/>
        <v/>
      </c>
      <c r="P242">
        <f t="shared" si="27"/>
        <v>95.901367200000095</v>
      </c>
      <c r="Q242" t="str">
        <f t="shared" si="28"/>
        <v/>
      </c>
      <c r="R242">
        <f t="shared" si="29"/>
        <v>1</v>
      </c>
      <c r="S242">
        <f t="shared" si="30"/>
        <v>7.8336797867965267</v>
      </c>
    </row>
    <row r="243" spans="1:19" x14ac:dyDescent="0.25">
      <c r="A243" t="s">
        <v>267</v>
      </c>
      <c r="B243">
        <v>1219.4783935999999</v>
      </c>
      <c r="C243">
        <v>1305</v>
      </c>
      <c r="D243">
        <v>1319.6439209</v>
      </c>
      <c r="E243">
        <v>1358.3597411999999</v>
      </c>
      <c r="F243">
        <v>1305</v>
      </c>
      <c r="G243">
        <v>1328.1600341999999</v>
      </c>
      <c r="H243">
        <v>1398.2299805</v>
      </c>
      <c r="I243">
        <v>1445.0200195</v>
      </c>
      <c r="J243">
        <v>1346.6262207</v>
      </c>
      <c r="L243" t="str">
        <f t="shared" si="24"/>
        <v>11JAN2024:02:00:00</v>
      </c>
      <c r="M243">
        <v>2</v>
      </c>
      <c r="N243">
        <f t="shared" si="25"/>
        <v>85.52160640000011</v>
      </c>
      <c r="O243" t="str">
        <f t="shared" si="26"/>
        <v/>
      </c>
      <c r="P243">
        <f t="shared" si="27"/>
        <v>85.52160640000011</v>
      </c>
      <c r="Q243" t="str">
        <f t="shared" si="28"/>
        <v/>
      </c>
      <c r="R243">
        <f t="shared" si="29"/>
        <v>1</v>
      </c>
      <c r="S243">
        <f t="shared" si="30"/>
        <v>7.0129661049207552</v>
      </c>
    </row>
    <row r="244" spans="1:19" x14ac:dyDescent="0.25">
      <c r="A244" t="s">
        <v>268</v>
      </c>
      <c r="B244">
        <v>1301.2680664</v>
      </c>
      <c r="C244">
        <v>1282.0100098</v>
      </c>
      <c r="D244">
        <v>1344.2351074000001</v>
      </c>
      <c r="E244">
        <v>1392.5112305</v>
      </c>
      <c r="F244">
        <v>1282.0100098</v>
      </c>
      <c r="G244">
        <v>1315.6300048999999</v>
      </c>
      <c r="H244">
        <v>1385.7800293</v>
      </c>
      <c r="I244">
        <v>1466.6400146000001</v>
      </c>
      <c r="J244">
        <v>1345.2565918</v>
      </c>
      <c r="L244" t="str">
        <f t="shared" si="24"/>
        <v>11JAN2024:03:00:00</v>
      </c>
      <c r="M244">
        <v>3</v>
      </c>
      <c r="N244">
        <f t="shared" si="25"/>
        <v>-19.258056599999918</v>
      </c>
      <c r="O244">
        <f t="shared" si="26"/>
        <v>-19.258056599999918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1.4799453776867015</v>
      </c>
    </row>
    <row r="245" spans="1:19" x14ac:dyDescent="0.25">
      <c r="A245" t="s">
        <v>269</v>
      </c>
      <c r="B245">
        <v>1289.7801514</v>
      </c>
      <c r="C245">
        <v>1309.4399414</v>
      </c>
      <c r="D245">
        <v>1371.9857178</v>
      </c>
      <c r="E245">
        <v>1453.427124</v>
      </c>
      <c r="F245">
        <v>1309.4399414</v>
      </c>
      <c r="G245">
        <v>1340.6199951000001</v>
      </c>
      <c r="H245">
        <v>1399.1099853999999</v>
      </c>
      <c r="I245">
        <v>1484.2600098</v>
      </c>
      <c r="J245">
        <v>1367.5767822</v>
      </c>
      <c r="L245" t="str">
        <f t="shared" si="24"/>
        <v>11JAN2024:04:00:00</v>
      </c>
      <c r="M245">
        <v>4</v>
      </c>
      <c r="N245">
        <f t="shared" si="25"/>
        <v>19.65978999999993</v>
      </c>
      <c r="O245" t="str">
        <f t="shared" si="26"/>
        <v/>
      </c>
      <c r="P245">
        <f t="shared" si="27"/>
        <v>19.65978999999993</v>
      </c>
      <c r="Q245" t="str">
        <f t="shared" si="28"/>
        <v/>
      </c>
      <c r="R245">
        <f t="shared" si="29"/>
        <v>1</v>
      </c>
      <c r="S245">
        <f t="shared" si="30"/>
        <v>1.5242745035780003</v>
      </c>
    </row>
    <row r="246" spans="1:19" x14ac:dyDescent="0.25">
      <c r="A246" t="s">
        <v>270</v>
      </c>
      <c r="B246">
        <v>1353.7635498</v>
      </c>
      <c r="C246">
        <v>1358.2900391000001</v>
      </c>
      <c r="D246">
        <v>1418.0668945</v>
      </c>
      <c r="E246">
        <v>1562.3476562999999</v>
      </c>
      <c r="F246">
        <v>1358.2900391000001</v>
      </c>
      <c r="G246">
        <v>1387.1800536999999</v>
      </c>
      <c r="H246">
        <v>1436.3800048999999</v>
      </c>
      <c r="I246">
        <v>1541.6999512</v>
      </c>
      <c r="J246">
        <v>1411.2061768000001</v>
      </c>
      <c r="L246" t="str">
        <f t="shared" si="24"/>
        <v>11JAN2024:05:00:00</v>
      </c>
      <c r="M246">
        <v>5</v>
      </c>
      <c r="N246">
        <f t="shared" si="25"/>
        <v>4.5264893000000939</v>
      </c>
      <c r="O246" t="str">
        <f t="shared" si="26"/>
        <v/>
      </c>
      <c r="P246">
        <f t="shared" si="27"/>
        <v>4.5264893000000939</v>
      </c>
      <c r="Q246" t="str">
        <f t="shared" si="28"/>
        <v/>
      </c>
      <c r="R246">
        <f t="shared" si="29"/>
        <v>1</v>
      </c>
      <c r="S246">
        <f t="shared" si="30"/>
        <v>0.33436336062297001</v>
      </c>
    </row>
    <row r="247" spans="1:19" x14ac:dyDescent="0.25">
      <c r="A247" t="s">
        <v>271</v>
      </c>
      <c r="B247">
        <v>1457.6026611</v>
      </c>
      <c r="C247">
        <v>1441.0799560999999</v>
      </c>
      <c r="D247">
        <v>1464.3339844</v>
      </c>
      <c r="E247">
        <v>1616.925293</v>
      </c>
      <c r="F247">
        <v>1441.0799560999999</v>
      </c>
      <c r="G247">
        <v>1466.6999512</v>
      </c>
      <c r="H247">
        <v>1492.9499512</v>
      </c>
      <c r="I247">
        <v>1572.6600341999999</v>
      </c>
      <c r="J247">
        <v>1473.8652344</v>
      </c>
      <c r="L247" t="str">
        <f t="shared" si="24"/>
        <v>11JAN2024:06:00:00</v>
      </c>
      <c r="M247">
        <v>6</v>
      </c>
      <c r="N247">
        <f t="shared" si="25"/>
        <v>-16.522705000000087</v>
      </c>
      <c r="O247">
        <f t="shared" si="26"/>
        <v>-16.522705000000087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1.1335534326982497</v>
      </c>
    </row>
    <row r="248" spans="1:19" x14ac:dyDescent="0.25">
      <c r="A248" t="s">
        <v>272</v>
      </c>
      <c r="B248">
        <v>1594.0124512</v>
      </c>
      <c r="C248">
        <v>1589.4499512</v>
      </c>
      <c r="D248">
        <v>1527.1816406</v>
      </c>
      <c r="E248">
        <v>1699.5705565999999</v>
      </c>
      <c r="F248">
        <v>1589.4499512</v>
      </c>
      <c r="G248">
        <v>1613.3900146000001</v>
      </c>
      <c r="H248">
        <v>1614.0500488</v>
      </c>
      <c r="I248">
        <v>1680.8499756000001</v>
      </c>
      <c r="J248">
        <v>1587.7255858999999</v>
      </c>
      <c r="L248" t="str">
        <f t="shared" si="24"/>
        <v>11JAN2024:07:00:00</v>
      </c>
      <c r="M248">
        <v>7</v>
      </c>
      <c r="N248">
        <f t="shared" si="25"/>
        <v>-4.5625</v>
      </c>
      <c r="O248">
        <f t="shared" si="26"/>
        <v>-4.5625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0.2862273752356998</v>
      </c>
    </row>
    <row r="249" spans="1:19" x14ac:dyDescent="0.25">
      <c r="A249" t="s">
        <v>273</v>
      </c>
      <c r="B249">
        <v>1717.7573242000001</v>
      </c>
      <c r="C249">
        <v>1679.5100098</v>
      </c>
      <c r="D249">
        <v>1536.3679199000001</v>
      </c>
      <c r="E249">
        <v>1631.5377197</v>
      </c>
      <c r="F249">
        <v>1679.5100098</v>
      </c>
      <c r="G249">
        <v>1703.9000243999999</v>
      </c>
      <c r="H249">
        <v>1678.6400146000001</v>
      </c>
      <c r="I249">
        <v>1676.7399902</v>
      </c>
      <c r="J249">
        <v>1646.0625</v>
      </c>
      <c r="L249" t="str">
        <f t="shared" si="24"/>
        <v>11JAN2024:08:00:00</v>
      </c>
      <c r="M249">
        <v>8</v>
      </c>
      <c r="N249">
        <f t="shared" si="25"/>
        <v>-38.24731440000005</v>
      </c>
      <c r="O249">
        <f t="shared" si="26"/>
        <v>-38.24731440000005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2.2265842713150836</v>
      </c>
    </row>
    <row r="250" spans="1:19" x14ac:dyDescent="0.25">
      <c r="A250" t="s">
        <v>274</v>
      </c>
      <c r="B250">
        <v>1754.7772216999999</v>
      </c>
      <c r="C250">
        <v>1639.9200439000001</v>
      </c>
      <c r="D250">
        <v>1532.8140868999999</v>
      </c>
      <c r="E250">
        <v>1647.2856445</v>
      </c>
      <c r="F250">
        <v>1639.9200439000001</v>
      </c>
      <c r="G250">
        <v>1663.2900391000001</v>
      </c>
      <c r="H250">
        <v>1647.3000488</v>
      </c>
      <c r="I250">
        <v>1683.2600098</v>
      </c>
      <c r="J250">
        <v>1619.3503418</v>
      </c>
      <c r="L250" t="str">
        <f t="shared" si="24"/>
        <v>11JAN2024:09:00:00</v>
      </c>
      <c r="M250">
        <v>9</v>
      </c>
      <c r="N250">
        <f t="shared" si="25"/>
        <v>-114.85717779999982</v>
      </c>
      <c r="O250">
        <f t="shared" si="26"/>
        <v>-114.85717779999982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6.5453994033913903</v>
      </c>
    </row>
    <row r="251" spans="1:19" x14ac:dyDescent="0.25">
      <c r="A251" t="s">
        <v>275</v>
      </c>
      <c r="B251">
        <v>1750.3355713000001</v>
      </c>
      <c r="C251">
        <v>1525.9899902</v>
      </c>
      <c r="D251">
        <v>1477.6929932</v>
      </c>
      <c r="E251">
        <v>1615.145874</v>
      </c>
      <c r="F251">
        <v>1525.9899902</v>
      </c>
      <c r="G251">
        <v>1552.0799560999999</v>
      </c>
      <c r="H251">
        <v>1576.9899902</v>
      </c>
      <c r="I251">
        <v>1647.2800293</v>
      </c>
      <c r="J251">
        <v>1537.2369385</v>
      </c>
      <c r="L251" t="str">
        <f t="shared" si="24"/>
        <v>11JAN2024:10:00:00</v>
      </c>
      <c r="M251">
        <v>10</v>
      </c>
      <c r="N251">
        <f t="shared" si="25"/>
        <v>-224.34558110000012</v>
      </c>
      <c r="O251">
        <f t="shared" si="26"/>
        <v>-224.34558110000012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12.817289711673707</v>
      </c>
    </row>
    <row r="252" spans="1:19" x14ac:dyDescent="0.25">
      <c r="A252" t="s">
        <v>276</v>
      </c>
      <c r="B252">
        <v>1675.6237793</v>
      </c>
      <c r="C252">
        <v>1398.6999512</v>
      </c>
      <c r="D252">
        <v>1376.5308838000001</v>
      </c>
      <c r="E252">
        <v>1472.5318603999999</v>
      </c>
      <c r="F252">
        <v>1398.6999512</v>
      </c>
      <c r="G252">
        <v>1426.2199707</v>
      </c>
      <c r="H252">
        <v>1477.5999756000001</v>
      </c>
      <c r="I252">
        <v>1536.9799805</v>
      </c>
      <c r="J252">
        <v>1426.7272949000001</v>
      </c>
      <c r="L252" t="str">
        <f t="shared" si="24"/>
        <v>11JAN2024:11:00:00</v>
      </c>
      <c r="M252">
        <v>11</v>
      </c>
      <c r="N252">
        <f t="shared" si="25"/>
        <v>-276.92382810000004</v>
      </c>
      <c r="O252">
        <f t="shared" si="26"/>
        <v>-276.92382810000004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16.526611254925395</v>
      </c>
    </row>
    <row r="253" spans="1:19" x14ac:dyDescent="0.25">
      <c r="A253" t="s">
        <v>277</v>
      </c>
      <c r="B253">
        <v>1586.0789795000001</v>
      </c>
      <c r="C253">
        <v>1294.9100341999999</v>
      </c>
      <c r="D253">
        <v>1300.2893065999999</v>
      </c>
      <c r="E253">
        <v>1414.9729004000001</v>
      </c>
      <c r="F253">
        <v>1294.9100341999999</v>
      </c>
      <c r="G253">
        <v>1320.9200439000001</v>
      </c>
      <c r="H253">
        <v>1396.7199707</v>
      </c>
      <c r="I253">
        <v>1451.3100586</v>
      </c>
      <c r="J253">
        <v>1337.4708252</v>
      </c>
      <c r="L253" t="str">
        <f t="shared" si="24"/>
        <v>11JAN2024:12:00:00</v>
      </c>
      <c r="M253">
        <v>12</v>
      </c>
      <c r="N253">
        <f t="shared" si="25"/>
        <v>-291.16894530000013</v>
      </c>
      <c r="O253">
        <f t="shared" si="26"/>
        <v>-291.16894530000013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18.357783506581054</v>
      </c>
    </row>
    <row r="254" spans="1:19" x14ac:dyDescent="0.25">
      <c r="A254" t="s">
        <v>278</v>
      </c>
      <c r="B254">
        <v>1422.8210449000001</v>
      </c>
      <c r="C254">
        <v>1235.8100586</v>
      </c>
      <c r="D254">
        <v>1242.1394043</v>
      </c>
      <c r="E254">
        <v>1290.6552733999999</v>
      </c>
      <c r="F254">
        <v>1235.8100586</v>
      </c>
      <c r="G254">
        <v>1255.0899658000001</v>
      </c>
      <c r="H254">
        <v>1331.7199707</v>
      </c>
      <c r="I254">
        <v>1381.5699463000001</v>
      </c>
      <c r="J254">
        <v>1274.1938477000001</v>
      </c>
      <c r="L254" t="str">
        <f t="shared" si="24"/>
        <v>11JAN2024:13:00:00</v>
      </c>
      <c r="M254">
        <v>13</v>
      </c>
      <c r="N254">
        <f t="shared" si="25"/>
        <v>-187.01098630000001</v>
      </c>
      <c r="O254">
        <f t="shared" si="26"/>
        <v>-187.01098630000001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13.143675866359123</v>
      </c>
    </row>
    <row r="255" spans="1:19" x14ac:dyDescent="0.25">
      <c r="A255" t="s">
        <v>279</v>
      </c>
      <c r="B255">
        <v>1226.4113769999999</v>
      </c>
      <c r="C255">
        <v>1211.3599853999999</v>
      </c>
      <c r="D255">
        <v>1210.4525146000001</v>
      </c>
      <c r="E255">
        <v>1215.1661377</v>
      </c>
      <c r="F255">
        <v>1211.3599853999999</v>
      </c>
      <c r="G255">
        <v>1225.8100586</v>
      </c>
      <c r="H255">
        <v>1305.1800536999999</v>
      </c>
      <c r="I255">
        <v>1357.3599853999999</v>
      </c>
      <c r="J255">
        <v>1245.0139160000001</v>
      </c>
      <c r="L255" t="str">
        <f t="shared" si="24"/>
        <v>11JAN2024:14:00:00</v>
      </c>
      <c r="M255">
        <v>14</v>
      </c>
      <c r="N255">
        <f t="shared" si="25"/>
        <v>-15.051391599999988</v>
      </c>
      <c r="O255">
        <f t="shared" si="26"/>
        <v>-15.051391599999988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1.2272710350109537</v>
      </c>
    </row>
    <row r="256" spans="1:19" x14ac:dyDescent="0.25">
      <c r="A256" t="s">
        <v>280</v>
      </c>
      <c r="B256">
        <v>1160.2200928</v>
      </c>
      <c r="C256">
        <v>1202.3100586</v>
      </c>
      <c r="D256">
        <v>1199.9495850000001</v>
      </c>
      <c r="E256">
        <v>1154.0932617000001</v>
      </c>
      <c r="F256">
        <v>1202.3100586</v>
      </c>
      <c r="G256">
        <v>1212.4200439000001</v>
      </c>
      <c r="H256">
        <v>1290.9699707</v>
      </c>
      <c r="I256">
        <v>1336.9000243999999</v>
      </c>
      <c r="J256">
        <v>1232.2438964999999</v>
      </c>
      <c r="L256" t="str">
        <f t="shared" si="24"/>
        <v>11JAN2024:15:00:00</v>
      </c>
      <c r="M256">
        <v>15</v>
      </c>
      <c r="N256">
        <f t="shared" si="25"/>
        <v>42.089965800000073</v>
      </c>
      <c r="O256" t="str">
        <f t="shared" si="26"/>
        <v/>
      </c>
      <c r="P256">
        <f t="shared" si="27"/>
        <v>42.089965800000073</v>
      </c>
      <c r="Q256" t="str">
        <f t="shared" si="28"/>
        <v/>
      </c>
      <c r="R256">
        <f t="shared" si="29"/>
        <v>1</v>
      </c>
      <c r="S256">
        <f t="shared" si="30"/>
        <v>3.6277570144835951</v>
      </c>
    </row>
    <row r="257" spans="1:19" x14ac:dyDescent="0.25">
      <c r="A257" t="s">
        <v>281</v>
      </c>
      <c r="B257">
        <v>1163.4967041</v>
      </c>
      <c r="C257">
        <v>1222.7299805</v>
      </c>
      <c r="D257">
        <v>1225.9937743999999</v>
      </c>
      <c r="E257">
        <v>1177.7275391000001</v>
      </c>
      <c r="F257">
        <v>1222.7299805</v>
      </c>
      <c r="G257">
        <v>1228.5</v>
      </c>
      <c r="H257">
        <v>1301.8900146000001</v>
      </c>
      <c r="I257">
        <v>1389.5999756000001</v>
      </c>
      <c r="J257">
        <v>1249.7651367000001</v>
      </c>
      <c r="L257" t="str">
        <f t="shared" si="24"/>
        <v>11JAN2024:16:00:00</v>
      </c>
      <c r="M257">
        <v>16</v>
      </c>
      <c r="N257">
        <f t="shared" si="25"/>
        <v>59.233276400000022</v>
      </c>
      <c r="O257" t="str">
        <f t="shared" si="26"/>
        <v/>
      </c>
      <c r="P257">
        <f t="shared" si="27"/>
        <v>59.233276400000022</v>
      </c>
      <c r="Q257" t="str">
        <f t="shared" si="28"/>
        <v/>
      </c>
      <c r="R257">
        <f t="shared" si="29"/>
        <v>1</v>
      </c>
      <c r="S257">
        <f t="shared" si="30"/>
        <v>5.0909707084919296</v>
      </c>
    </row>
    <row r="258" spans="1:19" x14ac:dyDescent="0.25">
      <c r="A258" t="s">
        <v>282</v>
      </c>
      <c r="B258">
        <v>1423.6420897999999</v>
      </c>
      <c r="C258">
        <v>1231.2700195</v>
      </c>
      <c r="D258">
        <v>1256.5482178</v>
      </c>
      <c r="E258">
        <v>1249.7333983999999</v>
      </c>
      <c r="F258">
        <v>1231.2700195</v>
      </c>
      <c r="G258">
        <v>1235.1999512</v>
      </c>
      <c r="H258">
        <v>1310.1500243999999</v>
      </c>
      <c r="I258">
        <v>1422.0500488</v>
      </c>
      <c r="J258">
        <v>1264.0894774999999</v>
      </c>
      <c r="L258" t="str">
        <f t="shared" si="24"/>
        <v>11JAN2024:17:00:00</v>
      </c>
      <c r="M258">
        <v>17</v>
      </c>
      <c r="N258">
        <f t="shared" si="25"/>
        <v>-192.3720702999999</v>
      </c>
      <c r="O258">
        <f t="shared" si="26"/>
        <v>-192.3720702999999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13.512670893779577</v>
      </c>
    </row>
    <row r="259" spans="1:19" x14ac:dyDescent="0.25">
      <c r="A259" t="s">
        <v>283</v>
      </c>
      <c r="B259">
        <v>1532.7692870999999</v>
      </c>
      <c r="C259">
        <v>1249.6700439000001</v>
      </c>
      <c r="D259">
        <v>1308.1162108999999</v>
      </c>
      <c r="E259">
        <v>1338.4405518000001</v>
      </c>
      <c r="F259">
        <v>1249.6700439000001</v>
      </c>
      <c r="G259">
        <v>1267.8499756000001</v>
      </c>
      <c r="H259">
        <v>1326.5799560999999</v>
      </c>
      <c r="I259">
        <v>1450.4699707</v>
      </c>
      <c r="J259">
        <v>1297.5488281</v>
      </c>
      <c r="L259" t="str">
        <f t="shared" ref="L259:L323" si="31">A259</f>
        <v>11JAN2024:18:00:00</v>
      </c>
      <c r="M259">
        <v>18</v>
      </c>
      <c r="N259">
        <f t="shared" ref="N259:N323" si="32">C259-B259</f>
        <v>-283.09924319999982</v>
      </c>
      <c r="O259">
        <f t="shared" ref="O259:O322" si="33">IF(N259&lt;0,N259,"")</f>
        <v>-283.09924319999982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18.469788348618575</v>
      </c>
    </row>
    <row r="260" spans="1:19" x14ac:dyDescent="0.25">
      <c r="A260" t="s">
        <v>284</v>
      </c>
      <c r="B260">
        <v>1641.0473632999999</v>
      </c>
      <c r="C260">
        <v>1309.8599853999999</v>
      </c>
      <c r="D260">
        <v>1395.3933105000001</v>
      </c>
      <c r="E260">
        <v>1472.8957519999999</v>
      </c>
      <c r="F260">
        <v>1309.8599853999999</v>
      </c>
      <c r="G260">
        <v>1334.8499756000001</v>
      </c>
      <c r="H260">
        <v>1378.0699463000001</v>
      </c>
      <c r="I260">
        <v>1503.1899414</v>
      </c>
      <c r="J260">
        <v>1365.9790039</v>
      </c>
      <c r="L260" t="str">
        <f t="shared" si="31"/>
        <v>11JAN2024:19:00:00</v>
      </c>
      <c r="M260">
        <v>19</v>
      </c>
      <c r="N260">
        <f t="shared" si="32"/>
        <v>-331.1873779</v>
      </c>
      <c r="O260">
        <f t="shared" si="33"/>
        <v>-331.1873779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20.18146369852554</v>
      </c>
    </row>
    <row r="261" spans="1:19" x14ac:dyDescent="0.25">
      <c r="A261" t="s">
        <v>285</v>
      </c>
      <c r="B261">
        <v>1533.1896973</v>
      </c>
      <c r="C261">
        <v>1301.4699707</v>
      </c>
      <c r="D261">
        <v>1425.0753173999999</v>
      </c>
      <c r="E261">
        <v>1577.1976318</v>
      </c>
      <c r="F261">
        <v>1301.4699707</v>
      </c>
      <c r="G261">
        <v>1336.0999756000001</v>
      </c>
      <c r="H261">
        <v>1388.5699463000001</v>
      </c>
      <c r="I261">
        <v>1513.8100586</v>
      </c>
      <c r="J261">
        <v>1378.5336914</v>
      </c>
      <c r="L261" t="str">
        <f t="shared" si="31"/>
        <v>11JAN2024:20:00:00</v>
      </c>
      <c r="M261">
        <v>20</v>
      </c>
      <c r="N261">
        <f t="shared" si="32"/>
        <v>-231.71972660000006</v>
      </c>
      <c r="O261">
        <f t="shared" si="33"/>
        <v>-231.71972660000006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15.113571856637604</v>
      </c>
    </row>
    <row r="262" spans="1:19" x14ac:dyDescent="0.25">
      <c r="A262" t="s">
        <v>286</v>
      </c>
      <c r="B262">
        <v>1429.2362060999999</v>
      </c>
      <c r="C262">
        <v>1307.4000243999999</v>
      </c>
      <c r="D262">
        <v>1433.7294922000001</v>
      </c>
      <c r="E262">
        <v>1648.059082</v>
      </c>
      <c r="F262">
        <v>1307.4000243999999</v>
      </c>
      <c r="G262">
        <v>1319.8900146000001</v>
      </c>
      <c r="H262">
        <v>1377.6400146000001</v>
      </c>
      <c r="I262">
        <v>1506.6199951000001</v>
      </c>
      <c r="J262">
        <v>1371.3668213000001</v>
      </c>
      <c r="L262" t="str">
        <f t="shared" si="31"/>
        <v>11JAN2024:21:00:00</v>
      </c>
      <c r="M262">
        <v>21</v>
      </c>
      <c r="N262">
        <f t="shared" si="32"/>
        <v>-121.8361817</v>
      </c>
      <c r="O262">
        <f t="shared" si="33"/>
        <v>-121.8361817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8.524565861122289</v>
      </c>
    </row>
    <row r="263" spans="1:19" x14ac:dyDescent="0.25">
      <c r="A263" t="s">
        <v>287</v>
      </c>
      <c r="B263">
        <v>1332.1293945</v>
      </c>
      <c r="C263">
        <v>1295.6700439000001</v>
      </c>
      <c r="D263">
        <v>1390.1490478999999</v>
      </c>
      <c r="E263">
        <v>1530.6706543</v>
      </c>
      <c r="F263">
        <v>1295.6700439000001</v>
      </c>
      <c r="G263">
        <v>1310.8499756000001</v>
      </c>
      <c r="H263">
        <v>1368.4899902</v>
      </c>
      <c r="I263">
        <v>1461.4100341999999</v>
      </c>
      <c r="J263">
        <v>1351.9317627</v>
      </c>
      <c r="L263" t="str">
        <f t="shared" si="31"/>
        <v>11JAN2024:22:00:00</v>
      </c>
      <c r="M263">
        <v>22</v>
      </c>
      <c r="N263">
        <f t="shared" si="32"/>
        <v>-36.45935059999988</v>
      </c>
      <c r="O263">
        <f t="shared" si="33"/>
        <v>-36.45935059999988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2.7369226105610029</v>
      </c>
    </row>
    <row r="264" spans="1:19" x14ac:dyDescent="0.25">
      <c r="A264" t="s">
        <v>288</v>
      </c>
      <c r="B264">
        <v>1368.5013428</v>
      </c>
      <c r="C264">
        <v>1232.4100341999999</v>
      </c>
      <c r="D264">
        <v>1286.3089600000001</v>
      </c>
      <c r="E264">
        <v>1355.7028809000001</v>
      </c>
      <c r="F264">
        <v>1232.4100341999999</v>
      </c>
      <c r="G264">
        <v>1261.4300536999999</v>
      </c>
      <c r="H264">
        <v>1300.5600586</v>
      </c>
      <c r="I264">
        <v>1377.7299805</v>
      </c>
      <c r="J264">
        <v>1280.6328125</v>
      </c>
      <c r="L264" t="str">
        <f t="shared" si="31"/>
        <v>11JAN2024:23:00:00</v>
      </c>
      <c r="M264">
        <v>23</v>
      </c>
      <c r="N264">
        <f t="shared" si="32"/>
        <v>-136.09130860000005</v>
      </c>
      <c r="O264">
        <f t="shared" si="33"/>
        <v>-136.09130860000005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9.944550607568468</v>
      </c>
    </row>
    <row r="265" spans="1:19" x14ac:dyDescent="0.25">
      <c r="A265" t="s">
        <v>289</v>
      </c>
      <c r="B265">
        <v>1343.0584716999999</v>
      </c>
      <c r="C265">
        <v>1178.8900146000001</v>
      </c>
      <c r="D265">
        <v>1258.9105225000001</v>
      </c>
      <c r="E265">
        <v>1332.0183105000001</v>
      </c>
      <c r="F265">
        <v>1178.8900146000001</v>
      </c>
      <c r="G265">
        <v>1219.2399902</v>
      </c>
      <c r="H265">
        <v>1232.8499756000001</v>
      </c>
      <c r="I265">
        <v>1305.2399902</v>
      </c>
      <c r="J265">
        <v>1235.2241211</v>
      </c>
      <c r="L265" t="str">
        <f t="shared" si="31"/>
        <v>12JAN2024:00:00:00</v>
      </c>
      <c r="M265">
        <v>24</v>
      </c>
      <c r="N265">
        <f t="shared" si="32"/>
        <v>-164.16845709999984</v>
      </c>
      <c r="O265">
        <f t="shared" si="33"/>
        <v>-164.16845709999984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12.223478021191491</v>
      </c>
    </row>
    <row r="266" spans="1:19" x14ac:dyDescent="0.25">
      <c r="A266" t="s">
        <v>290</v>
      </c>
      <c r="B266">
        <v>1295.9711914</v>
      </c>
      <c r="C266">
        <v>1303.4499512</v>
      </c>
      <c r="D266">
        <v>1206.8033447</v>
      </c>
      <c r="E266">
        <v>1212.5450439000001</v>
      </c>
      <c r="F266">
        <v>1136</v>
      </c>
      <c r="G266">
        <v>1340.25</v>
      </c>
      <c r="H266">
        <v>1084.3800048999999</v>
      </c>
      <c r="I266">
        <v>1303.4499512</v>
      </c>
      <c r="J266">
        <v>1223.4550781</v>
      </c>
      <c r="L266" t="str">
        <f t="shared" si="31"/>
        <v>12JAN2024:01:00:00</v>
      </c>
      <c r="M266">
        <v>1</v>
      </c>
      <c r="N266">
        <f t="shared" si="32"/>
        <v>7.4787598000000344</v>
      </c>
      <c r="O266" t="str">
        <f t="shared" si="33"/>
        <v/>
      </c>
      <c r="P266">
        <f t="shared" si="34"/>
        <v>7.4787598000000344</v>
      </c>
      <c r="Q266" t="str">
        <f t="shared" si="35"/>
        <v/>
      </c>
      <c r="R266">
        <f t="shared" si="36"/>
        <v>1</v>
      </c>
      <c r="S266">
        <f t="shared" si="37"/>
        <v>0.57707762715936206</v>
      </c>
    </row>
    <row r="267" spans="1:19" x14ac:dyDescent="0.25">
      <c r="A267" t="s">
        <v>291</v>
      </c>
      <c r="B267">
        <v>1303.5922852000001</v>
      </c>
      <c r="C267">
        <v>1295.8299560999999</v>
      </c>
      <c r="D267">
        <v>1179.8000488</v>
      </c>
      <c r="E267">
        <v>1120.4274902</v>
      </c>
      <c r="F267">
        <v>1136.0300293</v>
      </c>
      <c r="G267">
        <v>1357.8800048999999</v>
      </c>
      <c r="H267">
        <v>1055.0300293</v>
      </c>
      <c r="I267">
        <v>1295.8299560999999</v>
      </c>
      <c r="J267">
        <v>1213.6010742000001</v>
      </c>
      <c r="L267" t="str">
        <f t="shared" si="31"/>
        <v>12JAN2024:02:00:00</v>
      </c>
      <c r="M267">
        <v>2</v>
      </c>
      <c r="N267">
        <f t="shared" si="32"/>
        <v>-7.7623291000002155</v>
      </c>
      <c r="O267">
        <f t="shared" si="33"/>
        <v>-7.7623291000002155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0.59545681484370716</v>
      </c>
    </row>
    <row r="268" spans="1:19" x14ac:dyDescent="0.25">
      <c r="A268" t="s">
        <v>292</v>
      </c>
      <c r="B268">
        <v>1361.9051514</v>
      </c>
      <c r="C268">
        <v>1325.4000243999999</v>
      </c>
      <c r="D268">
        <v>1206.6550293</v>
      </c>
      <c r="E268">
        <v>1139.7399902</v>
      </c>
      <c r="F268">
        <v>1145.2199707</v>
      </c>
      <c r="G268">
        <v>1417.8000488</v>
      </c>
      <c r="H268">
        <v>1034.5400391000001</v>
      </c>
      <c r="I268">
        <v>1325.4000243999999</v>
      </c>
      <c r="J268">
        <v>1239.4786377</v>
      </c>
      <c r="L268" t="str">
        <f t="shared" si="31"/>
        <v>12JAN2024:03:00:00</v>
      </c>
      <c r="M268">
        <v>4</v>
      </c>
      <c r="N268">
        <f t="shared" si="32"/>
        <v>-36.50512700000013</v>
      </c>
      <c r="O268">
        <f t="shared" si="33"/>
        <v>-36.50512700000013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2.680445621523194</v>
      </c>
    </row>
    <row r="269" spans="1:19" x14ac:dyDescent="0.25">
      <c r="A269" t="s">
        <v>293</v>
      </c>
      <c r="B269">
        <v>1403.8764647999999</v>
      </c>
      <c r="C269">
        <v>1384.4499512</v>
      </c>
      <c r="D269">
        <v>1255.7896728999999</v>
      </c>
      <c r="E269">
        <v>1210.9200439000001</v>
      </c>
      <c r="F269">
        <v>1189.6700439000001</v>
      </c>
      <c r="G269">
        <v>1468.5699463000001</v>
      </c>
      <c r="H269">
        <v>1075.9000243999999</v>
      </c>
      <c r="I269">
        <v>1384.4499512</v>
      </c>
      <c r="J269">
        <v>1286.9349365</v>
      </c>
      <c r="L269" t="str">
        <f t="shared" si="31"/>
        <v>12JAN2024:04:00:00</v>
      </c>
      <c r="M269">
        <v>5</v>
      </c>
      <c r="N269">
        <f t="shared" si="32"/>
        <v>-19.426513599999907</v>
      </c>
      <c r="O269">
        <f t="shared" si="33"/>
        <v>-19.426513599999907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1.3837765705950105</v>
      </c>
    </row>
    <row r="270" spans="1:19" x14ac:dyDescent="0.25">
      <c r="A270" t="s">
        <v>294</v>
      </c>
      <c r="B270">
        <v>1448.6199951000001</v>
      </c>
      <c r="C270">
        <v>1503.7399902</v>
      </c>
      <c r="D270">
        <v>1373.8325195</v>
      </c>
      <c r="E270">
        <v>1383.2340088000001</v>
      </c>
      <c r="F270">
        <v>1273.6999512</v>
      </c>
      <c r="G270">
        <v>1574.1800536999999</v>
      </c>
      <c r="H270">
        <v>1176.5400391000001</v>
      </c>
      <c r="I270">
        <v>1503.7399902</v>
      </c>
      <c r="J270">
        <v>1394.7838135</v>
      </c>
      <c r="L270" t="str">
        <f t="shared" si="31"/>
        <v>12JAN2024:05:00:00</v>
      </c>
      <c r="M270">
        <v>6</v>
      </c>
      <c r="N270">
        <f t="shared" si="32"/>
        <v>55.119995099999869</v>
      </c>
      <c r="O270" t="str">
        <f t="shared" si="33"/>
        <v/>
      </c>
      <c r="P270">
        <f t="shared" si="34"/>
        <v>55.119995099999869</v>
      </c>
      <c r="Q270" t="str">
        <f t="shared" si="35"/>
        <v/>
      </c>
      <c r="R270">
        <f t="shared" si="36"/>
        <v>1</v>
      </c>
      <c r="S270">
        <f t="shared" si="37"/>
        <v>3.8050002958985023</v>
      </c>
    </row>
    <row r="271" spans="1:19" x14ac:dyDescent="0.25">
      <c r="A271" t="s">
        <v>295</v>
      </c>
      <c r="B271">
        <v>1535.9190673999999</v>
      </c>
      <c r="C271">
        <v>1616.1999512</v>
      </c>
      <c r="D271">
        <v>1480.0560303</v>
      </c>
      <c r="E271">
        <v>1495.1224365</v>
      </c>
      <c r="F271">
        <v>1400.4399414</v>
      </c>
      <c r="G271">
        <v>1647.5200195</v>
      </c>
      <c r="H271">
        <v>1316.5899658000001</v>
      </c>
      <c r="I271">
        <v>1616.1999512</v>
      </c>
      <c r="J271">
        <v>1498.0018310999999</v>
      </c>
      <c r="L271" t="str">
        <f t="shared" si="31"/>
        <v>12JAN2024:06:00:00</v>
      </c>
      <c r="M271">
        <v>7</v>
      </c>
      <c r="N271">
        <f t="shared" si="32"/>
        <v>80.280883800000083</v>
      </c>
      <c r="O271" t="str">
        <f t="shared" si="33"/>
        <v/>
      </c>
      <c r="P271">
        <f t="shared" si="34"/>
        <v>80.280883800000083</v>
      </c>
      <c r="Q271" t="str">
        <f t="shared" si="35"/>
        <v/>
      </c>
      <c r="R271">
        <f t="shared" si="36"/>
        <v>1</v>
      </c>
      <c r="S271">
        <f t="shared" si="37"/>
        <v>5.226895446769821</v>
      </c>
    </row>
    <row r="272" spans="1:19" x14ac:dyDescent="0.25">
      <c r="A272" t="s">
        <v>296</v>
      </c>
      <c r="B272">
        <v>1534.5130615</v>
      </c>
      <c r="C272">
        <v>1784.8699951000001</v>
      </c>
      <c r="D272">
        <v>1599.8687743999999</v>
      </c>
      <c r="E272">
        <v>1656.0537108999999</v>
      </c>
      <c r="F272">
        <v>1586.4200439000001</v>
      </c>
      <c r="G272">
        <v>1733.7600098</v>
      </c>
      <c r="H272">
        <v>1531.4000243999999</v>
      </c>
      <c r="I272">
        <v>1784.8699951000001</v>
      </c>
      <c r="J272">
        <v>1632.8847656</v>
      </c>
      <c r="L272" t="str">
        <f t="shared" si="31"/>
        <v>12JAN2024:07:00:00</v>
      </c>
      <c r="M272">
        <v>8</v>
      </c>
      <c r="N272">
        <f t="shared" si="32"/>
        <v>250.35693360000005</v>
      </c>
      <c r="O272" t="str">
        <f t="shared" si="33"/>
        <v/>
      </c>
      <c r="P272">
        <f t="shared" si="34"/>
        <v>250.35693360000005</v>
      </c>
      <c r="Q272" t="str">
        <f t="shared" si="35"/>
        <v/>
      </c>
      <c r="R272">
        <f t="shared" si="36"/>
        <v>1</v>
      </c>
      <c r="S272">
        <f t="shared" si="37"/>
        <v>16.315073483654412</v>
      </c>
    </row>
    <row r="273" spans="1:19" x14ac:dyDescent="0.25">
      <c r="A273" t="s">
        <v>297</v>
      </c>
      <c r="B273">
        <v>1523.9631348</v>
      </c>
      <c r="C273">
        <v>1888.4899902</v>
      </c>
      <c r="D273">
        <v>1664.7912598</v>
      </c>
      <c r="E273">
        <v>1715.1784668</v>
      </c>
      <c r="F273">
        <v>1721.5100098</v>
      </c>
      <c r="G273">
        <v>1762.0200195</v>
      </c>
      <c r="H273">
        <v>1681.5899658000001</v>
      </c>
      <c r="I273">
        <v>1888.4899902</v>
      </c>
      <c r="J273">
        <v>1708.7225341999999</v>
      </c>
      <c r="L273" t="str">
        <f t="shared" si="31"/>
        <v>12JAN2024:08:00:00</v>
      </c>
      <c r="M273">
        <v>9</v>
      </c>
      <c r="N273">
        <f t="shared" si="32"/>
        <v>364.52685539999993</v>
      </c>
      <c r="O273" t="str">
        <f t="shared" si="33"/>
        <v/>
      </c>
      <c r="P273">
        <f t="shared" si="34"/>
        <v>364.52685539999993</v>
      </c>
      <c r="Q273" t="str">
        <f t="shared" si="35"/>
        <v/>
      </c>
      <c r="R273">
        <f t="shared" si="36"/>
        <v>1</v>
      </c>
      <c r="S273">
        <f t="shared" si="37"/>
        <v>23.919663611012432</v>
      </c>
    </row>
    <row r="274" spans="1:19" x14ac:dyDescent="0.25">
      <c r="A274" t="s">
        <v>298</v>
      </c>
      <c r="B274">
        <v>1694.8157959</v>
      </c>
      <c r="C274">
        <v>1882.2299805</v>
      </c>
      <c r="D274">
        <v>1698.5545654</v>
      </c>
      <c r="E274">
        <v>1747.3912353999999</v>
      </c>
      <c r="F274">
        <v>1705.7700195</v>
      </c>
      <c r="G274">
        <v>1763.7199707</v>
      </c>
      <c r="H274">
        <v>1683.8599853999999</v>
      </c>
      <c r="I274">
        <v>1882.2299805</v>
      </c>
      <c r="J274">
        <v>1720.2124022999999</v>
      </c>
      <c r="L274" t="str">
        <f t="shared" si="31"/>
        <v>12JAN2024:09:00:00</v>
      </c>
      <c r="M274">
        <v>10</v>
      </c>
      <c r="N274">
        <f t="shared" si="32"/>
        <v>187.4141846</v>
      </c>
      <c r="O274" t="str">
        <f t="shared" si="33"/>
        <v/>
      </c>
      <c r="P274">
        <f t="shared" si="34"/>
        <v>187.4141846</v>
      </c>
      <c r="Q274" t="str">
        <f t="shared" si="35"/>
        <v/>
      </c>
      <c r="R274">
        <f t="shared" si="36"/>
        <v>1</v>
      </c>
      <c r="S274">
        <f t="shared" si="37"/>
        <v>11.058085784507172</v>
      </c>
    </row>
    <row r="275" spans="1:19" x14ac:dyDescent="0.25">
      <c r="A275" t="s">
        <v>299</v>
      </c>
      <c r="B275">
        <v>1598.5107422000001</v>
      </c>
      <c r="C275">
        <v>1879.0500488</v>
      </c>
      <c r="D275">
        <v>1709.2313231999999</v>
      </c>
      <c r="E275">
        <v>1797.6864014</v>
      </c>
      <c r="F275">
        <v>1642.75</v>
      </c>
      <c r="G275">
        <v>1781.9499512</v>
      </c>
      <c r="H275">
        <v>1629.8499756000001</v>
      </c>
      <c r="I275">
        <v>1879.0500488</v>
      </c>
      <c r="J275">
        <v>1714.5043945</v>
      </c>
      <c r="L275" t="str">
        <f t="shared" si="31"/>
        <v>12JAN2024:10:00:00</v>
      </c>
      <c r="M275">
        <v>11</v>
      </c>
      <c r="N275">
        <f t="shared" si="32"/>
        <v>280.53930659999992</v>
      </c>
      <c r="O275" t="str">
        <f t="shared" si="33"/>
        <v/>
      </c>
      <c r="P275">
        <f t="shared" si="34"/>
        <v>280.53930659999992</v>
      </c>
      <c r="Q275" t="str">
        <f t="shared" si="35"/>
        <v/>
      </c>
      <c r="R275">
        <f t="shared" si="36"/>
        <v>1</v>
      </c>
      <c r="S275">
        <f t="shared" si="37"/>
        <v>17.550041998084978</v>
      </c>
    </row>
    <row r="276" spans="1:19" x14ac:dyDescent="0.25">
      <c r="A276" t="s">
        <v>300</v>
      </c>
      <c r="B276">
        <v>1575.2976074000001</v>
      </c>
      <c r="C276">
        <v>1801.3100586</v>
      </c>
      <c r="D276">
        <v>1657.9594727000001</v>
      </c>
      <c r="E276">
        <v>1806.8806152</v>
      </c>
      <c r="F276">
        <v>1553.1899414</v>
      </c>
      <c r="G276">
        <v>1714.75</v>
      </c>
      <c r="H276">
        <v>1571.4300536999999</v>
      </c>
      <c r="I276">
        <v>1801.3100586</v>
      </c>
      <c r="J276">
        <v>1654.7169189000001</v>
      </c>
      <c r="L276" t="str">
        <f t="shared" si="31"/>
        <v>12JAN2024:11:00:00</v>
      </c>
      <c r="M276">
        <v>12</v>
      </c>
      <c r="N276">
        <f t="shared" si="32"/>
        <v>226.01245119999999</v>
      </c>
      <c r="O276" t="str">
        <f t="shared" si="33"/>
        <v/>
      </c>
      <c r="P276">
        <f t="shared" si="34"/>
        <v>226.01245119999999</v>
      </c>
      <c r="Q276" t="str">
        <f t="shared" si="35"/>
        <v/>
      </c>
      <c r="R276">
        <f t="shared" si="36"/>
        <v>1</v>
      </c>
      <c r="S276">
        <f t="shared" si="37"/>
        <v>14.347285880350533</v>
      </c>
    </row>
    <row r="277" spans="1:19" x14ac:dyDescent="0.25">
      <c r="A277" t="s">
        <v>301</v>
      </c>
      <c r="B277">
        <v>1525.6376952999999</v>
      </c>
      <c r="C277">
        <v>1688.6199951000001</v>
      </c>
      <c r="D277">
        <v>1575.6813964999999</v>
      </c>
      <c r="E277">
        <v>1713.1217041</v>
      </c>
      <c r="F277">
        <v>1460.9300536999999</v>
      </c>
      <c r="G277">
        <v>1618.9300536999999</v>
      </c>
      <c r="H277">
        <v>1496.3000488</v>
      </c>
      <c r="I277">
        <v>1688.6199951000001</v>
      </c>
      <c r="J277">
        <v>1569.1665039</v>
      </c>
      <c r="L277" t="str">
        <f t="shared" si="31"/>
        <v>12JAN2024:12:00:00</v>
      </c>
      <c r="M277">
        <v>13</v>
      </c>
      <c r="N277">
        <f t="shared" si="32"/>
        <v>162.98229980000019</v>
      </c>
      <c r="O277" t="str">
        <f t="shared" si="33"/>
        <v/>
      </c>
      <c r="P277">
        <f t="shared" si="34"/>
        <v>162.98229980000019</v>
      </c>
      <c r="Q277" t="str">
        <f t="shared" si="35"/>
        <v/>
      </c>
      <c r="R277">
        <f t="shared" si="36"/>
        <v>1</v>
      </c>
      <c r="S277">
        <f t="shared" si="37"/>
        <v>10.6828967520989</v>
      </c>
    </row>
    <row r="278" spans="1:19" x14ac:dyDescent="0.25">
      <c r="A278" t="s">
        <v>302</v>
      </c>
      <c r="B278">
        <v>1429.8376464999999</v>
      </c>
      <c r="C278">
        <v>1575.9200439000001</v>
      </c>
      <c r="D278">
        <v>1496.2910156</v>
      </c>
      <c r="E278">
        <v>1611.4748535000001</v>
      </c>
      <c r="F278">
        <v>1369.4399414</v>
      </c>
      <c r="G278">
        <v>1515.0699463000001</v>
      </c>
      <c r="H278">
        <v>1436.0600586</v>
      </c>
      <c r="I278">
        <v>1575.9200439000001</v>
      </c>
      <c r="J278">
        <v>1485.7332764</v>
      </c>
      <c r="L278" t="str">
        <f t="shared" si="31"/>
        <v>12JAN2024:13:00:00</v>
      </c>
      <c r="M278">
        <v>14</v>
      </c>
      <c r="N278">
        <f t="shared" si="32"/>
        <v>146.08239740000022</v>
      </c>
      <c r="O278" t="str">
        <f t="shared" si="33"/>
        <v/>
      </c>
      <c r="P278">
        <f t="shared" si="34"/>
        <v>146.08239740000022</v>
      </c>
      <c r="Q278" t="str">
        <f t="shared" si="35"/>
        <v/>
      </c>
      <c r="R278">
        <f t="shared" si="36"/>
        <v>1</v>
      </c>
      <c r="S278">
        <f t="shared" si="37"/>
        <v>10.21671220908088</v>
      </c>
    </row>
    <row r="279" spans="1:19" x14ac:dyDescent="0.25">
      <c r="A279" t="s">
        <v>303</v>
      </c>
      <c r="B279">
        <v>1335.0668945</v>
      </c>
      <c r="C279">
        <v>1508.6400146000001</v>
      </c>
      <c r="D279">
        <v>1447.3249512</v>
      </c>
      <c r="E279">
        <v>1582.4283447</v>
      </c>
      <c r="F279">
        <v>1287.6199951000001</v>
      </c>
      <c r="G279">
        <v>1455.0999756000001</v>
      </c>
      <c r="H279">
        <v>1377.1899414</v>
      </c>
      <c r="I279">
        <v>1508.6400146000001</v>
      </c>
      <c r="J279">
        <v>1429.3945312999999</v>
      </c>
      <c r="L279" t="str">
        <f t="shared" si="31"/>
        <v>12JAN2024:14:00:00</v>
      </c>
      <c r="M279">
        <v>15</v>
      </c>
      <c r="N279">
        <f t="shared" si="32"/>
        <v>173.5731201000001</v>
      </c>
      <c r="O279" t="str">
        <f t="shared" si="33"/>
        <v/>
      </c>
      <c r="P279">
        <f t="shared" si="34"/>
        <v>173.5731201000001</v>
      </c>
      <c r="Q279" t="str">
        <f t="shared" si="35"/>
        <v/>
      </c>
      <c r="R279">
        <f t="shared" si="36"/>
        <v>1</v>
      </c>
      <c r="S279">
        <f t="shared" si="37"/>
        <v>13.001080381444519</v>
      </c>
    </row>
    <row r="280" spans="1:19" x14ac:dyDescent="0.25">
      <c r="A280" t="s">
        <v>304</v>
      </c>
      <c r="B280">
        <v>1300.2977295000001</v>
      </c>
      <c r="C280">
        <v>1426.1500243999999</v>
      </c>
      <c r="D280">
        <v>1389.6833495999999</v>
      </c>
      <c r="E280">
        <v>1544.1468506000001</v>
      </c>
      <c r="F280">
        <v>1232.9599608999999</v>
      </c>
      <c r="G280">
        <v>1382.1999512</v>
      </c>
      <c r="H280">
        <v>1346.3000488</v>
      </c>
      <c r="I280">
        <v>1426.1500243999999</v>
      </c>
      <c r="J280">
        <v>1373.6750488</v>
      </c>
      <c r="L280" t="str">
        <f t="shared" si="31"/>
        <v>12JAN2024:15:00:00</v>
      </c>
      <c r="M280">
        <v>16</v>
      </c>
      <c r="N280">
        <f t="shared" si="32"/>
        <v>125.85229489999983</v>
      </c>
      <c r="O280" t="str">
        <f t="shared" si="33"/>
        <v/>
      </c>
      <c r="P280">
        <f t="shared" si="34"/>
        <v>125.85229489999983</v>
      </c>
      <c r="Q280" t="str">
        <f t="shared" si="35"/>
        <v/>
      </c>
      <c r="R280">
        <f t="shared" si="36"/>
        <v>1</v>
      </c>
      <c r="S280">
        <f t="shared" si="37"/>
        <v>9.6787291129388855</v>
      </c>
    </row>
    <row r="281" spans="1:19" x14ac:dyDescent="0.25">
      <c r="A281" t="s">
        <v>305</v>
      </c>
      <c r="B281">
        <v>1427.5321045000001</v>
      </c>
      <c r="C281">
        <v>1385.9200439000001</v>
      </c>
      <c r="D281">
        <v>1381.8752440999999</v>
      </c>
      <c r="E281">
        <v>1515.2825928</v>
      </c>
      <c r="F281">
        <v>1236.5899658000001</v>
      </c>
      <c r="G281">
        <v>1398.4000243999999</v>
      </c>
      <c r="H281">
        <v>1343.5899658000001</v>
      </c>
      <c r="I281">
        <v>1385.9200439000001</v>
      </c>
      <c r="J281">
        <v>1376.9996338000001</v>
      </c>
      <c r="L281" t="str">
        <f t="shared" si="31"/>
        <v>12JAN2024:16:00:00</v>
      </c>
      <c r="M281">
        <v>17</v>
      </c>
      <c r="N281">
        <f t="shared" si="32"/>
        <v>-41.61206059999995</v>
      </c>
      <c r="O281">
        <f t="shared" si="33"/>
        <v>-41.61206059999995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2.9149649572732219</v>
      </c>
    </row>
    <row r="282" spans="1:19" x14ac:dyDescent="0.25">
      <c r="A282" t="s">
        <v>306</v>
      </c>
      <c r="B282">
        <v>1520.6464844</v>
      </c>
      <c r="C282">
        <v>1344.8900146000001</v>
      </c>
      <c r="D282">
        <v>1373.9246826000001</v>
      </c>
      <c r="E282">
        <v>1433.3760986</v>
      </c>
      <c r="F282">
        <v>1220.8699951000001</v>
      </c>
      <c r="G282">
        <v>1365.9300536999999</v>
      </c>
      <c r="H282">
        <v>1309.2900391000001</v>
      </c>
      <c r="I282">
        <v>1344.8900146000001</v>
      </c>
      <c r="J282">
        <v>1351.3364257999999</v>
      </c>
      <c r="L282" t="str">
        <f t="shared" si="31"/>
        <v>12JAN2024:17:00:00</v>
      </c>
      <c r="M282">
        <v>18</v>
      </c>
      <c r="N282">
        <f t="shared" si="32"/>
        <v>-175.75646979999988</v>
      </c>
      <c r="O282">
        <f t="shared" si="33"/>
        <v>-175.75646979999988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11.558009807213537</v>
      </c>
    </row>
    <row r="283" spans="1:19" x14ac:dyDescent="0.25">
      <c r="A283" t="s">
        <v>307</v>
      </c>
      <c r="B283">
        <v>1455.4094238</v>
      </c>
      <c r="C283">
        <v>1321.9799805</v>
      </c>
      <c r="D283">
        <v>1393.2945557</v>
      </c>
      <c r="E283">
        <v>1363.2952881000001</v>
      </c>
      <c r="F283">
        <v>1270.5899658000001</v>
      </c>
      <c r="G283">
        <v>1368.1099853999999</v>
      </c>
      <c r="H283">
        <v>1308.8100586</v>
      </c>
      <c r="I283">
        <v>1321.9799805</v>
      </c>
      <c r="J283">
        <v>1357.8754882999999</v>
      </c>
      <c r="L283" t="str">
        <f t="shared" si="31"/>
        <v>12JAN2024:18:00:00</v>
      </c>
      <c r="M283">
        <v>19</v>
      </c>
      <c r="N283">
        <f t="shared" si="32"/>
        <v>-133.4294433</v>
      </c>
      <c r="O283">
        <f t="shared" si="33"/>
        <v>-133.4294433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9.1678287303941257</v>
      </c>
    </row>
    <row r="284" spans="1:19" x14ac:dyDescent="0.25">
      <c r="A284" t="s">
        <v>308</v>
      </c>
      <c r="B284">
        <v>1598.3059082</v>
      </c>
      <c r="C284">
        <v>1417.9100341999999</v>
      </c>
      <c r="D284">
        <v>1493.6650391000001</v>
      </c>
      <c r="E284">
        <v>1442.3920897999999</v>
      </c>
      <c r="F284">
        <v>1391.5899658000001</v>
      </c>
      <c r="G284">
        <v>1477.9200439000001</v>
      </c>
      <c r="H284">
        <v>1407.8900146000001</v>
      </c>
      <c r="I284">
        <v>1417.9100341999999</v>
      </c>
      <c r="J284">
        <v>1461.6346435999999</v>
      </c>
      <c r="L284" t="str">
        <f t="shared" si="31"/>
        <v>12JAN2024:19:00:00</v>
      </c>
      <c r="M284">
        <v>20</v>
      </c>
      <c r="N284">
        <f t="shared" si="32"/>
        <v>-180.39587400000005</v>
      </c>
      <c r="O284">
        <f t="shared" si="33"/>
        <v>-180.39587400000005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11.286692558320111</v>
      </c>
    </row>
    <row r="285" spans="1:19" x14ac:dyDescent="0.25">
      <c r="A285" t="s">
        <v>309</v>
      </c>
      <c r="B285">
        <v>1669.5427245999999</v>
      </c>
      <c r="C285">
        <v>1429.1700439000001</v>
      </c>
      <c r="D285">
        <v>1543.5588379000001</v>
      </c>
      <c r="E285">
        <v>1453.1245117000001</v>
      </c>
      <c r="F285">
        <v>1410.4000243999999</v>
      </c>
      <c r="G285">
        <v>1528.7600098</v>
      </c>
      <c r="H285">
        <v>1422.6800536999999</v>
      </c>
      <c r="I285">
        <v>1429.1700439000001</v>
      </c>
      <c r="J285">
        <v>1501.3757324000001</v>
      </c>
      <c r="L285" t="str">
        <f t="shared" si="31"/>
        <v>12JAN2024:20:00:00</v>
      </c>
      <c r="M285">
        <v>21</v>
      </c>
      <c r="N285">
        <f t="shared" si="32"/>
        <v>-240.37268069999982</v>
      </c>
      <c r="O285">
        <f t="shared" si="33"/>
        <v>-240.37268069999982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14.397515987953522</v>
      </c>
    </row>
    <row r="286" spans="1:19" x14ac:dyDescent="0.25">
      <c r="A286" t="s">
        <v>310</v>
      </c>
      <c r="B286">
        <v>1753.8547363</v>
      </c>
      <c r="C286">
        <v>1423.3299560999999</v>
      </c>
      <c r="D286">
        <v>1570.8792725000001</v>
      </c>
      <c r="E286">
        <v>1444.8300781</v>
      </c>
      <c r="F286">
        <v>1424.0899658000001</v>
      </c>
      <c r="G286">
        <v>1560.3399658000001</v>
      </c>
      <c r="H286">
        <v>1439.2199707</v>
      </c>
      <c r="I286">
        <v>1423.3299560999999</v>
      </c>
      <c r="J286">
        <v>1527.1657714999999</v>
      </c>
      <c r="L286" t="str">
        <f t="shared" si="31"/>
        <v>12JAN2024:21:00:00</v>
      </c>
      <c r="M286">
        <v>22</v>
      </c>
      <c r="N286">
        <f t="shared" si="32"/>
        <v>-330.52478020000012</v>
      </c>
      <c r="O286">
        <f t="shared" si="33"/>
        <v>-330.52478020000012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18.845618930635499</v>
      </c>
    </row>
    <row r="287" spans="1:19" x14ac:dyDescent="0.25">
      <c r="A287" t="s">
        <v>311</v>
      </c>
      <c r="B287">
        <v>1740.2180175999999</v>
      </c>
      <c r="C287">
        <v>1402.3000488</v>
      </c>
      <c r="D287">
        <v>1544.0396728999999</v>
      </c>
      <c r="E287">
        <v>1327.6055908000001</v>
      </c>
      <c r="F287">
        <v>1452.8199463000001</v>
      </c>
      <c r="G287">
        <v>1506.8299560999999</v>
      </c>
      <c r="H287">
        <v>1457.5899658000001</v>
      </c>
      <c r="I287">
        <v>1402.3000488</v>
      </c>
      <c r="J287">
        <v>1503.2208252</v>
      </c>
      <c r="L287" t="str">
        <f t="shared" si="31"/>
        <v>12JAN2024:22:00:00</v>
      </c>
      <c r="M287">
        <v>23</v>
      </c>
      <c r="N287">
        <f t="shared" si="32"/>
        <v>-337.91796879999993</v>
      </c>
      <c r="O287">
        <f t="shared" si="33"/>
        <v>-337.91796879999993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19.418139875717142</v>
      </c>
    </row>
    <row r="288" spans="1:19" x14ac:dyDescent="0.25">
      <c r="A288" t="s">
        <v>312</v>
      </c>
      <c r="B288">
        <v>1702.4217529</v>
      </c>
      <c r="C288">
        <v>1385.3399658000001</v>
      </c>
      <c r="D288">
        <v>1473.2900391000001</v>
      </c>
      <c r="E288">
        <v>1339.2062988</v>
      </c>
      <c r="F288">
        <v>1440.9000243999999</v>
      </c>
      <c r="G288">
        <v>1508.4300536999999</v>
      </c>
      <c r="H288">
        <v>1442.3399658000001</v>
      </c>
      <c r="I288">
        <v>1385.3399658000001</v>
      </c>
      <c r="J288">
        <v>1478.0610352000001</v>
      </c>
      <c r="L288" t="str">
        <f t="shared" si="31"/>
        <v>12JAN2024:23:00:00</v>
      </c>
      <c r="M288">
        <v>24</v>
      </c>
      <c r="N288">
        <f t="shared" si="32"/>
        <v>-317.08178709999993</v>
      </c>
      <c r="O288">
        <f t="shared" si="33"/>
        <v>-317.08178709999993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18.625336909603345</v>
      </c>
    </row>
    <row r="289" spans="1:19" x14ac:dyDescent="0.25">
      <c r="A289" t="s">
        <v>313</v>
      </c>
      <c r="B289">
        <v>1687.4316406</v>
      </c>
      <c r="C289">
        <v>1370.9699707</v>
      </c>
      <c r="D289">
        <v>1457.9256591999999</v>
      </c>
      <c r="E289">
        <v>1361.3575439000001</v>
      </c>
      <c r="F289">
        <v>1424.0699463000001</v>
      </c>
      <c r="G289">
        <v>1519.1999512</v>
      </c>
      <c r="H289">
        <v>1434.6099853999999</v>
      </c>
      <c r="I289">
        <v>1370.9699707</v>
      </c>
      <c r="J289">
        <v>1475.4407959</v>
      </c>
      <c r="L289" t="str">
        <f t="shared" si="31"/>
        <v>13JAN2024:00:00:00</v>
      </c>
      <c r="M289">
        <v>1</v>
      </c>
      <c r="N289">
        <f t="shared" si="32"/>
        <v>-316.46166990000006</v>
      </c>
      <c r="O289">
        <f t="shared" si="33"/>
        <v>-316.46166990000006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18.754043854924742</v>
      </c>
    </row>
    <row r="290" spans="1:19" x14ac:dyDescent="0.25">
      <c r="A290" t="s">
        <v>314</v>
      </c>
      <c r="B290">
        <v>1539.0274658000001</v>
      </c>
      <c r="C290">
        <v>1631.3399658000001</v>
      </c>
      <c r="D290">
        <v>1444.6728516000001</v>
      </c>
      <c r="E290">
        <v>1387.0872803</v>
      </c>
      <c r="F290">
        <v>1418.1500243999999</v>
      </c>
      <c r="G290">
        <v>1631.3399658000001</v>
      </c>
      <c r="H290">
        <v>1561.1500243999999</v>
      </c>
      <c r="I290">
        <v>1509.0899658000001</v>
      </c>
      <c r="J290">
        <v>1554.2829589999999</v>
      </c>
      <c r="L290" t="str">
        <f t="shared" si="31"/>
        <v>13JAN2024:01:00:00</v>
      </c>
      <c r="M290">
        <v>2</v>
      </c>
      <c r="N290">
        <f t="shared" si="32"/>
        <v>92.3125</v>
      </c>
      <c r="O290" t="str">
        <f t="shared" si="33"/>
        <v/>
      </c>
      <c r="P290">
        <f t="shared" si="34"/>
        <v>92.3125</v>
      </c>
      <c r="Q290" t="str">
        <f t="shared" si="35"/>
        <v/>
      </c>
      <c r="R290">
        <f t="shared" si="36"/>
        <v>1</v>
      </c>
      <c r="S290">
        <f t="shared" si="37"/>
        <v>5.9981060800636943</v>
      </c>
    </row>
    <row r="291" spans="1:19" x14ac:dyDescent="0.25">
      <c r="A291" t="s">
        <v>315</v>
      </c>
      <c r="B291">
        <v>1603.5731201000001</v>
      </c>
      <c r="C291">
        <v>1621.5</v>
      </c>
      <c r="D291">
        <v>1419.1967772999999</v>
      </c>
      <c r="E291">
        <v>1362.6895752</v>
      </c>
      <c r="F291">
        <v>1414.4200439000001</v>
      </c>
      <c r="G291">
        <v>1621.5</v>
      </c>
      <c r="H291">
        <v>1544.1899414</v>
      </c>
      <c r="I291">
        <v>1502.3399658000001</v>
      </c>
      <c r="J291">
        <v>1537.6160889</v>
      </c>
      <c r="L291" t="str">
        <f t="shared" si="31"/>
        <v>13JAN2024:02:00:00</v>
      </c>
      <c r="M291">
        <v>3</v>
      </c>
      <c r="N291">
        <f t="shared" si="32"/>
        <v>17.926879899999904</v>
      </c>
      <c r="O291" t="str">
        <f t="shared" si="33"/>
        <v/>
      </c>
      <c r="P291">
        <f t="shared" si="34"/>
        <v>17.926879899999904</v>
      </c>
      <c r="Q291" t="str">
        <f t="shared" si="35"/>
        <v/>
      </c>
      <c r="R291">
        <f t="shared" si="36"/>
        <v>1</v>
      </c>
      <c r="S291">
        <f t="shared" si="37"/>
        <v>1.117933424755958</v>
      </c>
    </row>
    <row r="292" spans="1:19" x14ac:dyDescent="0.25">
      <c r="A292" t="s">
        <v>316</v>
      </c>
      <c r="B292">
        <v>1788.8914795000001</v>
      </c>
      <c r="C292">
        <v>1641.7099608999999</v>
      </c>
      <c r="D292">
        <v>1457.5029297000001</v>
      </c>
      <c r="E292">
        <v>1436.8781738</v>
      </c>
      <c r="F292">
        <v>1427.4300536999999</v>
      </c>
      <c r="G292">
        <v>1641.7099608999999</v>
      </c>
      <c r="H292">
        <v>1569.0699463000001</v>
      </c>
      <c r="I292">
        <v>1511.5600586</v>
      </c>
      <c r="J292">
        <v>1564.6560059000001</v>
      </c>
      <c r="L292" t="str">
        <f>A292</f>
        <v>13JAN2024:03:00:00</v>
      </c>
      <c r="M292">
        <v>4</v>
      </c>
      <c r="N292">
        <f>C292-B292</f>
        <v>-147.18151860000012</v>
      </c>
      <c r="O292">
        <f t="shared" si="33"/>
        <v>-147.18151860000012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8.2275263919943171</v>
      </c>
    </row>
    <row r="293" spans="1:19" x14ac:dyDescent="0.25">
      <c r="A293" t="s">
        <v>317</v>
      </c>
      <c r="B293">
        <v>1834.4255370999999</v>
      </c>
      <c r="C293">
        <v>1629.6099853999999</v>
      </c>
      <c r="D293">
        <v>1469.4614257999999</v>
      </c>
      <c r="E293">
        <v>1440.2559814000001</v>
      </c>
      <c r="F293">
        <v>1444.3299560999999</v>
      </c>
      <c r="G293">
        <v>1629.6099853999999</v>
      </c>
      <c r="H293">
        <v>1575.8399658000001</v>
      </c>
      <c r="I293">
        <v>1513.8599853999999</v>
      </c>
      <c r="J293">
        <v>1565.4343262</v>
      </c>
      <c r="L293" t="str">
        <f t="shared" si="31"/>
        <v>13JAN2024:04:00:00</v>
      </c>
      <c r="M293">
        <v>5</v>
      </c>
      <c r="N293">
        <f t="shared" si="32"/>
        <v>-204.81555170000001</v>
      </c>
      <c r="O293">
        <f t="shared" si="33"/>
        <v>-204.81555170000001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11.165105781496482</v>
      </c>
    </row>
    <row r="294" spans="1:19" x14ac:dyDescent="0.25">
      <c r="A294" t="s">
        <v>318</v>
      </c>
      <c r="B294">
        <v>1861.1900635</v>
      </c>
      <c r="C294">
        <v>1636.4699707</v>
      </c>
      <c r="D294">
        <v>1549.3327637</v>
      </c>
      <c r="E294">
        <v>1536.6550293</v>
      </c>
      <c r="F294">
        <v>1487.9499512</v>
      </c>
      <c r="G294">
        <v>1636.4699707</v>
      </c>
      <c r="H294">
        <v>1610.6199951000001</v>
      </c>
      <c r="I294">
        <v>1532.9799805</v>
      </c>
      <c r="J294">
        <v>1602.5738524999999</v>
      </c>
      <c r="L294" t="str">
        <f t="shared" si="31"/>
        <v>13JAN2024:05:00:00</v>
      </c>
      <c r="M294">
        <v>6</v>
      </c>
      <c r="N294">
        <f t="shared" si="32"/>
        <v>-224.72009279999997</v>
      </c>
      <c r="O294">
        <f t="shared" si="33"/>
        <v>-224.72009279999997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12.074000243554384</v>
      </c>
    </row>
    <row r="295" spans="1:19" x14ac:dyDescent="0.25">
      <c r="A295" t="s">
        <v>319</v>
      </c>
      <c r="B295">
        <v>1910.8116454999999</v>
      </c>
      <c r="C295">
        <v>1601.7800293</v>
      </c>
      <c r="D295">
        <v>1587.8376464999999</v>
      </c>
      <c r="E295">
        <v>1601.6029053</v>
      </c>
      <c r="F295">
        <v>1537.2099608999999</v>
      </c>
      <c r="G295">
        <v>1601.7800293</v>
      </c>
      <c r="H295">
        <v>1618.8599853999999</v>
      </c>
      <c r="I295">
        <v>1532.4300536999999</v>
      </c>
      <c r="J295">
        <v>1602.7214355000001</v>
      </c>
      <c r="L295" t="str">
        <f t="shared" si="31"/>
        <v>13JAN2024:06:00:00</v>
      </c>
      <c r="M295">
        <v>7</v>
      </c>
      <c r="N295">
        <f t="shared" si="32"/>
        <v>-309.03161619999992</v>
      </c>
      <c r="O295">
        <f t="shared" si="33"/>
        <v>-309.03161619999992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16.172793217362667</v>
      </c>
    </row>
    <row r="296" spans="1:19" x14ac:dyDescent="0.25">
      <c r="A296" t="s">
        <v>320</v>
      </c>
      <c r="B296">
        <v>1920.9046631000001</v>
      </c>
      <c r="C296">
        <v>1534.5100098</v>
      </c>
      <c r="D296">
        <v>1635.3936768000001</v>
      </c>
      <c r="E296">
        <v>1699.9676514</v>
      </c>
      <c r="F296">
        <v>1588.5</v>
      </c>
      <c r="G296">
        <v>1534.5100098</v>
      </c>
      <c r="H296">
        <v>1594.0699463000001</v>
      </c>
      <c r="I296">
        <v>1517.8000488</v>
      </c>
      <c r="J296">
        <v>1582.6430664</v>
      </c>
      <c r="L296" t="str">
        <f t="shared" si="31"/>
        <v>13JAN2024:07:00:00</v>
      </c>
      <c r="M296">
        <v>8</v>
      </c>
      <c r="N296">
        <f t="shared" si="32"/>
        <v>-386.39465330000007</v>
      </c>
      <c r="O296">
        <f t="shared" si="33"/>
        <v>-386.39465330000007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20.115243651729571</v>
      </c>
    </row>
    <row r="297" spans="1:19" x14ac:dyDescent="0.25">
      <c r="A297" t="s">
        <v>321</v>
      </c>
      <c r="B297">
        <v>1909.7138672000001</v>
      </c>
      <c r="C297">
        <v>1501.8499756000001</v>
      </c>
      <c r="D297">
        <v>1669.0621338000001</v>
      </c>
      <c r="E297">
        <v>1765.6251221</v>
      </c>
      <c r="F297">
        <v>1660.8000488</v>
      </c>
      <c r="G297">
        <v>1501.8499756000001</v>
      </c>
      <c r="H297">
        <v>1591.2099608999999</v>
      </c>
      <c r="I297">
        <v>1527.3299560999999</v>
      </c>
      <c r="J297">
        <v>1578.8216553</v>
      </c>
      <c r="L297" t="str">
        <f t="shared" si="31"/>
        <v>13JAN2024:08:00:00</v>
      </c>
      <c r="M297">
        <v>9</v>
      </c>
      <c r="N297">
        <f t="shared" si="32"/>
        <v>-407.86389159999999</v>
      </c>
      <c r="O297">
        <f t="shared" si="33"/>
        <v>-407.86389159999999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21.357329943778709</v>
      </c>
    </row>
    <row r="298" spans="1:19" x14ac:dyDescent="0.25">
      <c r="A298" t="s">
        <v>322</v>
      </c>
      <c r="B298">
        <v>1883.9234618999999</v>
      </c>
      <c r="C298">
        <v>1532.7399902</v>
      </c>
      <c r="D298">
        <v>1675.8496094</v>
      </c>
      <c r="E298">
        <v>1809.9329834</v>
      </c>
      <c r="F298">
        <v>1656.3499756000001</v>
      </c>
      <c r="G298">
        <v>1532.7399902</v>
      </c>
      <c r="H298">
        <v>1579.9499512</v>
      </c>
      <c r="I298">
        <v>1545.9000243999999</v>
      </c>
      <c r="J298">
        <v>1589.8359375</v>
      </c>
      <c r="L298" t="str">
        <f t="shared" si="31"/>
        <v>13JAN2024:09:00:00</v>
      </c>
      <c r="M298">
        <v>10</v>
      </c>
      <c r="N298">
        <f t="shared" si="32"/>
        <v>-351.18347169999993</v>
      </c>
      <c r="O298">
        <f t="shared" si="33"/>
        <v>-351.18347169999993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18.641068960721984</v>
      </c>
    </row>
    <row r="299" spans="1:19" x14ac:dyDescent="0.25">
      <c r="A299" t="s">
        <v>323</v>
      </c>
      <c r="B299">
        <v>1824.7961425999999</v>
      </c>
      <c r="C299">
        <v>1475.0999756000001</v>
      </c>
      <c r="D299">
        <v>1618.6616211</v>
      </c>
      <c r="E299">
        <v>1795.3135986</v>
      </c>
      <c r="F299">
        <v>1557.1899414</v>
      </c>
      <c r="G299">
        <v>1475.0999756000001</v>
      </c>
      <c r="H299">
        <v>1444.3100586</v>
      </c>
      <c r="I299">
        <v>1482.8100586</v>
      </c>
      <c r="J299">
        <v>1508.9313964999999</v>
      </c>
      <c r="L299" t="str">
        <f t="shared" si="31"/>
        <v>13JAN2024:10:00:00</v>
      </c>
      <c r="M299">
        <v>11</v>
      </c>
      <c r="N299">
        <f t="shared" si="32"/>
        <v>-349.69616699999983</v>
      </c>
      <c r="O299">
        <f t="shared" si="33"/>
        <v>-349.69616699999983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19.163574430935988</v>
      </c>
    </row>
    <row r="300" spans="1:19" x14ac:dyDescent="0.25">
      <c r="A300" t="s">
        <v>324</v>
      </c>
      <c r="B300">
        <v>1697.6982422000001</v>
      </c>
      <c r="C300">
        <v>1364.3499756000001</v>
      </c>
      <c r="D300">
        <v>1521.3497314000001</v>
      </c>
      <c r="E300">
        <v>1730.3220214999999</v>
      </c>
      <c r="F300">
        <v>1467.5500488</v>
      </c>
      <c r="G300">
        <v>1364.3499756000001</v>
      </c>
      <c r="H300">
        <v>1285.9399414</v>
      </c>
      <c r="I300">
        <v>1396.6899414</v>
      </c>
      <c r="J300">
        <v>1387.9268798999999</v>
      </c>
      <c r="L300" t="str">
        <f t="shared" si="31"/>
        <v>13JAN2024:11:00:00</v>
      </c>
      <c r="M300">
        <v>12</v>
      </c>
      <c r="N300">
        <f t="shared" si="32"/>
        <v>-333.34826659999999</v>
      </c>
      <c r="O300">
        <f t="shared" si="33"/>
        <v>-333.34826659999999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19.63530728334991</v>
      </c>
    </row>
    <row r="301" spans="1:19" x14ac:dyDescent="0.25">
      <c r="A301" t="s">
        <v>325</v>
      </c>
      <c r="B301">
        <v>1478.2117920000001</v>
      </c>
      <c r="C301">
        <v>1313.0899658000001</v>
      </c>
      <c r="D301">
        <v>1432.043457</v>
      </c>
      <c r="E301">
        <v>1571.2310791</v>
      </c>
      <c r="F301">
        <v>1363.0500488</v>
      </c>
      <c r="G301">
        <v>1313.0899658000001</v>
      </c>
      <c r="H301">
        <v>1186.0799560999999</v>
      </c>
      <c r="I301">
        <v>1339.7099608999999</v>
      </c>
      <c r="J301">
        <v>1310.6730957</v>
      </c>
      <c r="L301" t="str">
        <f t="shared" si="31"/>
        <v>13JAN2024:12:00:00</v>
      </c>
      <c r="M301">
        <v>13</v>
      </c>
      <c r="N301">
        <f t="shared" si="32"/>
        <v>-165.12182619999999</v>
      </c>
      <c r="O301">
        <f t="shared" si="33"/>
        <v>-165.12182619999999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11.170376741251161</v>
      </c>
    </row>
    <row r="302" spans="1:19" x14ac:dyDescent="0.25">
      <c r="A302" t="s">
        <v>326</v>
      </c>
      <c r="B302">
        <v>1395.7736815999999</v>
      </c>
      <c r="C302">
        <v>1264.8100586</v>
      </c>
      <c r="D302">
        <v>1338.6699219</v>
      </c>
      <c r="E302">
        <v>1459.0059814000001</v>
      </c>
      <c r="F302">
        <v>1292.7199707</v>
      </c>
      <c r="G302">
        <v>1264.8100586</v>
      </c>
      <c r="H302">
        <v>1117.3399658000001</v>
      </c>
      <c r="I302">
        <v>1287.6700439000001</v>
      </c>
      <c r="J302">
        <v>1242.7270507999999</v>
      </c>
      <c r="L302" t="str">
        <f t="shared" si="31"/>
        <v>13JAN2024:13:00:00</v>
      </c>
      <c r="M302">
        <v>14</v>
      </c>
      <c r="N302">
        <f t="shared" si="32"/>
        <v>-130.96362299999987</v>
      </c>
      <c r="O302">
        <f t="shared" si="33"/>
        <v>-130.96362299999987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9.3828694957103629</v>
      </c>
    </row>
    <row r="303" spans="1:19" x14ac:dyDescent="0.25">
      <c r="A303" t="s">
        <v>327</v>
      </c>
      <c r="B303">
        <v>1418.8586425999999</v>
      </c>
      <c r="C303">
        <v>1261.8599853999999</v>
      </c>
      <c r="D303">
        <v>1274.4136963000001</v>
      </c>
      <c r="E303">
        <v>1324.3585204999999</v>
      </c>
      <c r="F303">
        <v>1244.3499756000001</v>
      </c>
      <c r="G303">
        <v>1261.8599853999999</v>
      </c>
      <c r="H303">
        <v>1095.2800293</v>
      </c>
      <c r="I303">
        <v>1307.4100341999999</v>
      </c>
      <c r="J303">
        <v>1215.6520995999999</v>
      </c>
      <c r="L303" t="str">
        <f t="shared" si="31"/>
        <v>13JAN2024:14:00:00</v>
      </c>
      <c r="M303">
        <v>15</v>
      </c>
      <c r="N303">
        <f t="shared" si="32"/>
        <v>-156.99865720000003</v>
      </c>
      <c r="O303">
        <f t="shared" si="33"/>
        <v>-156.99865720000003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11.065137321382943</v>
      </c>
    </row>
    <row r="304" spans="1:19" x14ac:dyDescent="0.25">
      <c r="A304" t="s">
        <v>328</v>
      </c>
      <c r="B304">
        <v>1489.5168457</v>
      </c>
      <c r="C304">
        <v>1267.5500488</v>
      </c>
      <c r="D304">
        <v>1240.3409423999999</v>
      </c>
      <c r="E304">
        <v>1263.1892089999999</v>
      </c>
      <c r="F304">
        <v>1212.0899658000001</v>
      </c>
      <c r="G304">
        <v>1267.5500488</v>
      </c>
      <c r="H304">
        <v>1110.5500488</v>
      </c>
      <c r="I304">
        <v>1280.3399658000001</v>
      </c>
      <c r="J304">
        <v>1212.2873535000001</v>
      </c>
      <c r="L304" t="str">
        <f t="shared" si="31"/>
        <v>13JAN2024:15:00:00</v>
      </c>
      <c r="M304">
        <v>16</v>
      </c>
      <c r="N304">
        <f t="shared" si="32"/>
        <v>-221.96679689999996</v>
      </c>
      <c r="O304">
        <f t="shared" si="33"/>
        <v>-221.96679689999996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14.901932632771697</v>
      </c>
    </row>
    <row r="305" spans="1:19" x14ac:dyDescent="0.25">
      <c r="A305" t="s">
        <v>329</v>
      </c>
      <c r="B305">
        <v>1521.9033202999999</v>
      </c>
      <c r="C305">
        <v>1260.6300048999999</v>
      </c>
      <c r="D305">
        <v>1245.0672606999999</v>
      </c>
      <c r="E305">
        <v>1251.5006103999999</v>
      </c>
      <c r="F305">
        <v>1218.0899658000001</v>
      </c>
      <c r="G305">
        <v>1260.6300048999999</v>
      </c>
      <c r="H305">
        <v>1105.6400146000001</v>
      </c>
      <c r="I305">
        <v>1267.5699463000001</v>
      </c>
      <c r="J305">
        <v>1209.4642334</v>
      </c>
      <c r="L305" t="str">
        <f t="shared" si="31"/>
        <v>13JAN2024:16:00:00</v>
      </c>
      <c r="M305">
        <v>17</v>
      </c>
      <c r="N305">
        <f t="shared" si="32"/>
        <v>-261.2733154</v>
      </c>
      <c r="O305">
        <f t="shared" si="33"/>
        <v>-261.2733154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17.167536985759213</v>
      </c>
    </row>
    <row r="306" spans="1:19" x14ac:dyDescent="0.25">
      <c r="A306" t="s">
        <v>330</v>
      </c>
      <c r="B306">
        <v>1583.8601074000001</v>
      </c>
      <c r="C306">
        <v>1237.7399902</v>
      </c>
      <c r="D306">
        <v>1280.6513672000001</v>
      </c>
      <c r="E306">
        <v>1373.9226074000001</v>
      </c>
      <c r="F306">
        <v>1210.3499756000001</v>
      </c>
      <c r="G306">
        <v>1237.7399902</v>
      </c>
      <c r="H306">
        <v>1086.8000488</v>
      </c>
      <c r="I306">
        <v>1245.5400391000001</v>
      </c>
      <c r="J306">
        <v>1205.331543</v>
      </c>
      <c r="L306" t="str">
        <f t="shared" si="31"/>
        <v>13JAN2024:17:00:00</v>
      </c>
      <c r="M306">
        <v>18</v>
      </c>
      <c r="N306">
        <f t="shared" si="32"/>
        <v>-346.1201172000001</v>
      </c>
      <c r="O306">
        <f t="shared" si="33"/>
        <v>-346.1201172000001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21.852947465680963</v>
      </c>
    </row>
    <row r="307" spans="1:19" x14ac:dyDescent="0.25">
      <c r="A307" t="s">
        <v>331</v>
      </c>
      <c r="B307">
        <v>1625.0761719</v>
      </c>
      <c r="C307">
        <v>1254.0400391000001</v>
      </c>
      <c r="D307">
        <v>1327.2286377</v>
      </c>
      <c r="E307">
        <v>1420.0737305</v>
      </c>
      <c r="F307">
        <v>1261.9699707</v>
      </c>
      <c r="G307">
        <v>1254.0400391000001</v>
      </c>
      <c r="H307">
        <v>1101.2299805</v>
      </c>
      <c r="I307">
        <v>1264.9399414</v>
      </c>
      <c r="J307">
        <v>1230.1536865</v>
      </c>
      <c r="L307" t="str">
        <f t="shared" si="31"/>
        <v>13JAN2024:18:00:00</v>
      </c>
      <c r="M307">
        <v>19</v>
      </c>
      <c r="N307">
        <f t="shared" si="32"/>
        <v>-371.0361327999999</v>
      </c>
      <c r="O307">
        <f t="shared" si="33"/>
        <v>-371.0361327999999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22.831922540971934</v>
      </c>
    </row>
    <row r="308" spans="1:19" x14ac:dyDescent="0.25">
      <c r="A308" t="s">
        <v>332</v>
      </c>
      <c r="B308">
        <v>1614.9667969</v>
      </c>
      <c r="C308">
        <v>1381.4599608999999</v>
      </c>
      <c r="D308">
        <v>1452.1640625</v>
      </c>
      <c r="E308">
        <v>1531.7154541</v>
      </c>
      <c r="F308">
        <v>1349.8699951000001</v>
      </c>
      <c r="G308">
        <v>1381.4599608999999</v>
      </c>
      <c r="H308">
        <v>1233.7900391000001</v>
      </c>
      <c r="I308">
        <v>1349</v>
      </c>
      <c r="J308">
        <v>1358.3702393000001</v>
      </c>
      <c r="L308" t="str">
        <f t="shared" si="31"/>
        <v>13JAN2024:19:00:00</v>
      </c>
      <c r="M308">
        <v>20</v>
      </c>
      <c r="N308">
        <f t="shared" si="32"/>
        <v>-233.50683600000002</v>
      </c>
      <c r="O308">
        <f t="shared" si="33"/>
        <v>-233.50683600000002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14.458924879955843</v>
      </c>
    </row>
    <row r="309" spans="1:19" x14ac:dyDescent="0.25">
      <c r="A309" t="s">
        <v>333</v>
      </c>
      <c r="B309">
        <v>1577.7578125</v>
      </c>
      <c r="C309">
        <v>1463.6999512</v>
      </c>
      <c r="D309">
        <v>1489.4733887</v>
      </c>
      <c r="E309">
        <v>1483.9503173999999</v>
      </c>
      <c r="F309">
        <v>1377.5100098</v>
      </c>
      <c r="G309">
        <v>1463.6999512</v>
      </c>
      <c r="H309">
        <v>1312.4300536999999</v>
      </c>
      <c r="I309">
        <v>1386.75</v>
      </c>
      <c r="J309">
        <v>1426.0510254000001</v>
      </c>
      <c r="L309" t="str">
        <f t="shared" si="31"/>
        <v>13JAN2024:20:00:00</v>
      </c>
      <c r="M309">
        <v>21</v>
      </c>
      <c r="N309">
        <f t="shared" si="32"/>
        <v>-114.05786130000001</v>
      </c>
      <c r="O309">
        <f t="shared" si="33"/>
        <v>-114.05786130000001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7.229110855694147</v>
      </c>
    </row>
    <row r="310" spans="1:19" x14ac:dyDescent="0.25">
      <c r="A310" t="s">
        <v>334</v>
      </c>
      <c r="B310">
        <v>1591.3972168</v>
      </c>
      <c r="C310">
        <v>1537.5600586</v>
      </c>
      <c r="D310">
        <v>1542.3095702999999</v>
      </c>
      <c r="E310">
        <v>1460.2845459</v>
      </c>
      <c r="F310">
        <v>1403.7900391000001</v>
      </c>
      <c r="G310">
        <v>1537.5600586</v>
      </c>
      <c r="H310">
        <v>1390.5699463000001</v>
      </c>
      <c r="I310">
        <v>1437.3900146000001</v>
      </c>
      <c r="J310">
        <v>1494.8879394999999</v>
      </c>
      <c r="L310" t="str">
        <f t="shared" si="31"/>
        <v>13JAN2024:21:00:00</v>
      </c>
      <c r="M310">
        <v>22</v>
      </c>
      <c r="N310">
        <f t="shared" si="32"/>
        <v>-53.837158199999976</v>
      </c>
      <c r="O310">
        <f t="shared" si="33"/>
        <v>-53.837158199999976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3.3830119615425973</v>
      </c>
    </row>
    <row r="311" spans="1:19" x14ac:dyDescent="0.25">
      <c r="A311" t="s">
        <v>335</v>
      </c>
      <c r="B311">
        <v>1671.2053223</v>
      </c>
      <c r="C311">
        <v>1697.1600341999999</v>
      </c>
      <c r="D311">
        <v>1577.1872559000001</v>
      </c>
      <c r="E311">
        <v>1438.4428711</v>
      </c>
      <c r="F311">
        <v>1435.7099608999999</v>
      </c>
      <c r="G311">
        <v>1697.1600341999999</v>
      </c>
      <c r="H311">
        <v>1519.9000243999999</v>
      </c>
      <c r="I311">
        <v>1521.8900146000001</v>
      </c>
      <c r="J311">
        <v>1607.9902344</v>
      </c>
      <c r="L311" t="str">
        <f t="shared" si="31"/>
        <v>13JAN2024:22:00:00</v>
      </c>
      <c r="M311">
        <v>23</v>
      </c>
      <c r="N311">
        <f t="shared" si="32"/>
        <v>25.954711899999893</v>
      </c>
      <c r="O311" t="str">
        <f t="shared" si="33"/>
        <v/>
      </c>
      <c r="P311">
        <f t="shared" si="34"/>
        <v>25.954711899999893</v>
      </c>
      <c r="Q311" t="str">
        <f t="shared" si="35"/>
        <v/>
      </c>
      <c r="R311">
        <f t="shared" si="36"/>
        <v>1</v>
      </c>
      <c r="S311">
        <f t="shared" si="37"/>
        <v>1.5530534491285406</v>
      </c>
    </row>
    <row r="312" spans="1:19" x14ac:dyDescent="0.25">
      <c r="A312" t="s">
        <v>336</v>
      </c>
      <c r="B312">
        <v>1700.3121338000001</v>
      </c>
      <c r="C312">
        <v>1752.6700439000001</v>
      </c>
      <c r="D312">
        <v>1612.230957</v>
      </c>
      <c r="E312">
        <v>1484.6442870999999</v>
      </c>
      <c r="F312">
        <v>1482.5100098</v>
      </c>
      <c r="G312">
        <v>1752.6700439000001</v>
      </c>
      <c r="H312">
        <v>1551.2700195</v>
      </c>
      <c r="I312">
        <v>1561.3000488</v>
      </c>
      <c r="J312">
        <v>1650.1182861</v>
      </c>
      <c r="L312" t="str">
        <f t="shared" si="31"/>
        <v>13JAN2024:23:00:00</v>
      </c>
      <c r="M312">
        <v>24</v>
      </c>
      <c r="N312">
        <f t="shared" si="32"/>
        <v>52.357910100000026</v>
      </c>
      <c r="O312" t="str">
        <f t="shared" si="33"/>
        <v/>
      </c>
      <c r="P312">
        <f t="shared" si="34"/>
        <v>52.357910100000026</v>
      </c>
      <c r="Q312" t="str">
        <f t="shared" si="35"/>
        <v/>
      </c>
      <c r="R312">
        <f t="shared" si="36"/>
        <v>1</v>
      </c>
      <c r="S312">
        <f t="shared" si="37"/>
        <v>3.079311678085022</v>
      </c>
    </row>
    <row r="313" spans="1:19" x14ac:dyDescent="0.25">
      <c r="A313" t="s">
        <v>337</v>
      </c>
      <c r="B313">
        <v>1663.7003173999999</v>
      </c>
      <c r="C313">
        <v>1888.7399902</v>
      </c>
      <c r="D313">
        <v>1669.1730957</v>
      </c>
      <c r="E313">
        <v>1564.7446289</v>
      </c>
      <c r="F313">
        <v>1530.5799560999999</v>
      </c>
      <c r="G313">
        <v>1888.7399902</v>
      </c>
      <c r="H313">
        <v>1656.2099608999999</v>
      </c>
      <c r="I313">
        <v>1644.7800293</v>
      </c>
      <c r="J313">
        <v>1753.1110839999999</v>
      </c>
      <c r="L313" t="str">
        <f t="shared" si="31"/>
        <v>14JAN2024:00:00:00</v>
      </c>
      <c r="M313">
        <v>1</v>
      </c>
      <c r="N313">
        <f t="shared" si="32"/>
        <v>225.03967280000006</v>
      </c>
      <c r="O313" t="str">
        <f t="shared" si="33"/>
        <v/>
      </c>
      <c r="P313">
        <f t="shared" si="34"/>
        <v>225.03967280000006</v>
      </c>
      <c r="Q313" t="str">
        <f t="shared" si="35"/>
        <v/>
      </c>
      <c r="R313">
        <f t="shared" si="36"/>
        <v>1</v>
      </c>
      <c r="S313">
        <f t="shared" si="37"/>
        <v>13.526454881711384</v>
      </c>
    </row>
    <row r="314" spans="1:19" x14ac:dyDescent="0.25">
      <c r="A314" t="s">
        <v>338</v>
      </c>
      <c r="B314">
        <v>1617.6845702999999</v>
      </c>
      <c r="C314">
        <v>2063.0400390999998</v>
      </c>
      <c r="D314">
        <v>1755.2705077999999</v>
      </c>
      <c r="E314">
        <v>1633.1390381000001</v>
      </c>
      <c r="F314">
        <v>1650.5300293</v>
      </c>
      <c r="G314">
        <v>1953</v>
      </c>
      <c r="H314">
        <v>2063.0400390999998</v>
      </c>
      <c r="I314">
        <v>1861.2700195</v>
      </c>
      <c r="J314">
        <v>1926.6933594</v>
      </c>
      <c r="L314" t="str">
        <f t="shared" si="31"/>
        <v>14JAN2024:01:00:00</v>
      </c>
      <c r="M314">
        <v>2</v>
      </c>
      <c r="N314">
        <f t="shared" si="32"/>
        <v>445.35546879999993</v>
      </c>
      <c r="O314" t="str">
        <f t="shared" si="33"/>
        <v/>
      </c>
      <c r="P314">
        <f t="shared" si="34"/>
        <v>445.35546879999993</v>
      </c>
      <c r="Q314" t="str">
        <f t="shared" si="35"/>
        <v/>
      </c>
      <c r="R314">
        <f t="shared" si="36"/>
        <v>1</v>
      </c>
      <c r="S314">
        <f t="shared" si="37"/>
        <v>27.530426943332266</v>
      </c>
    </row>
    <row r="315" spans="1:19" x14ac:dyDescent="0.25">
      <c r="A315" t="s">
        <v>339</v>
      </c>
      <c r="B315">
        <v>1568.6513672000001</v>
      </c>
      <c r="C315">
        <v>2099.0500487999998</v>
      </c>
      <c r="D315">
        <v>1768.2399902</v>
      </c>
      <c r="E315">
        <v>1657.2011719</v>
      </c>
      <c r="F315">
        <v>1703.7299805</v>
      </c>
      <c r="G315">
        <v>1976.3900146000001</v>
      </c>
      <c r="H315">
        <v>2099.0500487999998</v>
      </c>
      <c r="I315">
        <v>1912.3100586</v>
      </c>
      <c r="J315">
        <v>1950.7431641000001</v>
      </c>
      <c r="L315" t="str">
        <f t="shared" si="31"/>
        <v>14JAN2024:02:00:00</v>
      </c>
      <c r="M315">
        <v>3</v>
      </c>
      <c r="N315">
        <f t="shared" si="32"/>
        <v>530.39868159999969</v>
      </c>
      <c r="O315" t="str">
        <f t="shared" si="33"/>
        <v/>
      </c>
      <c r="P315">
        <f t="shared" si="34"/>
        <v>530.39868159999969</v>
      </c>
      <c r="Q315" t="str">
        <f t="shared" si="35"/>
        <v/>
      </c>
      <c r="R315">
        <f t="shared" si="36"/>
        <v>1</v>
      </c>
      <c r="S315">
        <f t="shared" si="37"/>
        <v>33.812400428193733</v>
      </c>
    </row>
    <row r="316" spans="1:19" x14ac:dyDescent="0.25">
      <c r="A316" t="s">
        <v>340</v>
      </c>
      <c r="B316">
        <v>1584.3149414</v>
      </c>
      <c r="C316">
        <v>2189.6000976999999</v>
      </c>
      <c r="D316">
        <v>1830.6109618999999</v>
      </c>
      <c r="E316">
        <v>1739.831543</v>
      </c>
      <c r="F316">
        <v>1779.7099608999999</v>
      </c>
      <c r="G316">
        <v>2054.4699707</v>
      </c>
      <c r="H316">
        <v>2189.6000976999999</v>
      </c>
      <c r="I316">
        <v>1997.6899414</v>
      </c>
      <c r="J316">
        <v>2027.8513184000001</v>
      </c>
      <c r="L316" t="str">
        <f t="shared" si="31"/>
        <v>14JAN2024:03:00:00</v>
      </c>
      <c r="M316">
        <v>4</v>
      </c>
      <c r="N316">
        <f t="shared" si="32"/>
        <v>605.28515629999993</v>
      </c>
      <c r="O316" t="str">
        <f t="shared" si="33"/>
        <v/>
      </c>
      <c r="P316">
        <f t="shared" si="34"/>
        <v>605.28515629999993</v>
      </c>
      <c r="Q316" t="str">
        <f t="shared" si="35"/>
        <v/>
      </c>
      <c r="R316">
        <f t="shared" si="36"/>
        <v>1</v>
      </c>
      <c r="S316">
        <f t="shared" si="37"/>
        <v>38.204850593981774</v>
      </c>
    </row>
    <row r="317" spans="1:19" x14ac:dyDescent="0.25">
      <c r="A317" t="s">
        <v>341</v>
      </c>
      <c r="B317">
        <v>1710.1282959</v>
      </c>
      <c r="C317">
        <v>2214.6699219000002</v>
      </c>
      <c r="D317">
        <v>1857.8483887</v>
      </c>
      <c r="E317">
        <v>1765.7791748</v>
      </c>
      <c r="F317">
        <v>1826.5200195</v>
      </c>
      <c r="G317">
        <v>2078.5500487999998</v>
      </c>
      <c r="H317">
        <v>2214.6699219000002</v>
      </c>
      <c r="I317">
        <v>2030.4499512</v>
      </c>
      <c r="J317">
        <v>2053.1757812999999</v>
      </c>
      <c r="L317" t="str">
        <f t="shared" si="31"/>
        <v>14JAN2024:04:00:00</v>
      </c>
      <c r="M317">
        <v>5</v>
      </c>
      <c r="N317">
        <f t="shared" si="32"/>
        <v>504.54162600000018</v>
      </c>
      <c r="O317" t="str">
        <f t="shared" si="33"/>
        <v/>
      </c>
      <c r="P317">
        <f t="shared" si="34"/>
        <v>504.54162600000018</v>
      </c>
      <c r="Q317" t="str">
        <f t="shared" si="35"/>
        <v/>
      </c>
      <c r="R317">
        <f t="shared" si="36"/>
        <v>1</v>
      </c>
      <c r="S317">
        <f t="shared" si="37"/>
        <v>29.503144717833692</v>
      </c>
    </row>
    <row r="318" spans="1:19" x14ac:dyDescent="0.25">
      <c r="A318" t="s">
        <v>342</v>
      </c>
      <c r="B318">
        <v>1769.0759277</v>
      </c>
      <c r="C318">
        <v>2302.3601073999998</v>
      </c>
      <c r="D318">
        <v>1947.3250731999999</v>
      </c>
      <c r="E318">
        <v>1836.0589600000001</v>
      </c>
      <c r="F318">
        <v>1913.4200439000001</v>
      </c>
      <c r="G318">
        <v>2136.4499512000002</v>
      </c>
      <c r="H318">
        <v>2302.3601073999998</v>
      </c>
      <c r="I318">
        <v>2095.0600586</v>
      </c>
      <c r="J318">
        <v>2129.4855957</v>
      </c>
      <c r="L318" t="str">
        <f t="shared" si="31"/>
        <v>14JAN2024:05:00:00</v>
      </c>
      <c r="M318">
        <v>6</v>
      </c>
      <c r="N318">
        <f t="shared" si="32"/>
        <v>533.28417969999987</v>
      </c>
      <c r="O318" t="str">
        <f t="shared" si="33"/>
        <v/>
      </c>
      <c r="P318">
        <f t="shared" si="34"/>
        <v>533.28417969999987</v>
      </c>
      <c r="Q318" t="str">
        <f t="shared" si="35"/>
        <v/>
      </c>
      <c r="R318">
        <f t="shared" si="36"/>
        <v>1</v>
      </c>
      <c r="S318">
        <f t="shared" si="37"/>
        <v>30.144787532852252</v>
      </c>
    </row>
    <row r="319" spans="1:19" x14ac:dyDescent="0.25">
      <c r="A319" t="s">
        <v>343</v>
      </c>
      <c r="B319">
        <v>1815.9572754000001</v>
      </c>
      <c r="C319">
        <v>2261.3100586</v>
      </c>
      <c r="D319">
        <v>2035.4023437999999</v>
      </c>
      <c r="E319">
        <v>1913.0288086</v>
      </c>
      <c r="F319">
        <v>1974.6199951000001</v>
      </c>
      <c r="G319">
        <v>2107.7900390999998</v>
      </c>
      <c r="H319">
        <v>2261.3100586</v>
      </c>
      <c r="I319">
        <v>2109.3200683999999</v>
      </c>
      <c r="J319">
        <v>2132.1298827999999</v>
      </c>
      <c r="L319" t="str">
        <f t="shared" si="31"/>
        <v>14JAN2024:06:00:00</v>
      </c>
      <c r="M319">
        <v>7</v>
      </c>
      <c r="N319">
        <f t="shared" si="32"/>
        <v>445.35278319999998</v>
      </c>
      <c r="O319" t="str">
        <f t="shared" si="33"/>
        <v/>
      </c>
      <c r="P319">
        <f t="shared" si="34"/>
        <v>445.35278319999998</v>
      </c>
      <c r="Q319" t="str">
        <f t="shared" si="35"/>
        <v/>
      </c>
      <c r="R319">
        <f t="shared" si="36"/>
        <v>1</v>
      </c>
      <c r="S319">
        <f t="shared" si="37"/>
        <v>24.524408653937211</v>
      </c>
    </row>
    <row r="320" spans="1:19" x14ac:dyDescent="0.25">
      <c r="A320" t="s">
        <v>344</v>
      </c>
      <c r="B320">
        <v>1941.9696045000001</v>
      </c>
      <c r="C320">
        <v>2121.5800780999998</v>
      </c>
      <c r="D320">
        <v>2085.3161620999999</v>
      </c>
      <c r="E320">
        <v>1915.9683838000001</v>
      </c>
      <c r="F320">
        <v>2031.3499756000001</v>
      </c>
      <c r="G320">
        <v>1982.8599853999999</v>
      </c>
      <c r="H320">
        <v>2121.5800780999998</v>
      </c>
      <c r="I320">
        <v>2073.9199219000002</v>
      </c>
      <c r="J320">
        <v>2055.2128905999998</v>
      </c>
      <c r="L320" t="str">
        <f t="shared" si="31"/>
        <v>14JAN2024:07:00:00</v>
      </c>
      <c r="M320">
        <v>8</v>
      </c>
      <c r="N320">
        <f t="shared" si="32"/>
        <v>179.61047359999975</v>
      </c>
      <c r="O320" t="str">
        <f t="shared" si="33"/>
        <v/>
      </c>
      <c r="P320">
        <f t="shared" si="34"/>
        <v>179.61047359999975</v>
      </c>
      <c r="Q320" t="str">
        <f t="shared" si="35"/>
        <v/>
      </c>
      <c r="R320">
        <f t="shared" si="36"/>
        <v>1</v>
      </c>
      <c r="S320">
        <f t="shared" si="37"/>
        <v>9.2488818148234682</v>
      </c>
    </row>
    <row r="321" spans="1:19" x14ac:dyDescent="0.25">
      <c r="A321" t="s">
        <v>345</v>
      </c>
      <c r="B321">
        <v>2066.5571289</v>
      </c>
      <c r="C321">
        <v>2017.2099608999999</v>
      </c>
      <c r="D321">
        <v>2158.1459961</v>
      </c>
      <c r="E321">
        <v>1962.2755127</v>
      </c>
      <c r="F321">
        <v>2091.4199219000002</v>
      </c>
      <c r="G321">
        <v>1894.0500488</v>
      </c>
      <c r="H321">
        <v>2017.2099608999999</v>
      </c>
      <c r="I321">
        <v>2068.0400390999998</v>
      </c>
      <c r="J321">
        <v>2010.2270507999999</v>
      </c>
      <c r="L321" t="str">
        <f t="shared" si="31"/>
        <v>14JAN2024:08:00:00</v>
      </c>
      <c r="M321">
        <v>9</v>
      </c>
      <c r="N321">
        <f t="shared" si="32"/>
        <v>-49.347168000000011</v>
      </c>
      <c r="O321">
        <f t="shared" si="33"/>
        <v>-49.347168000000011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2.3878927569869228</v>
      </c>
    </row>
    <row r="322" spans="1:19" x14ac:dyDescent="0.25">
      <c r="A322" t="s">
        <v>346</v>
      </c>
      <c r="B322">
        <v>2125.1193847999998</v>
      </c>
      <c r="C322">
        <v>2127.0600586</v>
      </c>
      <c r="D322">
        <v>2275.0280762000002</v>
      </c>
      <c r="E322">
        <v>2120.2612304999998</v>
      </c>
      <c r="F322">
        <v>2116.5200195000002</v>
      </c>
      <c r="G322">
        <v>1957.2900391000001</v>
      </c>
      <c r="H322">
        <v>2127.0600586</v>
      </c>
      <c r="I322">
        <v>2117.2800293</v>
      </c>
      <c r="J322">
        <v>2103.5424804999998</v>
      </c>
      <c r="L322" t="str">
        <f t="shared" si="31"/>
        <v>14JAN2024:09:00:00</v>
      </c>
      <c r="M322">
        <v>10</v>
      </c>
      <c r="N322">
        <f t="shared" si="32"/>
        <v>1.9406738000002406</v>
      </c>
      <c r="O322" t="str">
        <f t="shared" si="33"/>
        <v/>
      </c>
      <c r="P322">
        <f t="shared" si="34"/>
        <v>1.9406738000002406</v>
      </c>
      <c r="Q322" t="str">
        <f t="shared" si="35"/>
        <v/>
      </c>
      <c r="R322">
        <f t="shared" si="36"/>
        <v>1</v>
      </c>
      <c r="S322">
        <f t="shared" si="37"/>
        <v>9.1320695386856207E-2</v>
      </c>
    </row>
    <row r="323" spans="1:19" x14ac:dyDescent="0.25">
      <c r="A323" t="s">
        <v>347</v>
      </c>
      <c r="B323">
        <v>2118.1037597999998</v>
      </c>
      <c r="C323">
        <v>2168.0100097999998</v>
      </c>
      <c r="D323">
        <v>2306.8730469000002</v>
      </c>
      <c r="E323">
        <v>2082.1027832</v>
      </c>
      <c r="F323">
        <v>2041.8199463000001</v>
      </c>
      <c r="G323">
        <v>1951.8000488</v>
      </c>
      <c r="H323">
        <v>2168.0100097999998</v>
      </c>
      <c r="I323">
        <v>2088.5100097999998</v>
      </c>
      <c r="J323">
        <v>2123.1850586</v>
      </c>
      <c r="L323" t="str">
        <f t="shared" si="31"/>
        <v>14JAN2024:10:00:00</v>
      </c>
      <c r="M323">
        <v>11</v>
      </c>
      <c r="N323">
        <f t="shared" si="32"/>
        <v>49.90625</v>
      </c>
      <c r="O323" t="str">
        <f t="shared" ref="O323:O386" si="38">IF(N323&lt;0,N323,"")</f>
        <v/>
      </c>
      <c r="P323">
        <f t="shared" ref="P323:P386" si="39">IF(N323&gt;0,N323,"")</f>
        <v>49.90625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2.3561758846371319</v>
      </c>
    </row>
    <row r="324" spans="1:19" x14ac:dyDescent="0.25">
      <c r="A324" t="s">
        <v>348</v>
      </c>
      <c r="B324">
        <v>2129.1525879000001</v>
      </c>
      <c r="C324">
        <v>2040.8699951000001</v>
      </c>
      <c r="D324">
        <v>2321.3891601999999</v>
      </c>
      <c r="E324">
        <v>2091.6955566000001</v>
      </c>
      <c r="F324">
        <v>1954.3900146000001</v>
      </c>
      <c r="G324">
        <v>1822.8299560999999</v>
      </c>
      <c r="H324">
        <v>2040.8699951000001</v>
      </c>
      <c r="I324">
        <v>1994.0300293</v>
      </c>
      <c r="J324">
        <v>2037.8098144999999</v>
      </c>
      <c r="L324" t="str">
        <f t="shared" ref="L324:L387" si="42">A324</f>
        <v>14JAN2024:11:00:00</v>
      </c>
      <c r="M324">
        <v>12</v>
      </c>
      <c r="N324">
        <f t="shared" ref="N324:N387" si="43">C324-B324</f>
        <v>-88.282592799999975</v>
      </c>
      <c r="O324">
        <f t="shared" si="38"/>
        <v>-88.282592799999975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4.1463722845281739</v>
      </c>
    </row>
    <row r="325" spans="1:19" x14ac:dyDescent="0.25">
      <c r="A325" t="s">
        <v>349</v>
      </c>
      <c r="B325">
        <v>2085.8210448999998</v>
      </c>
      <c r="C325">
        <v>1990.0300293</v>
      </c>
      <c r="D325">
        <v>2270.2475586</v>
      </c>
      <c r="E325">
        <v>2052.1010741999999</v>
      </c>
      <c r="F325">
        <v>1855.3699951000001</v>
      </c>
      <c r="G325">
        <v>1772.5600586</v>
      </c>
      <c r="H325">
        <v>1990.0300293</v>
      </c>
      <c r="I325">
        <v>1922.9399414</v>
      </c>
      <c r="J325">
        <v>1987.1074219</v>
      </c>
      <c r="L325" t="str">
        <f t="shared" si="42"/>
        <v>14JAN2024:12:00:00</v>
      </c>
      <c r="M325">
        <v>13</v>
      </c>
      <c r="N325">
        <f t="shared" si="43"/>
        <v>-95.79101559999981</v>
      </c>
      <c r="O325">
        <f t="shared" si="38"/>
        <v>-95.79101559999981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4.5924848555064939</v>
      </c>
    </row>
    <row r="326" spans="1:19" x14ac:dyDescent="0.25">
      <c r="A326" t="s">
        <v>350</v>
      </c>
      <c r="B326">
        <v>2018.1890868999999</v>
      </c>
      <c r="C326">
        <v>1901.9599608999999</v>
      </c>
      <c r="D326">
        <v>2156.8706054999998</v>
      </c>
      <c r="E326">
        <v>1952.3465576000001</v>
      </c>
      <c r="F326">
        <v>1787.1800536999999</v>
      </c>
      <c r="G326">
        <v>1699.3299560999999</v>
      </c>
      <c r="H326">
        <v>1901.9599608999999</v>
      </c>
      <c r="I326">
        <v>1852.9100341999999</v>
      </c>
      <c r="J326">
        <v>1897.3812256000001</v>
      </c>
      <c r="L326" t="str">
        <f t="shared" si="42"/>
        <v>14JAN2024:13:00:00</v>
      </c>
      <c r="M326">
        <v>14</v>
      </c>
      <c r="N326">
        <f t="shared" si="43"/>
        <v>-116.22912599999995</v>
      </c>
      <c r="O326">
        <f t="shared" si="38"/>
        <v>-116.22912599999995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5.7590800958363841</v>
      </c>
    </row>
    <row r="327" spans="1:19" x14ac:dyDescent="0.25">
      <c r="A327" t="s">
        <v>351</v>
      </c>
      <c r="B327">
        <v>2000.4637451000001</v>
      </c>
      <c r="C327">
        <v>1824.7299805</v>
      </c>
      <c r="D327">
        <v>2045.0117187999999</v>
      </c>
      <c r="E327">
        <v>1832.0354004000001</v>
      </c>
      <c r="F327">
        <v>1716.6500243999999</v>
      </c>
      <c r="G327">
        <v>1640.0799560999999</v>
      </c>
      <c r="H327">
        <v>1824.7299805</v>
      </c>
      <c r="I327">
        <v>1788.7199707</v>
      </c>
      <c r="J327">
        <v>1816.9545897999999</v>
      </c>
      <c r="L327" t="str">
        <f t="shared" si="42"/>
        <v>14JAN2024:14:00:00</v>
      </c>
      <c r="M327">
        <v>15</v>
      </c>
      <c r="N327">
        <f t="shared" si="43"/>
        <v>-175.73376460000009</v>
      </c>
      <c r="O327">
        <f t="shared" si="38"/>
        <v>-175.73376460000009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8.7846513104997772</v>
      </c>
    </row>
    <row r="328" spans="1:19" x14ac:dyDescent="0.25">
      <c r="A328" t="s">
        <v>352</v>
      </c>
      <c r="B328">
        <v>2003.7211914</v>
      </c>
      <c r="C328">
        <v>1800.5200195</v>
      </c>
      <c r="D328">
        <v>1970.2738036999999</v>
      </c>
      <c r="E328">
        <v>1775.7875977000001</v>
      </c>
      <c r="F328">
        <v>1638.9200439000001</v>
      </c>
      <c r="G328">
        <v>1631.6400146000001</v>
      </c>
      <c r="H328">
        <v>1800.5200195</v>
      </c>
      <c r="I328">
        <v>1743.4899902</v>
      </c>
      <c r="J328">
        <v>1783.8941649999999</v>
      </c>
      <c r="L328" t="str">
        <f t="shared" si="42"/>
        <v>14JAN2024:15:00:00</v>
      </c>
      <c r="M328">
        <v>16</v>
      </c>
      <c r="N328">
        <f t="shared" si="43"/>
        <v>-203.20117189999996</v>
      </c>
      <c r="O328">
        <f t="shared" si="38"/>
        <v>-203.20117189999996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10.141189940603628</v>
      </c>
    </row>
    <row r="329" spans="1:19" x14ac:dyDescent="0.25">
      <c r="A329" t="s">
        <v>353</v>
      </c>
      <c r="B329">
        <v>1996.3572998</v>
      </c>
      <c r="C329">
        <v>1754.6700439000001</v>
      </c>
      <c r="D329">
        <v>1964.9881591999999</v>
      </c>
      <c r="E329">
        <v>1837.3199463000001</v>
      </c>
      <c r="F329">
        <v>1608.0600586</v>
      </c>
      <c r="G329">
        <v>1593.8499756000001</v>
      </c>
      <c r="H329">
        <v>1754.6700439000001</v>
      </c>
      <c r="I329">
        <v>1713.9100341999999</v>
      </c>
      <c r="J329">
        <v>1753.4375</v>
      </c>
      <c r="L329" t="str">
        <f t="shared" si="42"/>
        <v>14JAN2024:16:00:00</v>
      </c>
      <c r="M329">
        <v>17</v>
      </c>
      <c r="N329">
        <f t="shared" si="43"/>
        <v>-241.68725589999985</v>
      </c>
      <c r="O329">
        <f t="shared" si="38"/>
        <v>-241.68725589999985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12.106412811184285</v>
      </c>
    </row>
    <row r="330" spans="1:19" x14ac:dyDescent="0.25">
      <c r="A330" t="s">
        <v>354</v>
      </c>
      <c r="B330">
        <v>2036.0607910000001</v>
      </c>
      <c r="C330">
        <v>1737.5999756000001</v>
      </c>
      <c r="D330">
        <v>2004.5166016000001</v>
      </c>
      <c r="E330">
        <v>1949.9761963000001</v>
      </c>
      <c r="F330">
        <v>1591.8499756000001</v>
      </c>
      <c r="G330">
        <v>1578.9899902</v>
      </c>
      <c r="H330">
        <v>1737.5999756000001</v>
      </c>
      <c r="I330">
        <v>1703.9699707</v>
      </c>
      <c r="J330">
        <v>1754.230957</v>
      </c>
      <c r="L330" t="str">
        <f t="shared" si="42"/>
        <v>14JAN2024:17:00:00</v>
      </c>
      <c r="M330">
        <v>18</v>
      </c>
      <c r="N330">
        <f t="shared" si="43"/>
        <v>-298.4608154</v>
      </c>
      <c r="O330">
        <f t="shared" si="38"/>
        <v>-298.4608154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14.658737927633911</v>
      </c>
    </row>
    <row r="331" spans="1:19" x14ac:dyDescent="0.25">
      <c r="A331" t="s">
        <v>355</v>
      </c>
      <c r="B331">
        <v>2127.0031737999998</v>
      </c>
      <c r="C331">
        <v>1799.4100341999999</v>
      </c>
      <c r="D331">
        <v>2026.5531006000001</v>
      </c>
      <c r="E331">
        <v>1947.5129394999999</v>
      </c>
      <c r="F331">
        <v>1664.4300536999999</v>
      </c>
      <c r="G331">
        <v>1625.3199463000001</v>
      </c>
      <c r="H331">
        <v>1799.4100341999999</v>
      </c>
      <c r="I331">
        <v>1759.8299560999999</v>
      </c>
      <c r="J331">
        <v>1797.9169922000001</v>
      </c>
      <c r="L331" t="str">
        <f t="shared" si="42"/>
        <v>14JAN2024:18:00:00</v>
      </c>
      <c r="M331">
        <v>19</v>
      </c>
      <c r="N331">
        <f t="shared" si="43"/>
        <v>-327.59313959999986</v>
      </c>
      <c r="O331">
        <f t="shared" si="38"/>
        <v>-327.59313959999986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15.401629091823969</v>
      </c>
    </row>
    <row r="332" spans="1:19" x14ac:dyDescent="0.25">
      <c r="A332" t="s">
        <v>356</v>
      </c>
      <c r="B332">
        <v>2256.1708984000002</v>
      </c>
      <c r="C332">
        <v>1951.75</v>
      </c>
      <c r="D332">
        <v>2168.9404297000001</v>
      </c>
      <c r="E332">
        <v>2082.8493652000002</v>
      </c>
      <c r="F332">
        <v>1758.0500488</v>
      </c>
      <c r="G332">
        <v>1765.0899658000001</v>
      </c>
      <c r="H332">
        <v>1951.75</v>
      </c>
      <c r="I332">
        <v>1852.6099853999999</v>
      </c>
      <c r="J332">
        <v>1942.2431641000001</v>
      </c>
      <c r="L332" t="str">
        <f t="shared" si="42"/>
        <v>14JAN2024:19:00:00</v>
      </c>
      <c r="M332">
        <v>20</v>
      </c>
      <c r="N332">
        <f t="shared" si="43"/>
        <v>-304.42089840000017</v>
      </c>
      <c r="O332">
        <f t="shared" si="38"/>
        <v>-304.42089840000017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13.492812030147411</v>
      </c>
    </row>
    <row r="333" spans="1:19" x14ac:dyDescent="0.25">
      <c r="A333" t="s">
        <v>357</v>
      </c>
      <c r="B333">
        <v>2304.3784179999998</v>
      </c>
      <c r="C333">
        <v>2092.8898926000002</v>
      </c>
      <c r="D333">
        <v>2222.5185547000001</v>
      </c>
      <c r="E333">
        <v>2122.0361327999999</v>
      </c>
      <c r="F333">
        <v>1802.8699951000001</v>
      </c>
      <c r="G333">
        <v>1895.3199463000001</v>
      </c>
      <c r="H333">
        <v>2092.8898926000002</v>
      </c>
      <c r="I333">
        <v>1926.25</v>
      </c>
      <c r="J333">
        <v>2052.7504883000001</v>
      </c>
      <c r="L333" t="str">
        <f t="shared" si="42"/>
        <v>14JAN2024:20:00:00</v>
      </c>
      <c r="M333">
        <v>21</v>
      </c>
      <c r="N333">
        <f t="shared" si="43"/>
        <v>-211.48852539999962</v>
      </c>
      <c r="O333">
        <f t="shared" si="38"/>
        <v>-211.48852539999962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9.1776820919696558</v>
      </c>
    </row>
    <row r="334" spans="1:19" x14ac:dyDescent="0.25">
      <c r="A334" t="s">
        <v>358</v>
      </c>
      <c r="B334">
        <v>2289.0854491999999</v>
      </c>
      <c r="C334">
        <v>2174.8798827999999</v>
      </c>
      <c r="D334">
        <v>2239.3549804999998</v>
      </c>
      <c r="E334">
        <v>2154.0551758000001</v>
      </c>
      <c r="F334">
        <v>1829.5500488</v>
      </c>
      <c r="G334">
        <v>1988.5500488</v>
      </c>
      <c r="H334">
        <v>2174.8798827999999</v>
      </c>
      <c r="I334">
        <v>1974.25</v>
      </c>
      <c r="J334">
        <v>2119.6904297000001</v>
      </c>
      <c r="L334" t="str">
        <f t="shared" si="42"/>
        <v>14JAN2024:21:00:00</v>
      </c>
      <c r="M334">
        <v>22</v>
      </c>
      <c r="N334">
        <f t="shared" si="43"/>
        <v>-114.20556639999995</v>
      </c>
      <c r="O334">
        <f t="shared" si="38"/>
        <v>-114.20556639999995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4.9891351342918648</v>
      </c>
    </row>
    <row r="335" spans="1:19" x14ac:dyDescent="0.25">
      <c r="A335" t="s">
        <v>359</v>
      </c>
      <c r="B335">
        <v>2300.6960448999998</v>
      </c>
      <c r="C335">
        <v>2340.8300780999998</v>
      </c>
      <c r="D335">
        <v>2202.1730957</v>
      </c>
      <c r="E335">
        <v>2121.3635254000001</v>
      </c>
      <c r="F335">
        <v>1834.0400391000001</v>
      </c>
      <c r="G335">
        <v>2144.0400390999998</v>
      </c>
      <c r="H335">
        <v>2340.8300780999998</v>
      </c>
      <c r="I335">
        <v>2037.3499756000001</v>
      </c>
      <c r="J335">
        <v>2220.5170898000001</v>
      </c>
      <c r="L335" t="str">
        <f t="shared" si="42"/>
        <v>14JAN2024:22:00:00</v>
      </c>
      <c r="M335">
        <v>23</v>
      </c>
      <c r="N335">
        <f t="shared" si="43"/>
        <v>40.134033199999976</v>
      </c>
      <c r="O335" t="str">
        <f t="shared" si="38"/>
        <v/>
      </c>
      <c r="P335">
        <f t="shared" si="39"/>
        <v>40.134033199999976</v>
      </c>
      <c r="Q335" t="str">
        <f t="shared" si="40"/>
        <v/>
      </c>
      <c r="R335">
        <f t="shared" si="41"/>
        <v>1</v>
      </c>
      <c r="S335">
        <f t="shared" si="44"/>
        <v>1.7444300514605531</v>
      </c>
    </row>
    <row r="336" spans="1:19" x14ac:dyDescent="0.25">
      <c r="A336" t="s">
        <v>360</v>
      </c>
      <c r="B336">
        <v>2284.5878905999998</v>
      </c>
      <c r="C336">
        <v>2285.4199219000002</v>
      </c>
      <c r="D336">
        <v>2109.7492676000002</v>
      </c>
      <c r="E336">
        <v>2022.369751</v>
      </c>
      <c r="F336">
        <v>1819.9100341999999</v>
      </c>
      <c r="G336">
        <v>2100.4699707</v>
      </c>
      <c r="H336">
        <v>2285.4199219000002</v>
      </c>
      <c r="I336">
        <v>2022.5699463000001</v>
      </c>
      <c r="J336">
        <v>2158.7387695000002</v>
      </c>
      <c r="L336" t="str">
        <f t="shared" si="42"/>
        <v>14JAN2024:23:00:00</v>
      </c>
      <c r="M336">
        <v>24</v>
      </c>
      <c r="N336">
        <f t="shared" si="43"/>
        <v>0.83203130000038072</v>
      </c>
      <c r="O336" t="str">
        <f t="shared" si="38"/>
        <v/>
      </c>
      <c r="P336">
        <f t="shared" si="39"/>
        <v>0.83203130000038072</v>
      </c>
      <c r="Q336" t="str">
        <f t="shared" si="40"/>
        <v/>
      </c>
      <c r="R336">
        <f t="shared" si="41"/>
        <v>1</v>
      </c>
      <c r="S336">
        <f t="shared" si="44"/>
        <v>3.6419316736458096E-2</v>
      </c>
    </row>
    <row r="337" spans="1:19" x14ac:dyDescent="0.25">
      <c r="A337" t="s">
        <v>361</v>
      </c>
      <c r="B337">
        <v>2244.6472168</v>
      </c>
      <c r="C337">
        <v>2294.6799316000001</v>
      </c>
      <c r="D337">
        <v>2106.4897461</v>
      </c>
      <c r="E337">
        <v>1997.6091309000001</v>
      </c>
      <c r="F337">
        <v>1784.6899414</v>
      </c>
      <c r="G337">
        <v>2127.0500487999998</v>
      </c>
      <c r="H337">
        <v>2294.6799316000001</v>
      </c>
      <c r="I337">
        <v>2020.8499756000001</v>
      </c>
      <c r="J337">
        <v>2171.1708984000002</v>
      </c>
      <c r="L337" t="str">
        <f t="shared" si="42"/>
        <v>15JAN2024:00:00:00</v>
      </c>
      <c r="M337">
        <v>1</v>
      </c>
      <c r="N337">
        <f t="shared" si="43"/>
        <v>50.032714800000122</v>
      </c>
      <c r="O337" t="str">
        <f t="shared" si="38"/>
        <v/>
      </c>
      <c r="P337">
        <f t="shared" si="39"/>
        <v>50.032714800000122</v>
      </c>
      <c r="Q337" t="str">
        <f t="shared" si="40"/>
        <v/>
      </c>
      <c r="R337">
        <f t="shared" si="41"/>
        <v>1</v>
      </c>
      <c r="S337">
        <f t="shared" si="44"/>
        <v>2.2289789872337913</v>
      </c>
    </row>
    <row r="338" spans="1:19" x14ac:dyDescent="0.25">
      <c r="A338" t="s">
        <v>362</v>
      </c>
      <c r="B338">
        <v>2215.7683105000001</v>
      </c>
      <c r="C338">
        <v>2479.0200195000002</v>
      </c>
      <c r="D338">
        <v>2357.0290527000002</v>
      </c>
      <c r="E338">
        <v>2134.3603515999998</v>
      </c>
      <c r="F338">
        <v>1934.0200195</v>
      </c>
      <c r="G338">
        <v>2325.4099120999999</v>
      </c>
      <c r="H338">
        <v>2479.0200195000002</v>
      </c>
      <c r="I338">
        <v>2236.3898926000002</v>
      </c>
      <c r="J338">
        <v>2380.9787597999998</v>
      </c>
      <c r="L338" t="str">
        <f t="shared" si="42"/>
        <v>15JAN2024:01:00:00</v>
      </c>
      <c r="M338">
        <v>2</v>
      </c>
      <c r="N338">
        <f t="shared" si="43"/>
        <v>263.25170900000012</v>
      </c>
      <c r="O338" t="str">
        <f t="shared" si="38"/>
        <v/>
      </c>
      <c r="P338">
        <f t="shared" si="39"/>
        <v>263.25170900000012</v>
      </c>
      <c r="Q338" t="str">
        <f t="shared" si="40"/>
        <v/>
      </c>
      <c r="R338">
        <f t="shared" si="41"/>
        <v>1</v>
      </c>
      <c r="S338">
        <f t="shared" si="44"/>
        <v>11.8808319332176</v>
      </c>
    </row>
    <row r="339" spans="1:19" x14ac:dyDescent="0.25">
      <c r="A339" t="s">
        <v>363</v>
      </c>
      <c r="B339">
        <v>2246.2299804999998</v>
      </c>
      <c r="C339">
        <v>2477.8898926000002</v>
      </c>
      <c r="D339">
        <v>2332.5053711</v>
      </c>
      <c r="E339">
        <v>2134.3085937999999</v>
      </c>
      <c r="F339">
        <v>1901.5200195</v>
      </c>
      <c r="G339">
        <v>2312.2900390999998</v>
      </c>
      <c r="H339">
        <v>2477.8898926000002</v>
      </c>
      <c r="I339">
        <v>2260.6101073999998</v>
      </c>
      <c r="J339">
        <v>2368.0346679999998</v>
      </c>
      <c r="L339" t="str">
        <f t="shared" si="42"/>
        <v>15JAN2024:02:00:00</v>
      </c>
      <c r="M339">
        <v>3</v>
      </c>
      <c r="N339">
        <f t="shared" si="43"/>
        <v>231.65991210000038</v>
      </c>
      <c r="O339" t="str">
        <f t="shared" si="38"/>
        <v/>
      </c>
      <c r="P339">
        <f t="shared" si="39"/>
        <v>231.65991210000038</v>
      </c>
      <c r="Q339" t="str">
        <f t="shared" si="40"/>
        <v/>
      </c>
      <c r="R339">
        <f t="shared" si="41"/>
        <v>1</v>
      </c>
      <c r="S339">
        <f t="shared" si="44"/>
        <v>10.31327665070315</v>
      </c>
    </row>
    <row r="340" spans="1:19" x14ac:dyDescent="0.25">
      <c r="A340" t="s">
        <v>364</v>
      </c>
      <c r="B340">
        <v>2261.8706054999998</v>
      </c>
      <c r="C340">
        <v>2736.1298827999999</v>
      </c>
      <c r="D340">
        <v>2396.4216308999999</v>
      </c>
      <c r="E340">
        <v>2240.0192870999999</v>
      </c>
      <c r="F340">
        <v>2018.7299805</v>
      </c>
      <c r="G340">
        <v>2521.0700683999999</v>
      </c>
      <c r="H340">
        <v>2736.1298827999999</v>
      </c>
      <c r="I340">
        <v>2446.7800293</v>
      </c>
      <c r="J340">
        <v>2548.1933594000002</v>
      </c>
      <c r="L340" t="str">
        <f t="shared" si="42"/>
        <v>15JAN2024:03:00:00</v>
      </c>
      <c r="M340">
        <v>4</v>
      </c>
      <c r="N340">
        <f t="shared" si="43"/>
        <v>474.25927730000012</v>
      </c>
      <c r="O340" t="str">
        <f t="shared" si="38"/>
        <v/>
      </c>
      <c r="P340">
        <f t="shared" si="39"/>
        <v>474.25927730000012</v>
      </c>
      <c r="Q340" t="str">
        <f t="shared" si="40"/>
        <v/>
      </c>
      <c r="R340">
        <f t="shared" si="41"/>
        <v>1</v>
      </c>
      <c r="S340">
        <f t="shared" si="44"/>
        <v>20.967568885098196</v>
      </c>
    </row>
    <row r="341" spans="1:19" x14ac:dyDescent="0.25">
      <c r="A341" t="s">
        <v>365</v>
      </c>
      <c r="B341">
        <v>2245.8481445000002</v>
      </c>
      <c r="C341">
        <v>2741.75</v>
      </c>
      <c r="D341">
        <v>2420.1962890999998</v>
      </c>
      <c r="E341">
        <v>2267.9086914</v>
      </c>
      <c r="F341">
        <v>2043.6099853999999</v>
      </c>
      <c r="G341">
        <v>2520.6799316000001</v>
      </c>
      <c r="H341">
        <v>2741.75</v>
      </c>
      <c r="I341">
        <v>2430.8100586</v>
      </c>
      <c r="J341">
        <v>2556.8559570000002</v>
      </c>
      <c r="L341" t="str">
        <f t="shared" si="42"/>
        <v>15JAN2024:04:00:00</v>
      </c>
      <c r="M341">
        <v>5</v>
      </c>
      <c r="N341">
        <f t="shared" si="43"/>
        <v>495.90185549999978</v>
      </c>
      <c r="O341" t="str">
        <f t="shared" si="38"/>
        <v/>
      </c>
      <c r="P341">
        <f t="shared" si="39"/>
        <v>495.90185549999978</v>
      </c>
      <c r="Q341" t="str">
        <f t="shared" si="40"/>
        <v/>
      </c>
      <c r="R341">
        <f t="shared" si="41"/>
        <v>1</v>
      </c>
      <c r="S341">
        <f t="shared" si="44"/>
        <v>22.080827535665993</v>
      </c>
    </row>
    <row r="342" spans="1:19" x14ac:dyDescent="0.25">
      <c r="A342" t="s">
        <v>366</v>
      </c>
      <c r="B342">
        <v>2311.2001952999999</v>
      </c>
      <c r="C342">
        <v>2839.0700683999999</v>
      </c>
      <c r="D342">
        <v>2471.2182616999999</v>
      </c>
      <c r="E342">
        <v>2295.0983887000002</v>
      </c>
      <c r="F342">
        <v>2078.8701172000001</v>
      </c>
      <c r="G342">
        <v>2593.3100586</v>
      </c>
      <c r="H342">
        <v>2839.0700683999999</v>
      </c>
      <c r="I342">
        <v>2437.1201172000001</v>
      </c>
      <c r="J342">
        <v>2630.4106445000002</v>
      </c>
      <c r="L342" t="str">
        <f t="shared" si="42"/>
        <v>15JAN2024:05:00:00</v>
      </c>
      <c r="M342">
        <v>6</v>
      </c>
      <c r="N342">
        <f t="shared" si="43"/>
        <v>527.86987309999995</v>
      </c>
      <c r="O342" t="str">
        <f t="shared" si="38"/>
        <v/>
      </c>
      <c r="P342">
        <f t="shared" si="39"/>
        <v>527.86987309999995</v>
      </c>
      <c r="Q342" t="str">
        <f t="shared" si="40"/>
        <v/>
      </c>
      <c r="R342">
        <f t="shared" si="41"/>
        <v>1</v>
      </c>
      <c r="S342">
        <f t="shared" si="44"/>
        <v>22.839642977421999</v>
      </c>
    </row>
    <row r="343" spans="1:19" x14ac:dyDescent="0.25">
      <c r="A343" t="s">
        <v>367</v>
      </c>
      <c r="B343">
        <v>2374.1882323999998</v>
      </c>
      <c r="C343">
        <v>2786.3601073999998</v>
      </c>
      <c r="D343">
        <v>2555.2463379000001</v>
      </c>
      <c r="E343">
        <v>2374.0622558999999</v>
      </c>
      <c r="F343">
        <v>2115.0500487999998</v>
      </c>
      <c r="G343">
        <v>2541.8400879000001</v>
      </c>
      <c r="H343">
        <v>2786.3601073999998</v>
      </c>
      <c r="I343">
        <v>2426.3701172000001</v>
      </c>
      <c r="J343">
        <v>2619.2180176000002</v>
      </c>
      <c r="L343" t="str">
        <f t="shared" si="42"/>
        <v>15JAN2024:06:00:00</v>
      </c>
      <c r="M343">
        <v>7</v>
      </c>
      <c r="N343">
        <f t="shared" si="43"/>
        <v>412.171875</v>
      </c>
      <c r="O343" t="str">
        <f t="shared" si="38"/>
        <v/>
      </c>
      <c r="P343">
        <f t="shared" si="39"/>
        <v>412.171875</v>
      </c>
      <c r="Q343" t="str">
        <f t="shared" si="40"/>
        <v/>
      </c>
      <c r="R343">
        <f t="shared" si="41"/>
        <v>1</v>
      </c>
      <c r="S343">
        <f t="shared" si="44"/>
        <v>17.360539041310432</v>
      </c>
    </row>
    <row r="344" spans="1:19" x14ac:dyDescent="0.25">
      <c r="A344" t="s">
        <v>368</v>
      </c>
      <c r="B344">
        <v>2419.3044433999999</v>
      </c>
      <c r="C344">
        <v>2668.0200195000002</v>
      </c>
      <c r="D344">
        <v>2633.5710448999998</v>
      </c>
      <c r="E344">
        <v>2408.6616211</v>
      </c>
      <c r="F344">
        <v>2136.3999023000001</v>
      </c>
      <c r="G344">
        <v>2424.1298827999999</v>
      </c>
      <c r="H344">
        <v>2668.0200195000002</v>
      </c>
      <c r="I344">
        <v>2338.2600097999998</v>
      </c>
      <c r="J344">
        <v>2560.1293945000002</v>
      </c>
      <c r="L344" t="str">
        <f t="shared" si="42"/>
        <v>15JAN2024:07:00:00</v>
      </c>
      <c r="M344">
        <v>8</v>
      </c>
      <c r="N344">
        <f t="shared" si="43"/>
        <v>248.71557610000036</v>
      </c>
      <c r="O344" t="str">
        <f t="shared" si="38"/>
        <v/>
      </c>
      <c r="P344">
        <f t="shared" si="39"/>
        <v>248.71557610000036</v>
      </c>
      <c r="Q344" t="str">
        <f t="shared" si="40"/>
        <v/>
      </c>
      <c r="R344">
        <f t="shared" si="41"/>
        <v>1</v>
      </c>
      <c r="S344">
        <f t="shared" si="44"/>
        <v>10.280457954703079</v>
      </c>
    </row>
    <row r="345" spans="1:19" x14ac:dyDescent="0.25">
      <c r="A345" t="s">
        <v>369</v>
      </c>
      <c r="B345">
        <v>2458.1196289</v>
      </c>
      <c r="C345">
        <v>2612.9699707</v>
      </c>
      <c r="D345">
        <v>2678.6037597999998</v>
      </c>
      <c r="E345">
        <v>2420.8586426000002</v>
      </c>
      <c r="F345">
        <v>2228.5900879000001</v>
      </c>
      <c r="G345">
        <v>2366.3701172000001</v>
      </c>
      <c r="H345">
        <v>2612.9699707</v>
      </c>
      <c r="I345">
        <v>2356.75</v>
      </c>
      <c r="J345">
        <v>2534.0202637000002</v>
      </c>
      <c r="L345" t="str">
        <f t="shared" si="42"/>
        <v>15JAN2024:08:00:00</v>
      </c>
      <c r="M345">
        <v>9</v>
      </c>
      <c r="N345">
        <f t="shared" si="43"/>
        <v>154.85034180000002</v>
      </c>
      <c r="O345" t="str">
        <f t="shared" si="38"/>
        <v/>
      </c>
      <c r="P345">
        <f t="shared" si="39"/>
        <v>154.85034180000002</v>
      </c>
      <c r="Q345" t="str">
        <f t="shared" si="40"/>
        <v/>
      </c>
      <c r="R345">
        <f t="shared" si="41"/>
        <v>1</v>
      </c>
      <c r="S345">
        <f t="shared" si="44"/>
        <v>6.2995445778729255</v>
      </c>
    </row>
    <row r="346" spans="1:19" x14ac:dyDescent="0.25">
      <c r="A346" t="s">
        <v>370</v>
      </c>
      <c r="B346">
        <v>2475.7084961</v>
      </c>
      <c r="C346">
        <v>2777.3701172000001</v>
      </c>
      <c r="D346">
        <v>2618.8979491999999</v>
      </c>
      <c r="E346">
        <v>2452.8137207</v>
      </c>
      <c r="F346">
        <v>2318.5100097999998</v>
      </c>
      <c r="G346">
        <v>2516.1899414</v>
      </c>
      <c r="H346">
        <v>2777.3701172000001</v>
      </c>
      <c r="I346">
        <v>2523.4599609000002</v>
      </c>
      <c r="J346">
        <v>2625.3564452999999</v>
      </c>
      <c r="L346" t="str">
        <f t="shared" si="42"/>
        <v>15JAN2024:09:00:00</v>
      </c>
      <c r="M346">
        <v>10</v>
      </c>
      <c r="N346">
        <f t="shared" si="43"/>
        <v>301.66162110000005</v>
      </c>
      <c r="O346" t="str">
        <f t="shared" si="38"/>
        <v/>
      </c>
      <c r="P346">
        <f t="shared" si="39"/>
        <v>301.66162110000005</v>
      </c>
      <c r="Q346" t="str">
        <f t="shared" si="40"/>
        <v/>
      </c>
      <c r="R346">
        <f t="shared" si="41"/>
        <v>1</v>
      </c>
      <c r="S346">
        <f t="shared" si="44"/>
        <v>12.184860276369758</v>
      </c>
    </row>
    <row r="347" spans="1:19" x14ac:dyDescent="0.25">
      <c r="A347" t="s">
        <v>371</v>
      </c>
      <c r="B347">
        <v>2451.5124512000002</v>
      </c>
      <c r="C347">
        <v>2763.1799316000001</v>
      </c>
      <c r="D347">
        <v>2646.0109862999998</v>
      </c>
      <c r="E347">
        <v>2462.2468262000002</v>
      </c>
      <c r="F347">
        <v>2264.6398926000002</v>
      </c>
      <c r="G347">
        <v>2525.7199707</v>
      </c>
      <c r="H347">
        <v>2763.1799316000001</v>
      </c>
      <c r="I347">
        <v>2515.6999512000002</v>
      </c>
      <c r="J347">
        <v>2633.0454101999999</v>
      </c>
      <c r="L347" t="str">
        <f t="shared" si="42"/>
        <v>15JAN2024:10:00:00</v>
      </c>
      <c r="M347">
        <v>11</v>
      </c>
      <c r="N347">
        <f t="shared" si="43"/>
        <v>311.66748039999993</v>
      </c>
      <c r="O347" t="str">
        <f t="shared" si="38"/>
        <v/>
      </c>
      <c r="P347">
        <f t="shared" si="39"/>
        <v>311.66748039999993</v>
      </c>
      <c r="Q347" t="str">
        <f t="shared" si="40"/>
        <v/>
      </c>
      <c r="R347">
        <f t="shared" si="41"/>
        <v>1</v>
      </c>
      <c r="S347">
        <f t="shared" si="44"/>
        <v>12.713273401790826</v>
      </c>
    </row>
    <row r="348" spans="1:19" x14ac:dyDescent="0.25">
      <c r="A348" t="s">
        <v>372</v>
      </c>
      <c r="B348">
        <v>2382.3049316000001</v>
      </c>
      <c r="C348">
        <v>2748.2600097999998</v>
      </c>
      <c r="D348">
        <v>2637.03125</v>
      </c>
      <c r="E348">
        <v>2438.3669433999999</v>
      </c>
      <c r="F348">
        <v>2233.5400390999998</v>
      </c>
      <c r="G348">
        <v>2547.1799316000001</v>
      </c>
      <c r="H348">
        <v>2748.2600097999998</v>
      </c>
      <c r="I348">
        <v>2541.7700195000002</v>
      </c>
      <c r="J348">
        <v>2634.4594726999999</v>
      </c>
      <c r="L348" t="str">
        <f t="shared" si="42"/>
        <v>15JAN2024:11:00:00</v>
      </c>
      <c r="M348">
        <v>12</v>
      </c>
      <c r="N348">
        <f t="shared" si="43"/>
        <v>365.95507819999966</v>
      </c>
      <c r="O348" t="str">
        <f t="shared" si="38"/>
        <v/>
      </c>
      <c r="P348">
        <f t="shared" si="39"/>
        <v>365.95507819999966</v>
      </c>
      <c r="Q348" t="str">
        <f t="shared" si="40"/>
        <v/>
      </c>
      <c r="R348">
        <f t="shared" si="41"/>
        <v>1</v>
      </c>
      <c r="S348">
        <f t="shared" si="44"/>
        <v>15.36138692179164</v>
      </c>
    </row>
    <row r="349" spans="1:19" x14ac:dyDescent="0.25">
      <c r="A349" t="s">
        <v>373</v>
      </c>
      <c r="B349">
        <v>2306.8674316000001</v>
      </c>
      <c r="C349">
        <v>2728.6101073999998</v>
      </c>
      <c r="D349">
        <v>2552.9726562999999</v>
      </c>
      <c r="E349">
        <v>2348.0979004000001</v>
      </c>
      <c r="F349">
        <v>2190.8601073999998</v>
      </c>
      <c r="G349">
        <v>2526.3701172000001</v>
      </c>
      <c r="H349">
        <v>2728.6101073999998</v>
      </c>
      <c r="I349">
        <v>2531.4399414</v>
      </c>
      <c r="J349">
        <v>2595.0229491999999</v>
      </c>
      <c r="L349" t="str">
        <f t="shared" si="42"/>
        <v>15JAN2024:12:00:00</v>
      </c>
      <c r="M349">
        <v>13</v>
      </c>
      <c r="N349">
        <f t="shared" si="43"/>
        <v>421.74267579999969</v>
      </c>
      <c r="O349" t="str">
        <f t="shared" si="38"/>
        <v/>
      </c>
      <c r="P349">
        <f t="shared" si="39"/>
        <v>421.74267579999969</v>
      </c>
      <c r="Q349" t="str">
        <f t="shared" si="40"/>
        <v/>
      </c>
      <c r="R349">
        <f t="shared" si="41"/>
        <v>1</v>
      </c>
      <c r="S349">
        <f t="shared" si="44"/>
        <v>18.282050802871098</v>
      </c>
    </row>
    <row r="350" spans="1:19" x14ac:dyDescent="0.25">
      <c r="A350" t="s">
        <v>374</v>
      </c>
      <c r="B350">
        <v>2224.6027832</v>
      </c>
      <c r="C350">
        <v>2595.5200195000002</v>
      </c>
      <c r="D350">
        <v>2410.6767577999999</v>
      </c>
      <c r="E350">
        <v>2246.5532226999999</v>
      </c>
      <c r="F350">
        <v>2111.5400390999998</v>
      </c>
      <c r="G350">
        <v>2414.0100097999998</v>
      </c>
      <c r="H350">
        <v>2595.5200195000002</v>
      </c>
      <c r="I350">
        <v>2405.75</v>
      </c>
      <c r="J350">
        <v>2467.4631347999998</v>
      </c>
      <c r="L350" t="str">
        <f t="shared" si="42"/>
        <v>15JAN2024:13:00:00</v>
      </c>
      <c r="M350">
        <v>14</v>
      </c>
      <c r="N350">
        <f t="shared" si="43"/>
        <v>370.91723630000024</v>
      </c>
      <c r="O350" t="str">
        <f t="shared" si="38"/>
        <v/>
      </c>
      <c r="P350">
        <f t="shared" si="39"/>
        <v>370.91723630000024</v>
      </c>
      <c r="Q350" t="str">
        <f t="shared" si="40"/>
        <v/>
      </c>
      <c r="R350">
        <f t="shared" si="41"/>
        <v>1</v>
      </c>
      <c r="S350">
        <f t="shared" si="44"/>
        <v>16.673414197857426</v>
      </c>
    </row>
    <row r="351" spans="1:19" x14ac:dyDescent="0.25">
      <c r="A351" t="s">
        <v>375</v>
      </c>
      <c r="B351">
        <v>2180.2089844000002</v>
      </c>
      <c r="C351">
        <v>2468.7299804999998</v>
      </c>
      <c r="D351">
        <v>2266.7543945000002</v>
      </c>
      <c r="E351">
        <v>2196.0625</v>
      </c>
      <c r="F351">
        <v>2031.4799805</v>
      </c>
      <c r="G351">
        <v>2315.5900879000001</v>
      </c>
      <c r="H351">
        <v>2468.7299804999998</v>
      </c>
      <c r="I351">
        <v>2251.9099120999999</v>
      </c>
      <c r="J351">
        <v>2346.8813476999999</v>
      </c>
      <c r="L351" t="str">
        <f t="shared" si="42"/>
        <v>15JAN2024:14:00:00</v>
      </c>
      <c r="M351">
        <v>15</v>
      </c>
      <c r="N351">
        <f t="shared" si="43"/>
        <v>288.52099609999959</v>
      </c>
      <c r="O351" t="str">
        <f t="shared" si="38"/>
        <v/>
      </c>
      <c r="P351">
        <f t="shared" si="39"/>
        <v>288.52099609999959</v>
      </c>
      <c r="Q351" t="str">
        <f t="shared" si="40"/>
        <v/>
      </c>
      <c r="R351">
        <f t="shared" si="41"/>
        <v>1</v>
      </c>
      <c r="S351">
        <f t="shared" si="44"/>
        <v>13.233639443028045</v>
      </c>
    </row>
    <row r="352" spans="1:19" x14ac:dyDescent="0.25">
      <c r="A352" t="s">
        <v>376</v>
      </c>
      <c r="B352">
        <v>2206.9228515999998</v>
      </c>
      <c r="C352">
        <v>2297.3200683999999</v>
      </c>
      <c r="D352">
        <v>2148.7080077999999</v>
      </c>
      <c r="E352">
        <v>2156.3183594000002</v>
      </c>
      <c r="F352">
        <v>1906.4599608999999</v>
      </c>
      <c r="G352">
        <v>2158.3701172000001</v>
      </c>
      <c r="H352">
        <v>2297.3200683999999</v>
      </c>
      <c r="I352">
        <v>2120.6499023000001</v>
      </c>
      <c r="J352">
        <v>2197.1564941000001</v>
      </c>
      <c r="L352" t="str">
        <f t="shared" si="42"/>
        <v>15JAN2024:15:00:00</v>
      </c>
      <c r="M352">
        <v>16</v>
      </c>
      <c r="N352">
        <f t="shared" si="43"/>
        <v>90.397216800000024</v>
      </c>
      <c r="O352" t="str">
        <f t="shared" si="38"/>
        <v/>
      </c>
      <c r="P352">
        <f t="shared" si="39"/>
        <v>90.397216800000024</v>
      </c>
      <c r="Q352" t="str">
        <f t="shared" si="40"/>
        <v/>
      </c>
      <c r="R352">
        <f t="shared" si="41"/>
        <v>1</v>
      </c>
      <c r="S352">
        <f t="shared" si="44"/>
        <v>4.0960750727857498</v>
      </c>
    </row>
    <row r="353" spans="1:19" x14ac:dyDescent="0.25">
      <c r="A353" t="s">
        <v>377</v>
      </c>
      <c r="B353">
        <v>2308.5439452999999</v>
      </c>
      <c r="C353">
        <v>2341.4399414</v>
      </c>
      <c r="D353">
        <v>2104.4160155999998</v>
      </c>
      <c r="E353">
        <v>2156.0410155999998</v>
      </c>
      <c r="F353">
        <v>1865.5500488</v>
      </c>
      <c r="G353">
        <v>2208.3200683999999</v>
      </c>
      <c r="H353">
        <v>2341.4399414</v>
      </c>
      <c r="I353">
        <v>2131.9299316000001</v>
      </c>
      <c r="J353">
        <v>2217.0849609000002</v>
      </c>
      <c r="L353" t="str">
        <f t="shared" si="42"/>
        <v>15JAN2024:16:00:00</v>
      </c>
      <c r="M353">
        <v>17</v>
      </c>
      <c r="N353">
        <f t="shared" si="43"/>
        <v>32.895996100000048</v>
      </c>
      <c r="O353" t="str">
        <f t="shared" si="38"/>
        <v/>
      </c>
      <c r="P353">
        <f t="shared" si="39"/>
        <v>32.895996100000048</v>
      </c>
      <c r="Q353" t="str">
        <f t="shared" si="40"/>
        <v/>
      </c>
      <c r="R353">
        <f t="shared" si="41"/>
        <v>1</v>
      </c>
      <c r="S353">
        <f t="shared" si="44"/>
        <v>1.4249672901819137</v>
      </c>
    </row>
    <row r="354" spans="1:19" x14ac:dyDescent="0.25">
      <c r="A354" t="s">
        <v>378</v>
      </c>
      <c r="B354">
        <v>2315.0412597999998</v>
      </c>
      <c r="C354">
        <v>2404.1699219000002</v>
      </c>
      <c r="D354">
        <v>2115.4494629000001</v>
      </c>
      <c r="E354">
        <v>2217.2382812999999</v>
      </c>
      <c r="F354">
        <v>1840.7199707</v>
      </c>
      <c r="G354">
        <v>2263.4399414</v>
      </c>
      <c r="H354">
        <v>2404.1699219000002</v>
      </c>
      <c r="I354">
        <v>2249.0200195000002</v>
      </c>
      <c r="J354">
        <v>2261.2617187999999</v>
      </c>
      <c r="L354" t="str">
        <f t="shared" si="42"/>
        <v>15JAN2024:17:00:00</v>
      </c>
      <c r="M354">
        <v>18</v>
      </c>
      <c r="N354">
        <f t="shared" si="43"/>
        <v>89.128662100000383</v>
      </c>
      <c r="O354" t="str">
        <f t="shared" si="38"/>
        <v/>
      </c>
      <c r="P354">
        <f t="shared" si="39"/>
        <v>89.128662100000383</v>
      </c>
      <c r="Q354" t="str">
        <f t="shared" si="40"/>
        <v/>
      </c>
      <c r="R354">
        <f t="shared" si="41"/>
        <v>1</v>
      </c>
      <c r="S354">
        <f t="shared" si="44"/>
        <v>3.84998158122246</v>
      </c>
    </row>
    <row r="355" spans="1:19" x14ac:dyDescent="0.25">
      <c r="A355" t="s">
        <v>379</v>
      </c>
      <c r="B355">
        <v>2258.2028808999999</v>
      </c>
      <c r="C355">
        <v>2351.7900390999998</v>
      </c>
      <c r="D355">
        <v>2128.8979491999999</v>
      </c>
      <c r="E355">
        <v>2228.9294433999999</v>
      </c>
      <c r="F355">
        <v>1868.8599853999999</v>
      </c>
      <c r="G355">
        <v>2206.8100586</v>
      </c>
      <c r="H355">
        <v>2351.7900390999998</v>
      </c>
      <c r="I355">
        <v>2217.0200195000002</v>
      </c>
      <c r="J355">
        <v>2226.9306640999998</v>
      </c>
      <c r="L355" t="str">
        <f t="shared" si="42"/>
        <v>15JAN2024:18:00:00</v>
      </c>
      <c r="M355">
        <v>19</v>
      </c>
      <c r="N355">
        <f t="shared" si="43"/>
        <v>93.587158199999976</v>
      </c>
      <c r="O355" t="str">
        <f t="shared" si="38"/>
        <v/>
      </c>
      <c r="P355">
        <f t="shared" si="39"/>
        <v>93.587158199999976</v>
      </c>
      <c r="Q355" t="str">
        <f t="shared" si="40"/>
        <v/>
      </c>
      <c r="R355">
        <f t="shared" si="41"/>
        <v>1</v>
      </c>
      <c r="S355">
        <f t="shared" si="44"/>
        <v>4.1443202022088066</v>
      </c>
    </row>
    <row r="356" spans="1:19" x14ac:dyDescent="0.25">
      <c r="A356" t="s">
        <v>380</v>
      </c>
      <c r="B356">
        <v>2258.8459472999998</v>
      </c>
      <c r="C356">
        <v>2492.5800780999998</v>
      </c>
      <c r="D356">
        <v>2260.9160155999998</v>
      </c>
      <c r="E356">
        <v>2278.9345702999999</v>
      </c>
      <c r="F356">
        <v>1978.5100098</v>
      </c>
      <c r="G356">
        <v>2317.2399902000002</v>
      </c>
      <c r="H356">
        <v>2492.5800780999998</v>
      </c>
      <c r="I356">
        <v>2351.9399414</v>
      </c>
      <c r="J356">
        <v>2352.9448241999999</v>
      </c>
      <c r="L356" t="str">
        <f t="shared" si="42"/>
        <v>15JAN2024:19:00:00</v>
      </c>
      <c r="M356">
        <v>20</v>
      </c>
      <c r="N356">
        <f t="shared" si="43"/>
        <v>233.7341308</v>
      </c>
      <c r="O356" t="str">
        <f t="shared" si="38"/>
        <v/>
      </c>
      <c r="P356">
        <f t="shared" si="39"/>
        <v>233.7341308</v>
      </c>
      <c r="Q356" t="str">
        <f t="shared" si="40"/>
        <v/>
      </c>
      <c r="R356">
        <f t="shared" si="41"/>
        <v>1</v>
      </c>
      <c r="S356">
        <f t="shared" si="44"/>
        <v>10.347502054284959</v>
      </c>
    </row>
    <row r="357" spans="1:19" x14ac:dyDescent="0.25">
      <c r="A357" t="s">
        <v>381</v>
      </c>
      <c r="B357">
        <v>2287.9443359000002</v>
      </c>
      <c r="C357">
        <v>2573.3400879000001</v>
      </c>
      <c r="D357">
        <v>2314.5310058999999</v>
      </c>
      <c r="E357">
        <v>2285.1665039</v>
      </c>
      <c r="F357">
        <v>2051.3300780999998</v>
      </c>
      <c r="G357">
        <v>2388.6398926000002</v>
      </c>
      <c r="H357">
        <v>2573.3400879000001</v>
      </c>
      <c r="I357">
        <v>2383.0300293</v>
      </c>
      <c r="J357">
        <v>2421.8173827999999</v>
      </c>
      <c r="L357" t="str">
        <f t="shared" si="42"/>
        <v>15JAN2024:20:00:00</v>
      </c>
      <c r="M357">
        <v>21</v>
      </c>
      <c r="N357">
        <f t="shared" si="43"/>
        <v>285.3957519999999</v>
      </c>
      <c r="O357" t="str">
        <f t="shared" si="38"/>
        <v/>
      </c>
      <c r="P357">
        <f t="shared" si="39"/>
        <v>285.3957519999999</v>
      </c>
      <c r="Q357" t="str">
        <f t="shared" si="40"/>
        <v/>
      </c>
      <c r="R357">
        <f t="shared" si="41"/>
        <v>1</v>
      </c>
      <c r="S357">
        <f t="shared" si="44"/>
        <v>12.473894033253865</v>
      </c>
    </row>
    <row r="358" spans="1:19" x14ac:dyDescent="0.25">
      <c r="A358" t="s">
        <v>382</v>
      </c>
      <c r="B358">
        <v>2297.1457519999999</v>
      </c>
      <c r="C358">
        <v>2595.4599609000002</v>
      </c>
      <c r="D358">
        <v>2354.9821777000002</v>
      </c>
      <c r="E358">
        <v>2292.0927734000002</v>
      </c>
      <c r="F358">
        <v>2076.4899902000002</v>
      </c>
      <c r="G358">
        <v>2412.7600097999998</v>
      </c>
      <c r="H358">
        <v>2595.4599609000002</v>
      </c>
      <c r="I358">
        <v>2399.1499023000001</v>
      </c>
      <c r="J358">
        <v>2450.2365722999998</v>
      </c>
      <c r="L358" t="str">
        <f t="shared" si="42"/>
        <v>15JAN2024:21:00:00</v>
      </c>
      <c r="M358">
        <v>22</v>
      </c>
      <c r="N358">
        <f t="shared" si="43"/>
        <v>298.31420890000027</v>
      </c>
      <c r="O358" t="str">
        <f t="shared" si="38"/>
        <v/>
      </c>
      <c r="P358">
        <f t="shared" si="39"/>
        <v>298.31420890000027</v>
      </c>
      <c r="Q358" t="str">
        <f t="shared" si="40"/>
        <v/>
      </c>
      <c r="R358">
        <f t="shared" si="41"/>
        <v>1</v>
      </c>
      <c r="S358">
        <f t="shared" si="44"/>
        <v>12.986298698734039</v>
      </c>
    </row>
    <row r="359" spans="1:19" x14ac:dyDescent="0.25">
      <c r="A359" t="s">
        <v>383</v>
      </c>
      <c r="B359">
        <v>2331.9553222999998</v>
      </c>
      <c r="C359">
        <v>2487.7399902000002</v>
      </c>
      <c r="D359">
        <v>2343.9682616999999</v>
      </c>
      <c r="E359">
        <v>2312.5358887000002</v>
      </c>
      <c r="F359">
        <v>2120.3200683999999</v>
      </c>
      <c r="G359">
        <v>2322.8999023000001</v>
      </c>
      <c r="H359">
        <v>2487.7399902000002</v>
      </c>
      <c r="I359">
        <v>2371.8798827999999</v>
      </c>
      <c r="J359">
        <v>2378.6723633000001</v>
      </c>
      <c r="L359" t="str">
        <f t="shared" si="42"/>
        <v>15JAN2024:22:00:00</v>
      </c>
      <c r="M359">
        <v>23</v>
      </c>
      <c r="N359">
        <f t="shared" si="43"/>
        <v>155.78466790000039</v>
      </c>
      <c r="O359" t="str">
        <f t="shared" si="38"/>
        <v/>
      </c>
      <c r="P359">
        <f t="shared" si="39"/>
        <v>155.78466790000039</v>
      </c>
      <c r="Q359" t="str">
        <f t="shared" si="40"/>
        <v/>
      </c>
      <c r="R359">
        <f t="shared" si="41"/>
        <v>1</v>
      </c>
      <c r="S359">
        <f t="shared" si="44"/>
        <v>6.6804310704525189</v>
      </c>
    </row>
    <row r="360" spans="1:19" x14ac:dyDescent="0.25">
      <c r="A360" t="s">
        <v>384</v>
      </c>
      <c r="B360">
        <v>2267.4199219000002</v>
      </c>
      <c r="C360">
        <v>2480.6599120999999</v>
      </c>
      <c r="D360">
        <v>2312.8835448999998</v>
      </c>
      <c r="E360">
        <v>2239.671875</v>
      </c>
      <c r="F360">
        <v>2096.4199219000002</v>
      </c>
      <c r="G360">
        <v>2346.5200195000002</v>
      </c>
      <c r="H360">
        <v>2480.6599120999999</v>
      </c>
      <c r="I360">
        <v>2401.3601073999998</v>
      </c>
      <c r="J360">
        <v>2376.6711426000002</v>
      </c>
      <c r="L360" t="str">
        <f t="shared" si="42"/>
        <v>15JAN2024:23:00:00</v>
      </c>
      <c r="M360">
        <v>24</v>
      </c>
      <c r="N360">
        <f t="shared" si="43"/>
        <v>213.23999019999974</v>
      </c>
      <c r="O360" t="str">
        <f t="shared" si="38"/>
        <v/>
      </c>
      <c r="P360">
        <f t="shared" si="39"/>
        <v>213.23999019999974</v>
      </c>
      <c r="Q360" t="str">
        <f t="shared" si="40"/>
        <v/>
      </c>
      <c r="R360">
        <f t="shared" si="41"/>
        <v>1</v>
      </c>
      <c r="S360">
        <f t="shared" si="44"/>
        <v>9.4045213301872117</v>
      </c>
    </row>
    <row r="361" spans="1:19" x14ac:dyDescent="0.25">
      <c r="A361" t="s">
        <v>385</v>
      </c>
      <c r="B361">
        <v>2146.1704101999999</v>
      </c>
      <c r="C361">
        <v>2417.4199219000002</v>
      </c>
      <c r="D361">
        <v>2293.1879883000001</v>
      </c>
      <c r="E361">
        <v>2163.4567870999999</v>
      </c>
      <c r="F361">
        <v>2034.4599608999999</v>
      </c>
      <c r="G361">
        <v>2336.5600586</v>
      </c>
      <c r="H361">
        <v>2417.4199219000002</v>
      </c>
      <c r="I361">
        <v>2384.2600097999998</v>
      </c>
      <c r="J361">
        <v>2347.8063965000001</v>
      </c>
      <c r="L361" t="str">
        <f t="shared" si="42"/>
        <v>16JAN2024:00:00:00</v>
      </c>
      <c r="M361">
        <v>1</v>
      </c>
      <c r="N361">
        <f t="shared" si="43"/>
        <v>271.24951170000031</v>
      </c>
      <c r="O361" t="str">
        <f t="shared" si="38"/>
        <v/>
      </c>
      <c r="P361">
        <f t="shared" si="39"/>
        <v>271.24951170000031</v>
      </c>
      <c r="Q361" t="str">
        <f t="shared" si="40"/>
        <v/>
      </c>
      <c r="R361">
        <f t="shared" si="41"/>
        <v>1</v>
      </c>
      <c r="S361">
        <f t="shared" si="44"/>
        <v>12.638768590361973</v>
      </c>
    </row>
    <row r="362" spans="1:19" x14ac:dyDescent="0.25">
      <c r="A362" t="s">
        <v>386</v>
      </c>
      <c r="B362">
        <v>2064.8522948999998</v>
      </c>
      <c r="C362">
        <v>2258.4799804999998</v>
      </c>
      <c r="D362">
        <v>2043.7302245999999</v>
      </c>
      <c r="E362">
        <v>2157.5244140999998</v>
      </c>
      <c r="F362">
        <v>2142.9199219000002</v>
      </c>
      <c r="G362">
        <v>2258.4799804999998</v>
      </c>
      <c r="H362">
        <v>2291.9699707</v>
      </c>
      <c r="I362">
        <v>2293.9199219000002</v>
      </c>
      <c r="J362">
        <v>2206.2041015999998</v>
      </c>
      <c r="L362" t="str">
        <f t="shared" si="42"/>
        <v>16JAN2024:01:00:00</v>
      </c>
      <c r="M362">
        <v>2</v>
      </c>
      <c r="N362">
        <f t="shared" si="43"/>
        <v>193.62768559999995</v>
      </c>
      <c r="O362" t="str">
        <f t="shared" si="38"/>
        <v/>
      </c>
      <c r="P362">
        <f t="shared" si="39"/>
        <v>193.62768559999995</v>
      </c>
      <c r="Q362" t="str">
        <f t="shared" si="40"/>
        <v/>
      </c>
      <c r="R362">
        <f t="shared" si="41"/>
        <v>1</v>
      </c>
      <c r="S362">
        <f t="shared" si="44"/>
        <v>9.3773141099846704</v>
      </c>
    </row>
    <row r="363" spans="1:19" x14ac:dyDescent="0.25">
      <c r="A363" t="s">
        <v>387</v>
      </c>
      <c r="B363">
        <v>2080.8842773000001</v>
      </c>
      <c r="C363">
        <v>2284.25</v>
      </c>
      <c r="D363">
        <v>2018.6251221</v>
      </c>
      <c r="E363">
        <v>2122.9633789</v>
      </c>
      <c r="F363">
        <v>2150.2399902000002</v>
      </c>
      <c r="G363">
        <v>2284.25</v>
      </c>
      <c r="H363">
        <v>2288.4799804999998</v>
      </c>
      <c r="I363">
        <v>2322.2199707</v>
      </c>
      <c r="J363">
        <v>2212.7631836</v>
      </c>
      <c r="L363" t="str">
        <f t="shared" si="42"/>
        <v>16JAN2024:02:00:00</v>
      </c>
      <c r="M363">
        <v>3</v>
      </c>
      <c r="N363">
        <f t="shared" si="43"/>
        <v>203.36572269999988</v>
      </c>
      <c r="O363" t="str">
        <f t="shared" si="38"/>
        <v/>
      </c>
      <c r="P363">
        <f t="shared" si="39"/>
        <v>203.36572269999988</v>
      </c>
      <c r="Q363" t="str">
        <f t="shared" si="40"/>
        <v/>
      </c>
      <c r="R363">
        <f t="shared" si="41"/>
        <v>1</v>
      </c>
      <c r="S363">
        <f t="shared" si="44"/>
        <v>9.7730433603867706</v>
      </c>
    </row>
    <row r="364" spans="1:19" x14ac:dyDescent="0.25">
      <c r="A364" t="s">
        <v>388</v>
      </c>
      <c r="B364">
        <v>2178.7880859000002</v>
      </c>
      <c r="C364">
        <v>2334.7399902000002</v>
      </c>
      <c r="D364">
        <v>2063.3862304999998</v>
      </c>
      <c r="E364">
        <v>2163.6352539</v>
      </c>
      <c r="F364">
        <v>2187.5900879000001</v>
      </c>
      <c r="G364">
        <v>2334.7399902000002</v>
      </c>
      <c r="H364">
        <v>2378.9199219000002</v>
      </c>
      <c r="I364">
        <v>2385.1899414</v>
      </c>
      <c r="J364">
        <v>2269.9653320000002</v>
      </c>
      <c r="L364" t="str">
        <f t="shared" si="42"/>
        <v>16JAN2024:03:00:00</v>
      </c>
      <c r="M364">
        <v>4</v>
      </c>
      <c r="N364">
        <f t="shared" si="43"/>
        <v>155.95190430000002</v>
      </c>
      <c r="O364" t="str">
        <f t="shared" si="38"/>
        <v/>
      </c>
      <c r="P364">
        <f t="shared" si="39"/>
        <v>155.95190430000002</v>
      </c>
      <c r="Q364" t="str">
        <f t="shared" si="40"/>
        <v/>
      </c>
      <c r="R364">
        <f t="shared" si="41"/>
        <v>1</v>
      </c>
      <c r="S364">
        <f t="shared" si="44"/>
        <v>7.1577362346178051</v>
      </c>
    </row>
    <row r="365" spans="1:19" x14ac:dyDescent="0.25">
      <c r="A365" t="s">
        <v>389</v>
      </c>
      <c r="B365">
        <v>2250.7658691000001</v>
      </c>
      <c r="C365">
        <v>2387.2099609000002</v>
      </c>
      <c r="D365">
        <v>2107.0178222999998</v>
      </c>
      <c r="E365">
        <v>2249.7221679999998</v>
      </c>
      <c r="F365">
        <v>2236.2199707</v>
      </c>
      <c r="G365">
        <v>2387.2099609000002</v>
      </c>
      <c r="H365">
        <v>2427.8798827999999</v>
      </c>
      <c r="I365">
        <v>2432.9499512000002</v>
      </c>
      <c r="J365">
        <v>2318.2556152000002</v>
      </c>
      <c r="L365" t="str">
        <f t="shared" si="42"/>
        <v>16JAN2024:04:00:00</v>
      </c>
      <c r="M365">
        <v>5</v>
      </c>
      <c r="N365">
        <f t="shared" si="43"/>
        <v>136.44409180000002</v>
      </c>
      <c r="O365" t="str">
        <f t="shared" si="38"/>
        <v/>
      </c>
      <c r="P365">
        <f t="shared" si="39"/>
        <v>136.44409180000002</v>
      </c>
      <c r="Q365" t="str">
        <f t="shared" si="40"/>
        <v/>
      </c>
      <c r="R365">
        <f t="shared" si="41"/>
        <v>1</v>
      </c>
      <c r="S365">
        <f t="shared" si="44"/>
        <v>6.0621183959288967</v>
      </c>
    </row>
    <row r="366" spans="1:19" x14ac:dyDescent="0.25">
      <c r="A366" t="s">
        <v>390</v>
      </c>
      <c r="B366">
        <v>2274.8186034999999</v>
      </c>
      <c r="C366">
        <v>2501.1201172000001</v>
      </c>
      <c r="D366">
        <v>2178.8212890999998</v>
      </c>
      <c r="E366">
        <v>2299.0483398000001</v>
      </c>
      <c r="F366">
        <v>2363.8999023000001</v>
      </c>
      <c r="G366">
        <v>2501.1201172000001</v>
      </c>
      <c r="H366">
        <v>2582.5700683999999</v>
      </c>
      <c r="I366">
        <v>2542.5100097999998</v>
      </c>
      <c r="J366">
        <v>2433.7844237999998</v>
      </c>
      <c r="L366" t="str">
        <f t="shared" si="42"/>
        <v>16JAN2024:05:00:00</v>
      </c>
      <c r="M366">
        <v>6</v>
      </c>
      <c r="N366">
        <f t="shared" si="43"/>
        <v>226.30151370000021</v>
      </c>
      <c r="O366" t="str">
        <f t="shared" si="38"/>
        <v/>
      </c>
      <c r="P366">
        <f t="shared" si="39"/>
        <v>226.30151370000021</v>
      </c>
      <c r="Q366" t="str">
        <f t="shared" si="40"/>
        <v/>
      </c>
      <c r="R366">
        <f t="shared" si="41"/>
        <v>1</v>
      </c>
      <c r="S366">
        <f t="shared" si="44"/>
        <v>9.9481124935331682</v>
      </c>
    </row>
    <row r="367" spans="1:19" x14ac:dyDescent="0.25">
      <c r="A367" t="s">
        <v>391</v>
      </c>
      <c r="B367">
        <v>2323.3061523000001</v>
      </c>
      <c r="C367">
        <v>2608.5400390999998</v>
      </c>
      <c r="D367">
        <v>2272.1086426000002</v>
      </c>
      <c r="E367">
        <v>2390.0837402000002</v>
      </c>
      <c r="F367">
        <v>2480.0300293</v>
      </c>
      <c r="G367">
        <v>2608.5400390999998</v>
      </c>
      <c r="H367">
        <v>2671.7399902000002</v>
      </c>
      <c r="I367">
        <v>2638.4699707</v>
      </c>
      <c r="J367">
        <v>2534.1777344000002</v>
      </c>
      <c r="L367" t="str">
        <f t="shared" si="42"/>
        <v>16JAN2024:06:00:00</v>
      </c>
      <c r="M367">
        <v>7</v>
      </c>
      <c r="N367">
        <f t="shared" si="43"/>
        <v>285.23388679999971</v>
      </c>
      <c r="O367" t="str">
        <f t="shared" si="38"/>
        <v/>
      </c>
      <c r="P367">
        <f t="shared" si="39"/>
        <v>285.23388679999971</v>
      </c>
      <c r="Q367" t="str">
        <f t="shared" si="40"/>
        <v/>
      </c>
      <c r="R367">
        <f t="shared" si="41"/>
        <v>1</v>
      </c>
      <c r="S367">
        <f t="shared" si="44"/>
        <v>12.27706845770744</v>
      </c>
    </row>
    <row r="368" spans="1:19" x14ac:dyDescent="0.25">
      <c r="A368" t="s">
        <v>392</v>
      </c>
      <c r="B368">
        <v>2397.9299316000001</v>
      </c>
      <c r="C368">
        <v>2761.3898926000002</v>
      </c>
      <c r="D368">
        <v>2384.5617676000002</v>
      </c>
      <c r="E368">
        <v>2530.9848633000001</v>
      </c>
      <c r="F368">
        <v>2640.1999512000002</v>
      </c>
      <c r="G368">
        <v>2761.3898926000002</v>
      </c>
      <c r="H368">
        <v>2778.8999023000001</v>
      </c>
      <c r="I368">
        <v>2752.3400879000001</v>
      </c>
      <c r="J368">
        <v>2663.4782715000001</v>
      </c>
      <c r="L368" t="str">
        <f t="shared" si="42"/>
        <v>16JAN2024:07:00:00</v>
      </c>
      <c r="M368">
        <v>8</v>
      </c>
      <c r="N368">
        <f t="shared" si="43"/>
        <v>363.45996100000002</v>
      </c>
      <c r="O368" t="str">
        <f t="shared" si="38"/>
        <v/>
      </c>
      <c r="P368">
        <f t="shared" si="39"/>
        <v>363.45996100000002</v>
      </c>
      <c r="Q368" t="str">
        <f t="shared" si="40"/>
        <v/>
      </c>
      <c r="R368">
        <f t="shared" si="41"/>
        <v>1</v>
      </c>
      <c r="S368">
        <f t="shared" si="44"/>
        <v>15.157238591933508</v>
      </c>
    </row>
    <row r="369" spans="1:19" x14ac:dyDescent="0.25">
      <c r="A369" t="s">
        <v>393</v>
      </c>
      <c r="B369">
        <v>2383.7424316000001</v>
      </c>
      <c r="C369">
        <v>2875.5200195000002</v>
      </c>
      <c r="D369">
        <v>2435.8061523000001</v>
      </c>
      <c r="E369">
        <v>2612.7053222999998</v>
      </c>
      <c r="F369">
        <v>2755.4599609000002</v>
      </c>
      <c r="G369">
        <v>2875.5200195000002</v>
      </c>
      <c r="H369">
        <v>2828.0600586</v>
      </c>
      <c r="I369">
        <v>2840.2900390999998</v>
      </c>
      <c r="J369">
        <v>2747.0273437999999</v>
      </c>
      <c r="L369" t="str">
        <f t="shared" si="42"/>
        <v>16JAN2024:08:00:00</v>
      </c>
      <c r="M369">
        <v>9</v>
      </c>
      <c r="N369">
        <f t="shared" si="43"/>
        <v>491.77758790000007</v>
      </c>
      <c r="O369" t="str">
        <f t="shared" si="38"/>
        <v/>
      </c>
      <c r="P369">
        <f t="shared" si="39"/>
        <v>491.77758790000007</v>
      </c>
      <c r="Q369" t="str">
        <f t="shared" si="40"/>
        <v/>
      </c>
      <c r="R369">
        <f t="shared" si="41"/>
        <v>1</v>
      </c>
      <c r="S369">
        <f t="shared" si="44"/>
        <v>20.630483452438789</v>
      </c>
    </row>
    <row r="370" spans="1:19" x14ac:dyDescent="0.25">
      <c r="A370" t="s">
        <v>394</v>
      </c>
      <c r="B370">
        <v>2389.5083008000001</v>
      </c>
      <c r="C370">
        <v>2837.5300293</v>
      </c>
      <c r="D370">
        <v>2448.9653320000002</v>
      </c>
      <c r="E370">
        <v>2583.7106933999999</v>
      </c>
      <c r="F370">
        <v>2710.4099120999999</v>
      </c>
      <c r="G370">
        <v>2837.5300293</v>
      </c>
      <c r="H370">
        <v>2866.3100586</v>
      </c>
      <c r="I370">
        <v>2837.1599120999999</v>
      </c>
      <c r="J370">
        <v>2740.0751952999999</v>
      </c>
      <c r="L370" t="str">
        <f t="shared" si="42"/>
        <v>16JAN2024:09:00:00</v>
      </c>
      <c r="M370">
        <v>10</v>
      </c>
      <c r="N370">
        <f t="shared" si="43"/>
        <v>448.02172849999988</v>
      </c>
      <c r="O370" t="str">
        <f t="shared" si="38"/>
        <v/>
      </c>
      <c r="P370">
        <f t="shared" si="39"/>
        <v>448.02172849999988</v>
      </c>
      <c r="Q370" t="str">
        <f t="shared" si="40"/>
        <v/>
      </c>
      <c r="R370">
        <f t="shared" si="41"/>
        <v>1</v>
      </c>
      <c r="S370">
        <f t="shared" si="44"/>
        <v>18.74953639416124</v>
      </c>
    </row>
    <row r="371" spans="1:19" x14ac:dyDescent="0.25">
      <c r="A371" t="s">
        <v>395</v>
      </c>
      <c r="B371">
        <v>2313.3251952999999</v>
      </c>
      <c r="C371">
        <v>2718.3898926000002</v>
      </c>
      <c r="D371">
        <v>2427.6843262000002</v>
      </c>
      <c r="E371">
        <v>2545.0551758000001</v>
      </c>
      <c r="F371">
        <v>2575.3000487999998</v>
      </c>
      <c r="G371">
        <v>2718.3898926000002</v>
      </c>
      <c r="H371">
        <v>2814.9199219000002</v>
      </c>
      <c r="I371">
        <v>2712.3500976999999</v>
      </c>
      <c r="J371">
        <v>2649.7287597999998</v>
      </c>
      <c r="L371" t="str">
        <f t="shared" si="42"/>
        <v>16JAN2024:10:00:00</v>
      </c>
      <c r="M371">
        <v>11</v>
      </c>
      <c r="N371">
        <f t="shared" si="43"/>
        <v>405.06469730000026</v>
      </c>
      <c r="O371" t="str">
        <f t="shared" si="38"/>
        <v/>
      </c>
      <c r="P371">
        <f t="shared" si="39"/>
        <v>405.06469730000026</v>
      </c>
      <c r="Q371" t="str">
        <f t="shared" si="40"/>
        <v/>
      </c>
      <c r="R371">
        <f t="shared" si="41"/>
        <v>1</v>
      </c>
      <c r="S371">
        <f t="shared" si="44"/>
        <v>17.510062922539955</v>
      </c>
    </row>
    <row r="372" spans="1:19" x14ac:dyDescent="0.25">
      <c r="A372" t="s">
        <v>396</v>
      </c>
      <c r="B372">
        <v>2173.6083984000002</v>
      </c>
      <c r="C372">
        <v>2555.0200195000002</v>
      </c>
      <c r="D372">
        <v>2366.2873534999999</v>
      </c>
      <c r="E372">
        <v>2492.2768554999998</v>
      </c>
      <c r="F372">
        <v>2409.1999512000002</v>
      </c>
      <c r="G372">
        <v>2555.0200195000002</v>
      </c>
      <c r="H372">
        <v>2681.5800780999998</v>
      </c>
      <c r="I372">
        <v>2561.2800293</v>
      </c>
      <c r="J372">
        <v>2514.6735840000001</v>
      </c>
      <c r="L372" t="str">
        <f t="shared" si="42"/>
        <v>16JAN2024:11:00:00</v>
      </c>
      <c r="M372">
        <v>12</v>
      </c>
      <c r="N372">
        <f t="shared" si="43"/>
        <v>381.41162110000005</v>
      </c>
      <c r="O372" t="str">
        <f t="shared" si="38"/>
        <v/>
      </c>
      <c r="P372">
        <f t="shared" si="39"/>
        <v>381.41162110000005</v>
      </c>
      <c r="Q372" t="str">
        <f t="shared" si="40"/>
        <v/>
      </c>
      <c r="R372">
        <f t="shared" si="41"/>
        <v>1</v>
      </c>
      <c r="S372">
        <f t="shared" si="44"/>
        <v>17.547393605065125</v>
      </c>
    </row>
    <row r="373" spans="1:19" x14ac:dyDescent="0.25">
      <c r="A373" t="s">
        <v>397</v>
      </c>
      <c r="B373">
        <v>2073.0532226999999</v>
      </c>
      <c r="C373">
        <v>2419.6799316000001</v>
      </c>
      <c r="D373">
        <v>2263.1667480000001</v>
      </c>
      <c r="E373">
        <v>2389.1179198999998</v>
      </c>
      <c r="F373">
        <v>2278.3300780999998</v>
      </c>
      <c r="G373">
        <v>2419.6799316000001</v>
      </c>
      <c r="H373">
        <v>2552.0900879000001</v>
      </c>
      <c r="I373">
        <v>2433.0900879000001</v>
      </c>
      <c r="J373">
        <v>2389.2712402000002</v>
      </c>
      <c r="L373" t="str">
        <f t="shared" si="42"/>
        <v>16JAN2024:12:00:00</v>
      </c>
      <c r="M373">
        <v>13</v>
      </c>
      <c r="N373">
        <f t="shared" si="43"/>
        <v>346.62670890000027</v>
      </c>
      <c r="O373" t="str">
        <f t="shared" si="38"/>
        <v/>
      </c>
      <c r="P373">
        <f t="shared" si="39"/>
        <v>346.62670890000027</v>
      </c>
      <c r="Q373" t="str">
        <f t="shared" si="40"/>
        <v/>
      </c>
      <c r="R373">
        <f t="shared" si="41"/>
        <v>1</v>
      </c>
      <c r="S373">
        <f t="shared" si="44"/>
        <v>16.720588989439662</v>
      </c>
    </row>
    <row r="374" spans="1:19" x14ac:dyDescent="0.25">
      <c r="A374" t="s">
        <v>398</v>
      </c>
      <c r="B374">
        <v>2027.5313721</v>
      </c>
      <c r="C374">
        <v>2272.9499512000002</v>
      </c>
      <c r="D374">
        <v>2141.2934570000002</v>
      </c>
      <c r="E374">
        <v>2256.8762207</v>
      </c>
      <c r="F374">
        <v>2154.9599609000002</v>
      </c>
      <c r="G374">
        <v>2272.9499512000002</v>
      </c>
      <c r="H374">
        <v>2369.0400390999998</v>
      </c>
      <c r="I374">
        <v>2283.6201172000001</v>
      </c>
      <c r="J374">
        <v>2244.3728027000002</v>
      </c>
      <c r="L374" t="str">
        <f t="shared" si="42"/>
        <v>16JAN2024:13:00:00</v>
      </c>
      <c r="M374">
        <v>14</v>
      </c>
      <c r="N374">
        <f t="shared" si="43"/>
        <v>245.41857910000022</v>
      </c>
      <c r="O374" t="str">
        <f t="shared" si="38"/>
        <v/>
      </c>
      <c r="P374">
        <f t="shared" si="39"/>
        <v>245.41857910000022</v>
      </c>
      <c r="Q374" t="str">
        <f t="shared" si="40"/>
        <v/>
      </c>
      <c r="R374">
        <f t="shared" si="41"/>
        <v>1</v>
      </c>
      <c r="S374">
        <f t="shared" si="44"/>
        <v>12.104304893976057</v>
      </c>
    </row>
    <row r="375" spans="1:19" x14ac:dyDescent="0.25">
      <c r="A375" t="s">
        <v>399</v>
      </c>
      <c r="B375">
        <v>1947.8894043</v>
      </c>
      <c r="C375">
        <v>2144.6398926000002</v>
      </c>
      <c r="D375">
        <v>2050.1337890999998</v>
      </c>
      <c r="E375">
        <v>2190.0544433999999</v>
      </c>
      <c r="F375">
        <v>2026.3499756000001</v>
      </c>
      <c r="G375">
        <v>2144.6398926000002</v>
      </c>
      <c r="H375">
        <v>2208.3400879000001</v>
      </c>
      <c r="I375">
        <v>2150.0300293</v>
      </c>
      <c r="J375">
        <v>2115.8989258000001</v>
      </c>
      <c r="L375" t="str">
        <f t="shared" si="42"/>
        <v>16JAN2024:14:00:00</v>
      </c>
      <c r="M375">
        <v>15</v>
      </c>
      <c r="N375">
        <f t="shared" si="43"/>
        <v>196.75048830000014</v>
      </c>
      <c r="O375" t="str">
        <f t="shared" si="38"/>
        <v/>
      </c>
      <c r="P375">
        <f t="shared" si="39"/>
        <v>196.75048830000014</v>
      </c>
      <c r="Q375" t="str">
        <f t="shared" si="40"/>
        <v/>
      </c>
      <c r="R375">
        <f t="shared" si="41"/>
        <v>1</v>
      </c>
      <c r="S375">
        <f t="shared" si="44"/>
        <v>10.100701193079544</v>
      </c>
    </row>
    <row r="376" spans="1:19" x14ac:dyDescent="0.25">
      <c r="A376" t="s">
        <v>400</v>
      </c>
      <c r="B376">
        <v>1848.1184082</v>
      </c>
      <c r="C376">
        <v>2065.9699707</v>
      </c>
      <c r="D376">
        <v>1974.4152832</v>
      </c>
      <c r="E376">
        <v>2124.2937012000002</v>
      </c>
      <c r="F376">
        <v>1942.5799560999999</v>
      </c>
      <c r="G376">
        <v>2065.9699707</v>
      </c>
      <c r="H376">
        <v>2094.1799316000001</v>
      </c>
      <c r="I376">
        <v>2072.6499023000001</v>
      </c>
      <c r="J376">
        <v>2029.9589844</v>
      </c>
      <c r="L376" t="str">
        <f t="shared" si="42"/>
        <v>16JAN2024:15:00:00</v>
      </c>
      <c r="M376">
        <v>16</v>
      </c>
      <c r="N376">
        <f t="shared" si="43"/>
        <v>217.8515625</v>
      </c>
      <c r="O376" t="str">
        <f t="shared" si="38"/>
        <v/>
      </c>
      <c r="P376">
        <f t="shared" si="39"/>
        <v>217.8515625</v>
      </c>
      <c r="Q376" t="str">
        <f t="shared" si="40"/>
        <v/>
      </c>
      <c r="R376">
        <f t="shared" si="41"/>
        <v>1</v>
      </c>
      <c r="S376">
        <f t="shared" si="44"/>
        <v>11.787749179565798</v>
      </c>
    </row>
    <row r="377" spans="1:19" x14ac:dyDescent="0.25">
      <c r="A377" t="s">
        <v>401</v>
      </c>
      <c r="B377">
        <v>1807.1489257999999</v>
      </c>
      <c r="C377">
        <v>1981.0600586</v>
      </c>
      <c r="D377">
        <v>1957.0939940999999</v>
      </c>
      <c r="E377">
        <v>2072.5031737999998</v>
      </c>
      <c r="F377">
        <v>1869.1899414</v>
      </c>
      <c r="G377">
        <v>1981.0600586</v>
      </c>
      <c r="H377">
        <v>2030</v>
      </c>
      <c r="I377">
        <v>2011.5899658000001</v>
      </c>
      <c r="J377">
        <v>1969.7867432</v>
      </c>
      <c r="L377" t="str">
        <f t="shared" si="42"/>
        <v>16JAN2024:16:00:00</v>
      </c>
      <c r="M377">
        <v>17</v>
      </c>
      <c r="N377">
        <f t="shared" si="43"/>
        <v>173.91113280000013</v>
      </c>
      <c r="O377" t="str">
        <f t="shared" si="38"/>
        <v/>
      </c>
      <c r="P377">
        <f t="shared" si="39"/>
        <v>173.91113280000013</v>
      </c>
      <c r="Q377" t="str">
        <f t="shared" si="40"/>
        <v/>
      </c>
      <c r="R377">
        <f t="shared" si="41"/>
        <v>1</v>
      </c>
      <c r="S377">
        <f t="shared" si="44"/>
        <v>9.6235086282671514</v>
      </c>
    </row>
    <row r="378" spans="1:19" x14ac:dyDescent="0.25">
      <c r="A378" t="s">
        <v>402</v>
      </c>
      <c r="B378">
        <v>1823.9268798999999</v>
      </c>
      <c r="C378">
        <v>1933.1199951000001</v>
      </c>
      <c r="D378">
        <v>1981.3406981999999</v>
      </c>
      <c r="E378">
        <v>2064.3381347999998</v>
      </c>
      <c r="F378">
        <v>1828.4899902</v>
      </c>
      <c r="G378">
        <v>1933.1199951000001</v>
      </c>
      <c r="H378">
        <v>2031.6400146000001</v>
      </c>
      <c r="I378">
        <v>1982.5600586</v>
      </c>
      <c r="J378">
        <v>1951.4301757999999</v>
      </c>
      <c r="L378" t="str">
        <f t="shared" si="42"/>
        <v>16JAN2024:17:00:00</v>
      </c>
      <c r="M378">
        <v>18</v>
      </c>
      <c r="N378">
        <f t="shared" si="43"/>
        <v>109.19311520000019</v>
      </c>
      <c r="O378" t="str">
        <f t="shared" si="38"/>
        <v/>
      </c>
      <c r="P378">
        <f t="shared" si="39"/>
        <v>109.19311520000019</v>
      </c>
      <c r="Q378" t="str">
        <f t="shared" si="40"/>
        <v/>
      </c>
      <c r="R378">
        <f t="shared" si="41"/>
        <v>1</v>
      </c>
      <c r="S378">
        <f t="shared" si="44"/>
        <v>5.986704642786278</v>
      </c>
    </row>
    <row r="379" spans="1:19" x14ac:dyDescent="0.25">
      <c r="A379" t="s">
        <v>403</v>
      </c>
      <c r="B379">
        <v>1904.1065673999999</v>
      </c>
      <c r="C379">
        <v>1995.5200195</v>
      </c>
      <c r="D379">
        <v>1996.5239257999999</v>
      </c>
      <c r="E379">
        <v>2062.2351073999998</v>
      </c>
      <c r="F379">
        <v>1905.1700439000001</v>
      </c>
      <c r="G379">
        <v>1995.5200195</v>
      </c>
      <c r="H379">
        <v>2061.0200195000002</v>
      </c>
      <c r="I379">
        <v>2012.6899414</v>
      </c>
      <c r="J379">
        <v>1994.1848144999999</v>
      </c>
      <c r="L379" t="str">
        <f t="shared" si="42"/>
        <v>16JAN2024:18:00:00</v>
      </c>
      <c r="M379">
        <v>19</v>
      </c>
      <c r="N379">
        <f t="shared" si="43"/>
        <v>91.413452100000086</v>
      </c>
      <c r="O379" t="str">
        <f t="shared" si="38"/>
        <v/>
      </c>
      <c r="P379">
        <f t="shared" si="39"/>
        <v>91.413452100000086</v>
      </c>
      <c r="Q379" t="str">
        <f t="shared" si="40"/>
        <v/>
      </c>
      <c r="R379">
        <f t="shared" si="41"/>
        <v>1</v>
      </c>
      <c r="S379">
        <f t="shared" si="44"/>
        <v>4.8008579805920419</v>
      </c>
    </row>
    <row r="380" spans="1:19" x14ac:dyDescent="0.25">
      <c r="A380" t="s">
        <v>404</v>
      </c>
      <c r="B380">
        <v>2061.7897948999998</v>
      </c>
      <c r="C380">
        <v>2174.3000487999998</v>
      </c>
      <c r="D380">
        <v>2098.3059082</v>
      </c>
      <c r="E380">
        <v>2106.7570801000002</v>
      </c>
      <c r="F380">
        <v>2087.1699219000002</v>
      </c>
      <c r="G380">
        <v>2174.3000487999998</v>
      </c>
      <c r="H380">
        <v>2272.0200195000002</v>
      </c>
      <c r="I380">
        <v>2210.1599120999999</v>
      </c>
      <c r="J380">
        <v>2168.3911133000001</v>
      </c>
      <c r="L380" t="str">
        <f t="shared" si="42"/>
        <v>16JAN2024:19:00:00</v>
      </c>
      <c r="M380">
        <v>20</v>
      </c>
      <c r="N380">
        <f t="shared" si="43"/>
        <v>112.51025389999995</v>
      </c>
      <c r="O380" t="str">
        <f t="shared" si="38"/>
        <v/>
      </c>
      <c r="P380">
        <f t="shared" si="39"/>
        <v>112.51025389999995</v>
      </c>
      <c r="Q380" t="str">
        <f t="shared" si="40"/>
        <v/>
      </c>
      <c r="R380">
        <f t="shared" si="41"/>
        <v>1</v>
      </c>
      <c r="S380">
        <f t="shared" si="44"/>
        <v>5.4569216599239638</v>
      </c>
    </row>
    <row r="381" spans="1:19" x14ac:dyDescent="0.25">
      <c r="A381" t="s">
        <v>405</v>
      </c>
      <c r="B381">
        <v>2168.53125</v>
      </c>
      <c r="C381">
        <v>2208.6899414</v>
      </c>
      <c r="D381">
        <v>2128.8181152000002</v>
      </c>
      <c r="E381">
        <v>2119.8186034999999</v>
      </c>
      <c r="F381">
        <v>2127.4199219000002</v>
      </c>
      <c r="G381">
        <v>2208.6899414</v>
      </c>
      <c r="H381">
        <v>2310.0700683999999</v>
      </c>
      <c r="I381">
        <v>2249.4399414</v>
      </c>
      <c r="J381">
        <v>2204.8876952999999</v>
      </c>
      <c r="L381" t="str">
        <f t="shared" si="42"/>
        <v>16JAN2024:20:00:00</v>
      </c>
      <c r="M381">
        <v>21</v>
      </c>
      <c r="N381">
        <f t="shared" si="43"/>
        <v>40.158691399999952</v>
      </c>
      <c r="O381" t="str">
        <f t="shared" si="38"/>
        <v/>
      </c>
      <c r="P381">
        <f t="shared" si="39"/>
        <v>40.158691399999952</v>
      </c>
      <c r="Q381" t="str">
        <f t="shared" si="40"/>
        <v/>
      </c>
      <c r="R381">
        <f t="shared" si="41"/>
        <v>1</v>
      </c>
      <c r="S381">
        <f t="shared" si="44"/>
        <v>1.8518843756574848</v>
      </c>
    </row>
    <row r="382" spans="1:19" x14ac:dyDescent="0.25">
      <c r="A382" t="s">
        <v>406</v>
      </c>
      <c r="B382">
        <v>2251.3176269999999</v>
      </c>
      <c r="C382">
        <v>2235.8200683999999</v>
      </c>
      <c r="D382">
        <v>2136.1022948999998</v>
      </c>
      <c r="E382">
        <v>2114.1435547000001</v>
      </c>
      <c r="F382">
        <v>2159.0900879000001</v>
      </c>
      <c r="G382">
        <v>2235.8200683999999</v>
      </c>
      <c r="H382">
        <v>2331.6999512000002</v>
      </c>
      <c r="I382">
        <v>2288.0100097999998</v>
      </c>
      <c r="J382">
        <v>2230.1445312999999</v>
      </c>
      <c r="L382" t="str">
        <f t="shared" si="42"/>
        <v>16JAN2024:21:00:00</v>
      </c>
      <c r="M382">
        <v>22</v>
      </c>
      <c r="N382">
        <f t="shared" si="43"/>
        <v>-15.497558600000048</v>
      </c>
      <c r="O382">
        <f t="shared" si="38"/>
        <v>-15.497558600000048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0.68837726023810186</v>
      </c>
    </row>
    <row r="383" spans="1:19" x14ac:dyDescent="0.25">
      <c r="A383" t="s">
        <v>407</v>
      </c>
      <c r="B383">
        <v>2229.3068847999998</v>
      </c>
      <c r="C383">
        <v>2263.7900390999998</v>
      </c>
      <c r="D383">
        <v>2113.7570801000002</v>
      </c>
      <c r="E383">
        <v>2135.6750487999998</v>
      </c>
      <c r="F383">
        <v>2189.0400390999998</v>
      </c>
      <c r="G383">
        <v>2263.7900390999998</v>
      </c>
      <c r="H383">
        <v>2294.5900879000001</v>
      </c>
      <c r="I383">
        <v>2307.8100586</v>
      </c>
      <c r="J383">
        <v>2233.7976073999998</v>
      </c>
      <c r="L383" t="str">
        <f t="shared" si="42"/>
        <v>16JAN2024:22:00:00</v>
      </c>
      <c r="M383">
        <v>23</v>
      </c>
      <c r="N383">
        <f t="shared" si="43"/>
        <v>34.483154300000024</v>
      </c>
      <c r="O383" t="str">
        <f t="shared" si="38"/>
        <v/>
      </c>
      <c r="P383">
        <f t="shared" si="39"/>
        <v>34.483154300000024</v>
      </c>
      <c r="Q383" t="str">
        <f t="shared" si="40"/>
        <v/>
      </c>
      <c r="R383">
        <f t="shared" si="41"/>
        <v>1</v>
      </c>
      <c r="S383">
        <f t="shared" si="44"/>
        <v>1.5468105596010684</v>
      </c>
    </row>
    <row r="384" spans="1:19" x14ac:dyDescent="0.25">
      <c r="A384" t="s">
        <v>408</v>
      </c>
      <c r="B384">
        <v>2166.8134765999998</v>
      </c>
      <c r="C384">
        <v>2220.5400390999998</v>
      </c>
      <c r="D384">
        <v>2061.5314941000001</v>
      </c>
      <c r="E384">
        <v>2101.8762207</v>
      </c>
      <c r="F384">
        <v>2154.9799804999998</v>
      </c>
      <c r="G384">
        <v>2220.5400390999998</v>
      </c>
      <c r="H384">
        <v>2241.1398926000002</v>
      </c>
      <c r="I384">
        <v>2260.3798827999999</v>
      </c>
      <c r="J384">
        <v>2187.7143554999998</v>
      </c>
      <c r="L384" t="str">
        <f t="shared" si="42"/>
        <v>16JAN2024:23:00:00</v>
      </c>
      <c r="M384">
        <v>24</v>
      </c>
      <c r="N384">
        <f t="shared" si="43"/>
        <v>53.7265625</v>
      </c>
      <c r="O384" t="str">
        <f t="shared" si="38"/>
        <v/>
      </c>
      <c r="P384">
        <f t="shared" si="39"/>
        <v>53.7265625</v>
      </c>
      <c r="Q384" t="str">
        <f t="shared" si="40"/>
        <v/>
      </c>
      <c r="R384">
        <f t="shared" si="41"/>
        <v>1</v>
      </c>
      <c r="S384">
        <f t="shared" si="44"/>
        <v>2.4795194916501844</v>
      </c>
    </row>
    <row r="385" spans="1:19" x14ac:dyDescent="0.25">
      <c r="A385" t="s">
        <v>409</v>
      </c>
      <c r="B385">
        <v>2176.4509277000002</v>
      </c>
      <c r="C385">
        <v>2146.5500487999998</v>
      </c>
      <c r="D385">
        <v>2006.0638428</v>
      </c>
      <c r="E385">
        <v>2032.3062743999999</v>
      </c>
      <c r="F385">
        <v>2083.7800293</v>
      </c>
      <c r="G385">
        <v>2146.5500487999998</v>
      </c>
      <c r="H385">
        <v>2150.6000976999999</v>
      </c>
      <c r="I385">
        <v>2183.1699219000002</v>
      </c>
      <c r="J385">
        <v>2114.0327148000001</v>
      </c>
      <c r="L385" t="str">
        <f t="shared" si="42"/>
        <v>17JAN2024:00:00:00</v>
      </c>
      <c r="M385">
        <v>1</v>
      </c>
      <c r="N385">
        <f t="shared" si="43"/>
        <v>-29.900878900000407</v>
      </c>
      <c r="O385">
        <f t="shared" si="38"/>
        <v>-29.900878900000407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1.3738365758422426</v>
      </c>
    </row>
    <row r="386" spans="1:19" x14ac:dyDescent="0.25">
      <c r="A386" t="s">
        <v>410</v>
      </c>
      <c r="B386">
        <v>2215.2802734000002</v>
      </c>
      <c r="C386">
        <v>2159.4399414</v>
      </c>
      <c r="D386">
        <v>1995.3291016000001</v>
      </c>
      <c r="E386">
        <v>2005.8310547000001</v>
      </c>
      <c r="F386">
        <v>2115.7099609000002</v>
      </c>
      <c r="G386">
        <v>2159.4399414</v>
      </c>
      <c r="H386">
        <v>2213.8500976999999</v>
      </c>
      <c r="I386">
        <v>2121.6000976999999</v>
      </c>
      <c r="J386">
        <v>2121.1857909999999</v>
      </c>
      <c r="L386" t="str">
        <f t="shared" si="42"/>
        <v>17JAN2024:01:00:00</v>
      </c>
      <c r="M386">
        <v>2</v>
      </c>
      <c r="N386">
        <f t="shared" si="43"/>
        <v>-55.840332000000217</v>
      </c>
      <c r="O386">
        <f t="shared" si="38"/>
        <v>-55.840332000000217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2.5206892631376516</v>
      </c>
    </row>
    <row r="387" spans="1:19" x14ac:dyDescent="0.25">
      <c r="A387" t="s">
        <v>411</v>
      </c>
      <c r="B387">
        <v>2233.2238769999999</v>
      </c>
      <c r="C387">
        <v>2199.1999512000002</v>
      </c>
      <c r="D387">
        <v>1965.4714355000001</v>
      </c>
      <c r="E387">
        <v>2002.3575439000001</v>
      </c>
      <c r="F387">
        <v>2155.0900879000001</v>
      </c>
      <c r="G387">
        <v>2199.1999512000002</v>
      </c>
      <c r="H387">
        <v>2219.1000976999999</v>
      </c>
      <c r="I387">
        <v>2150.3601073999998</v>
      </c>
      <c r="J387">
        <v>2137.8442383000001</v>
      </c>
      <c r="L387" t="str">
        <f t="shared" si="42"/>
        <v>17JAN2024:02:00:00</v>
      </c>
      <c r="M387">
        <v>3</v>
      </c>
      <c r="N387">
        <f t="shared" si="43"/>
        <v>-34.023925799999688</v>
      </c>
      <c r="O387">
        <f t="shared" ref="O387:O450" si="45">IF(N387&lt;0,N387,"")</f>
        <v>-34.023925799999688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1.5235340330368359</v>
      </c>
    </row>
    <row r="388" spans="1:19" x14ac:dyDescent="0.25">
      <c r="A388" t="s">
        <v>412</v>
      </c>
      <c r="B388">
        <v>2216.3376465000001</v>
      </c>
      <c r="C388">
        <v>2252.5500487999998</v>
      </c>
      <c r="D388">
        <v>1998.6113281</v>
      </c>
      <c r="E388">
        <v>2020.2788086</v>
      </c>
      <c r="F388">
        <v>2209.5800780999998</v>
      </c>
      <c r="G388">
        <v>2252.5500487999998</v>
      </c>
      <c r="H388">
        <v>2310.6899414</v>
      </c>
      <c r="I388">
        <v>2188.1899414</v>
      </c>
      <c r="J388">
        <v>2191.9243164</v>
      </c>
      <c r="L388" t="str">
        <f t="shared" ref="L388:L451" si="49">A388</f>
        <v>17JAN2024:03:00:00</v>
      </c>
      <c r="M388">
        <v>4</v>
      </c>
      <c r="N388">
        <f t="shared" ref="N388:N451" si="50">C388-B388</f>
        <v>36.212402299999667</v>
      </c>
      <c r="O388" t="str">
        <f t="shared" si="45"/>
        <v/>
      </c>
      <c r="P388">
        <f t="shared" si="46"/>
        <v>36.212402299999667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1.6338847267782337</v>
      </c>
    </row>
    <row r="389" spans="1:19" x14ac:dyDescent="0.25">
      <c r="A389" t="s">
        <v>413</v>
      </c>
      <c r="B389">
        <v>2251.2109375</v>
      </c>
      <c r="C389">
        <v>2297.4899902000002</v>
      </c>
      <c r="D389">
        <v>2025.4630127</v>
      </c>
      <c r="E389">
        <v>2046.4626464999999</v>
      </c>
      <c r="F389">
        <v>2264.5900879000001</v>
      </c>
      <c r="G389">
        <v>2297.4899902000002</v>
      </c>
      <c r="H389">
        <v>2344.3601073999998</v>
      </c>
      <c r="I389">
        <v>2229.7600097999998</v>
      </c>
      <c r="J389">
        <v>2232.3327637000002</v>
      </c>
      <c r="L389" t="str">
        <f t="shared" si="49"/>
        <v>17JAN2024:04:00:00</v>
      </c>
      <c r="M389">
        <v>5</v>
      </c>
      <c r="N389">
        <f t="shared" si="50"/>
        <v>46.279052700000193</v>
      </c>
      <c r="O389" t="str">
        <f t="shared" si="45"/>
        <v/>
      </c>
      <c r="P389">
        <f t="shared" si="46"/>
        <v>46.279052700000193</v>
      </c>
      <c r="Q389" t="str">
        <f t="shared" si="47"/>
        <v/>
      </c>
      <c r="R389">
        <f t="shared" si="48"/>
        <v>1</v>
      </c>
      <c r="S389">
        <f t="shared" si="51"/>
        <v>2.0557403986049261</v>
      </c>
    </row>
    <row r="390" spans="1:19" x14ac:dyDescent="0.25">
      <c r="A390" t="s">
        <v>414</v>
      </c>
      <c r="B390">
        <v>2303.8813476999999</v>
      </c>
      <c r="C390">
        <v>2381.6298827999999</v>
      </c>
      <c r="D390">
        <v>2085.1271972999998</v>
      </c>
      <c r="E390">
        <v>2113.7246094000002</v>
      </c>
      <c r="F390">
        <v>2379.2700195000002</v>
      </c>
      <c r="G390">
        <v>2381.6298827999999</v>
      </c>
      <c r="H390">
        <v>2464.4699707</v>
      </c>
      <c r="I390">
        <v>2329.0600586</v>
      </c>
      <c r="J390">
        <v>2327.9116211</v>
      </c>
      <c r="L390" t="str">
        <f t="shared" si="49"/>
        <v>17JAN2024:05:00:00</v>
      </c>
      <c r="M390">
        <v>6</v>
      </c>
      <c r="N390">
        <f t="shared" si="50"/>
        <v>77.748535100000026</v>
      </c>
      <c r="O390" t="str">
        <f t="shared" si="45"/>
        <v/>
      </c>
      <c r="P390">
        <f t="shared" si="46"/>
        <v>77.748535100000026</v>
      </c>
      <c r="Q390" t="str">
        <f t="shared" si="47"/>
        <v/>
      </c>
      <c r="R390">
        <f t="shared" si="48"/>
        <v>1</v>
      </c>
      <c r="S390">
        <f t="shared" si="51"/>
        <v>3.3746761818970223</v>
      </c>
    </row>
    <row r="391" spans="1:19" x14ac:dyDescent="0.25">
      <c r="A391" t="s">
        <v>415</v>
      </c>
      <c r="B391">
        <v>2367.2292480000001</v>
      </c>
      <c r="C391">
        <v>2458.7399902000002</v>
      </c>
      <c r="D391">
        <v>2163.2587890999998</v>
      </c>
      <c r="E391">
        <v>2194.8146972999998</v>
      </c>
      <c r="F391">
        <v>2481.4499512000002</v>
      </c>
      <c r="G391">
        <v>2458.7399902000002</v>
      </c>
      <c r="H391">
        <v>2533.6999512000002</v>
      </c>
      <c r="I391">
        <v>2412.4799804999998</v>
      </c>
      <c r="J391">
        <v>2409.9257812999999</v>
      </c>
      <c r="L391" t="str">
        <f t="shared" si="49"/>
        <v>17JAN2024:06:00:00</v>
      </c>
      <c r="M391">
        <v>7</v>
      </c>
      <c r="N391">
        <f t="shared" si="50"/>
        <v>91.510742200000095</v>
      </c>
      <c r="O391" t="str">
        <f t="shared" si="45"/>
        <v/>
      </c>
      <c r="P391">
        <f t="shared" si="46"/>
        <v>91.510742200000095</v>
      </c>
      <c r="Q391" t="str">
        <f t="shared" si="47"/>
        <v/>
      </c>
      <c r="R391">
        <f t="shared" si="48"/>
        <v>1</v>
      </c>
      <c r="S391">
        <f t="shared" si="51"/>
        <v>3.8657321540494962</v>
      </c>
    </row>
    <row r="392" spans="1:19" x14ac:dyDescent="0.25">
      <c r="A392" t="s">
        <v>416</v>
      </c>
      <c r="B392">
        <v>2449.6062012000002</v>
      </c>
      <c r="C392">
        <v>2569.6101073999998</v>
      </c>
      <c r="D392">
        <v>2233.0859375</v>
      </c>
      <c r="E392">
        <v>2287.1608887000002</v>
      </c>
      <c r="F392">
        <v>2627.5200195000002</v>
      </c>
      <c r="G392">
        <v>2569.6101073999998</v>
      </c>
      <c r="H392">
        <v>2590.0500487999998</v>
      </c>
      <c r="I392">
        <v>2544.1000976999999</v>
      </c>
      <c r="J392">
        <v>2512.8732909999999</v>
      </c>
      <c r="L392" t="str">
        <f t="shared" si="49"/>
        <v>17JAN2024:07:00:00</v>
      </c>
      <c r="M392">
        <v>8</v>
      </c>
      <c r="N392">
        <f t="shared" si="50"/>
        <v>120.00390619999962</v>
      </c>
      <c r="O392" t="str">
        <f t="shared" si="45"/>
        <v/>
      </c>
      <c r="P392">
        <f t="shared" si="46"/>
        <v>120.00390619999962</v>
      </c>
      <c r="Q392" t="str">
        <f t="shared" si="47"/>
        <v/>
      </c>
      <c r="R392">
        <f t="shared" si="48"/>
        <v>1</v>
      </c>
      <c r="S392">
        <f t="shared" si="51"/>
        <v>4.8989060421717063</v>
      </c>
    </row>
    <row r="393" spans="1:19" x14ac:dyDescent="0.25">
      <c r="A393" t="s">
        <v>417</v>
      </c>
      <c r="B393">
        <v>2456.9804687999999</v>
      </c>
      <c r="C393">
        <v>2636.1699219000002</v>
      </c>
      <c r="D393">
        <v>2246.1000976999999</v>
      </c>
      <c r="E393">
        <v>2337.2939452999999</v>
      </c>
      <c r="F393">
        <v>2713.6899414</v>
      </c>
      <c r="G393">
        <v>2636.1699219000002</v>
      </c>
      <c r="H393">
        <v>2618.0500487999998</v>
      </c>
      <c r="I393">
        <v>2616.5700683999999</v>
      </c>
      <c r="J393">
        <v>2566.1159668</v>
      </c>
      <c r="L393" t="str">
        <f t="shared" si="49"/>
        <v>17JAN2024:08:00:00</v>
      </c>
      <c r="M393">
        <v>9</v>
      </c>
      <c r="N393">
        <f t="shared" si="50"/>
        <v>179.18945310000026</v>
      </c>
      <c r="O393" t="str">
        <f t="shared" si="45"/>
        <v/>
      </c>
      <c r="P393">
        <f t="shared" si="46"/>
        <v>179.18945310000026</v>
      </c>
      <c r="Q393" t="str">
        <f t="shared" si="47"/>
        <v/>
      </c>
      <c r="R393">
        <f t="shared" si="48"/>
        <v>1</v>
      </c>
      <c r="S393">
        <f t="shared" si="51"/>
        <v>7.2930760083541557</v>
      </c>
    </row>
    <row r="394" spans="1:19" x14ac:dyDescent="0.25">
      <c r="A394" t="s">
        <v>418</v>
      </c>
      <c r="B394">
        <v>2411.7238769999999</v>
      </c>
      <c r="C394">
        <v>2568.6999512000002</v>
      </c>
      <c r="D394">
        <v>2239.6057129000001</v>
      </c>
      <c r="E394">
        <v>2311.1899414</v>
      </c>
      <c r="F394">
        <v>2640.1999512000002</v>
      </c>
      <c r="G394">
        <v>2568.6999512000002</v>
      </c>
      <c r="H394">
        <v>2620.4499512000002</v>
      </c>
      <c r="I394">
        <v>2555.0600586</v>
      </c>
      <c r="J394">
        <v>2524.8032226999999</v>
      </c>
      <c r="L394" t="str">
        <f t="shared" si="49"/>
        <v>17JAN2024:09:00:00</v>
      </c>
      <c r="M394">
        <v>10</v>
      </c>
      <c r="N394">
        <f t="shared" si="50"/>
        <v>156.97607420000031</v>
      </c>
      <c r="O394" t="str">
        <f t="shared" si="45"/>
        <v/>
      </c>
      <c r="P394">
        <f t="shared" si="46"/>
        <v>156.97607420000031</v>
      </c>
      <c r="Q394" t="str">
        <f t="shared" si="47"/>
        <v/>
      </c>
      <c r="R394">
        <f t="shared" si="48"/>
        <v>1</v>
      </c>
      <c r="S394">
        <f t="shared" si="51"/>
        <v>6.508874241244671</v>
      </c>
    </row>
    <row r="395" spans="1:19" x14ac:dyDescent="0.25">
      <c r="A395" t="s">
        <v>419</v>
      </c>
      <c r="B395">
        <v>2326.8908691000001</v>
      </c>
      <c r="C395">
        <v>2444.2700195000002</v>
      </c>
      <c r="D395">
        <v>2157.9370116999999</v>
      </c>
      <c r="E395">
        <v>2267.2331543</v>
      </c>
      <c r="F395">
        <v>2496.7399902000002</v>
      </c>
      <c r="G395">
        <v>2444.2700195000002</v>
      </c>
      <c r="H395">
        <v>2541.9899902000002</v>
      </c>
      <c r="I395">
        <v>2442.2199707</v>
      </c>
      <c r="J395">
        <v>2416.6315918</v>
      </c>
      <c r="L395" t="str">
        <f t="shared" si="49"/>
        <v>17JAN2024:10:00:00</v>
      </c>
      <c r="M395">
        <v>11</v>
      </c>
      <c r="N395">
        <f t="shared" si="50"/>
        <v>117.37915040000007</v>
      </c>
      <c r="O395" t="str">
        <f t="shared" si="45"/>
        <v/>
      </c>
      <c r="P395">
        <f t="shared" si="46"/>
        <v>117.37915040000007</v>
      </c>
      <c r="Q395" t="str">
        <f t="shared" si="47"/>
        <v/>
      </c>
      <c r="R395">
        <f t="shared" si="48"/>
        <v>1</v>
      </c>
      <c r="S395">
        <f t="shared" si="51"/>
        <v>5.0444630626532234</v>
      </c>
    </row>
    <row r="396" spans="1:19" x14ac:dyDescent="0.25">
      <c r="A396" t="s">
        <v>420</v>
      </c>
      <c r="B396">
        <v>2178.8854980000001</v>
      </c>
      <c r="C396">
        <v>2304.7299804999998</v>
      </c>
      <c r="D396">
        <v>2021.5977783000001</v>
      </c>
      <c r="E396">
        <v>2144.1374512000002</v>
      </c>
      <c r="F396">
        <v>2330.0300293</v>
      </c>
      <c r="G396">
        <v>2304.7299804999998</v>
      </c>
      <c r="H396">
        <v>2441.9599609000002</v>
      </c>
      <c r="I396">
        <v>2301.3200683999999</v>
      </c>
      <c r="J396">
        <v>2279.9274902000002</v>
      </c>
      <c r="L396" t="str">
        <f t="shared" si="49"/>
        <v>17JAN2024:11:00:00</v>
      </c>
      <c r="M396">
        <v>12</v>
      </c>
      <c r="N396">
        <f t="shared" si="50"/>
        <v>125.84448249999969</v>
      </c>
      <c r="O396" t="str">
        <f t="shared" si="45"/>
        <v/>
      </c>
      <c r="P396">
        <f t="shared" si="46"/>
        <v>125.84448249999969</v>
      </c>
      <c r="Q396" t="str">
        <f t="shared" si="47"/>
        <v/>
      </c>
      <c r="R396">
        <f t="shared" si="48"/>
        <v>1</v>
      </c>
      <c r="S396">
        <f t="shared" si="51"/>
        <v>5.7756354161571313</v>
      </c>
    </row>
    <row r="397" spans="1:19" x14ac:dyDescent="0.25">
      <c r="A397" t="s">
        <v>421</v>
      </c>
      <c r="B397">
        <v>2095.3496094000002</v>
      </c>
      <c r="C397">
        <v>2177.5500487999998</v>
      </c>
      <c r="D397">
        <v>1867.2922363</v>
      </c>
      <c r="E397">
        <v>2026.3393555</v>
      </c>
      <c r="F397">
        <v>2188.2299804999998</v>
      </c>
      <c r="G397">
        <v>2177.5500487999998</v>
      </c>
      <c r="H397">
        <v>2316.8898926000002</v>
      </c>
      <c r="I397">
        <v>2178.1298827999999</v>
      </c>
      <c r="J397">
        <v>2145.6184082</v>
      </c>
      <c r="L397" t="str">
        <f t="shared" si="49"/>
        <v>17JAN2024:12:00:00</v>
      </c>
      <c r="M397">
        <v>13</v>
      </c>
      <c r="N397">
        <f t="shared" si="50"/>
        <v>82.200439399999595</v>
      </c>
      <c r="O397" t="str">
        <f t="shared" si="45"/>
        <v/>
      </c>
      <c r="P397">
        <f t="shared" si="46"/>
        <v>82.200439399999595</v>
      </c>
      <c r="Q397" t="str">
        <f t="shared" si="47"/>
        <v/>
      </c>
      <c r="R397">
        <f t="shared" si="48"/>
        <v>1</v>
      </c>
      <c r="S397">
        <f t="shared" si="51"/>
        <v>3.9229939973376351</v>
      </c>
    </row>
    <row r="398" spans="1:19" x14ac:dyDescent="0.25">
      <c r="A398" t="s">
        <v>422</v>
      </c>
      <c r="B398">
        <v>2003.7352295000001</v>
      </c>
      <c r="C398">
        <v>2068.75</v>
      </c>
      <c r="D398">
        <v>1711.0205077999999</v>
      </c>
      <c r="E398">
        <v>1869.7722168</v>
      </c>
      <c r="F398">
        <v>2069.0500487999998</v>
      </c>
      <c r="G398">
        <v>2068.75</v>
      </c>
      <c r="H398">
        <v>2175.1298827999999</v>
      </c>
      <c r="I398">
        <v>2060.8000487999998</v>
      </c>
      <c r="J398">
        <v>2016.9501952999999</v>
      </c>
      <c r="L398" t="str">
        <f t="shared" si="49"/>
        <v>17JAN2024:13:00:00</v>
      </c>
      <c r="M398">
        <v>14</v>
      </c>
      <c r="N398">
        <f t="shared" si="50"/>
        <v>65.014770499999941</v>
      </c>
      <c r="O398" t="str">
        <f t="shared" si="45"/>
        <v/>
      </c>
      <c r="P398">
        <f t="shared" si="46"/>
        <v>65.014770499999941</v>
      </c>
      <c r="Q398" t="str">
        <f t="shared" si="47"/>
        <v/>
      </c>
      <c r="R398">
        <f t="shared" si="48"/>
        <v>1</v>
      </c>
      <c r="S398">
        <f t="shared" si="51"/>
        <v>3.2446787151725296</v>
      </c>
    </row>
    <row r="399" spans="1:19" x14ac:dyDescent="0.25">
      <c r="A399" t="s">
        <v>423</v>
      </c>
      <c r="B399">
        <v>1869.1166992000001</v>
      </c>
      <c r="C399">
        <v>1988.5300293</v>
      </c>
      <c r="D399">
        <v>1612.8912353999999</v>
      </c>
      <c r="E399">
        <v>1769.5865478999999</v>
      </c>
      <c r="F399">
        <v>1980.5699463000001</v>
      </c>
      <c r="G399">
        <v>1988.5300293</v>
      </c>
      <c r="H399">
        <v>2065.9899902000002</v>
      </c>
      <c r="I399">
        <v>1972.25</v>
      </c>
      <c r="J399">
        <v>1924.0463867000001</v>
      </c>
      <c r="L399" t="str">
        <f t="shared" si="49"/>
        <v>17JAN2024:14:00:00</v>
      </c>
      <c r="M399">
        <v>15</v>
      </c>
      <c r="N399">
        <f t="shared" si="50"/>
        <v>119.41333009999994</v>
      </c>
      <c r="O399" t="str">
        <f t="shared" si="45"/>
        <v/>
      </c>
      <c r="P399">
        <f t="shared" si="46"/>
        <v>119.41333009999994</v>
      </c>
      <c r="Q399" t="str">
        <f t="shared" si="47"/>
        <v/>
      </c>
      <c r="R399">
        <f t="shared" si="48"/>
        <v>1</v>
      </c>
      <c r="S399">
        <f t="shared" si="51"/>
        <v>6.3887573285878823</v>
      </c>
    </row>
    <row r="400" spans="1:19" x14ac:dyDescent="0.25">
      <c r="A400" t="s">
        <v>424</v>
      </c>
      <c r="B400">
        <v>1762.5593262</v>
      </c>
      <c r="C400">
        <v>1949.3299560999999</v>
      </c>
      <c r="D400">
        <v>1563.8717041</v>
      </c>
      <c r="E400">
        <v>1732.9826660000001</v>
      </c>
      <c r="F400">
        <v>1944.3900146000001</v>
      </c>
      <c r="G400">
        <v>1949.3299560999999</v>
      </c>
      <c r="H400">
        <v>1995.8399658000001</v>
      </c>
      <c r="I400">
        <v>1929.2399902</v>
      </c>
      <c r="J400">
        <v>1876.5343018000001</v>
      </c>
      <c r="L400" t="str">
        <f t="shared" si="49"/>
        <v>17JAN2024:15:00:00</v>
      </c>
      <c r="M400">
        <v>16</v>
      </c>
      <c r="N400">
        <f t="shared" si="50"/>
        <v>186.7706298999999</v>
      </c>
      <c r="O400" t="str">
        <f t="shared" si="45"/>
        <v/>
      </c>
      <c r="P400">
        <f t="shared" si="46"/>
        <v>186.7706298999999</v>
      </c>
      <c r="Q400" t="str">
        <f t="shared" si="47"/>
        <v/>
      </c>
      <c r="R400">
        <f t="shared" si="48"/>
        <v>1</v>
      </c>
      <c r="S400">
        <f t="shared" si="51"/>
        <v>10.596558488766965</v>
      </c>
    </row>
    <row r="401" spans="1:19" x14ac:dyDescent="0.25">
      <c r="A401" t="s">
        <v>425</v>
      </c>
      <c r="B401">
        <v>1680.4805908000001</v>
      </c>
      <c r="C401">
        <v>1893.4100341999999</v>
      </c>
      <c r="D401">
        <v>1579.8046875</v>
      </c>
      <c r="E401">
        <v>1758.4143065999999</v>
      </c>
      <c r="F401">
        <v>1885.7900391000001</v>
      </c>
      <c r="G401">
        <v>1893.4100341999999</v>
      </c>
      <c r="H401">
        <v>1965.0699463000001</v>
      </c>
      <c r="I401">
        <v>1864.0999756000001</v>
      </c>
      <c r="J401">
        <v>1837.6350098</v>
      </c>
      <c r="L401" t="str">
        <f t="shared" si="49"/>
        <v>17JAN2024:16:00:00</v>
      </c>
      <c r="M401">
        <v>17</v>
      </c>
      <c r="N401">
        <f t="shared" si="50"/>
        <v>212.92944339999985</v>
      </c>
      <c r="O401" t="str">
        <f t="shared" si="45"/>
        <v/>
      </c>
      <c r="P401">
        <f t="shared" si="46"/>
        <v>212.92944339999985</v>
      </c>
      <c r="Q401" t="str">
        <f t="shared" si="47"/>
        <v/>
      </c>
      <c r="R401">
        <f t="shared" si="48"/>
        <v>1</v>
      </c>
      <c r="S401">
        <f t="shared" si="51"/>
        <v>12.670746961655407</v>
      </c>
    </row>
    <row r="402" spans="1:19" x14ac:dyDescent="0.25">
      <c r="A402" t="s">
        <v>426</v>
      </c>
      <c r="B402">
        <v>1698.7261963000001</v>
      </c>
      <c r="C402">
        <v>1858.5300293</v>
      </c>
      <c r="D402">
        <v>1620.2523193</v>
      </c>
      <c r="E402">
        <v>1732.3469238</v>
      </c>
      <c r="F402">
        <v>1846.2700195</v>
      </c>
      <c r="G402">
        <v>1858.5300293</v>
      </c>
      <c r="H402">
        <v>1989.1999512</v>
      </c>
      <c r="I402">
        <v>1824.8800048999999</v>
      </c>
      <c r="J402">
        <v>1827.8264160000001</v>
      </c>
      <c r="L402" t="str">
        <f t="shared" si="49"/>
        <v>17JAN2024:17:00:00</v>
      </c>
      <c r="M402">
        <v>18</v>
      </c>
      <c r="N402">
        <f t="shared" si="50"/>
        <v>159.80383299999994</v>
      </c>
      <c r="O402" t="str">
        <f t="shared" si="45"/>
        <v/>
      </c>
      <c r="P402">
        <f t="shared" si="46"/>
        <v>159.80383299999994</v>
      </c>
      <c r="Q402" t="str">
        <f t="shared" si="47"/>
        <v/>
      </c>
      <c r="R402">
        <f t="shared" si="48"/>
        <v>1</v>
      </c>
      <c r="S402">
        <f t="shared" si="51"/>
        <v>9.4072743063637372</v>
      </c>
    </row>
    <row r="403" spans="1:19" x14ac:dyDescent="0.25">
      <c r="A403" t="s">
        <v>427</v>
      </c>
      <c r="B403">
        <v>1733.5792236</v>
      </c>
      <c r="C403">
        <v>1884.9899902</v>
      </c>
      <c r="D403">
        <v>1626.9569091999999</v>
      </c>
      <c r="E403">
        <v>1684.5096435999999</v>
      </c>
      <c r="F403">
        <v>1873.7099608999999</v>
      </c>
      <c r="G403">
        <v>1884.9899902</v>
      </c>
      <c r="H403">
        <v>1959.0400391000001</v>
      </c>
      <c r="I403">
        <v>1844.1300048999999</v>
      </c>
      <c r="J403">
        <v>1837.7655029</v>
      </c>
      <c r="L403" t="str">
        <f t="shared" si="49"/>
        <v>17JAN2024:18:00:00</v>
      </c>
      <c r="M403">
        <v>19</v>
      </c>
      <c r="N403">
        <f t="shared" si="50"/>
        <v>151.41076659999999</v>
      </c>
      <c r="O403" t="str">
        <f t="shared" si="45"/>
        <v/>
      </c>
      <c r="P403">
        <f t="shared" si="46"/>
        <v>151.41076659999999</v>
      </c>
      <c r="Q403" t="str">
        <f t="shared" si="47"/>
        <v/>
      </c>
      <c r="R403">
        <f t="shared" si="48"/>
        <v>1</v>
      </c>
      <c r="S403">
        <f t="shared" si="51"/>
        <v>8.7339975317410694</v>
      </c>
    </row>
    <row r="404" spans="1:19" x14ac:dyDescent="0.25">
      <c r="A404" t="s">
        <v>428</v>
      </c>
      <c r="B404">
        <v>1905.7456055</v>
      </c>
      <c r="C404">
        <v>1990.0500488</v>
      </c>
      <c r="D404">
        <v>1705.8770752</v>
      </c>
      <c r="E404">
        <v>1710.4200439000001</v>
      </c>
      <c r="F404">
        <v>1994.7600098</v>
      </c>
      <c r="G404">
        <v>1990.0500488</v>
      </c>
      <c r="H404">
        <v>2093.8999023000001</v>
      </c>
      <c r="I404">
        <v>1961.0699463000001</v>
      </c>
      <c r="J404">
        <v>1949.1314697</v>
      </c>
      <c r="L404" t="str">
        <f t="shared" si="49"/>
        <v>17JAN2024:19:00:00</v>
      </c>
      <c r="M404">
        <v>20</v>
      </c>
      <c r="N404">
        <f t="shared" si="50"/>
        <v>84.304443300000003</v>
      </c>
      <c r="O404" t="str">
        <f t="shared" si="45"/>
        <v/>
      </c>
      <c r="P404">
        <f t="shared" si="46"/>
        <v>84.304443300000003</v>
      </c>
      <c r="Q404" t="str">
        <f t="shared" si="47"/>
        <v/>
      </c>
      <c r="R404">
        <f t="shared" si="48"/>
        <v>1</v>
      </c>
      <c r="S404">
        <f t="shared" si="51"/>
        <v>4.4236986855274161</v>
      </c>
    </row>
    <row r="405" spans="1:19" x14ac:dyDescent="0.25">
      <c r="A405" t="s">
        <v>429</v>
      </c>
      <c r="B405">
        <v>1867.6044922000001</v>
      </c>
      <c r="C405">
        <v>2003.1400146000001</v>
      </c>
      <c r="D405">
        <v>1733.3138428</v>
      </c>
      <c r="E405">
        <v>1749.3759766000001</v>
      </c>
      <c r="F405">
        <v>1995.4100341999999</v>
      </c>
      <c r="G405">
        <v>2003.1400146000001</v>
      </c>
      <c r="H405">
        <v>2092.8000487999998</v>
      </c>
      <c r="I405">
        <v>1963.5600586</v>
      </c>
      <c r="J405">
        <v>1957.6448975000001</v>
      </c>
      <c r="L405" t="str">
        <f t="shared" si="49"/>
        <v>17JAN2024:20:00:00</v>
      </c>
      <c r="M405">
        <v>21</v>
      </c>
      <c r="N405">
        <f t="shared" si="50"/>
        <v>135.53552239999999</v>
      </c>
      <c r="O405" t="str">
        <f t="shared" si="45"/>
        <v/>
      </c>
      <c r="P405">
        <f t="shared" si="46"/>
        <v>135.53552239999999</v>
      </c>
      <c r="Q405" t="str">
        <f t="shared" si="47"/>
        <v/>
      </c>
      <c r="R405">
        <f t="shared" si="48"/>
        <v>1</v>
      </c>
      <c r="S405">
        <f t="shared" si="51"/>
        <v>7.2571854997169076</v>
      </c>
    </row>
    <row r="406" spans="1:19" x14ac:dyDescent="0.25">
      <c r="A406" t="s">
        <v>430</v>
      </c>
      <c r="B406">
        <v>1889.0079346</v>
      </c>
      <c r="C406">
        <v>2005.7299805</v>
      </c>
      <c r="D406">
        <v>1732.5878906</v>
      </c>
      <c r="E406">
        <v>1768.2849120999999</v>
      </c>
      <c r="F406">
        <v>1989.4200439000001</v>
      </c>
      <c r="G406">
        <v>2005.7299805</v>
      </c>
      <c r="H406">
        <v>2082.6298827999999</v>
      </c>
      <c r="I406">
        <v>1963.3800048999999</v>
      </c>
      <c r="J406">
        <v>1954.7496338000001</v>
      </c>
      <c r="L406" t="str">
        <f t="shared" si="49"/>
        <v>17JAN2024:21:00:00</v>
      </c>
      <c r="M406">
        <v>22</v>
      </c>
      <c r="N406">
        <f t="shared" si="50"/>
        <v>116.72204590000001</v>
      </c>
      <c r="O406" t="str">
        <f t="shared" si="45"/>
        <v/>
      </c>
      <c r="P406">
        <f t="shared" si="46"/>
        <v>116.72204590000001</v>
      </c>
      <c r="Q406" t="str">
        <f t="shared" si="47"/>
        <v/>
      </c>
      <c r="R406">
        <f t="shared" si="48"/>
        <v>1</v>
      </c>
      <c r="S406">
        <f t="shared" si="51"/>
        <v>6.1790130026487189</v>
      </c>
    </row>
    <row r="407" spans="1:19" x14ac:dyDescent="0.25">
      <c r="A407" t="s">
        <v>431</v>
      </c>
      <c r="B407">
        <v>1866.8963623</v>
      </c>
      <c r="C407">
        <v>2031.6899414</v>
      </c>
      <c r="D407">
        <v>1708.9720459</v>
      </c>
      <c r="E407">
        <v>1804.0435791</v>
      </c>
      <c r="F407">
        <v>2014.6099853999999</v>
      </c>
      <c r="G407">
        <v>2031.6899414</v>
      </c>
      <c r="H407">
        <v>2044.1300048999999</v>
      </c>
      <c r="I407">
        <v>1983.7700195</v>
      </c>
      <c r="J407">
        <v>1956.6345214999999</v>
      </c>
      <c r="L407" t="str">
        <f t="shared" si="49"/>
        <v>17JAN2024:22:00:00</v>
      </c>
      <c r="M407">
        <v>23</v>
      </c>
      <c r="N407">
        <f t="shared" si="50"/>
        <v>164.79357909999999</v>
      </c>
      <c r="O407" t="str">
        <f t="shared" si="45"/>
        <v/>
      </c>
      <c r="P407">
        <f t="shared" si="46"/>
        <v>164.79357909999999</v>
      </c>
      <c r="Q407" t="str">
        <f t="shared" si="47"/>
        <v/>
      </c>
      <c r="R407">
        <f t="shared" si="48"/>
        <v>1</v>
      </c>
      <c r="S407">
        <f t="shared" si="51"/>
        <v>8.8271412611772266</v>
      </c>
    </row>
    <row r="408" spans="1:19" x14ac:dyDescent="0.25">
      <c r="A408" t="s">
        <v>432</v>
      </c>
      <c r="B408">
        <v>1824.5328368999999</v>
      </c>
      <c r="C408">
        <v>1955.9699707</v>
      </c>
      <c r="D408">
        <v>1659.2420654</v>
      </c>
      <c r="E408">
        <v>1771.7006836</v>
      </c>
      <c r="F408">
        <v>1942.3000488</v>
      </c>
      <c r="G408">
        <v>1955.9699707</v>
      </c>
      <c r="H408">
        <v>1996.1899414</v>
      </c>
      <c r="I408">
        <v>1881.5999756000001</v>
      </c>
      <c r="J408">
        <v>1887.0605469</v>
      </c>
      <c r="L408" t="str">
        <f t="shared" si="49"/>
        <v>17JAN2024:23:00:00</v>
      </c>
      <c r="M408">
        <v>24</v>
      </c>
      <c r="N408">
        <f t="shared" si="50"/>
        <v>131.43713380000008</v>
      </c>
      <c r="O408" t="str">
        <f t="shared" si="45"/>
        <v/>
      </c>
      <c r="P408">
        <f t="shared" si="46"/>
        <v>131.43713380000008</v>
      </c>
      <c r="Q408" t="str">
        <f t="shared" si="47"/>
        <v/>
      </c>
      <c r="R408">
        <f t="shared" si="48"/>
        <v>1</v>
      </c>
      <c r="S408">
        <f t="shared" si="51"/>
        <v>7.2038787760772962</v>
      </c>
    </row>
    <row r="409" spans="1:19" x14ac:dyDescent="0.25">
      <c r="A409" t="s">
        <v>433</v>
      </c>
      <c r="B409">
        <v>1812.8913574000001</v>
      </c>
      <c r="C409">
        <v>1859.5500488</v>
      </c>
      <c r="D409">
        <v>1590.4943848</v>
      </c>
      <c r="E409">
        <v>1669.3934326000001</v>
      </c>
      <c r="F409">
        <v>1836.3599853999999</v>
      </c>
      <c r="G409">
        <v>1859.5500488</v>
      </c>
      <c r="H409">
        <v>1910.9499512</v>
      </c>
      <c r="I409">
        <v>1766.7199707</v>
      </c>
      <c r="J409">
        <v>1792.8149414</v>
      </c>
      <c r="L409" t="str">
        <f t="shared" si="49"/>
        <v>18JAN2024:00:00:00</v>
      </c>
      <c r="M409">
        <v>1</v>
      </c>
      <c r="N409">
        <f t="shared" si="50"/>
        <v>46.658691399999952</v>
      </c>
      <c r="O409" t="str">
        <f t="shared" si="45"/>
        <v/>
      </c>
      <c r="P409">
        <f t="shared" si="46"/>
        <v>46.658691399999952</v>
      </c>
      <c r="Q409" t="str">
        <f t="shared" si="47"/>
        <v/>
      </c>
      <c r="R409">
        <f t="shared" si="48"/>
        <v>1</v>
      </c>
      <c r="S409">
        <f t="shared" si="51"/>
        <v>2.5737169086026528</v>
      </c>
    </row>
    <row r="410" spans="1:19" x14ac:dyDescent="0.25">
      <c r="A410" t="s">
        <v>434</v>
      </c>
      <c r="B410">
        <v>1772.7663574000001</v>
      </c>
      <c r="C410">
        <v>1603.3499756000001</v>
      </c>
      <c r="D410">
        <v>1518.2568358999999</v>
      </c>
      <c r="E410">
        <v>1610.8189697</v>
      </c>
      <c r="F410">
        <v>1625.3900146000001</v>
      </c>
      <c r="G410">
        <v>1622.7199707</v>
      </c>
      <c r="H410">
        <v>1670.7800293</v>
      </c>
      <c r="I410">
        <v>1603.3499756000001</v>
      </c>
      <c r="J410">
        <v>1608.0994873</v>
      </c>
      <c r="L410" t="str">
        <f t="shared" si="49"/>
        <v>18JAN2024:01:00:00</v>
      </c>
      <c r="M410">
        <v>2</v>
      </c>
      <c r="N410">
        <f t="shared" si="50"/>
        <v>-169.41638179999995</v>
      </c>
      <c r="O410">
        <f t="shared" si="45"/>
        <v>-169.41638179999995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9.5566108355345722</v>
      </c>
    </row>
    <row r="411" spans="1:19" x14ac:dyDescent="0.25">
      <c r="A411" t="s">
        <v>435</v>
      </c>
      <c r="B411">
        <v>1799.4295654</v>
      </c>
      <c r="C411">
        <v>1580.1400146000001</v>
      </c>
      <c r="D411">
        <v>1498.8637695</v>
      </c>
      <c r="E411">
        <v>1613.5323486</v>
      </c>
      <c r="F411">
        <v>1607.5</v>
      </c>
      <c r="G411">
        <v>1600.5100098</v>
      </c>
      <c r="H411">
        <v>1654.5899658000001</v>
      </c>
      <c r="I411">
        <v>1580.1400146000001</v>
      </c>
      <c r="J411">
        <v>1588.3208007999999</v>
      </c>
      <c r="L411" t="str">
        <f t="shared" si="49"/>
        <v>18JAN2024:02:00:00</v>
      </c>
      <c r="M411">
        <v>3</v>
      </c>
      <c r="N411">
        <f t="shared" si="50"/>
        <v>-219.28955079999992</v>
      </c>
      <c r="O411">
        <f t="shared" si="45"/>
        <v>-219.28955079999992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12.186614859318121</v>
      </c>
    </row>
    <row r="412" spans="1:19" x14ac:dyDescent="0.25">
      <c r="A412" t="s">
        <v>436</v>
      </c>
      <c r="B412">
        <v>1782.7204589999999</v>
      </c>
      <c r="C412">
        <v>1639.0899658000001</v>
      </c>
      <c r="D412">
        <v>1541.6230469</v>
      </c>
      <c r="E412">
        <v>1675.0385742000001</v>
      </c>
      <c r="F412">
        <v>1606.4699707</v>
      </c>
      <c r="G412">
        <v>1589.25</v>
      </c>
      <c r="H412">
        <v>1677.0300293</v>
      </c>
      <c r="I412">
        <v>1639.0899658000001</v>
      </c>
      <c r="J412">
        <v>1610.6926269999999</v>
      </c>
      <c r="L412" t="str">
        <f t="shared" si="49"/>
        <v>18JAN2024:03:00:00</v>
      </c>
      <c r="M412">
        <v>4</v>
      </c>
      <c r="N412">
        <f t="shared" si="50"/>
        <v>-143.63049319999982</v>
      </c>
      <c r="O412">
        <f t="shared" si="45"/>
        <v>-143.63049319999982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8.0568152160304471</v>
      </c>
    </row>
    <row r="413" spans="1:19" x14ac:dyDescent="0.25">
      <c r="A413" t="s">
        <v>437</v>
      </c>
      <c r="B413">
        <v>1797.894043</v>
      </c>
      <c r="C413">
        <v>1629.8199463000001</v>
      </c>
      <c r="D413">
        <v>1572.777832</v>
      </c>
      <c r="E413">
        <v>1714.5570068</v>
      </c>
      <c r="F413">
        <v>1627.4499512</v>
      </c>
      <c r="G413">
        <v>1599.9300536999999</v>
      </c>
      <c r="H413">
        <v>1681.3399658000001</v>
      </c>
      <c r="I413">
        <v>1629.8199463000001</v>
      </c>
      <c r="J413">
        <v>1622.2635498</v>
      </c>
      <c r="L413" t="str">
        <f t="shared" si="49"/>
        <v>18JAN2024:04:00:00</v>
      </c>
      <c r="M413">
        <v>5</v>
      </c>
      <c r="N413">
        <f t="shared" si="50"/>
        <v>-168.07409669999993</v>
      </c>
      <c r="O413">
        <f t="shared" si="45"/>
        <v>-168.07409669999993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9.3483872063755378</v>
      </c>
    </row>
    <row r="414" spans="1:19" x14ac:dyDescent="0.25">
      <c r="A414" t="s">
        <v>438</v>
      </c>
      <c r="B414">
        <v>1829.8911132999999</v>
      </c>
      <c r="C414">
        <v>1678.1300048999999</v>
      </c>
      <c r="D414">
        <v>1612.4465332</v>
      </c>
      <c r="E414">
        <v>1744.3647461</v>
      </c>
      <c r="F414">
        <v>1672.8399658000001</v>
      </c>
      <c r="G414">
        <v>1636.3800048999999</v>
      </c>
      <c r="H414">
        <v>1703.5699463000001</v>
      </c>
      <c r="I414">
        <v>1678.1300048999999</v>
      </c>
      <c r="J414">
        <v>1660.6733397999999</v>
      </c>
      <c r="L414" t="str">
        <f t="shared" si="49"/>
        <v>18JAN2024:05:00:00</v>
      </c>
      <c r="M414">
        <v>6</v>
      </c>
      <c r="N414">
        <f t="shared" si="50"/>
        <v>-151.76110840000001</v>
      </c>
      <c r="O414">
        <f t="shared" si="45"/>
        <v>-151.76110840000001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8.2934502111612609</v>
      </c>
    </row>
    <row r="415" spans="1:19" x14ac:dyDescent="0.25">
      <c r="A415" t="s">
        <v>439</v>
      </c>
      <c r="B415">
        <v>1941.4099120999999</v>
      </c>
      <c r="C415">
        <v>1737.3399658000001</v>
      </c>
      <c r="D415">
        <v>1661.2485352000001</v>
      </c>
      <c r="E415">
        <v>1772.4616699000001</v>
      </c>
      <c r="F415">
        <v>1732.6099853999999</v>
      </c>
      <c r="G415">
        <v>1685.3399658000001</v>
      </c>
      <c r="H415">
        <v>1737.8699951000001</v>
      </c>
      <c r="I415">
        <v>1737.3399658000001</v>
      </c>
      <c r="J415">
        <v>1710.8817139</v>
      </c>
      <c r="L415" t="str">
        <f t="shared" si="49"/>
        <v>18JAN2024:06:00:00</v>
      </c>
      <c r="M415">
        <v>7</v>
      </c>
      <c r="N415">
        <f t="shared" si="50"/>
        <v>-204.06994629999986</v>
      </c>
      <c r="O415">
        <f t="shared" si="45"/>
        <v>-204.06994629999986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10.511430122413449</v>
      </c>
    </row>
    <row r="416" spans="1:19" x14ac:dyDescent="0.25">
      <c r="A416" t="s">
        <v>440</v>
      </c>
      <c r="B416">
        <v>1994.840332</v>
      </c>
      <c r="C416">
        <v>1789.6400146000001</v>
      </c>
      <c r="D416">
        <v>1715.3314209</v>
      </c>
      <c r="E416">
        <v>1821.3459473</v>
      </c>
      <c r="F416">
        <v>1828.5999756000001</v>
      </c>
      <c r="G416">
        <v>1775.0799560999999</v>
      </c>
      <c r="H416">
        <v>1762.7800293</v>
      </c>
      <c r="I416">
        <v>1789.6400146000001</v>
      </c>
      <c r="J416">
        <v>1774.2862548999999</v>
      </c>
      <c r="L416" t="str">
        <f t="shared" si="49"/>
        <v>18JAN2024:07:00:00</v>
      </c>
      <c r="M416">
        <v>8</v>
      </c>
      <c r="N416">
        <f t="shared" si="50"/>
        <v>-205.2003173999999</v>
      </c>
      <c r="O416">
        <f t="shared" si="45"/>
        <v>-205.2003173999999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10.286553470385714</v>
      </c>
    </row>
    <row r="417" spans="1:19" x14ac:dyDescent="0.25">
      <c r="A417" t="s">
        <v>441</v>
      </c>
      <c r="B417">
        <v>2000.2182617000001</v>
      </c>
      <c r="C417">
        <v>1848.4799805</v>
      </c>
      <c r="D417">
        <v>1714.7589111</v>
      </c>
      <c r="E417">
        <v>1797.0086670000001</v>
      </c>
      <c r="F417">
        <v>1892.9399414</v>
      </c>
      <c r="G417">
        <v>1824.6400146000001</v>
      </c>
      <c r="H417">
        <v>1793.7900391000001</v>
      </c>
      <c r="I417">
        <v>1848.4799805</v>
      </c>
      <c r="J417">
        <v>1814.921875</v>
      </c>
      <c r="L417" t="str">
        <f t="shared" si="49"/>
        <v>18JAN2024:08:00:00</v>
      </c>
      <c r="M417">
        <v>9</v>
      </c>
      <c r="N417">
        <f t="shared" si="50"/>
        <v>-151.73828120000007</v>
      </c>
      <c r="O417">
        <f t="shared" si="45"/>
        <v>-151.73828120000007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7.5860861839665743</v>
      </c>
    </row>
    <row r="418" spans="1:19" x14ac:dyDescent="0.25">
      <c r="A418" t="s">
        <v>442</v>
      </c>
      <c r="B418">
        <v>1845.8739014</v>
      </c>
      <c r="C418">
        <v>1869.4100341999999</v>
      </c>
      <c r="D418">
        <v>1708.1970214999999</v>
      </c>
      <c r="E418">
        <v>1767.5043945</v>
      </c>
      <c r="F418">
        <v>1847.2199707</v>
      </c>
      <c r="G418">
        <v>1790.2700195</v>
      </c>
      <c r="H418">
        <v>1799.0799560999999</v>
      </c>
      <c r="I418">
        <v>1869.4100341999999</v>
      </c>
      <c r="J418">
        <v>1802.8354492000001</v>
      </c>
      <c r="L418" t="str">
        <f t="shared" si="49"/>
        <v>18JAN2024:09:00:00</v>
      </c>
      <c r="M418">
        <v>10</v>
      </c>
      <c r="N418">
        <f t="shared" si="50"/>
        <v>23.536132799999905</v>
      </c>
      <c r="O418" t="str">
        <f t="shared" si="45"/>
        <v/>
      </c>
      <c r="P418">
        <f t="shared" si="46"/>
        <v>23.536132799999905</v>
      </c>
      <c r="Q418" t="str">
        <f t="shared" si="47"/>
        <v/>
      </c>
      <c r="R418">
        <f t="shared" si="48"/>
        <v>1</v>
      </c>
      <c r="S418">
        <f t="shared" si="51"/>
        <v>1.2750672070366758</v>
      </c>
    </row>
    <row r="419" spans="1:19" x14ac:dyDescent="0.25">
      <c r="A419" t="s">
        <v>443</v>
      </c>
      <c r="B419">
        <v>1696.4830322</v>
      </c>
      <c r="C419">
        <v>1846.9399414</v>
      </c>
      <c r="D419">
        <v>1639.8890381000001</v>
      </c>
      <c r="E419">
        <v>1658.0655518000001</v>
      </c>
      <c r="F419">
        <v>1739.5999756000001</v>
      </c>
      <c r="G419">
        <v>1716.8100586</v>
      </c>
      <c r="H419">
        <v>1734.8599853999999</v>
      </c>
      <c r="I419">
        <v>1846.9399414</v>
      </c>
      <c r="J419">
        <v>1735.6198730000001</v>
      </c>
      <c r="L419" t="str">
        <f t="shared" si="49"/>
        <v>18JAN2024:10:00:00</v>
      </c>
      <c r="M419">
        <v>11</v>
      </c>
      <c r="N419">
        <f t="shared" si="50"/>
        <v>150.45690919999993</v>
      </c>
      <c r="O419" t="str">
        <f t="shared" si="45"/>
        <v/>
      </c>
      <c r="P419">
        <f t="shared" si="46"/>
        <v>150.45690919999993</v>
      </c>
      <c r="Q419" t="str">
        <f t="shared" si="47"/>
        <v/>
      </c>
      <c r="R419">
        <f t="shared" si="48"/>
        <v>1</v>
      </c>
      <c r="S419">
        <f t="shared" si="51"/>
        <v>8.8687541427919463</v>
      </c>
    </row>
    <row r="420" spans="1:19" x14ac:dyDescent="0.25">
      <c r="A420" t="s">
        <v>444</v>
      </c>
      <c r="B420">
        <v>1643.2257079999999</v>
      </c>
      <c r="C420">
        <v>1791.3499756000001</v>
      </c>
      <c r="D420">
        <v>1514.8878173999999</v>
      </c>
      <c r="E420">
        <v>1456.3109131000001</v>
      </c>
      <c r="F420">
        <v>1615.6899414</v>
      </c>
      <c r="G420">
        <v>1608.6800536999999</v>
      </c>
      <c r="H420">
        <v>1658.1700439000001</v>
      </c>
      <c r="I420">
        <v>1791.3499756000001</v>
      </c>
      <c r="J420">
        <v>1637.7556152</v>
      </c>
      <c r="L420" t="str">
        <f t="shared" si="49"/>
        <v>18JAN2024:11:00:00</v>
      </c>
      <c r="M420">
        <v>12</v>
      </c>
      <c r="N420">
        <f t="shared" si="50"/>
        <v>148.12426760000017</v>
      </c>
      <c r="O420" t="str">
        <f t="shared" si="45"/>
        <v/>
      </c>
      <c r="P420">
        <f t="shared" si="46"/>
        <v>148.12426760000017</v>
      </c>
      <c r="Q420" t="str">
        <f t="shared" si="47"/>
        <v/>
      </c>
      <c r="R420">
        <f t="shared" si="48"/>
        <v>1</v>
      </c>
      <c r="S420">
        <f t="shared" si="51"/>
        <v>9.0142374768640234</v>
      </c>
    </row>
    <row r="421" spans="1:19" x14ac:dyDescent="0.25">
      <c r="A421" t="s">
        <v>445</v>
      </c>
      <c r="B421">
        <v>1490.5476074000001</v>
      </c>
      <c r="C421">
        <v>1693.6700439000001</v>
      </c>
      <c r="D421">
        <v>1397.2425536999999</v>
      </c>
      <c r="E421">
        <v>1265.9259033000001</v>
      </c>
      <c r="F421">
        <v>1493.2199707</v>
      </c>
      <c r="G421">
        <v>1503.4499512</v>
      </c>
      <c r="H421">
        <v>1564.3299560999999</v>
      </c>
      <c r="I421">
        <v>1693.6700439000001</v>
      </c>
      <c r="J421">
        <v>1530.3825684000001</v>
      </c>
      <c r="L421" t="str">
        <f t="shared" si="49"/>
        <v>18JAN2024:12:00:00</v>
      </c>
      <c r="M421">
        <v>13</v>
      </c>
      <c r="N421">
        <f t="shared" si="50"/>
        <v>203.12243650000005</v>
      </c>
      <c r="O421" t="str">
        <f t="shared" si="45"/>
        <v/>
      </c>
      <c r="P421">
        <f t="shared" si="46"/>
        <v>203.12243650000005</v>
      </c>
      <c r="Q421" t="str">
        <f t="shared" si="47"/>
        <v/>
      </c>
      <c r="R421">
        <f t="shared" si="48"/>
        <v>1</v>
      </c>
      <c r="S421">
        <f t="shared" si="51"/>
        <v>13.627369933813229</v>
      </c>
    </row>
    <row r="422" spans="1:19" x14ac:dyDescent="0.25">
      <c r="A422" t="s">
        <v>446</v>
      </c>
      <c r="B422">
        <v>1309.5479736</v>
      </c>
      <c r="C422">
        <v>1546.1899414</v>
      </c>
      <c r="D422">
        <v>1305.2017822</v>
      </c>
      <c r="E422">
        <v>1214.4433594</v>
      </c>
      <c r="F422">
        <v>1409.4200439000001</v>
      </c>
      <c r="G422">
        <v>1422.7600098</v>
      </c>
      <c r="H422">
        <v>1476.0799560999999</v>
      </c>
      <c r="I422">
        <v>1546.1899414</v>
      </c>
      <c r="J422">
        <v>1431.9304199000001</v>
      </c>
      <c r="L422" t="str">
        <f t="shared" si="49"/>
        <v>18JAN2024:13:00:00</v>
      </c>
      <c r="M422">
        <v>14</v>
      </c>
      <c r="N422">
        <f t="shared" si="50"/>
        <v>236.64196779999997</v>
      </c>
      <c r="O422" t="str">
        <f t="shared" si="45"/>
        <v/>
      </c>
      <c r="P422">
        <f t="shared" si="46"/>
        <v>236.64196779999997</v>
      </c>
      <c r="Q422" t="str">
        <f t="shared" si="47"/>
        <v/>
      </c>
      <c r="R422">
        <f t="shared" si="48"/>
        <v>1</v>
      </c>
      <c r="S422">
        <f t="shared" si="51"/>
        <v>18.070507730195001</v>
      </c>
    </row>
    <row r="423" spans="1:19" x14ac:dyDescent="0.25">
      <c r="A423" t="s">
        <v>447</v>
      </c>
      <c r="B423">
        <v>1143.2939452999999</v>
      </c>
      <c r="C423">
        <v>1403.9300536999999</v>
      </c>
      <c r="D423">
        <v>1256.6517334</v>
      </c>
      <c r="E423">
        <v>1155.9346923999999</v>
      </c>
      <c r="F423">
        <v>1364.1999512</v>
      </c>
      <c r="G423">
        <v>1381.9100341999999</v>
      </c>
      <c r="H423">
        <v>1414.9899902</v>
      </c>
      <c r="I423">
        <v>1403.9300536999999</v>
      </c>
      <c r="J423">
        <v>1364.3364257999999</v>
      </c>
      <c r="L423" t="str">
        <f t="shared" si="49"/>
        <v>18JAN2024:14:00:00</v>
      </c>
      <c r="M423">
        <v>15</v>
      </c>
      <c r="N423">
        <f t="shared" si="50"/>
        <v>260.63610840000001</v>
      </c>
      <c r="O423" t="str">
        <f t="shared" si="45"/>
        <v/>
      </c>
      <c r="P423">
        <f t="shared" si="46"/>
        <v>260.63610840000001</v>
      </c>
      <c r="Q423" t="str">
        <f t="shared" si="47"/>
        <v/>
      </c>
      <c r="R423">
        <f t="shared" si="48"/>
        <v>1</v>
      </c>
      <c r="S423">
        <f t="shared" si="51"/>
        <v>22.796946443340886</v>
      </c>
    </row>
    <row r="424" spans="1:19" x14ac:dyDescent="0.25">
      <c r="A424" t="s">
        <v>448</v>
      </c>
      <c r="B424">
        <v>1075.8041992000001</v>
      </c>
      <c r="C424">
        <v>1334.4000243999999</v>
      </c>
      <c r="D424">
        <v>1245.8068848</v>
      </c>
      <c r="E424">
        <v>1124.8084716999999</v>
      </c>
      <c r="F424">
        <v>1340.7900391000001</v>
      </c>
      <c r="G424">
        <v>1359.6999512</v>
      </c>
      <c r="H424">
        <v>1379.8399658000001</v>
      </c>
      <c r="I424">
        <v>1334.4000243999999</v>
      </c>
      <c r="J424">
        <v>1332.1074219</v>
      </c>
      <c r="L424" t="str">
        <f t="shared" si="49"/>
        <v>18JAN2024:15:00:00</v>
      </c>
      <c r="M424">
        <v>16</v>
      </c>
      <c r="N424">
        <f t="shared" si="50"/>
        <v>258.59582519999981</v>
      </c>
      <c r="O424" t="str">
        <f t="shared" si="45"/>
        <v/>
      </c>
      <c r="P424">
        <f t="shared" si="46"/>
        <v>258.59582519999981</v>
      </c>
      <c r="Q424" t="str">
        <f t="shared" si="47"/>
        <v/>
      </c>
      <c r="R424">
        <f t="shared" si="48"/>
        <v>1</v>
      </c>
      <c r="S424">
        <f t="shared" si="51"/>
        <v>24.037443374203164</v>
      </c>
    </row>
    <row r="425" spans="1:19" x14ac:dyDescent="0.25">
      <c r="A425" t="s">
        <v>449</v>
      </c>
      <c r="B425">
        <v>1043.9348144999999</v>
      </c>
      <c r="C425">
        <v>1333.8100586</v>
      </c>
      <c r="D425">
        <v>1279.6496582</v>
      </c>
      <c r="E425">
        <v>1151.0684814000001</v>
      </c>
      <c r="F425">
        <v>1342.9799805</v>
      </c>
      <c r="G425">
        <v>1363.1500243999999</v>
      </c>
      <c r="H425">
        <v>1397.9399414</v>
      </c>
      <c r="I425">
        <v>1333.8100586</v>
      </c>
      <c r="J425">
        <v>1343.5058594</v>
      </c>
      <c r="L425" t="str">
        <f t="shared" si="49"/>
        <v>18JAN2024:16:00:00</v>
      </c>
      <c r="M425">
        <v>17</v>
      </c>
      <c r="N425">
        <f t="shared" si="50"/>
        <v>289.87524410000015</v>
      </c>
      <c r="O425" t="str">
        <f t="shared" si="45"/>
        <v/>
      </c>
      <c r="P425">
        <f t="shared" si="46"/>
        <v>289.87524410000015</v>
      </c>
      <c r="Q425" t="str">
        <f t="shared" si="47"/>
        <v/>
      </c>
      <c r="R425">
        <f t="shared" si="48"/>
        <v>1</v>
      </c>
      <c r="S425">
        <f t="shared" si="51"/>
        <v>27.767561736011071</v>
      </c>
    </row>
    <row r="426" spans="1:19" x14ac:dyDescent="0.25">
      <c r="A426" t="s">
        <v>450</v>
      </c>
      <c r="B426">
        <v>1072.0571289</v>
      </c>
      <c r="C426">
        <v>1486.8499756000001</v>
      </c>
      <c r="D426">
        <v>1336.1452637</v>
      </c>
      <c r="E426">
        <v>1193.3200684000001</v>
      </c>
      <c r="F426">
        <v>1356.2600098</v>
      </c>
      <c r="G426">
        <v>1380.0300293</v>
      </c>
      <c r="H426">
        <v>1463.2800293</v>
      </c>
      <c r="I426">
        <v>1486.8499756000001</v>
      </c>
      <c r="J426">
        <v>1404.5130615</v>
      </c>
      <c r="L426" t="str">
        <f t="shared" si="49"/>
        <v>18JAN2024:17:00:00</v>
      </c>
      <c r="M426">
        <v>18</v>
      </c>
      <c r="N426">
        <f t="shared" si="50"/>
        <v>414.79284670000015</v>
      </c>
      <c r="O426" t="str">
        <f t="shared" si="45"/>
        <v/>
      </c>
      <c r="P426">
        <f t="shared" si="46"/>
        <v>414.79284670000015</v>
      </c>
      <c r="Q426" t="str">
        <f t="shared" si="47"/>
        <v/>
      </c>
      <c r="R426">
        <f t="shared" si="48"/>
        <v>1</v>
      </c>
      <c r="S426">
        <f t="shared" si="51"/>
        <v>38.691300632980678</v>
      </c>
    </row>
    <row r="427" spans="1:19" x14ac:dyDescent="0.25">
      <c r="A427" t="s">
        <v>451</v>
      </c>
      <c r="B427">
        <v>1144.3508300999999</v>
      </c>
      <c r="C427">
        <v>1548</v>
      </c>
      <c r="D427">
        <v>1365.5711670000001</v>
      </c>
      <c r="E427">
        <v>1249.3930664</v>
      </c>
      <c r="F427">
        <v>1397.3499756000001</v>
      </c>
      <c r="G427">
        <v>1416.2399902</v>
      </c>
      <c r="H427">
        <v>1489.6600341999999</v>
      </c>
      <c r="I427">
        <v>1548</v>
      </c>
      <c r="J427">
        <v>1443.3642577999999</v>
      </c>
      <c r="L427" t="str">
        <f t="shared" si="49"/>
        <v>18JAN2024:18:00:00</v>
      </c>
      <c r="M427">
        <v>19</v>
      </c>
      <c r="N427">
        <f t="shared" si="50"/>
        <v>403.64916990000006</v>
      </c>
      <c r="O427" t="str">
        <f t="shared" si="45"/>
        <v/>
      </c>
      <c r="P427">
        <f t="shared" si="46"/>
        <v>403.64916990000006</v>
      </c>
      <c r="Q427" t="str">
        <f t="shared" si="47"/>
        <v/>
      </c>
      <c r="R427">
        <f t="shared" si="48"/>
        <v>1</v>
      </c>
      <c r="S427">
        <f t="shared" si="51"/>
        <v>35.273201127029104</v>
      </c>
    </row>
    <row r="428" spans="1:19" x14ac:dyDescent="0.25">
      <c r="A428" t="s">
        <v>452</v>
      </c>
      <c r="B428">
        <v>1346.0541992000001</v>
      </c>
      <c r="C428">
        <v>1671.9300536999999</v>
      </c>
      <c r="D428">
        <v>1440.4584961</v>
      </c>
      <c r="E428">
        <v>1337.4737548999999</v>
      </c>
      <c r="F428">
        <v>1488.4499512</v>
      </c>
      <c r="G428">
        <v>1497.7099608999999</v>
      </c>
      <c r="H428">
        <v>1600.2299805</v>
      </c>
      <c r="I428">
        <v>1671.9300536999999</v>
      </c>
      <c r="J428">
        <v>1539.7557373</v>
      </c>
      <c r="L428" t="str">
        <f t="shared" si="49"/>
        <v>18JAN2024:19:00:00</v>
      </c>
      <c r="M428">
        <v>20</v>
      </c>
      <c r="N428">
        <f t="shared" si="50"/>
        <v>325.87585449999983</v>
      </c>
      <c r="O428" t="str">
        <f t="shared" si="45"/>
        <v/>
      </c>
      <c r="P428">
        <f t="shared" si="46"/>
        <v>325.87585449999983</v>
      </c>
      <c r="Q428" t="str">
        <f t="shared" si="47"/>
        <v/>
      </c>
      <c r="R428">
        <f t="shared" si="48"/>
        <v>1</v>
      </c>
      <c r="S428">
        <f t="shared" si="51"/>
        <v>24.209712706492613</v>
      </c>
    </row>
    <row r="429" spans="1:19" x14ac:dyDescent="0.25">
      <c r="A429" t="s">
        <v>453</v>
      </c>
      <c r="B429">
        <v>1317.3947754000001</v>
      </c>
      <c r="C429">
        <v>1637.3100586</v>
      </c>
      <c r="D429">
        <v>1465.0949707</v>
      </c>
      <c r="E429">
        <v>1402.6472168</v>
      </c>
      <c r="F429">
        <v>1490.0899658000001</v>
      </c>
      <c r="G429">
        <v>1493.8499756000001</v>
      </c>
      <c r="H429">
        <v>1601.6999512</v>
      </c>
      <c r="I429">
        <v>1637.3100586</v>
      </c>
      <c r="J429">
        <v>1537.6090088000001</v>
      </c>
      <c r="L429" t="str">
        <f t="shared" si="49"/>
        <v>18JAN2024:20:00:00</v>
      </c>
      <c r="M429">
        <v>21</v>
      </c>
      <c r="N429">
        <f t="shared" si="50"/>
        <v>319.91528319999998</v>
      </c>
      <c r="O429" t="str">
        <f t="shared" si="45"/>
        <v/>
      </c>
      <c r="P429">
        <f t="shared" si="46"/>
        <v>319.91528319999998</v>
      </c>
      <c r="Q429" t="str">
        <f t="shared" si="47"/>
        <v/>
      </c>
      <c r="R429">
        <f t="shared" si="48"/>
        <v>1</v>
      </c>
      <c r="S429">
        <f t="shared" si="51"/>
        <v>24.283934411601429</v>
      </c>
    </row>
    <row r="430" spans="1:19" x14ac:dyDescent="0.25">
      <c r="A430" t="s">
        <v>454</v>
      </c>
      <c r="B430">
        <v>1359.2548827999999</v>
      </c>
      <c r="C430">
        <v>1597.6500243999999</v>
      </c>
      <c r="D430">
        <v>1484.3873291</v>
      </c>
      <c r="E430">
        <v>1445.0899658000001</v>
      </c>
      <c r="F430">
        <v>1484.8900146000001</v>
      </c>
      <c r="G430">
        <v>1475.0200195</v>
      </c>
      <c r="H430">
        <v>1602.1700439000001</v>
      </c>
      <c r="I430">
        <v>1597.6500243999999</v>
      </c>
      <c r="J430">
        <v>1528.8234863</v>
      </c>
      <c r="L430" t="str">
        <f t="shared" si="49"/>
        <v>18JAN2024:21:00:00</v>
      </c>
      <c r="M430">
        <v>22</v>
      </c>
      <c r="N430">
        <f t="shared" si="50"/>
        <v>238.39514159999999</v>
      </c>
      <c r="O430" t="str">
        <f t="shared" si="45"/>
        <v/>
      </c>
      <c r="P430">
        <f t="shared" si="46"/>
        <v>238.39514159999999</v>
      </c>
      <c r="Q430" t="str">
        <f t="shared" si="47"/>
        <v/>
      </c>
      <c r="R430">
        <f t="shared" si="48"/>
        <v>1</v>
      </c>
      <c r="S430">
        <f t="shared" si="51"/>
        <v>17.538663617593002</v>
      </c>
    </row>
    <row r="431" spans="1:19" x14ac:dyDescent="0.25">
      <c r="A431" t="s">
        <v>455</v>
      </c>
      <c r="B431">
        <v>1362.0252685999999</v>
      </c>
      <c r="C431">
        <v>1541.5999756000001</v>
      </c>
      <c r="D431">
        <v>1476.3250731999999</v>
      </c>
      <c r="E431">
        <v>1450.0827637</v>
      </c>
      <c r="F431">
        <v>1502.3100586</v>
      </c>
      <c r="G431">
        <v>1485.0300293</v>
      </c>
      <c r="H431">
        <v>1605.2800293</v>
      </c>
      <c r="I431">
        <v>1541.5999756000001</v>
      </c>
      <c r="J431">
        <v>1522.1091309000001</v>
      </c>
      <c r="L431" t="str">
        <f t="shared" si="49"/>
        <v>18JAN2024:22:00:00</v>
      </c>
      <c r="M431">
        <v>23</v>
      </c>
      <c r="N431">
        <f t="shared" si="50"/>
        <v>179.57470700000022</v>
      </c>
      <c r="O431" t="str">
        <f t="shared" si="45"/>
        <v/>
      </c>
      <c r="P431">
        <f t="shared" si="46"/>
        <v>179.57470700000022</v>
      </c>
      <c r="Q431" t="str">
        <f t="shared" si="47"/>
        <v/>
      </c>
      <c r="R431">
        <f t="shared" si="48"/>
        <v>1</v>
      </c>
      <c r="S431">
        <f t="shared" si="51"/>
        <v>13.184388802461916</v>
      </c>
    </row>
    <row r="432" spans="1:19" x14ac:dyDescent="0.25">
      <c r="A432" t="s">
        <v>456</v>
      </c>
      <c r="B432">
        <v>1450.4854736</v>
      </c>
      <c r="C432">
        <v>1589.9399414</v>
      </c>
      <c r="D432">
        <v>1452.4694824000001</v>
      </c>
      <c r="E432">
        <v>1432.1975098</v>
      </c>
      <c r="F432">
        <v>1479.9399414</v>
      </c>
      <c r="G432">
        <v>1462.1700439000001</v>
      </c>
      <c r="H432">
        <v>1597.0999756000001</v>
      </c>
      <c r="I432">
        <v>1589.9399414</v>
      </c>
      <c r="J432">
        <v>1516.3239745999999</v>
      </c>
      <c r="L432" t="str">
        <f t="shared" si="49"/>
        <v>18JAN2024:23:00:00</v>
      </c>
      <c r="M432">
        <v>24</v>
      </c>
      <c r="N432">
        <f t="shared" si="50"/>
        <v>139.45446779999997</v>
      </c>
      <c r="O432" t="str">
        <f t="shared" si="45"/>
        <v/>
      </c>
      <c r="P432">
        <f t="shared" si="46"/>
        <v>139.45446779999997</v>
      </c>
      <c r="Q432" t="str">
        <f t="shared" si="47"/>
        <v/>
      </c>
      <c r="R432">
        <f t="shared" si="48"/>
        <v>1</v>
      </c>
      <c r="S432">
        <f t="shared" si="51"/>
        <v>9.6143305354092288</v>
      </c>
    </row>
    <row r="433" spans="1:19" x14ac:dyDescent="0.25">
      <c r="A433" t="s">
        <v>457</v>
      </c>
      <c r="B433">
        <v>1598.6166992000001</v>
      </c>
      <c r="C433">
        <v>1591.5500488</v>
      </c>
      <c r="D433">
        <v>1421.4676514</v>
      </c>
      <c r="E433">
        <v>1428.2443848</v>
      </c>
      <c r="F433">
        <v>1436.9300536999999</v>
      </c>
      <c r="G433">
        <v>1417.4100341999999</v>
      </c>
      <c r="H433">
        <v>1577.8900146000001</v>
      </c>
      <c r="I433">
        <v>1591.5500488</v>
      </c>
      <c r="J433">
        <v>1489.0496826000001</v>
      </c>
      <c r="L433" t="str">
        <f t="shared" si="49"/>
        <v>19JAN2024:00:00:00</v>
      </c>
      <c r="M433">
        <v>1</v>
      </c>
      <c r="N433">
        <f t="shared" si="50"/>
        <v>-7.0666504000000714</v>
      </c>
      <c r="O433">
        <f t="shared" si="45"/>
        <v>-7.0666504000000714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0.44204782819649352</v>
      </c>
    </row>
    <row r="434" spans="1:19" x14ac:dyDescent="0.25">
      <c r="A434" t="s">
        <v>458</v>
      </c>
      <c r="B434">
        <v>1536.3358154</v>
      </c>
      <c r="C434">
        <v>1532.5200195</v>
      </c>
      <c r="D434">
        <v>1375.0963135</v>
      </c>
      <c r="E434">
        <v>1441.1400146000001</v>
      </c>
      <c r="F434">
        <v>1392.0799560999999</v>
      </c>
      <c r="G434">
        <v>1449.0300293</v>
      </c>
      <c r="H434">
        <v>1532.5200195</v>
      </c>
      <c r="I434">
        <v>1600.3800048999999</v>
      </c>
      <c r="J434">
        <v>1469.8212891000001</v>
      </c>
      <c r="L434" t="str">
        <f t="shared" si="49"/>
        <v>19JAN2024:01:00:00</v>
      </c>
      <c r="M434">
        <v>2</v>
      </c>
      <c r="N434">
        <f t="shared" si="50"/>
        <v>-3.8157959000000119</v>
      </c>
      <c r="O434">
        <f t="shared" si="45"/>
        <v>-3.8157959000000119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0.24836991117118049</v>
      </c>
    </row>
    <row r="435" spans="1:19" x14ac:dyDescent="0.25">
      <c r="A435" t="s">
        <v>459</v>
      </c>
      <c r="B435">
        <v>1530.9560547000001</v>
      </c>
      <c r="C435">
        <v>1509.1500243999999</v>
      </c>
      <c r="D435">
        <v>1395.3895264</v>
      </c>
      <c r="E435">
        <v>1466.6619873</v>
      </c>
      <c r="F435">
        <v>1385.2299805</v>
      </c>
      <c r="G435">
        <v>1454.9899902</v>
      </c>
      <c r="H435">
        <v>1509.1500243999999</v>
      </c>
      <c r="I435">
        <v>1584.6800536999999</v>
      </c>
      <c r="J435">
        <v>1465.8879394999999</v>
      </c>
      <c r="L435" t="str">
        <f t="shared" si="49"/>
        <v>19JAN2024:02:00:00</v>
      </c>
      <c r="M435">
        <v>3</v>
      </c>
      <c r="N435">
        <f t="shared" si="50"/>
        <v>-21.806030300000202</v>
      </c>
      <c r="O435">
        <f t="shared" si="45"/>
        <v>-21.806030300000202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1.4243407074328611</v>
      </c>
    </row>
    <row r="436" spans="1:19" x14ac:dyDescent="0.25">
      <c r="A436" t="s">
        <v>460</v>
      </c>
      <c r="B436">
        <v>1473.1657714999999</v>
      </c>
      <c r="C436">
        <v>1544.0999756000001</v>
      </c>
      <c r="D436">
        <v>1458.1477050999999</v>
      </c>
      <c r="E436">
        <v>1497.4150391000001</v>
      </c>
      <c r="F436">
        <v>1435.7900391000001</v>
      </c>
      <c r="G436">
        <v>1506.5100098</v>
      </c>
      <c r="H436">
        <v>1544.0999756000001</v>
      </c>
      <c r="I436">
        <v>1634.9499512</v>
      </c>
      <c r="J436">
        <v>1515.8996582</v>
      </c>
      <c r="L436" t="str">
        <f t="shared" si="49"/>
        <v>19JAN2024:03:00:00</v>
      </c>
      <c r="M436">
        <v>4</v>
      </c>
      <c r="N436">
        <f t="shared" si="50"/>
        <v>70.934204100000215</v>
      </c>
      <c r="O436" t="str">
        <f t="shared" si="45"/>
        <v/>
      </c>
      <c r="P436">
        <f t="shared" si="46"/>
        <v>70.934204100000215</v>
      </c>
      <c r="Q436" t="str">
        <f t="shared" si="47"/>
        <v/>
      </c>
      <c r="R436">
        <f t="shared" si="48"/>
        <v>1</v>
      </c>
      <c r="S436">
        <f t="shared" si="51"/>
        <v>4.815086358392235</v>
      </c>
    </row>
    <row r="437" spans="1:19" x14ac:dyDescent="0.25">
      <c r="A437" t="s">
        <v>461</v>
      </c>
      <c r="B437">
        <v>1487.0957031</v>
      </c>
      <c r="C437">
        <v>1602.9799805</v>
      </c>
      <c r="D437">
        <v>1529.7956543</v>
      </c>
      <c r="E437">
        <v>1590.6850586</v>
      </c>
      <c r="F437">
        <v>1501.5699463000001</v>
      </c>
      <c r="G437">
        <v>1568.6400146000001</v>
      </c>
      <c r="H437">
        <v>1602.9799805</v>
      </c>
      <c r="I437">
        <v>1684.4100341999999</v>
      </c>
      <c r="J437">
        <v>1577.4792480000001</v>
      </c>
      <c r="L437" t="str">
        <f t="shared" si="49"/>
        <v>19JAN2024:04:00:00</v>
      </c>
      <c r="M437">
        <v>5</v>
      </c>
      <c r="N437">
        <f t="shared" si="50"/>
        <v>115.88427739999997</v>
      </c>
      <c r="O437" t="str">
        <f t="shared" si="45"/>
        <v/>
      </c>
      <c r="P437">
        <f t="shared" si="46"/>
        <v>115.88427739999997</v>
      </c>
      <c r="Q437" t="str">
        <f t="shared" si="47"/>
        <v/>
      </c>
      <c r="R437">
        <f t="shared" si="48"/>
        <v>1</v>
      </c>
      <c r="S437">
        <f t="shared" si="51"/>
        <v>7.7926576721610834</v>
      </c>
    </row>
    <row r="438" spans="1:19" x14ac:dyDescent="0.25">
      <c r="A438" t="s">
        <v>462</v>
      </c>
      <c r="B438">
        <v>1535.1915283000001</v>
      </c>
      <c r="C438">
        <v>1705.9499512</v>
      </c>
      <c r="D438">
        <v>1617.4279785000001</v>
      </c>
      <c r="E438">
        <v>1687.2573242000001</v>
      </c>
      <c r="F438">
        <v>1628.3800048999999</v>
      </c>
      <c r="G438">
        <v>1678.5999756000001</v>
      </c>
      <c r="H438">
        <v>1705.9499512</v>
      </c>
      <c r="I438">
        <v>1779.8299560999999</v>
      </c>
      <c r="J438">
        <v>1682.0375977000001</v>
      </c>
      <c r="L438" t="str">
        <f t="shared" si="49"/>
        <v>19JAN2024:05:00:00</v>
      </c>
      <c r="M438">
        <v>6</v>
      </c>
      <c r="N438">
        <f t="shared" si="50"/>
        <v>170.75842289999991</v>
      </c>
      <c r="O438" t="str">
        <f t="shared" si="45"/>
        <v/>
      </c>
      <c r="P438">
        <f t="shared" si="46"/>
        <v>170.75842289999991</v>
      </c>
      <c r="Q438" t="str">
        <f t="shared" si="47"/>
        <v/>
      </c>
      <c r="R438">
        <f t="shared" si="48"/>
        <v>1</v>
      </c>
      <c r="S438">
        <f t="shared" si="51"/>
        <v>11.122939369597088</v>
      </c>
    </row>
    <row r="439" spans="1:19" x14ac:dyDescent="0.25">
      <c r="A439" t="s">
        <v>463</v>
      </c>
      <c r="B439">
        <v>1600.7664795000001</v>
      </c>
      <c r="C439">
        <v>1823.8900146000001</v>
      </c>
      <c r="D439">
        <v>1732.9185791</v>
      </c>
      <c r="E439">
        <v>1788.2502440999999</v>
      </c>
      <c r="F439">
        <v>1768.3499756000001</v>
      </c>
      <c r="G439">
        <v>1798.8699951000001</v>
      </c>
      <c r="H439">
        <v>1823.8900146000001</v>
      </c>
      <c r="I439">
        <v>1881.2900391000001</v>
      </c>
      <c r="J439">
        <v>1801.0637207</v>
      </c>
      <c r="L439" t="str">
        <f t="shared" si="49"/>
        <v>19JAN2024:06:00:00</v>
      </c>
      <c r="M439">
        <v>7</v>
      </c>
      <c r="N439">
        <f t="shared" si="50"/>
        <v>223.12353510000003</v>
      </c>
      <c r="O439" t="str">
        <f t="shared" si="45"/>
        <v/>
      </c>
      <c r="P439">
        <f t="shared" si="46"/>
        <v>223.12353510000003</v>
      </c>
      <c r="Q439" t="str">
        <f t="shared" si="47"/>
        <v/>
      </c>
      <c r="R439">
        <f t="shared" si="48"/>
        <v>1</v>
      </c>
      <c r="S439">
        <f t="shared" si="51"/>
        <v>13.9385436887517</v>
      </c>
    </row>
    <row r="440" spans="1:19" x14ac:dyDescent="0.25">
      <c r="A440" t="s">
        <v>464</v>
      </c>
      <c r="B440">
        <v>1674.1798096</v>
      </c>
      <c r="C440">
        <v>1963.3100586</v>
      </c>
      <c r="D440">
        <v>1842.3167725000001</v>
      </c>
      <c r="E440">
        <v>1920.1705322</v>
      </c>
      <c r="F440">
        <v>1963.2900391000001</v>
      </c>
      <c r="G440">
        <v>1948.8399658000001</v>
      </c>
      <c r="H440">
        <v>1963.3100586</v>
      </c>
      <c r="I440">
        <v>1925.7600098</v>
      </c>
      <c r="J440">
        <v>1928.7033690999999</v>
      </c>
      <c r="L440" t="str">
        <f t="shared" si="49"/>
        <v>19JAN2024:07:00:00</v>
      </c>
      <c r="M440">
        <v>8</v>
      </c>
      <c r="N440">
        <f t="shared" si="50"/>
        <v>289.13024900000005</v>
      </c>
      <c r="O440" t="str">
        <f t="shared" si="45"/>
        <v/>
      </c>
      <c r="P440">
        <f t="shared" si="46"/>
        <v>289.13024900000005</v>
      </c>
      <c r="Q440" t="str">
        <f t="shared" si="47"/>
        <v/>
      </c>
      <c r="R440">
        <f t="shared" si="48"/>
        <v>1</v>
      </c>
      <c r="S440">
        <f t="shared" si="51"/>
        <v>17.269963915589205</v>
      </c>
    </row>
    <row r="441" spans="1:19" x14ac:dyDescent="0.25">
      <c r="A441" t="s">
        <v>465</v>
      </c>
      <c r="B441">
        <v>1686.9998779</v>
      </c>
      <c r="C441">
        <v>2033.7700195</v>
      </c>
      <c r="D441">
        <v>1908.7663574000001</v>
      </c>
      <c r="E441">
        <v>1973.9802245999999</v>
      </c>
      <c r="F441">
        <v>2097.8000487999998</v>
      </c>
      <c r="G441">
        <v>2033.4599608999999</v>
      </c>
      <c r="H441">
        <v>2033.7700195</v>
      </c>
      <c r="I441">
        <v>1940.5600586</v>
      </c>
      <c r="J441">
        <v>2002.8713379000001</v>
      </c>
      <c r="L441" t="str">
        <f t="shared" si="49"/>
        <v>19JAN2024:08:00:00</v>
      </c>
      <c r="M441">
        <v>9</v>
      </c>
      <c r="N441">
        <f t="shared" si="50"/>
        <v>346.77014159999999</v>
      </c>
      <c r="O441" t="str">
        <f t="shared" si="45"/>
        <v/>
      </c>
      <c r="P441">
        <f t="shared" si="46"/>
        <v>346.77014159999999</v>
      </c>
      <c r="Q441" t="str">
        <f t="shared" si="47"/>
        <v/>
      </c>
      <c r="R441">
        <f t="shared" si="48"/>
        <v>1</v>
      </c>
      <c r="S441">
        <f t="shared" si="51"/>
        <v>20.555433710621489</v>
      </c>
    </row>
    <row r="442" spans="1:19" x14ac:dyDescent="0.25">
      <c r="A442" t="s">
        <v>466</v>
      </c>
      <c r="B442">
        <v>1688.0161132999999</v>
      </c>
      <c r="C442">
        <v>2089.4899902000002</v>
      </c>
      <c r="D442">
        <v>1960.6694336</v>
      </c>
      <c r="E442">
        <v>2005.2331543</v>
      </c>
      <c r="F442">
        <v>2125.1398926000002</v>
      </c>
      <c r="G442">
        <v>2121.4499512000002</v>
      </c>
      <c r="H442">
        <v>2089.4899902000002</v>
      </c>
      <c r="I442">
        <v>2079.1699219000002</v>
      </c>
      <c r="J442">
        <v>2075.1838379000001</v>
      </c>
      <c r="L442" t="str">
        <f t="shared" si="49"/>
        <v>19JAN2024:09:00:00</v>
      </c>
      <c r="M442">
        <v>10</v>
      </c>
      <c r="N442">
        <f t="shared" si="50"/>
        <v>401.47387690000028</v>
      </c>
      <c r="O442" t="str">
        <f t="shared" si="45"/>
        <v/>
      </c>
      <c r="P442">
        <f t="shared" si="46"/>
        <v>401.47387690000028</v>
      </c>
      <c r="Q442" t="str">
        <f t="shared" si="47"/>
        <v/>
      </c>
      <c r="R442">
        <f t="shared" si="48"/>
        <v>1</v>
      </c>
      <c r="S442">
        <f t="shared" si="51"/>
        <v>23.783770411713419</v>
      </c>
    </row>
    <row r="443" spans="1:19" x14ac:dyDescent="0.25">
      <c r="A443" t="s">
        <v>467</v>
      </c>
      <c r="B443">
        <v>1731.7375488</v>
      </c>
      <c r="C443">
        <v>2050.6799316000001</v>
      </c>
      <c r="D443">
        <v>1965.0369873</v>
      </c>
      <c r="E443">
        <v>1978.3594971</v>
      </c>
      <c r="F443">
        <v>2084.6101073999998</v>
      </c>
      <c r="G443">
        <v>2124.9699707</v>
      </c>
      <c r="H443">
        <v>2050.6799316000001</v>
      </c>
      <c r="I443">
        <v>2021.6800536999999</v>
      </c>
      <c r="J443">
        <v>2049.3955077999999</v>
      </c>
      <c r="L443" t="str">
        <f t="shared" si="49"/>
        <v>19JAN2024:10:00:00</v>
      </c>
      <c r="M443">
        <v>11</v>
      </c>
      <c r="N443">
        <f t="shared" si="50"/>
        <v>318.94238280000013</v>
      </c>
      <c r="O443" t="str">
        <f t="shared" si="45"/>
        <v/>
      </c>
      <c r="P443">
        <f t="shared" si="46"/>
        <v>318.94238280000013</v>
      </c>
      <c r="Q443" t="str">
        <f t="shared" si="47"/>
        <v/>
      </c>
      <c r="R443">
        <f t="shared" si="48"/>
        <v>1</v>
      </c>
      <c r="S443">
        <f t="shared" si="51"/>
        <v>18.41747804227089</v>
      </c>
    </row>
    <row r="444" spans="1:19" x14ac:dyDescent="0.25">
      <c r="A444" t="s">
        <v>468</v>
      </c>
      <c r="B444">
        <v>1689.012207</v>
      </c>
      <c r="C444">
        <v>1947.0799560999999</v>
      </c>
      <c r="D444">
        <v>1922.4385986</v>
      </c>
      <c r="E444">
        <v>1871.1402588000001</v>
      </c>
      <c r="F444">
        <v>1965.4499512</v>
      </c>
      <c r="G444">
        <v>2042.6600341999999</v>
      </c>
      <c r="H444">
        <v>1947.0799560999999</v>
      </c>
      <c r="I444">
        <v>1961.8800048999999</v>
      </c>
      <c r="J444">
        <v>1967.9017334</v>
      </c>
      <c r="L444" t="str">
        <f t="shared" si="49"/>
        <v>19JAN2024:11:00:00</v>
      </c>
      <c r="M444">
        <v>12</v>
      </c>
      <c r="N444">
        <f t="shared" si="50"/>
        <v>258.0677490999999</v>
      </c>
      <c r="O444" t="str">
        <f t="shared" si="45"/>
        <v/>
      </c>
      <c r="P444">
        <f t="shared" si="46"/>
        <v>258.0677490999999</v>
      </c>
      <c r="Q444" t="str">
        <f t="shared" si="47"/>
        <v/>
      </c>
      <c r="R444">
        <f t="shared" si="48"/>
        <v>1</v>
      </c>
      <c r="S444">
        <f t="shared" si="51"/>
        <v>15.279211602524544</v>
      </c>
    </row>
    <row r="445" spans="1:19" x14ac:dyDescent="0.25">
      <c r="A445" t="s">
        <v>469</v>
      </c>
      <c r="B445">
        <v>1607.3901367000001</v>
      </c>
      <c r="C445">
        <v>1856.4100341999999</v>
      </c>
      <c r="D445">
        <v>1862.4931641000001</v>
      </c>
      <c r="E445">
        <v>1832.4826660000001</v>
      </c>
      <c r="F445">
        <v>1846.7299805</v>
      </c>
      <c r="G445">
        <v>1962.4200439000001</v>
      </c>
      <c r="H445">
        <v>1856.4100341999999</v>
      </c>
      <c r="I445">
        <v>1901.75</v>
      </c>
      <c r="J445">
        <v>1885.9605713000001</v>
      </c>
      <c r="L445" t="str">
        <f t="shared" si="49"/>
        <v>19JAN2024:12:00:00</v>
      </c>
      <c r="M445">
        <v>13</v>
      </c>
      <c r="N445">
        <f t="shared" si="50"/>
        <v>249.01989749999984</v>
      </c>
      <c r="O445" t="str">
        <f t="shared" si="45"/>
        <v/>
      </c>
      <c r="P445">
        <f t="shared" si="46"/>
        <v>249.01989749999984</v>
      </c>
      <c r="Q445" t="str">
        <f t="shared" si="47"/>
        <v/>
      </c>
      <c r="R445">
        <f t="shared" si="48"/>
        <v>1</v>
      </c>
      <c r="S445">
        <f t="shared" si="51"/>
        <v>15.492187728067188</v>
      </c>
    </row>
    <row r="446" spans="1:19" x14ac:dyDescent="0.25">
      <c r="A446" t="s">
        <v>470</v>
      </c>
      <c r="B446">
        <v>1490.3769531</v>
      </c>
      <c r="C446">
        <v>1764.9499512</v>
      </c>
      <c r="D446">
        <v>1799.6191406</v>
      </c>
      <c r="E446">
        <v>1794.5689697</v>
      </c>
      <c r="F446">
        <v>1732.9699707</v>
      </c>
      <c r="G446">
        <v>1855.7700195</v>
      </c>
      <c r="H446">
        <v>1764.9499512</v>
      </c>
      <c r="I446">
        <v>1809.0400391000001</v>
      </c>
      <c r="J446">
        <v>1792.4698486</v>
      </c>
      <c r="L446" t="str">
        <f t="shared" si="49"/>
        <v>19JAN2024:13:00:00</v>
      </c>
      <c r="M446">
        <v>14</v>
      </c>
      <c r="N446">
        <f t="shared" si="50"/>
        <v>274.57299809999995</v>
      </c>
      <c r="O446" t="str">
        <f t="shared" si="45"/>
        <v/>
      </c>
      <c r="P446">
        <f t="shared" si="46"/>
        <v>274.57299809999995</v>
      </c>
      <c r="Q446" t="str">
        <f t="shared" si="47"/>
        <v/>
      </c>
      <c r="R446">
        <f t="shared" si="48"/>
        <v>1</v>
      </c>
      <c r="S446">
        <f t="shared" si="51"/>
        <v>18.423057168784393</v>
      </c>
    </row>
    <row r="447" spans="1:19" x14ac:dyDescent="0.25">
      <c r="A447" t="s">
        <v>471</v>
      </c>
      <c r="B447">
        <v>1433.1511230000001</v>
      </c>
      <c r="C447">
        <v>1635.3299560999999</v>
      </c>
      <c r="D447">
        <v>1740.1011963000001</v>
      </c>
      <c r="E447">
        <v>1732.9078368999999</v>
      </c>
      <c r="F447">
        <v>1603.8000488</v>
      </c>
      <c r="G447">
        <v>1708.1500243999999</v>
      </c>
      <c r="H447">
        <v>1635.3299560999999</v>
      </c>
      <c r="I447">
        <v>1668.6700439000001</v>
      </c>
      <c r="J447">
        <v>1671.2103271000001</v>
      </c>
      <c r="L447" t="str">
        <f t="shared" si="49"/>
        <v>19JAN2024:14:00:00</v>
      </c>
      <c r="M447">
        <v>15</v>
      </c>
      <c r="N447">
        <f t="shared" si="50"/>
        <v>202.17883309999979</v>
      </c>
      <c r="O447" t="str">
        <f t="shared" si="45"/>
        <v/>
      </c>
      <c r="P447">
        <f t="shared" si="46"/>
        <v>202.17883309999979</v>
      </c>
      <c r="Q447" t="str">
        <f t="shared" si="47"/>
        <v/>
      </c>
      <c r="R447">
        <f t="shared" si="48"/>
        <v>1</v>
      </c>
      <c r="S447">
        <f t="shared" si="51"/>
        <v>14.107293352063319</v>
      </c>
    </row>
    <row r="448" spans="1:19" x14ac:dyDescent="0.25">
      <c r="A448" t="s">
        <v>472</v>
      </c>
      <c r="B448">
        <v>1450.0588379000001</v>
      </c>
      <c r="C448">
        <v>1548.9799805</v>
      </c>
      <c r="D448">
        <v>1713.6899414</v>
      </c>
      <c r="E448">
        <v>1702.6773682</v>
      </c>
      <c r="F448">
        <v>1530.8399658000001</v>
      </c>
      <c r="G448">
        <v>1613.4399414</v>
      </c>
      <c r="H448">
        <v>1548.9799805</v>
      </c>
      <c r="I448">
        <v>1593.9300536999999</v>
      </c>
      <c r="J448">
        <v>1600.1760254000001</v>
      </c>
      <c r="L448" t="str">
        <f t="shared" si="49"/>
        <v>19JAN2024:15:00:00</v>
      </c>
      <c r="M448">
        <v>16</v>
      </c>
      <c r="N448">
        <f t="shared" si="50"/>
        <v>98.921142599999939</v>
      </c>
      <c r="O448" t="str">
        <f t="shared" si="45"/>
        <v/>
      </c>
      <c r="P448">
        <f t="shared" si="46"/>
        <v>98.921142599999939</v>
      </c>
      <c r="Q448" t="str">
        <f t="shared" si="47"/>
        <v/>
      </c>
      <c r="R448">
        <f t="shared" si="48"/>
        <v>1</v>
      </c>
      <c r="S448">
        <f t="shared" si="51"/>
        <v>6.8218709485788329</v>
      </c>
    </row>
    <row r="449" spans="1:19" x14ac:dyDescent="0.25">
      <c r="A449" t="s">
        <v>473</v>
      </c>
      <c r="B449">
        <v>1465.1765137</v>
      </c>
      <c r="C449">
        <v>1550.0899658000001</v>
      </c>
      <c r="D449">
        <v>1720.2008057</v>
      </c>
      <c r="E449">
        <v>1718.3662108999999</v>
      </c>
      <c r="F449">
        <v>1527.7800293</v>
      </c>
      <c r="G449">
        <v>1613.2600098</v>
      </c>
      <c r="H449">
        <v>1550.0899658000001</v>
      </c>
      <c r="I449">
        <v>1653.6800536999999</v>
      </c>
      <c r="J449">
        <v>1613.0021973</v>
      </c>
      <c r="L449" t="str">
        <f t="shared" si="49"/>
        <v>19JAN2024:16:00:00</v>
      </c>
      <c r="M449">
        <v>17</v>
      </c>
      <c r="N449">
        <f t="shared" si="50"/>
        <v>84.913452100000086</v>
      </c>
      <c r="O449" t="str">
        <f t="shared" si="45"/>
        <v/>
      </c>
      <c r="P449">
        <f t="shared" si="46"/>
        <v>84.913452100000086</v>
      </c>
      <c r="Q449" t="str">
        <f t="shared" si="47"/>
        <v/>
      </c>
      <c r="R449">
        <f t="shared" si="48"/>
        <v>1</v>
      </c>
      <c r="S449">
        <f t="shared" si="51"/>
        <v>5.7954417987201241</v>
      </c>
    </row>
    <row r="450" spans="1:19" x14ac:dyDescent="0.25">
      <c r="A450" t="s">
        <v>474</v>
      </c>
      <c r="B450">
        <v>1487.0571289</v>
      </c>
      <c r="C450">
        <v>1574.6800536999999</v>
      </c>
      <c r="D450">
        <v>1770.2030029</v>
      </c>
      <c r="E450">
        <v>1757.222168</v>
      </c>
      <c r="F450">
        <v>1539.7700195</v>
      </c>
      <c r="G450">
        <v>1654.3699951000001</v>
      </c>
      <c r="H450">
        <v>1574.6800536999999</v>
      </c>
      <c r="I450">
        <v>1730.5999756000001</v>
      </c>
      <c r="J450">
        <v>1653.9246826000001</v>
      </c>
      <c r="L450" t="str">
        <f t="shared" si="49"/>
        <v>19JAN2024:17:00:00</v>
      </c>
      <c r="M450">
        <v>18</v>
      </c>
      <c r="N450">
        <f t="shared" si="50"/>
        <v>87.622924799999964</v>
      </c>
      <c r="O450" t="str">
        <f t="shared" si="45"/>
        <v/>
      </c>
      <c r="P450">
        <f t="shared" si="46"/>
        <v>87.622924799999964</v>
      </c>
      <c r="Q450" t="str">
        <f t="shared" si="47"/>
        <v/>
      </c>
      <c r="R450">
        <f t="shared" si="48"/>
        <v>1</v>
      </c>
      <c r="S450">
        <f t="shared" si="51"/>
        <v>5.8923711199189803</v>
      </c>
    </row>
    <row r="451" spans="1:19" x14ac:dyDescent="0.25">
      <c r="A451" t="s">
        <v>475</v>
      </c>
      <c r="B451">
        <v>1562.3790283000001</v>
      </c>
      <c r="C451">
        <v>1631.3299560999999</v>
      </c>
      <c r="D451">
        <v>1809.1396483999999</v>
      </c>
      <c r="E451">
        <v>1796.3896483999999</v>
      </c>
      <c r="F451">
        <v>1637.7199707</v>
      </c>
      <c r="G451">
        <v>1700.4799805</v>
      </c>
      <c r="H451">
        <v>1631.3299560999999</v>
      </c>
      <c r="I451">
        <v>1694.9799805</v>
      </c>
      <c r="J451">
        <v>1694.7299805</v>
      </c>
      <c r="L451" t="str">
        <f t="shared" si="49"/>
        <v>19JAN2024:18:00:00</v>
      </c>
      <c r="M451">
        <v>19</v>
      </c>
      <c r="N451">
        <f t="shared" si="50"/>
        <v>68.950927799999818</v>
      </c>
      <c r="O451" t="str">
        <f t="shared" ref="O451:O514" si="52">IF(N451&lt;0,N451,"")</f>
        <v/>
      </c>
      <c r="P451">
        <f t="shared" ref="P451:P514" si="53">IF(N451&gt;0,N451,"")</f>
        <v>68.950927799999818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4.4132010575579885</v>
      </c>
    </row>
    <row r="452" spans="1:19" x14ac:dyDescent="0.25">
      <c r="A452" t="s">
        <v>476</v>
      </c>
      <c r="B452">
        <v>1716.1470947</v>
      </c>
      <c r="C452">
        <v>1847.5699463000001</v>
      </c>
      <c r="D452">
        <v>1920.651001</v>
      </c>
      <c r="E452">
        <v>1950.5517577999999</v>
      </c>
      <c r="F452">
        <v>1837.5699463000001</v>
      </c>
      <c r="G452">
        <v>1932.5300293</v>
      </c>
      <c r="H452">
        <v>1847.5699463000001</v>
      </c>
      <c r="I452">
        <v>1950.1099853999999</v>
      </c>
      <c r="J452">
        <v>1897.6862793</v>
      </c>
      <c r="L452" t="str">
        <f t="shared" ref="L452:L515" si="56">A452</f>
        <v>19JAN2024:19:00:00</v>
      </c>
      <c r="M452">
        <v>20</v>
      </c>
      <c r="N452">
        <f t="shared" ref="N452:N515" si="57">C452-B452</f>
        <v>131.42285160000006</v>
      </c>
      <c r="O452" t="str">
        <f t="shared" si="52"/>
        <v/>
      </c>
      <c r="P452">
        <f t="shared" si="53"/>
        <v>131.42285160000006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7.6580178940298875</v>
      </c>
    </row>
    <row r="453" spans="1:19" x14ac:dyDescent="0.25">
      <c r="A453" t="s">
        <v>477</v>
      </c>
      <c r="B453">
        <v>1727.6595459</v>
      </c>
      <c r="C453">
        <v>1889.1300048999999</v>
      </c>
      <c r="D453">
        <v>1954.4726562999999</v>
      </c>
      <c r="E453">
        <v>1942.8870850000001</v>
      </c>
      <c r="F453">
        <v>1869.5200195</v>
      </c>
      <c r="G453">
        <v>1961.8699951000001</v>
      </c>
      <c r="H453">
        <v>1889.1300048999999</v>
      </c>
      <c r="I453">
        <v>1998.2199707</v>
      </c>
      <c r="J453">
        <v>1934.6427002</v>
      </c>
      <c r="L453" t="str">
        <f t="shared" si="56"/>
        <v>19JAN2024:20:00:00</v>
      </c>
      <c r="M453">
        <v>21</v>
      </c>
      <c r="N453">
        <f t="shared" si="57"/>
        <v>161.47045899999989</v>
      </c>
      <c r="O453" t="str">
        <f t="shared" si="52"/>
        <v/>
      </c>
      <c r="P453">
        <f t="shared" si="53"/>
        <v>161.47045899999989</v>
      </c>
      <c r="Q453" t="str">
        <f t="shared" si="54"/>
        <v/>
      </c>
      <c r="R453">
        <f t="shared" si="55"/>
        <v>1</v>
      </c>
      <c r="S453">
        <f t="shared" si="58"/>
        <v>9.3461966730189374</v>
      </c>
    </row>
    <row r="454" spans="1:19" x14ac:dyDescent="0.25">
      <c r="A454" t="s">
        <v>478</v>
      </c>
      <c r="B454">
        <v>1776.5710449000001</v>
      </c>
      <c r="C454">
        <v>1924.6300048999999</v>
      </c>
      <c r="D454">
        <v>1989.4262695</v>
      </c>
      <c r="E454">
        <v>1982.6060791</v>
      </c>
      <c r="F454">
        <v>1886.2600098</v>
      </c>
      <c r="G454">
        <v>1997.4300536999999</v>
      </c>
      <c r="H454">
        <v>1924.6300048999999</v>
      </c>
      <c r="I454">
        <v>2054.2299804999998</v>
      </c>
      <c r="J454">
        <v>1970.3952637</v>
      </c>
      <c r="L454" t="str">
        <f t="shared" si="56"/>
        <v>19JAN2024:21:00:00</v>
      </c>
      <c r="M454">
        <v>22</v>
      </c>
      <c r="N454">
        <f t="shared" si="57"/>
        <v>148.05895999999984</v>
      </c>
      <c r="O454" t="str">
        <f t="shared" si="52"/>
        <v/>
      </c>
      <c r="P454">
        <f t="shared" si="53"/>
        <v>148.05895999999984</v>
      </c>
      <c r="Q454" t="str">
        <f t="shared" si="54"/>
        <v/>
      </c>
      <c r="R454">
        <f t="shared" si="55"/>
        <v>1</v>
      </c>
      <c r="S454">
        <f t="shared" si="58"/>
        <v>8.3339734948980784</v>
      </c>
    </row>
    <row r="455" spans="1:19" x14ac:dyDescent="0.25">
      <c r="A455" t="s">
        <v>479</v>
      </c>
      <c r="B455">
        <v>1831.0427245999999</v>
      </c>
      <c r="C455">
        <v>1943.8199463000001</v>
      </c>
      <c r="D455">
        <v>1978.5361327999999</v>
      </c>
      <c r="E455">
        <v>2018.0555420000001</v>
      </c>
      <c r="F455">
        <v>1921.1899414</v>
      </c>
      <c r="G455">
        <v>2007.3299560999999</v>
      </c>
      <c r="H455">
        <v>1943.8199463000001</v>
      </c>
      <c r="I455">
        <v>2053.8500976999999</v>
      </c>
      <c r="J455">
        <v>1980.9453125</v>
      </c>
      <c r="L455" t="str">
        <f t="shared" si="56"/>
        <v>19JAN2024:22:00:00</v>
      </c>
      <c r="M455">
        <v>23</v>
      </c>
      <c r="N455">
        <f t="shared" si="57"/>
        <v>112.77722170000015</v>
      </c>
      <c r="O455" t="str">
        <f t="shared" si="52"/>
        <v/>
      </c>
      <c r="P455">
        <f t="shared" si="53"/>
        <v>112.77722170000015</v>
      </c>
      <c r="Q455" t="str">
        <f t="shared" si="54"/>
        <v/>
      </c>
      <c r="R455">
        <f t="shared" si="55"/>
        <v>1</v>
      </c>
      <c r="S455">
        <f t="shared" si="58"/>
        <v>6.1591802411184524</v>
      </c>
    </row>
    <row r="456" spans="1:19" x14ac:dyDescent="0.25">
      <c r="A456" t="s">
        <v>480</v>
      </c>
      <c r="B456">
        <v>1804.9324951000001</v>
      </c>
      <c r="C456">
        <v>1898.8900146000001</v>
      </c>
      <c r="D456">
        <v>1943.7185059000001</v>
      </c>
      <c r="E456">
        <v>2006.3060303</v>
      </c>
      <c r="F456">
        <v>1898.8499756000001</v>
      </c>
      <c r="G456">
        <v>1984.8900146000001</v>
      </c>
      <c r="H456">
        <v>1898.8900146000001</v>
      </c>
      <c r="I456">
        <v>2002.1600341999999</v>
      </c>
      <c r="J456">
        <v>1945.7017822</v>
      </c>
      <c r="L456" t="str">
        <f t="shared" si="56"/>
        <v>19JAN2024:23:00:00</v>
      </c>
      <c r="M456">
        <v>24</v>
      </c>
      <c r="N456">
        <f t="shared" si="57"/>
        <v>93.957519499999989</v>
      </c>
      <c r="O456" t="str">
        <f t="shared" si="52"/>
        <v/>
      </c>
      <c r="P456">
        <f t="shared" si="53"/>
        <v>93.957519499999989</v>
      </c>
      <c r="Q456" t="str">
        <f t="shared" si="54"/>
        <v/>
      </c>
      <c r="R456">
        <f t="shared" si="55"/>
        <v>1</v>
      </c>
      <c r="S456">
        <f t="shared" si="58"/>
        <v>5.2055974256696169</v>
      </c>
    </row>
    <row r="457" spans="1:19" x14ac:dyDescent="0.25">
      <c r="A457" t="s">
        <v>481</v>
      </c>
      <c r="B457">
        <v>1804.5391846</v>
      </c>
      <c r="C457">
        <v>1780.6199951000001</v>
      </c>
      <c r="D457">
        <v>1915.5506591999999</v>
      </c>
      <c r="E457">
        <v>2015.5753173999999</v>
      </c>
      <c r="F457">
        <v>1792.25</v>
      </c>
      <c r="G457">
        <v>1925.6199951000001</v>
      </c>
      <c r="H457">
        <v>1780.6199951000001</v>
      </c>
      <c r="I457">
        <v>1870.0300293</v>
      </c>
      <c r="J457">
        <v>1856.8142089999999</v>
      </c>
      <c r="L457" t="str">
        <f t="shared" si="56"/>
        <v>20JAN2024:00:00:00</v>
      </c>
      <c r="M457">
        <v>1</v>
      </c>
      <c r="N457">
        <f t="shared" si="57"/>
        <v>-23.919189499999902</v>
      </c>
      <c r="O457">
        <f t="shared" si="52"/>
        <v>-23.919189499999902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1.3255012528476575</v>
      </c>
    </row>
    <row r="458" spans="1:19" x14ac:dyDescent="0.25">
      <c r="A458" t="s">
        <v>482</v>
      </c>
      <c r="B458">
        <v>1838.1846923999999</v>
      </c>
      <c r="C458">
        <v>1761.1700439000001</v>
      </c>
      <c r="D458">
        <v>1867.3383789</v>
      </c>
      <c r="E458">
        <v>1992.2856445</v>
      </c>
      <c r="F458">
        <v>1749.5100098</v>
      </c>
      <c r="G458">
        <v>1777.4200439000001</v>
      </c>
      <c r="H458">
        <v>1761.1700439000001</v>
      </c>
      <c r="I458">
        <v>1778.2399902</v>
      </c>
      <c r="J458">
        <v>1786.7358397999999</v>
      </c>
      <c r="L458" t="str">
        <f t="shared" si="56"/>
        <v>20JAN2024:01:00:00</v>
      </c>
      <c r="M458">
        <v>2</v>
      </c>
      <c r="N458">
        <f t="shared" si="57"/>
        <v>-77.014648499999794</v>
      </c>
      <c r="O458">
        <f t="shared" si="52"/>
        <v>-77.014648499999794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4.1897122100090334</v>
      </c>
    </row>
    <row r="459" spans="1:19" x14ac:dyDescent="0.25">
      <c r="A459" t="s">
        <v>483</v>
      </c>
      <c r="B459">
        <v>1830.9388428</v>
      </c>
      <c r="C459">
        <v>1746.7199707</v>
      </c>
      <c r="D459">
        <v>1894.4283447</v>
      </c>
      <c r="E459">
        <v>2034.8286132999999</v>
      </c>
      <c r="F459">
        <v>1741.8900146000001</v>
      </c>
      <c r="G459">
        <v>1792.1099853999999</v>
      </c>
      <c r="H459">
        <v>1746.7199707</v>
      </c>
      <c r="I459">
        <v>1792.4200439000001</v>
      </c>
      <c r="J459">
        <v>1793.5136719</v>
      </c>
      <c r="L459" t="str">
        <f t="shared" si="56"/>
        <v>20JAN2024:02:00:00</v>
      </c>
      <c r="M459">
        <v>3</v>
      </c>
      <c r="N459">
        <f t="shared" si="57"/>
        <v>-84.218872099999999</v>
      </c>
      <c r="O459">
        <f t="shared" si="52"/>
        <v>-84.218872099999999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4.5997643466456042</v>
      </c>
    </row>
    <row r="460" spans="1:19" x14ac:dyDescent="0.25">
      <c r="A460" t="s">
        <v>484</v>
      </c>
      <c r="B460">
        <v>1859.1977539</v>
      </c>
      <c r="C460">
        <v>1858.9499512</v>
      </c>
      <c r="D460">
        <v>1964.9058838000001</v>
      </c>
      <c r="E460">
        <v>2080.8876952999999</v>
      </c>
      <c r="F460">
        <v>1811.4899902</v>
      </c>
      <c r="G460">
        <v>1893.8699951000001</v>
      </c>
      <c r="H460">
        <v>1858.9499512</v>
      </c>
      <c r="I460">
        <v>1938.4399414</v>
      </c>
      <c r="J460">
        <v>1893.53125</v>
      </c>
      <c r="L460" t="str">
        <f t="shared" si="56"/>
        <v>20JAN2024:03:00:00</v>
      </c>
      <c r="M460">
        <v>4</v>
      </c>
      <c r="N460">
        <f t="shared" si="57"/>
        <v>-0.24780269999996563</v>
      </c>
      <c r="O460">
        <f t="shared" si="52"/>
        <v>-0.24780269999996563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1.3328474578895933E-2</v>
      </c>
    </row>
    <row r="461" spans="1:19" x14ac:dyDescent="0.25">
      <c r="A461" t="s">
        <v>485</v>
      </c>
      <c r="B461">
        <v>1869.2668457</v>
      </c>
      <c r="C461">
        <v>1946.2199707</v>
      </c>
      <c r="D461">
        <v>2010.6105957</v>
      </c>
      <c r="E461">
        <v>2123.3486327999999</v>
      </c>
      <c r="F461">
        <v>1864.6800536999999</v>
      </c>
      <c r="G461">
        <v>1952.9599608999999</v>
      </c>
      <c r="H461">
        <v>1946.2199707</v>
      </c>
      <c r="I461">
        <v>2018.0100098</v>
      </c>
      <c r="J461">
        <v>1958.4962158000001</v>
      </c>
      <c r="L461" t="str">
        <f t="shared" si="56"/>
        <v>20JAN2024:04:00:00</v>
      </c>
      <c r="M461">
        <v>5</v>
      </c>
      <c r="N461">
        <f t="shared" si="57"/>
        <v>76.953125</v>
      </c>
      <c r="O461" t="str">
        <f t="shared" si="52"/>
        <v/>
      </c>
      <c r="P461">
        <f t="shared" si="53"/>
        <v>76.953125</v>
      </c>
      <c r="Q461" t="str">
        <f t="shared" si="54"/>
        <v/>
      </c>
      <c r="R461">
        <f t="shared" si="55"/>
        <v>1</v>
      </c>
      <c r="S461">
        <f t="shared" si="58"/>
        <v>4.1167543936822311</v>
      </c>
    </row>
    <row r="462" spans="1:19" x14ac:dyDescent="0.25">
      <c r="A462" t="s">
        <v>486</v>
      </c>
      <c r="B462">
        <v>1892.4248047000001</v>
      </c>
      <c r="C462">
        <v>2040.5100098</v>
      </c>
      <c r="D462">
        <v>2074.2858887000002</v>
      </c>
      <c r="E462">
        <v>2173.5666504000001</v>
      </c>
      <c r="F462">
        <v>2002.6800536999999</v>
      </c>
      <c r="G462">
        <v>2012.0200195</v>
      </c>
      <c r="H462">
        <v>2040.5100098</v>
      </c>
      <c r="I462">
        <v>2083.6699219000002</v>
      </c>
      <c r="J462">
        <v>2042.6333007999999</v>
      </c>
      <c r="L462" t="str">
        <f t="shared" si="56"/>
        <v>20JAN2024:05:00:00</v>
      </c>
      <c r="M462">
        <v>6</v>
      </c>
      <c r="N462">
        <f t="shared" si="57"/>
        <v>148.08520509999994</v>
      </c>
      <c r="O462" t="str">
        <f t="shared" si="52"/>
        <v/>
      </c>
      <c r="P462">
        <f t="shared" si="53"/>
        <v>148.08520509999994</v>
      </c>
      <c r="Q462" t="str">
        <f t="shared" si="54"/>
        <v/>
      </c>
      <c r="R462">
        <f t="shared" si="55"/>
        <v>1</v>
      </c>
      <c r="S462">
        <f t="shared" si="58"/>
        <v>7.8251566314401275</v>
      </c>
    </row>
    <row r="463" spans="1:19" x14ac:dyDescent="0.25">
      <c r="A463" t="s">
        <v>487</v>
      </c>
      <c r="B463">
        <v>1975.1849365</v>
      </c>
      <c r="C463">
        <v>2101.0900879000001</v>
      </c>
      <c r="D463">
        <v>2137.2131347999998</v>
      </c>
      <c r="E463">
        <v>2254.1242676000002</v>
      </c>
      <c r="F463">
        <v>2094.4099120999999</v>
      </c>
      <c r="G463">
        <v>2052.1201172000001</v>
      </c>
      <c r="H463">
        <v>2101.0900879000001</v>
      </c>
      <c r="I463">
        <v>2132.5700683999999</v>
      </c>
      <c r="J463">
        <v>2103.4807129000001</v>
      </c>
      <c r="L463" t="str">
        <f t="shared" si="56"/>
        <v>20JAN2024:06:00:00</v>
      </c>
      <c r="M463">
        <v>7</v>
      </c>
      <c r="N463">
        <f t="shared" si="57"/>
        <v>125.90515140000002</v>
      </c>
      <c r="O463" t="str">
        <f t="shared" si="52"/>
        <v/>
      </c>
      <c r="P463">
        <f t="shared" si="53"/>
        <v>125.90515140000002</v>
      </c>
      <c r="Q463" t="str">
        <f t="shared" si="54"/>
        <v/>
      </c>
      <c r="R463">
        <f t="shared" si="55"/>
        <v>1</v>
      </c>
      <c r="S463">
        <f t="shared" si="58"/>
        <v>6.3743474888534841</v>
      </c>
    </row>
    <row r="464" spans="1:19" x14ac:dyDescent="0.25">
      <c r="A464" t="s">
        <v>488</v>
      </c>
      <c r="B464">
        <v>2095.2436523000001</v>
      </c>
      <c r="C464">
        <v>2217.6101073999998</v>
      </c>
      <c r="D464">
        <v>2179.9941405999998</v>
      </c>
      <c r="E464">
        <v>2303.3151855000001</v>
      </c>
      <c r="F464">
        <v>2193.9799804999998</v>
      </c>
      <c r="G464">
        <v>2142.2600097999998</v>
      </c>
      <c r="H464">
        <v>2217.6101073999998</v>
      </c>
      <c r="I464">
        <v>2212.8798827999999</v>
      </c>
      <c r="J464">
        <v>2189.3447265999998</v>
      </c>
      <c r="L464" t="str">
        <f t="shared" si="56"/>
        <v>20JAN2024:07:00:00</v>
      </c>
      <c r="M464">
        <v>8</v>
      </c>
      <c r="N464">
        <f t="shared" si="57"/>
        <v>122.36645509999971</v>
      </c>
      <c r="O464" t="str">
        <f t="shared" si="52"/>
        <v/>
      </c>
      <c r="P464">
        <f t="shared" si="53"/>
        <v>122.36645509999971</v>
      </c>
      <c r="Q464" t="str">
        <f t="shared" si="54"/>
        <v/>
      </c>
      <c r="R464">
        <f t="shared" si="55"/>
        <v>1</v>
      </c>
      <c r="S464">
        <f t="shared" si="58"/>
        <v>5.8402016856452503</v>
      </c>
    </row>
    <row r="465" spans="1:19" x14ac:dyDescent="0.25">
      <c r="A465" t="s">
        <v>489</v>
      </c>
      <c r="B465">
        <v>2152.9494629000001</v>
      </c>
      <c r="C465">
        <v>2279.8300780999998</v>
      </c>
      <c r="D465">
        <v>2199.8303222999998</v>
      </c>
      <c r="E465">
        <v>2309.1398926000002</v>
      </c>
      <c r="F465">
        <v>2284.6101073999998</v>
      </c>
      <c r="G465">
        <v>2172.2099609000002</v>
      </c>
      <c r="H465">
        <v>2279.8300780999998</v>
      </c>
      <c r="I465">
        <v>2218.8500976999999</v>
      </c>
      <c r="J465">
        <v>2231.0661620999999</v>
      </c>
      <c r="L465" t="str">
        <f t="shared" si="56"/>
        <v>20JAN2024:08:00:00</v>
      </c>
      <c r="M465">
        <v>9</v>
      </c>
      <c r="N465">
        <f t="shared" si="57"/>
        <v>126.88061519999974</v>
      </c>
      <c r="O465" t="str">
        <f t="shared" si="52"/>
        <v/>
      </c>
      <c r="P465">
        <f t="shared" si="53"/>
        <v>126.88061519999974</v>
      </c>
      <c r="Q465" t="str">
        <f t="shared" si="54"/>
        <v/>
      </c>
      <c r="R465">
        <f t="shared" si="55"/>
        <v>1</v>
      </c>
      <c r="S465">
        <f t="shared" si="58"/>
        <v>5.8933392253942136</v>
      </c>
    </row>
    <row r="466" spans="1:19" x14ac:dyDescent="0.25">
      <c r="A466" t="s">
        <v>490</v>
      </c>
      <c r="B466">
        <v>2143.6933594000002</v>
      </c>
      <c r="C466">
        <v>2263.8500976999999</v>
      </c>
      <c r="D466">
        <v>2218.0395508000001</v>
      </c>
      <c r="E466">
        <v>2262.9562987999998</v>
      </c>
      <c r="F466">
        <v>2301.2900390999998</v>
      </c>
      <c r="G466">
        <v>2167.2900390999998</v>
      </c>
      <c r="H466">
        <v>2263.8500976999999</v>
      </c>
      <c r="I466">
        <v>2200.9899902000002</v>
      </c>
      <c r="J466">
        <v>2230.2919922000001</v>
      </c>
      <c r="L466" t="str">
        <f t="shared" si="56"/>
        <v>20JAN2024:09:00:00</v>
      </c>
      <c r="M466">
        <v>10</v>
      </c>
      <c r="N466">
        <f t="shared" si="57"/>
        <v>120.15673829999969</v>
      </c>
      <c r="O466" t="str">
        <f t="shared" si="52"/>
        <v/>
      </c>
      <c r="P466">
        <f t="shared" si="53"/>
        <v>120.15673829999969</v>
      </c>
      <c r="Q466" t="str">
        <f t="shared" si="54"/>
        <v/>
      </c>
      <c r="R466">
        <f t="shared" si="55"/>
        <v>1</v>
      </c>
      <c r="S466">
        <f t="shared" si="58"/>
        <v>5.6051271406480652</v>
      </c>
    </row>
    <row r="467" spans="1:19" x14ac:dyDescent="0.25">
      <c r="A467" t="s">
        <v>491</v>
      </c>
      <c r="B467">
        <v>2065.9411620999999</v>
      </c>
      <c r="C467">
        <v>2136.9699707</v>
      </c>
      <c r="D467">
        <v>2159.1174316000001</v>
      </c>
      <c r="E467">
        <v>2170.1679687999999</v>
      </c>
      <c r="F467">
        <v>2154.5700683999999</v>
      </c>
      <c r="G467">
        <v>2069.4599609000002</v>
      </c>
      <c r="H467">
        <v>2136.9699707</v>
      </c>
      <c r="I467">
        <v>2117.3798827999999</v>
      </c>
      <c r="J467">
        <v>2127.4995116999999</v>
      </c>
      <c r="L467" t="str">
        <f t="shared" si="56"/>
        <v>20JAN2024:10:00:00</v>
      </c>
      <c r="M467">
        <v>11</v>
      </c>
      <c r="N467">
        <f t="shared" si="57"/>
        <v>71.028808600000048</v>
      </c>
      <c r="O467" t="str">
        <f t="shared" si="52"/>
        <v/>
      </c>
      <c r="P467">
        <f t="shared" si="53"/>
        <v>71.028808600000048</v>
      </c>
      <c r="Q467" t="str">
        <f t="shared" si="54"/>
        <v/>
      </c>
      <c r="R467">
        <f t="shared" si="55"/>
        <v>1</v>
      </c>
      <c r="S467">
        <f t="shared" si="58"/>
        <v>3.4380847771966683</v>
      </c>
    </row>
    <row r="468" spans="1:19" x14ac:dyDescent="0.25">
      <c r="A468" t="s">
        <v>492</v>
      </c>
      <c r="B468">
        <v>2001.8157959</v>
      </c>
      <c r="C468">
        <v>1998.8599853999999</v>
      </c>
      <c r="D468">
        <v>2086.1076659999999</v>
      </c>
      <c r="E468">
        <v>2122.9538573999998</v>
      </c>
      <c r="F468">
        <v>1976.9899902</v>
      </c>
      <c r="G468">
        <v>1948.1400146000001</v>
      </c>
      <c r="H468">
        <v>1998.8599853999999</v>
      </c>
      <c r="I468">
        <v>1990.0500488</v>
      </c>
      <c r="J468">
        <v>2000.0295410000001</v>
      </c>
      <c r="L468" t="str">
        <f t="shared" si="56"/>
        <v>20JAN2024:11:00:00</v>
      </c>
      <c r="M468">
        <v>12</v>
      </c>
      <c r="N468">
        <f t="shared" si="57"/>
        <v>-2.9558105000000978</v>
      </c>
      <c r="O468">
        <f t="shared" si="52"/>
        <v>-2.9558105000000978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0.14765646799540763</v>
      </c>
    </row>
    <row r="469" spans="1:19" x14ac:dyDescent="0.25">
      <c r="A469" t="s">
        <v>493</v>
      </c>
      <c r="B469">
        <v>1923.1999512</v>
      </c>
      <c r="C469">
        <v>1837.8900146000001</v>
      </c>
      <c r="D469">
        <v>1973.1879882999999</v>
      </c>
      <c r="E469">
        <v>2044.9035644999999</v>
      </c>
      <c r="F469">
        <v>1821.1300048999999</v>
      </c>
      <c r="G469">
        <v>1819.1600341999999</v>
      </c>
      <c r="H469">
        <v>1837.8900146000001</v>
      </c>
      <c r="I469">
        <v>1817</v>
      </c>
      <c r="J469">
        <v>1853.6737060999999</v>
      </c>
      <c r="L469" t="str">
        <f t="shared" si="56"/>
        <v>20JAN2024:12:00:00</v>
      </c>
      <c r="M469">
        <v>13</v>
      </c>
      <c r="N469">
        <f t="shared" si="57"/>
        <v>-85.309936599999901</v>
      </c>
      <c r="O469">
        <f t="shared" si="52"/>
        <v>-85.309936599999901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4.4358329224566537</v>
      </c>
    </row>
    <row r="470" spans="1:19" x14ac:dyDescent="0.25">
      <c r="A470" t="s">
        <v>494</v>
      </c>
      <c r="B470">
        <v>1834.1263428</v>
      </c>
      <c r="C470">
        <v>1761.9000243999999</v>
      </c>
      <c r="D470">
        <v>1868.0789795000001</v>
      </c>
      <c r="E470">
        <v>1886.5411377</v>
      </c>
      <c r="F470">
        <v>1719.6600341999999</v>
      </c>
      <c r="G470">
        <v>1751.4200439000001</v>
      </c>
      <c r="H470">
        <v>1761.9000243999999</v>
      </c>
      <c r="I470">
        <v>1751.0400391000001</v>
      </c>
      <c r="J470">
        <v>1770.4199219</v>
      </c>
      <c r="L470" t="str">
        <f t="shared" si="56"/>
        <v>20JAN2024:13:00:00</v>
      </c>
      <c r="M470">
        <v>14</v>
      </c>
      <c r="N470">
        <f t="shared" si="57"/>
        <v>-72.226318400000082</v>
      </c>
      <c r="O470">
        <f t="shared" si="52"/>
        <v>-72.226318400000082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3.9379140201289782</v>
      </c>
    </row>
    <row r="471" spans="1:19" x14ac:dyDescent="0.25">
      <c r="A471" t="s">
        <v>495</v>
      </c>
      <c r="B471">
        <v>1769.9748535000001</v>
      </c>
      <c r="C471">
        <v>1701.9899902</v>
      </c>
      <c r="D471">
        <v>1776.3146973</v>
      </c>
      <c r="E471">
        <v>1758.2150879000001</v>
      </c>
      <c r="F471">
        <v>1605.7199707</v>
      </c>
      <c r="G471">
        <v>1712.7099608999999</v>
      </c>
      <c r="H471">
        <v>1701.9899902</v>
      </c>
      <c r="I471">
        <v>1726.9000243999999</v>
      </c>
      <c r="J471">
        <v>1704.7269286999999</v>
      </c>
      <c r="L471" t="str">
        <f t="shared" si="56"/>
        <v>20JAN2024:14:00:00</v>
      </c>
      <c r="M471">
        <v>15</v>
      </c>
      <c r="N471">
        <f t="shared" si="57"/>
        <v>-67.984863300000143</v>
      </c>
      <c r="O471">
        <f t="shared" si="52"/>
        <v>-67.984863300000143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3.8410072982429599</v>
      </c>
    </row>
    <row r="472" spans="1:19" x14ac:dyDescent="0.25">
      <c r="A472" t="s">
        <v>496</v>
      </c>
      <c r="B472">
        <v>1759.0288086</v>
      </c>
      <c r="C472">
        <v>1720.2700195</v>
      </c>
      <c r="D472">
        <v>1748.4970702999999</v>
      </c>
      <c r="E472">
        <v>1715.2427978999999</v>
      </c>
      <c r="F472">
        <v>1555.6099853999999</v>
      </c>
      <c r="G472">
        <v>1739.5400391000001</v>
      </c>
      <c r="H472">
        <v>1720.2700195</v>
      </c>
      <c r="I472">
        <v>1780.8000488</v>
      </c>
      <c r="J472">
        <v>1708.9434814000001</v>
      </c>
      <c r="L472" t="str">
        <f t="shared" si="56"/>
        <v>20JAN2024:15:00:00</v>
      </c>
      <c r="M472">
        <v>16</v>
      </c>
      <c r="N472">
        <f t="shared" si="57"/>
        <v>-38.758789100000058</v>
      </c>
      <c r="O472">
        <f t="shared" si="52"/>
        <v>-38.758789100000058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2.2034198024788427</v>
      </c>
    </row>
    <row r="473" spans="1:19" x14ac:dyDescent="0.25">
      <c r="A473" t="s">
        <v>497</v>
      </c>
      <c r="B473">
        <v>1745.8142089999999</v>
      </c>
      <c r="C473">
        <v>1732.2800293</v>
      </c>
      <c r="D473">
        <v>1729.2091064000001</v>
      </c>
      <c r="E473">
        <v>1657.6986084</v>
      </c>
      <c r="F473">
        <v>1557.25</v>
      </c>
      <c r="G473">
        <v>1737.9000243999999</v>
      </c>
      <c r="H473">
        <v>1732.2800293</v>
      </c>
      <c r="I473">
        <v>1788.4300536999999</v>
      </c>
      <c r="J473">
        <v>1709.0139160000001</v>
      </c>
      <c r="L473" t="str">
        <f t="shared" si="56"/>
        <v>20JAN2024:16:00:00</v>
      </c>
      <c r="M473">
        <v>17</v>
      </c>
      <c r="N473">
        <f t="shared" si="57"/>
        <v>-13.534179699999868</v>
      </c>
      <c r="O473">
        <f t="shared" si="52"/>
        <v>-13.534179699999868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0.77523596899536229</v>
      </c>
    </row>
    <row r="474" spans="1:19" x14ac:dyDescent="0.25">
      <c r="A474" t="s">
        <v>498</v>
      </c>
      <c r="B474">
        <v>1726.3144531</v>
      </c>
      <c r="C474">
        <v>1810.5200195</v>
      </c>
      <c r="D474">
        <v>1745.8485106999999</v>
      </c>
      <c r="E474">
        <v>1654.9390868999999</v>
      </c>
      <c r="F474">
        <v>1589.8299560999999</v>
      </c>
      <c r="G474">
        <v>1777.7099608999999</v>
      </c>
      <c r="H474">
        <v>1810.5200195</v>
      </c>
      <c r="I474">
        <v>1863.6099853999999</v>
      </c>
      <c r="J474">
        <v>1757.5037841999999</v>
      </c>
      <c r="L474" t="str">
        <f t="shared" si="56"/>
        <v>20JAN2024:17:00:00</v>
      </c>
      <c r="M474">
        <v>18</v>
      </c>
      <c r="N474">
        <f t="shared" si="57"/>
        <v>84.205566399999952</v>
      </c>
      <c r="O474" t="str">
        <f t="shared" si="52"/>
        <v/>
      </c>
      <c r="P474">
        <f t="shared" si="53"/>
        <v>84.205566399999952</v>
      </c>
      <c r="Q474" t="str">
        <f t="shared" si="54"/>
        <v/>
      </c>
      <c r="R474">
        <f t="shared" si="55"/>
        <v>1</v>
      </c>
      <c r="S474">
        <f t="shared" si="58"/>
        <v>4.8777652442629575</v>
      </c>
    </row>
    <row r="475" spans="1:19" x14ac:dyDescent="0.25">
      <c r="A475" t="s">
        <v>499</v>
      </c>
      <c r="B475">
        <v>1735.097168</v>
      </c>
      <c r="C475">
        <v>1914.8599853999999</v>
      </c>
      <c r="D475">
        <v>1772.2033690999999</v>
      </c>
      <c r="E475">
        <v>1705.9372559000001</v>
      </c>
      <c r="F475">
        <v>1698.1099853999999</v>
      </c>
      <c r="G475">
        <v>1819.4799805</v>
      </c>
      <c r="H475">
        <v>1914.8599853999999</v>
      </c>
      <c r="I475">
        <v>1920.9499512</v>
      </c>
      <c r="J475">
        <v>1825.1208495999999</v>
      </c>
      <c r="L475" t="str">
        <f t="shared" si="56"/>
        <v>20JAN2024:18:00:00</v>
      </c>
      <c r="M475">
        <v>19</v>
      </c>
      <c r="N475">
        <f t="shared" si="57"/>
        <v>179.7628173999999</v>
      </c>
      <c r="O475" t="str">
        <f t="shared" si="52"/>
        <v/>
      </c>
      <c r="P475">
        <f t="shared" si="53"/>
        <v>179.7628173999999</v>
      </c>
      <c r="Q475" t="str">
        <f t="shared" si="54"/>
        <v/>
      </c>
      <c r="R475">
        <f t="shared" si="55"/>
        <v>1</v>
      </c>
      <c r="S475">
        <f t="shared" si="58"/>
        <v>10.360389073034318</v>
      </c>
    </row>
    <row r="476" spans="1:19" x14ac:dyDescent="0.25">
      <c r="A476" t="s">
        <v>500</v>
      </c>
      <c r="B476">
        <v>1802.2904053</v>
      </c>
      <c r="C476">
        <v>1966.7399902</v>
      </c>
      <c r="D476">
        <v>1884.8065185999999</v>
      </c>
      <c r="E476">
        <v>1885.354126</v>
      </c>
      <c r="F476">
        <v>1832.5699463000001</v>
      </c>
      <c r="G476">
        <v>1830.6800536999999</v>
      </c>
      <c r="H476">
        <v>1966.7399902</v>
      </c>
      <c r="I476">
        <v>1901.0300293</v>
      </c>
      <c r="J476">
        <v>1883.1654053</v>
      </c>
      <c r="L476" t="str">
        <f t="shared" si="56"/>
        <v>20JAN2024:19:00:00</v>
      </c>
      <c r="M476">
        <v>20</v>
      </c>
      <c r="N476">
        <f t="shared" si="57"/>
        <v>164.44958489999999</v>
      </c>
      <c r="O476" t="str">
        <f t="shared" si="52"/>
        <v/>
      </c>
      <c r="P476">
        <f t="shared" si="53"/>
        <v>164.44958489999999</v>
      </c>
      <c r="Q476" t="str">
        <f t="shared" si="54"/>
        <v/>
      </c>
      <c r="R476">
        <f t="shared" si="55"/>
        <v>1</v>
      </c>
      <c r="S476">
        <f t="shared" si="58"/>
        <v>9.1244776322618524</v>
      </c>
    </row>
    <row r="477" spans="1:19" x14ac:dyDescent="0.25">
      <c r="A477" t="s">
        <v>501</v>
      </c>
      <c r="B477">
        <v>1830.8408202999999</v>
      </c>
      <c r="C477">
        <v>1956.7399902</v>
      </c>
      <c r="D477">
        <v>1868.7731934000001</v>
      </c>
      <c r="E477">
        <v>1853.5744629000001</v>
      </c>
      <c r="F477">
        <v>1853.0100098</v>
      </c>
      <c r="G477">
        <v>1829.9000243999999</v>
      </c>
      <c r="H477">
        <v>1956.7399902</v>
      </c>
      <c r="I477">
        <v>1878.3399658000001</v>
      </c>
      <c r="J477">
        <v>1877.3526611</v>
      </c>
      <c r="L477" t="str">
        <f t="shared" si="56"/>
        <v>20JAN2024:20:00:00</v>
      </c>
      <c r="M477">
        <v>21</v>
      </c>
      <c r="N477">
        <f t="shared" si="57"/>
        <v>125.89916990000006</v>
      </c>
      <c r="O477" t="str">
        <f t="shared" si="52"/>
        <v/>
      </c>
      <c r="P477">
        <f t="shared" si="53"/>
        <v>125.89916990000006</v>
      </c>
      <c r="Q477" t="str">
        <f t="shared" si="54"/>
        <v/>
      </c>
      <c r="R477">
        <f t="shared" si="55"/>
        <v>1</v>
      </c>
      <c r="S477">
        <f t="shared" si="58"/>
        <v>6.8765765163227215</v>
      </c>
    </row>
    <row r="478" spans="1:19" x14ac:dyDescent="0.25">
      <c r="A478" t="s">
        <v>502</v>
      </c>
      <c r="B478">
        <v>1737.442749</v>
      </c>
      <c r="C478">
        <v>1919.9399414</v>
      </c>
      <c r="D478">
        <v>1903.7254639</v>
      </c>
      <c r="E478">
        <v>1914.3024902</v>
      </c>
      <c r="F478">
        <v>1858.6999512</v>
      </c>
      <c r="G478">
        <v>1820.2299805</v>
      </c>
      <c r="H478">
        <v>1919.9399414</v>
      </c>
      <c r="I478">
        <v>1864.4499512</v>
      </c>
      <c r="J478">
        <v>1873.4091797000001</v>
      </c>
      <c r="L478" t="str">
        <f t="shared" si="56"/>
        <v>20JAN2024:21:00:00</v>
      </c>
      <c r="M478">
        <v>22</v>
      </c>
      <c r="N478">
        <f t="shared" si="57"/>
        <v>182.4971923999999</v>
      </c>
      <c r="O478" t="str">
        <f t="shared" si="52"/>
        <v/>
      </c>
      <c r="P478">
        <f t="shared" si="53"/>
        <v>182.4971923999999</v>
      </c>
      <c r="Q478" t="str">
        <f t="shared" si="54"/>
        <v/>
      </c>
      <c r="R478">
        <f t="shared" si="55"/>
        <v>1</v>
      </c>
      <c r="S478">
        <f t="shared" si="58"/>
        <v>10.503781635684843</v>
      </c>
    </row>
    <row r="479" spans="1:19" x14ac:dyDescent="0.25">
      <c r="A479" t="s">
        <v>503</v>
      </c>
      <c r="B479">
        <v>1647.1163329999999</v>
      </c>
      <c r="C479">
        <v>1930.2700195</v>
      </c>
      <c r="D479">
        <v>1925.5803223</v>
      </c>
      <c r="E479">
        <v>1965.1429443</v>
      </c>
      <c r="F479">
        <v>1866.1500243999999</v>
      </c>
      <c r="G479">
        <v>1826.1199951000001</v>
      </c>
      <c r="H479">
        <v>1930.2700195</v>
      </c>
      <c r="I479">
        <v>1880.8199463000001</v>
      </c>
      <c r="J479">
        <v>1885.7880858999999</v>
      </c>
      <c r="L479" t="str">
        <f t="shared" si="56"/>
        <v>20JAN2024:22:00:00</v>
      </c>
      <c r="M479">
        <v>23</v>
      </c>
      <c r="N479">
        <f t="shared" si="57"/>
        <v>283.15368650000005</v>
      </c>
      <c r="O479" t="str">
        <f t="shared" si="52"/>
        <v/>
      </c>
      <c r="P479">
        <f t="shared" si="53"/>
        <v>283.15368650000005</v>
      </c>
      <c r="Q479" t="str">
        <f t="shared" si="54"/>
        <v/>
      </c>
      <c r="R479">
        <f t="shared" si="55"/>
        <v>1</v>
      </c>
      <c r="S479">
        <f t="shared" si="58"/>
        <v>17.190873578690937</v>
      </c>
    </row>
    <row r="480" spans="1:19" x14ac:dyDescent="0.25">
      <c r="A480" t="s">
        <v>504</v>
      </c>
      <c r="B480">
        <v>1588.9305420000001</v>
      </c>
      <c r="C480">
        <v>1920.0500488</v>
      </c>
      <c r="D480">
        <v>1937.0269774999999</v>
      </c>
      <c r="E480">
        <v>2028.5380858999999</v>
      </c>
      <c r="F480">
        <v>1850.2900391000001</v>
      </c>
      <c r="G480">
        <v>1801.5899658000001</v>
      </c>
      <c r="H480">
        <v>1920.0500488</v>
      </c>
      <c r="I480">
        <v>1877.5999756000001</v>
      </c>
      <c r="J480">
        <v>1877.3114014</v>
      </c>
      <c r="L480" t="str">
        <f t="shared" si="56"/>
        <v>20JAN2024:23:00:00</v>
      </c>
      <c r="M480">
        <v>24</v>
      </c>
      <c r="N480">
        <f t="shared" si="57"/>
        <v>331.11950679999995</v>
      </c>
      <c r="O480" t="str">
        <f t="shared" si="52"/>
        <v/>
      </c>
      <c r="P480">
        <f t="shared" si="53"/>
        <v>331.11950679999995</v>
      </c>
      <c r="Q480" t="str">
        <f t="shared" si="54"/>
        <v/>
      </c>
      <c r="R480">
        <f t="shared" si="55"/>
        <v>1</v>
      </c>
      <c r="S480">
        <f t="shared" si="58"/>
        <v>20.839142935928283</v>
      </c>
    </row>
    <row r="481" spans="1:19" x14ac:dyDescent="0.25">
      <c r="A481" t="s">
        <v>505</v>
      </c>
      <c r="B481">
        <v>1606.0711670000001</v>
      </c>
      <c r="C481">
        <v>1771.4699707</v>
      </c>
      <c r="D481">
        <v>1919.1923827999999</v>
      </c>
      <c r="E481">
        <v>2101.4877929999998</v>
      </c>
      <c r="F481">
        <v>1731.3900146000001</v>
      </c>
      <c r="G481">
        <v>1670.1300048999999</v>
      </c>
      <c r="H481">
        <v>1771.4699707</v>
      </c>
      <c r="I481">
        <v>1734.6700439000001</v>
      </c>
      <c r="J481">
        <v>1765.3706055</v>
      </c>
      <c r="L481" t="str">
        <f t="shared" si="56"/>
        <v>21JAN2024:00:00:00</v>
      </c>
      <c r="M481">
        <v>1</v>
      </c>
      <c r="N481">
        <f t="shared" si="57"/>
        <v>165.39880369999992</v>
      </c>
      <c r="O481" t="str">
        <f t="shared" si="52"/>
        <v/>
      </c>
      <c r="P481">
        <f t="shared" si="53"/>
        <v>165.39880369999992</v>
      </c>
      <c r="Q481" t="str">
        <f t="shared" si="54"/>
        <v/>
      </c>
      <c r="R481">
        <f t="shared" si="55"/>
        <v>1</v>
      </c>
      <c r="S481">
        <f t="shared" si="58"/>
        <v>10.29834836079838</v>
      </c>
    </row>
    <row r="482" spans="1:19" x14ac:dyDescent="0.25">
      <c r="A482" t="s">
        <v>506</v>
      </c>
      <c r="B482">
        <v>1602.7141113</v>
      </c>
      <c r="C482">
        <v>1613.1899414</v>
      </c>
      <c r="D482">
        <v>1858.3332519999999</v>
      </c>
      <c r="E482">
        <v>2035.6865233999999</v>
      </c>
      <c r="F482">
        <v>1627.7399902</v>
      </c>
      <c r="G482">
        <v>1610.8800048999999</v>
      </c>
      <c r="H482">
        <v>1613.1899414</v>
      </c>
      <c r="I482">
        <v>1583.4499512</v>
      </c>
      <c r="J482">
        <v>1658.7185059000001</v>
      </c>
      <c r="L482" t="str">
        <f t="shared" si="56"/>
        <v>21JAN2024:01:00:00</v>
      </c>
      <c r="M482">
        <v>2</v>
      </c>
      <c r="N482">
        <f t="shared" si="57"/>
        <v>10.475830099999939</v>
      </c>
      <c r="O482" t="str">
        <f t="shared" si="52"/>
        <v/>
      </c>
      <c r="P482">
        <f t="shared" si="53"/>
        <v>10.475830099999939</v>
      </c>
      <c r="Q482" t="str">
        <f t="shared" si="54"/>
        <v/>
      </c>
      <c r="R482">
        <f t="shared" si="55"/>
        <v>1</v>
      </c>
      <c r="S482">
        <f t="shared" si="58"/>
        <v>0.65363061485137497</v>
      </c>
    </row>
    <row r="483" spans="1:19" x14ac:dyDescent="0.25">
      <c r="A483" t="s">
        <v>507</v>
      </c>
      <c r="B483">
        <v>1521.0144043</v>
      </c>
      <c r="C483">
        <v>1591.2700195</v>
      </c>
      <c r="D483">
        <v>1822.2084961</v>
      </c>
      <c r="E483">
        <v>1978.8504639</v>
      </c>
      <c r="F483">
        <v>1623.2800293</v>
      </c>
      <c r="G483">
        <v>1587.4100341999999</v>
      </c>
      <c r="H483">
        <v>1591.2700195</v>
      </c>
      <c r="I483">
        <v>1542.2800293</v>
      </c>
      <c r="J483">
        <v>1633.2897949000001</v>
      </c>
      <c r="L483" t="str">
        <f t="shared" si="56"/>
        <v>21JAN2024:02:00:00</v>
      </c>
      <c r="M483">
        <v>3</v>
      </c>
      <c r="N483">
        <f t="shared" si="57"/>
        <v>70.255615199999966</v>
      </c>
      <c r="O483" t="str">
        <f t="shared" si="52"/>
        <v/>
      </c>
      <c r="P483">
        <f t="shared" si="53"/>
        <v>70.255615199999966</v>
      </c>
      <c r="Q483" t="str">
        <f t="shared" si="54"/>
        <v/>
      </c>
      <c r="R483">
        <f t="shared" si="55"/>
        <v>1</v>
      </c>
      <c r="S483">
        <f t="shared" si="58"/>
        <v>4.6189973613256443</v>
      </c>
    </row>
    <row r="484" spans="1:19" x14ac:dyDescent="0.25">
      <c r="A484" t="s">
        <v>508</v>
      </c>
      <c r="B484">
        <v>1534.5899658000001</v>
      </c>
      <c r="C484">
        <v>1571.25</v>
      </c>
      <c r="D484">
        <v>1797.0596923999999</v>
      </c>
      <c r="E484">
        <v>1900.3764647999999</v>
      </c>
      <c r="F484">
        <v>1608.3299560999999</v>
      </c>
      <c r="G484">
        <v>1561.4799805</v>
      </c>
      <c r="H484">
        <v>1571.25</v>
      </c>
      <c r="I484">
        <v>1519.0100098</v>
      </c>
      <c r="J484">
        <v>1611.4259033000001</v>
      </c>
      <c r="L484" t="str">
        <f t="shared" si="56"/>
        <v>21JAN2024:03:00:00</v>
      </c>
      <c r="M484">
        <v>4</v>
      </c>
      <c r="N484">
        <f t="shared" si="57"/>
        <v>36.660034199999927</v>
      </c>
      <c r="O484" t="str">
        <f t="shared" si="52"/>
        <v/>
      </c>
      <c r="P484">
        <f t="shared" si="53"/>
        <v>36.660034199999927</v>
      </c>
      <c r="Q484" t="str">
        <f t="shared" si="54"/>
        <v/>
      </c>
      <c r="R484">
        <f t="shared" si="55"/>
        <v>1</v>
      </c>
      <c r="S484">
        <f t="shared" si="58"/>
        <v>2.3889139781315207</v>
      </c>
    </row>
    <row r="485" spans="1:19" x14ac:dyDescent="0.25">
      <c r="A485" t="s">
        <v>509</v>
      </c>
      <c r="B485">
        <v>1628.3510742000001</v>
      </c>
      <c r="C485">
        <v>1609.3800048999999</v>
      </c>
      <c r="D485">
        <v>1788.7264404</v>
      </c>
      <c r="E485">
        <v>1890.7470702999999</v>
      </c>
      <c r="F485">
        <v>1622.3100586</v>
      </c>
      <c r="G485">
        <v>1603.9499512</v>
      </c>
      <c r="H485">
        <v>1609.3800048999999</v>
      </c>
      <c r="I485">
        <v>1588.4200439000001</v>
      </c>
      <c r="J485">
        <v>1642.5573730000001</v>
      </c>
      <c r="L485" t="str">
        <f t="shared" si="56"/>
        <v>21JAN2024:04:00:00</v>
      </c>
      <c r="M485">
        <v>5</v>
      </c>
      <c r="N485">
        <f t="shared" si="57"/>
        <v>-18.971069300000181</v>
      </c>
      <c r="O485">
        <f t="shared" si="52"/>
        <v>-18.971069300000181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1.1650478573436973</v>
      </c>
    </row>
    <row r="486" spans="1:19" x14ac:dyDescent="0.25">
      <c r="A486" t="s">
        <v>510</v>
      </c>
      <c r="B486">
        <v>1683.8194579999999</v>
      </c>
      <c r="C486">
        <v>1586.5400391000001</v>
      </c>
      <c r="D486">
        <v>1795.3538818</v>
      </c>
      <c r="E486">
        <v>1878.2033690999999</v>
      </c>
      <c r="F486">
        <v>1658.8499756000001</v>
      </c>
      <c r="G486">
        <v>1606.7099608999999</v>
      </c>
      <c r="H486">
        <v>1586.5400391000001</v>
      </c>
      <c r="I486">
        <v>1556.1199951000001</v>
      </c>
      <c r="J486">
        <v>1640.7147216999999</v>
      </c>
      <c r="L486" t="str">
        <f t="shared" si="56"/>
        <v>21JAN2024:05:00:00</v>
      </c>
      <c r="M486">
        <v>6</v>
      </c>
      <c r="N486">
        <f t="shared" si="57"/>
        <v>-97.279418899999882</v>
      </c>
      <c r="O486">
        <f t="shared" si="52"/>
        <v>-97.279418899999882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5.7773069694506338</v>
      </c>
    </row>
    <row r="487" spans="1:19" x14ac:dyDescent="0.25">
      <c r="A487" t="s">
        <v>511</v>
      </c>
      <c r="B487">
        <v>1639.4678954999999</v>
      </c>
      <c r="C487">
        <v>1585.9699707</v>
      </c>
      <c r="D487">
        <v>1803.9465332</v>
      </c>
      <c r="E487">
        <v>1867.4945068</v>
      </c>
      <c r="F487">
        <v>1695.0799560999999</v>
      </c>
      <c r="G487">
        <v>1631.6199951000001</v>
      </c>
      <c r="H487">
        <v>1585.9699707</v>
      </c>
      <c r="I487">
        <v>1561.5799560999999</v>
      </c>
      <c r="J487">
        <v>1655.6392822</v>
      </c>
      <c r="L487" t="str">
        <f t="shared" si="56"/>
        <v>21JAN2024:06:00:00</v>
      </c>
      <c r="M487">
        <v>7</v>
      </c>
      <c r="N487">
        <f t="shared" si="57"/>
        <v>-53.497924799999964</v>
      </c>
      <c r="O487">
        <f t="shared" si="52"/>
        <v>-53.497924799999964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3.2631273199579383</v>
      </c>
    </row>
    <row r="488" spans="1:19" x14ac:dyDescent="0.25">
      <c r="A488" t="s">
        <v>512</v>
      </c>
      <c r="B488">
        <v>1624.2924805</v>
      </c>
      <c r="C488">
        <v>1623.3100586</v>
      </c>
      <c r="D488">
        <v>1800.4309082</v>
      </c>
      <c r="E488">
        <v>1835.6970214999999</v>
      </c>
      <c r="F488">
        <v>1718.3199463000001</v>
      </c>
      <c r="G488">
        <v>1709.7800293</v>
      </c>
      <c r="H488">
        <v>1623.3100586</v>
      </c>
      <c r="I488">
        <v>1641.9300536999999</v>
      </c>
      <c r="J488">
        <v>1698.7541504000001</v>
      </c>
      <c r="L488" t="str">
        <f t="shared" si="56"/>
        <v>21JAN2024:07:00:00</v>
      </c>
      <c r="M488">
        <v>8</v>
      </c>
      <c r="N488">
        <f t="shared" si="57"/>
        <v>-0.98242189999996299</v>
      </c>
      <c r="O488">
        <f t="shared" si="52"/>
        <v>-0.98242189999996299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6.0483066430101783E-2</v>
      </c>
    </row>
    <row r="489" spans="1:19" x14ac:dyDescent="0.25">
      <c r="A489" t="s">
        <v>513</v>
      </c>
      <c r="B489">
        <v>1735.4963379000001</v>
      </c>
      <c r="C489">
        <v>1649.0699463000001</v>
      </c>
      <c r="D489">
        <v>1798.4180908000001</v>
      </c>
      <c r="E489">
        <v>1793.8033447</v>
      </c>
      <c r="F489">
        <v>1769.9699707</v>
      </c>
      <c r="G489">
        <v>1726.3900146000001</v>
      </c>
      <c r="H489">
        <v>1649.0699463000001</v>
      </c>
      <c r="I489">
        <v>1671.4200439000001</v>
      </c>
      <c r="J489">
        <v>1723.0535889</v>
      </c>
      <c r="L489" t="str">
        <f t="shared" si="56"/>
        <v>21JAN2024:08:00:00</v>
      </c>
      <c r="M489">
        <v>9</v>
      </c>
      <c r="N489">
        <f t="shared" si="57"/>
        <v>-86.426391599999988</v>
      </c>
      <c r="O489">
        <f t="shared" si="52"/>
        <v>-86.426391599999988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4.9799235937644433</v>
      </c>
    </row>
    <row r="490" spans="1:19" x14ac:dyDescent="0.25">
      <c r="A490" t="s">
        <v>514</v>
      </c>
      <c r="B490">
        <v>1735.9206543</v>
      </c>
      <c r="C490">
        <v>1642.4300536999999</v>
      </c>
      <c r="D490">
        <v>1800.4466553</v>
      </c>
      <c r="E490">
        <v>1769.6317139</v>
      </c>
      <c r="F490">
        <v>1811.5699463000001</v>
      </c>
      <c r="G490">
        <v>1749.0200195</v>
      </c>
      <c r="H490">
        <v>1642.4300536999999</v>
      </c>
      <c r="I490">
        <v>1641.9200439000001</v>
      </c>
      <c r="J490">
        <v>1729.0773925999999</v>
      </c>
      <c r="L490" t="str">
        <f t="shared" si="56"/>
        <v>21JAN2024:09:00:00</v>
      </c>
      <c r="M490">
        <v>10</v>
      </c>
      <c r="N490">
        <f t="shared" si="57"/>
        <v>-93.490600600000107</v>
      </c>
      <c r="O490">
        <f t="shared" si="52"/>
        <v>-93.490600600000107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5.3856494171215248</v>
      </c>
    </row>
    <row r="491" spans="1:19" x14ac:dyDescent="0.25">
      <c r="A491" t="s">
        <v>515</v>
      </c>
      <c r="B491">
        <v>1754.8952637</v>
      </c>
      <c r="C491">
        <v>1621.8800048999999</v>
      </c>
      <c r="D491">
        <v>1770.3470459</v>
      </c>
      <c r="E491">
        <v>1764.5340576000001</v>
      </c>
      <c r="F491">
        <v>1782.1600341999999</v>
      </c>
      <c r="G491">
        <v>1726.0500488</v>
      </c>
      <c r="H491">
        <v>1621.8800048999999</v>
      </c>
      <c r="I491">
        <v>1603.8499756000001</v>
      </c>
      <c r="J491">
        <v>1700.8574219</v>
      </c>
      <c r="L491" t="str">
        <f t="shared" si="56"/>
        <v>21JAN2024:10:00:00</v>
      </c>
      <c r="M491">
        <v>11</v>
      </c>
      <c r="N491">
        <f t="shared" si="57"/>
        <v>-133.01525880000008</v>
      </c>
      <c r="O491">
        <f t="shared" si="52"/>
        <v>-133.01525880000008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7.5796693712394152</v>
      </c>
    </row>
    <row r="492" spans="1:19" x14ac:dyDescent="0.25">
      <c r="A492" t="s">
        <v>516</v>
      </c>
      <c r="B492">
        <v>1741.1081543</v>
      </c>
      <c r="C492">
        <v>1627.5999756000001</v>
      </c>
      <c r="D492">
        <v>1741.6519774999999</v>
      </c>
      <c r="E492">
        <v>1745.6174315999999</v>
      </c>
      <c r="F492">
        <v>1726.2700195</v>
      </c>
      <c r="G492">
        <v>1711.4399414</v>
      </c>
      <c r="H492">
        <v>1627.5999756000001</v>
      </c>
      <c r="I492">
        <v>1614.6300048999999</v>
      </c>
      <c r="J492">
        <v>1684.3184814000001</v>
      </c>
      <c r="L492" t="str">
        <f t="shared" si="56"/>
        <v>21JAN2024:11:00:00</v>
      </c>
      <c r="M492">
        <v>12</v>
      </c>
      <c r="N492">
        <f t="shared" si="57"/>
        <v>-113.50817869999992</v>
      </c>
      <c r="O492">
        <f t="shared" si="52"/>
        <v>-113.50817869999992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6.5193065933135594</v>
      </c>
    </row>
    <row r="493" spans="1:19" x14ac:dyDescent="0.25">
      <c r="A493" t="s">
        <v>517</v>
      </c>
      <c r="B493">
        <v>1673.291626</v>
      </c>
      <c r="C493">
        <v>1608.1899414</v>
      </c>
      <c r="D493">
        <v>1677.8231201000001</v>
      </c>
      <c r="E493">
        <v>1691.1824951000001</v>
      </c>
      <c r="F493">
        <v>1654.0899658000001</v>
      </c>
      <c r="G493">
        <v>1671.5300293</v>
      </c>
      <c r="H493">
        <v>1608.1899414</v>
      </c>
      <c r="I493">
        <v>1586.4599608999999</v>
      </c>
      <c r="J493">
        <v>1639.6186522999999</v>
      </c>
      <c r="L493" t="str">
        <f t="shared" si="56"/>
        <v>21JAN2024:12:00:00</v>
      </c>
      <c r="M493">
        <v>13</v>
      </c>
      <c r="N493">
        <f t="shared" si="57"/>
        <v>-65.101684599999999</v>
      </c>
      <c r="O493">
        <f t="shared" si="52"/>
        <v>-65.101684599999999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3.890635893255824</v>
      </c>
    </row>
    <row r="494" spans="1:19" x14ac:dyDescent="0.25">
      <c r="A494" t="s">
        <v>518</v>
      </c>
      <c r="B494">
        <v>1706.9173584</v>
      </c>
      <c r="C494">
        <v>1588.9699707</v>
      </c>
      <c r="D494">
        <v>1599.3239745999999</v>
      </c>
      <c r="E494">
        <v>1591.2482910000001</v>
      </c>
      <c r="F494">
        <v>1586.4699707</v>
      </c>
      <c r="G494">
        <v>1622.9899902</v>
      </c>
      <c r="H494">
        <v>1588.9699707</v>
      </c>
      <c r="I494">
        <v>1559.75</v>
      </c>
      <c r="J494">
        <v>1591.5007324000001</v>
      </c>
      <c r="L494" t="str">
        <f t="shared" si="56"/>
        <v>21JAN2024:13:00:00</v>
      </c>
      <c r="M494">
        <v>14</v>
      </c>
      <c r="N494">
        <f t="shared" si="57"/>
        <v>-117.94738770000004</v>
      </c>
      <c r="O494">
        <f t="shared" si="52"/>
        <v>-117.94738770000004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6.9099647454847775</v>
      </c>
    </row>
    <row r="495" spans="1:19" x14ac:dyDescent="0.25">
      <c r="A495" t="s">
        <v>519</v>
      </c>
      <c r="B495">
        <v>1739.9713135</v>
      </c>
      <c r="C495">
        <v>1613.2299805</v>
      </c>
      <c r="D495">
        <v>1526.7844238</v>
      </c>
      <c r="E495">
        <v>1504.8022461</v>
      </c>
      <c r="F495">
        <v>1540.5100098</v>
      </c>
      <c r="G495">
        <v>1629.6999512</v>
      </c>
      <c r="H495">
        <v>1613.2299805</v>
      </c>
      <c r="I495">
        <v>1596.9599608999999</v>
      </c>
      <c r="J495">
        <v>1581.4368896000001</v>
      </c>
      <c r="L495" t="str">
        <f t="shared" si="56"/>
        <v>21JAN2024:14:00:00</v>
      </c>
      <c r="M495">
        <v>15</v>
      </c>
      <c r="N495">
        <f t="shared" si="57"/>
        <v>-126.74133299999994</v>
      </c>
      <c r="O495">
        <f t="shared" si="52"/>
        <v>-126.74133299999994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7.2841047445234191</v>
      </c>
    </row>
    <row r="496" spans="1:19" x14ac:dyDescent="0.25">
      <c r="A496" t="s">
        <v>520</v>
      </c>
      <c r="B496">
        <v>1697.3605957</v>
      </c>
      <c r="C496">
        <v>1637.1899414</v>
      </c>
      <c r="D496">
        <v>1511.7530518000001</v>
      </c>
      <c r="E496">
        <v>1496.2839355000001</v>
      </c>
      <c r="F496">
        <v>1494.0799560999999</v>
      </c>
      <c r="G496">
        <v>1631.1300048999999</v>
      </c>
      <c r="H496">
        <v>1637.1899414</v>
      </c>
      <c r="I496">
        <v>1642.1899414</v>
      </c>
      <c r="J496">
        <v>1583.2685547000001</v>
      </c>
      <c r="L496" t="str">
        <f t="shared" si="56"/>
        <v>21JAN2024:15:00:00</v>
      </c>
      <c r="M496">
        <v>16</v>
      </c>
      <c r="N496">
        <f t="shared" si="57"/>
        <v>-60.170654300000024</v>
      </c>
      <c r="O496">
        <f t="shared" si="52"/>
        <v>-60.170654300000024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3.5449541159629283</v>
      </c>
    </row>
    <row r="497" spans="1:19" x14ac:dyDescent="0.25">
      <c r="A497" t="s">
        <v>521</v>
      </c>
      <c r="B497">
        <v>1614.3071289</v>
      </c>
      <c r="C497">
        <v>1629.6400146000001</v>
      </c>
      <c r="D497">
        <v>1515.2698975000001</v>
      </c>
      <c r="E497">
        <v>1484.9125977000001</v>
      </c>
      <c r="F497">
        <v>1475.8900146000001</v>
      </c>
      <c r="G497">
        <v>1613.1500243999999</v>
      </c>
      <c r="H497">
        <v>1629.6400146000001</v>
      </c>
      <c r="I497">
        <v>1631.4100341999999</v>
      </c>
      <c r="J497">
        <v>1573.0720214999999</v>
      </c>
      <c r="L497" t="str">
        <f t="shared" si="56"/>
        <v>21JAN2024:16:00:00</v>
      </c>
      <c r="M497">
        <v>17</v>
      </c>
      <c r="N497">
        <f t="shared" si="57"/>
        <v>15.332885700000134</v>
      </c>
      <c r="O497" t="str">
        <f t="shared" si="52"/>
        <v/>
      </c>
      <c r="P497">
        <f t="shared" si="53"/>
        <v>15.332885700000134</v>
      </c>
      <c r="Q497" t="str">
        <f t="shared" si="54"/>
        <v/>
      </c>
      <c r="R497">
        <f t="shared" si="55"/>
        <v>1</v>
      </c>
      <c r="S497">
        <f t="shared" si="58"/>
        <v>0.94981217796195128</v>
      </c>
    </row>
    <row r="498" spans="1:19" x14ac:dyDescent="0.25">
      <c r="A498" t="s">
        <v>522</v>
      </c>
      <c r="B498">
        <v>1597.6682129000001</v>
      </c>
      <c r="C498">
        <v>1623.3699951000001</v>
      </c>
      <c r="D498">
        <v>1552.7720947</v>
      </c>
      <c r="E498">
        <v>1506.1588135</v>
      </c>
      <c r="F498">
        <v>1478.0699463000001</v>
      </c>
      <c r="G498">
        <v>1616.3699951000001</v>
      </c>
      <c r="H498">
        <v>1623.3699951000001</v>
      </c>
      <c r="I498">
        <v>1629.2399902</v>
      </c>
      <c r="J498">
        <v>1579.9644774999999</v>
      </c>
      <c r="L498" t="str">
        <f t="shared" si="56"/>
        <v>21JAN2024:17:00:00</v>
      </c>
      <c r="M498">
        <v>18</v>
      </c>
      <c r="N498">
        <f t="shared" si="57"/>
        <v>25.701782200000025</v>
      </c>
      <c r="O498" t="str">
        <f t="shared" si="52"/>
        <v/>
      </c>
      <c r="P498">
        <f t="shared" si="53"/>
        <v>25.701782200000025</v>
      </c>
      <c r="Q498" t="str">
        <f t="shared" si="54"/>
        <v/>
      </c>
      <c r="R498">
        <f t="shared" si="55"/>
        <v>1</v>
      </c>
      <c r="S498">
        <f t="shared" si="58"/>
        <v>1.6087058622357864</v>
      </c>
    </row>
    <row r="499" spans="1:19" x14ac:dyDescent="0.25">
      <c r="A499" t="s">
        <v>523</v>
      </c>
      <c r="B499">
        <v>1618.7312012</v>
      </c>
      <c r="C499">
        <v>1599.3199463000001</v>
      </c>
      <c r="D499">
        <v>1608.7064209</v>
      </c>
      <c r="E499">
        <v>1581.3481445</v>
      </c>
      <c r="F499">
        <v>1499.2399902</v>
      </c>
      <c r="G499">
        <v>1601.9100341999999</v>
      </c>
      <c r="H499">
        <v>1599.3199463000001</v>
      </c>
      <c r="I499">
        <v>1592.9100341999999</v>
      </c>
      <c r="J499">
        <v>1580.4173584</v>
      </c>
      <c r="L499" t="str">
        <f t="shared" si="56"/>
        <v>21JAN2024:18:00:00</v>
      </c>
      <c r="M499">
        <v>19</v>
      </c>
      <c r="N499">
        <f t="shared" si="57"/>
        <v>-19.411254899999904</v>
      </c>
      <c r="O499">
        <f t="shared" si="52"/>
        <v>-19.411254899999904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1.1991648079440198</v>
      </c>
    </row>
    <row r="500" spans="1:19" x14ac:dyDescent="0.25">
      <c r="A500" t="s">
        <v>524</v>
      </c>
      <c r="B500">
        <v>1611.9511719</v>
      </c>
      <c r="C500">
        <v>1571.3299560999999</v>
      </c>
      <c r="D500">
        <v>1719.1627197</v>
      </c>
      <c r="E500">
        <v>1699.4261475000001</v>
      </c>
      <c r="F500">
        <v>1556.7700195</v>
      </c>
      <c r="G500">
        <v>1605.75</v>
      </c>
      <c r="H500">
        <v>1571.3299560999999</v>
      </c>
      <c r="I500">
        <v>1554.8299560999999</v>
      </c>
      <c r="J500">
        <v>1601.5686035000001</v>
      </c>
      <c r="L500" t="str">
        <f t="shared" si="56"/>
        <v>21JAN2024:19:00:00</v>
      </c>
      <c r="M500">
        <v>20</v>
      </c>
      <c r="N500">
        <f t="shared" si="57"/>
        <v>-40.621215800000073</v>
      </c>
      <c r="O500">
        <f t="shared" si="52"/>
        <v>-40.621215800000073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2.5200028703177169</v>
      </c>
    </row>
    <row r="501" spans="1:19" x14ac:dyDescent="0.25">
      <c r="A501" t="s">
        <v>525</v>
      </c>
      <c r="B501">
        <v>1592.6928711</v>
      </c>
      <c r="C501">
        <v>1587.3000488</v>
      </c>
      <c r="D501">
        <v>1710.8583983999999</v>
      </c>
      <c r="E501">
        <v>1682.6315918</v>
      </c>
      <c r="F501">
        <v>1595.1899414</v>
      </c>
      <c r="G501">
        <v>1634.0100098</v>
      </c>
      <c r="H501">
        <v>1587.3000488</v>
      </c>
      <c r="I501">
        <v>1576.9899902</v>
      </c>
      <c r="J501">
        <v>1620.8696289</v>
      </c>
      <c r="L501" t="str">
        <f t="shared" si="56"/>
        <v>21JAN2024:20:00:00</v>
      </c>
      <c r="M501">
        <v>21</v>
      </c>
      <c r="N501">
        <f t="shared" si="57"/>
        <v>-5.3928223000000344</v>
      </c>
      <c r="O501">
        <f t="shared" si="52"/>
        <v>-5.3928223000000344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0.33859775464904662</v>
      </c>
    </row>
    <row r="502" spans="1:19" x14ac:dyDescent="0.25">
      <c r="A502" t="s">
        <v>526</v>
      </c>
      <c r="B502">
        <v>1581.4766846</v>
      </c>
      <c r="C502">
        <v>1584.9599608999999</v>
      </c>
      <c r="D502">
        <v>1704.901001</v>
      </c>
      <c r="E502">
        <v>1695.4453125</v>
      </c>
      <c r="F502">
        <v>1606.4599608999999</v>
      </c>
      <c r="G502">
        <v>1628.2600098</v>
      </c>
      <c r="H502">
        <v>1584.9599608999999</v>
      </c>
      <c r="I502">
        <v>1569.0899658000001</v>
      </c>
      <c r="J502">
        <v>1618.7342529</v>
      </c>
      <c r="L502" t="str">
        <f t="shared" si="56"/>
        <v>21JAN2024:21:00:00</v>
      </c>
      <c r="M502">
        <v>22</v>
      </c>
      <c r="N502">
        <f t="shared" si="57"/>
        <v>3.4832762999999431</v>
      </c>
      <c r="O502" t="str">
        <f t="shared" si="52"/>
        <v/>
      </c>
      <c r="P502">
        <f t="shared" si="53"/>
        <v>3.4832762999999431</v>
      </c>
      <c r="Q502" t="str">
        <f t="shared" si="54"/>
        <v/>
      </c>
      <c r="R502">
        <f t="shared" si="55"/>
        <v>1</v>
      </c>
      <c r="S502">
        <f t="shared" si="58"/>
        <v>0.22025467298501222</v>
      </c>
    </row>
    <row r="503" spans="1:19" x14ac:dyDescent="0.25">
      <c r="A503" t="s">
        <v>527</v>
      </c>
      <c r="B503">
        <v>1577.3482666</v>
      </c>
      <c r="C503">
        <v>1585.0999756000001</v>
      </c>
      <c r="D503">
        <v>1685.5246582</v>
      </c>
      <c r="E503">
        <v>1686.6535644999999</v>
      </c>
      <c r="F503">
        <v>1613.7299805</v>
      </c>
      <c r="G503">
        <v>1626.0100098</v>
      </c>
      <c r="H503">
        <v>1585.0999756000001</v>
      </c>
      <c r="I503">
        <v>1564.25</v>
      </c>
      <c r="J503">
        <v>1614.9229736</v>
      </c>
      <c r="L503" t="str">
        <f t="shared" si="56"/>
        <v>21JAN2024:22:00:00</v>
      </c>
      <c r="M503">
        <v>23</v>
      </c>
      <c r="N503">
        <f t="shared" si="57"/>
        <v>7.751709000000119</v>
      </c>
      <c r="O503" t="str">
        <f t="shared" si="52"/>
        <v/>
      </c>
      <c r="P503">
        <f t="shared" si="53"/>
        <v>7.751709000000119</v>
      </c>
      <c r="Q503" t="str">
        <f t="shared" si="54"/>
        <v/>
      </c>
      <c r="R503">
        <f t="shared" si="55"/>
        <v>1</v>
      </c>
      <c r="S503">
        <f t="shared" si="58"/>
        <v>0.49143928225242572</v>
      </c>
    </row>
    <row r="504" spans="1:19" x14ac:dyDescent="0.25">
      <c r="A504" t="s">
        <v>528</v>
      </c>
      <c r="B504">
        <v>1505.7899170000001</v>
      </c>
      <c r="C504">
        <v>1534.3399658000001</v>
      </c>
      <c r="D504">
        <v>1630.0794678</v>
      </c>
      <c r="E504">
        <v>1635.3190918</v>
      </c>
      <c r="F504">
        <v>1549.8699951000001</v>
      </c>
      <c r="G504">
        <v>1564.1199951000001</v>
      </c>
      <c r="H504">
        <v>1534.3399658000001</v>
      </c>
      <c r="I504">
        <v>1514.3100586</v>
      </c>
      <c r="J504">
        <v>1558.5439452999999</v>
      </c>
      <c r="L504" t="str">
        <f t="shared" si="56"/>
        <v>21JAN2024:23:00:00</v>
      </c>
      <c r="M504">
        <v>24</v>
      </c>
      <c r="N504">
        <f t="shared" si="57"/>
        <v>28.550048800000013</v>
      </c>
      <c r="O504" t="str">
        <f t="shared" si="52"/>
        <v/>
      </c>
      <c r="P504">
        <f t="shared" si="53"/>
        <v>28.550048800000013</v>
      </c>
      <c r="Q504" t="str">
        <f t="shared" si="54"/>
        <v/>
      </c>
      <c r="R504">
        <f t="shared" si="55"/>
        <v>1</v>
      </c>
      <c r="S504">
        <f t="shared" si="58"/>
        <v>1.8960180618608837</v>
      </c>
    </row>
    <row r="505" spans="1:19" x14ac:dyDescent="0.25">
      <c r="A505" t="s">
        <v>529</v>
      </c>
      <c r="B505">
        <v>1459.1798096</v>
      </c>
      <c r="C505">
        <v>1503.8000488</v>
      </c>
      <c r="D505">
        <v>1610.7110596</v>
      </c>
      <c r="E505">
        <v>1639.9682617000001</v>
      </c>
      <c r="F505">
        <v>1499.0799560999999</v>
      </c>
      <c r="G505">
        <v>1527.1700439000001</v>
      </c>
      <c r="H505">
        <v>1503.8000488</v>
      </c>
      <c r="I505">
        <v>1492.8000488</v>
      </c>
      <c r="J505">
        <v>1526.7124022999999</v>
      </c>
      <c r="L505" t="str">
        <f t="shared" si="56"/>
        <v>22JAN2024:00:00:00</v>
      </c>
      <c r="M505">
        <v>1</v>
      </c>
      <c r="N505">
        <f t="shared" si="57"/>
        <v>44.620239200000015</v>
      </c>
      <c r="O505" t="str">
        <f t="shared" si="52"/>
        <v/>
      </c>
      <c r="P505">
        <f t="shared" si="53"/>
        <v>44.620239200000015</v>
      </c>
      <c r="Q505" t="str">
        <f t="shared" si="54"/>
        <v/>
      </c>
      <c r="R505">
        <f t="shared" si="55"/>
        <v>1</v>
      </c>
      <c r="S505">
        <f t="shared" si="58"/>
        <v>3.0578986158142913</v>
      </c>
    </row>
    <row r="506" spans="1:19" x14ac:dyDescent="0.25">
      <c r="A506" t="s">
        <v>530</v>
      </c>
      <c r="B506">
        <v>1418.8690185999999</v>
      </c>
      <c r="C506">
        <v>1471.7600098</v>
      </c>
      <c r="D506">
        <v>1552.0762939000001</v>
      </c>
      <c r="E506">
        <v>1612.8046875</v>
      </c>
      <c r="F506">
        <v>1487.0699463000001</v>
      </c>
      <c r="G506">
        <v>1477.9699707</v>
      </c>
      <c r="H506">
        <v>1471.7600098</v>
      </c>
      <c r="I506">
        <v>1404.1700439000001</v>
      </c>
      <c r="J506">
        <v>1478.6092529</v>
      </c>
      <c r="L506" t="str">
        <f t="shared" si="56"/>
        <v>22JAN2024:01:00:00</v>
      </c>
      <c r="M506">
        <v>2</v>
      </c>
      <c r="N506">
        <f t="shared" si="57"/>
        <v>52.890991200000144</v>
      </c>
      <c r="O506" t="str">
        <f t="shared" si="52"/>
        <v/>
      </c>
      <c r="P506">
        <f t="shared" si="53"/>
        <v>52.890991200000144</v>
      </c>
      <c r="Q506" t="str">
        <f t="shared" si="54"/>
        <v/>
      </c>
      <c r="R506">
        <f t="shared" si="55"/>
        <v>1</v>
      </c>
      <c r="S506">
        <f t="shared" si="58"/>
        <v>3.7276866649881302</v>
      </c>
    </row>
    <row r="507" spans="1:19" x14ac:dyDescent="0.25">
      <c r="A507" t="s">
        <v>531</v>
      </c>
      <c r="B507">
        <v>1396.9971923999999</v>
      </c>
      <c r="C507">
        <v>1421.1500243999999</v>
      </c>
      <c r="D507">
        <v>1543.4233397999999</v>
      </c>
      <c r="E507">
        <v>1579.5432129000001</v>
      </c>
      <c r="F507">
        <v>1455.0300293</v>
      </c>
      <c r="G507">
        <v>1447.9699707</v>
      </c>
      <c r="H507">
        <v>1421.1500243999999</v>
      </c>
      <c r="I507">
        <v>1358.9499512</v>
      </c>
      <c r="J507">
        <v>1445.3046875</v>
      </c>
      <c r="L507" t="str">
        <f t="shared" si="56"/>
        <v>22JAN2024:02:00:00</v>
      </c>
      <c r="M507">
        <v>3</v>
      </c>
      <c r="N507">
        <f t="shared" si="57"/>
        <v>24.152831999999989</v>
      </c>
      <c r="O507" t="str">
        <f t="shared" si="52"/>
        <v/>
      </c>
      <c r="P507">
        <f t="shared" si="53"/>
        <v>24.152831999999989</v>
      </c>
      <c r="Q507" t="str">
        <f t="shared" si="54"/>
        <v/>
      </c>
      <c r="R507">
        <f t="shared" si="55"/>
        <v>1</v>
      </c>
      <c r="S507">
        <f t="shared" si="58"/>
        <v>1.7289105612664932</v>
      </c>
    </row>
    <row r="508" spans="1:19" x14ac:dyDescent="0.25">
      <c r="A508" t="s">
        <v>532</v>
      </c>
      <c r="B508">
        <v>1466.1751709</v>
      </c>
      <c r="C508">
        <v>1394.5500488</v>
      </c>
      <c r="D508">
        <v>1551.1221923999999</v>
      </c>
      <c r="E508">
        <v>1542.5410156</v>
      </c>
      <c r="F508">
        <v>1425.8900146000001</v>
      </c>
      <c r="G508">
        <v>1418.1700439000001</v>
      </c>
      <c r="H508">
        <v>1394.5500488</v>
      </c>
      <c r="I508">
        <v>1329.6800536999999</v>
      </c>
      <c r="J508">
        <v>1423.8825684000001</v>
      </c>
      <c r="L508" t="str">
        <f t="shared" si="56"/>
        <v>22JAN2024:03:00:00</v>
      </c>
      <c r="M508">
        <v>4</v>
      </c>
      <c r="N508">
        <f t="shared" si="57"/>
        <v>-71.625122099999999</v>
      </c>
      <c r="O508">
        <f t="shared" si="52"/>
        <v>-71.625122099999999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4.8851681246268468</v>
      </c>
    </row>
    <row r="509" spans="1:19" x14ac:dyDescent="0.25">
      <c r="A509" t="s">
        <v>533</v>
      </c>
      <c r="B509">
        <v>1555.137207</v>
      </c>
      <c r="C509">
        <v>1413.4100341999999</v>
      </c>
      <c r="D509">
        <v>1553.4326172000001</v>
      </c>
      <c r="E509">
        <v>1527.9698486</v>
      </c>
      <c r="F509">
        <v>1430.3800048999999</v>
      </c>
      <c r="G509">
        <v>1422.3100586</v>
      </c>
      <c r="H509">
        <v>1413.4100341999999</v>
      </c>
      <c r="I509">
        <v>1332.5699463000001</v>
      </c>
      <c r="J509">
        <v>1430.4206543</v>
      </c>
      <c r="L509" t="str">
        <f t="shared" si="56"/>
        <v>22JAN2024:04:00:00</v>
      </c>
      <c r="M509">
        <v>5</v>
      </c>
      <c r="N509">
        <f t="shared" si="57"/>
        <v>-141.72717280000006</v>
      </c>
      <c r="O509">
        <f t="shared" si="52"/>
        <v>-141.72717280000006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9.1134835024238505</v>
      </c>
    </row>
    <row r="510" spans="1:19" x14ac:dyDescent="0.25">
      <c r="A510" t="s">
        <v>534</v>
      </c>
      <c r="B510">
        <v>1649.2564697</v>
      </c>
      <c r="C510">
        <v>1407.7800293</v>
      </c>
      <c r="D510">
        <v>1565.5563964999999</v>
      </c>
      <c r="E510">
        <v>1517.2482910000001</v>
      </c>
      <c r="F510">
        <v>1411.4599608999999</v>
      </c>
      <c r="G510">
        <v>1399.3000488</v>
      </c>
      <c r="H510">
        <v>1407.7800293</v>
      </c>
      <c r="I510">
        <v>1315.0899658000001</v>
      </c>
      <c r="J510">
        <v>1419.8374022999999</v>
      </c>
      <c r="L510" t="str">
        <f t="shared" si="56"/>
        <v>22JAN2024:05:00:00</v>
      </c>
      <c r="M510">
        <v>6</v>
      </c>
      <c r="N510">
        <f t="shared" si="57"/>
        <v>-241.4764404</v>
      </c>
      <c r="O510">
        <f t="shared" si="52"/>
        <v>-241.4764404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14.641533614473229</v>
      </c>
    </row>
    <row r="511" spans="1:19" x14ac:dyDescent="0.25">
      <c r="A511" t="s">
        <v>535</v>
      </c>
      <c r="B511">
        <v>1712.949707</v>
      </c>
      <c r="C511">
        <v>1445.5200195</v>
      </c>
      <c r="D511">
        <v>1598.1968993999999</v>
      </c>
      <c r="E511">
        <v>1557.2456055</v>
      </c>
      <c r="F511">
        <v>1426.3699951000001</v>
      </c>
      <c r="G511">
        <v>1412.9599608999999</v>
      </c>
      <c r="H511">
        <v>1445.5200195</v>
      </c>
      <c r="I511">
        <v>1337.2099608999999</v>
      </c>
      <c r="J511">
        <v>1444.0513916</v>
      </c>
      <c r="L511" t="str">
        <f t="shared" si="56"/>
        <v>22JAN2024:06:00:00</v>
      </c>
      <c r="M511">
        <v>7</v>
      </c>
      <c r="N511">
        <f t="shared" si="57"/>
        <v>-267.4296875</v>
      </c>
      <c r="O511">
        <f t="shared" si="52"/>
        <v>-267.4296875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15.61223230356056</v>
      </c>
    </row>
    <row r="512" spans="1:19" x14ac:dyDescent="0.25">
      <c r="A512" t="s">
        <v>536</v>
      </c>
      <c r="B512">
        <v>1798.2261963000001</v>
      </c>
      <c r="C512">
        <v>1494.5300293</v>
      </c>
      <c r="D512">
        <v>1629.3511963000001</v>
      </c>
      <c r="E512">
        <v>1601.5837402</v>
      </c>
      <c r="F512">
        <v>1448.0300293</v>
      </c>
      <c r="G512">
        <v>1430.0799560999999</v>
      </c>
      <c r="H512">
        <v>1494.5300293</v>
      </c>
      <c r="I512">
        <v>1380.2099608999999</v>
      </c>
      <c r="J512">
        <v>1476.4401855000001</v>
      </c>
      <c r="L512" t="str">
        <f t="shared" si="56"/>
        <v>22JAN2024:07:00:00</v>
      </c>
      <c r="M512">
        <v>8</v>
      </c>
      <c r="N512">
        <f t="shared" si="57"/>
        <v>-303.69616700000006</v>
      </c>
      <c r="O512">
        <f t="shared" si="52"/>
        <v>-303.69616700000006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16.888652140919767</v>
      </c>
    </row>
    <row r="513" spans="1:19" x14ac:dyDescent="0.25">
      <c r="A513" t="s">
        <v>537</v>
      </c>
      <c r="B513">
        <v>1759.6340332</v>
      </c>
      <c r="C513">
        <v>1543.1600341999999</v>
      </c>
      <c r="D513">
        <v>1622.3564452999999</v>
      </c>
      <c r="E513">
        <v>1587.0716553</v>
      </c>
      <c r="F513">
        <v>1477.6899414</v>
      </c>
      <c r="G513">
        <v>1454.3100586</v>
      </c>
      <c r="H513">
        <v>1543.1600341999999</v>
      </c>
      <c r="I513">
        <v>1430.9699707</v>
      </c>
      <c r="J513">
        <v>1505.6973877</v>
      </c>
      <c r="L513" t="str">
        <f t="shared" si="56"/>
        <v>22JAN2024:08:00:00</v>
      </c>
      <c r="M513">
        <v>9</v>
      </c>
      <c r="N513">
        <f t="shared" si="57"/>
        <v>-216.47399900000005</v>
      </c>
      <c r="O513">
        <f t="shared" si="52"/>
        <v>-216.47399900000005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12.302217103992307</v>
      </c>
    </row>
    <row r="514" spans="1:19" x14ac:dyDescent="0.25">
      <c r="A514" t="s">
        <v>538</v>
      </c>
      <c r="B514">
        <v>1725.6715088000001</v>
      </c>
      <c r="C514">
        <v>1494.9300536999999</v>
      </c>
      <c r="D514">
        <v>1547.6278076000001</v>
      </c>
      <c r="E514">
        <v>1536.5234375</v>
      </c>
      <c r="F514">
        <v>1436.3299560999999</v>
      </c>
      <c r="G514">
        <v>1412.0200195</v>
      </c>
      <c r="H514">
        <v>1494.9300536999999</v>
      </c>
      <c r="I514">
        <v>1391.4799805</v>
      </c>
      <c r="J514">
        <v>1456.4776611</v>
      </c>
      <c r="L514" t="str">
        <f t="shared" si="56"/>
        <v>22JAN2024:09:00:00</v>
      </c>
      <c r="M514">
        <v>10</v>
      </c>
      <c r="N514">
        <f t="shared" si="57"/>
        <v>-230.74145510000017</v>
      </c>
      <c r="O514">
        <f t="shared" si="52"/>
        <v>-230.74145510000017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13.371111125341201</v>
      </c>
    </row>
    <row r="515" spans="1:19" x14ac:dyDescent="0.25">
      <c r="A515" t="s">
        <v>539</v>
      </c>
      <c r="B515">
        <v>1639.1414795000001</v>
      </c>
      <c r="C515">
        <v>1449.3100586</v>
      </c>
      <c r="D515">
        <v>1516.8143310999999</v>
      </c>
      <c r="E515">
        <v>1472.3963623</v>
      </c>
      <c r="F515">
        <v>1404.6199951000001</v>
      </c>
      <c r="G515">
        <v>1381.8299560999999</v>
      </c>
      <c r="H515">
        <v>1449.3100586</v>
      </c>
      <c r="I515">
        <v>1369.6800536999999</v>
      </c>
      <c r="J515">
        <v>1424.4509277</v>
      </c>
      <c r="L515" t="str">
        <f t="shared" si="56"/>
        <v>22JAN2024:10:00:00</v>
      </c>
      <c r="M515">
        <v>11</v>
      </c>
      <c r="N515">
        <f t="shared" si="57"/>
        <v>-189.83142090000001</v>
      </c>
      <c r="O515">
        <f t="shared" ref="O515:O578" si="59">IF(N515&lt;0,N515,"")</f>
        <v>-189.83142090000001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11.581149234165299</v>
      </c>
    </row>
    <row r="516" spans="1:19" x14ac:dyDescent="0.25">
      <c r="A516" t="s">
        <v>540</v>
      </c>
      <c r="B516">
        <v>1591.1435547000001</v>
      </c>
      <c r="C516">
        <v>1434.2800293</v>
      </c>
      <c r="D516">
        <v>1492.6262207</v>
      </c>
      <c r="E516">
        <v>1399.4367675999999</v>
      </c>
      <c r="F516">
        <v>1390.5100098</v>
      </c>
      <c r="G516">
        <v>1370.3599853999999</v>
      </c>
      <c r="H516">
        <v>1434.2800293</v>
      </c>
      <c r="I516">
        <v>1358.7700195</v>
      </c>
      <c r="J516">
        <v>1409.3092041</v>
      </c>
      <c r="L516" t="str">
        <f t="shared" ref="L516:L579" si="63">A516</f>
        <v>22JAN2024:11:00:00</v>
      </c>
      <c r="M516">
        <v>12</v>
      </c>
      <c r="N516">
        <f t="shared" ref="N516:N579" si="64">C516-B516</f>
        <v>-156.86352540000007</v>
      </c>
      <c r="O516">
        <f t="shared" si="59"/>
        <v>-156.86352540000007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9.8585401007123892</v>
      </c>
    </row>
    <row r="517" spans="1:19" x14ac:dyDescent="0.25">
      <c r="A517" t="s">
        <v>541</v>
      </c>
      <c r="B517">
        <v>1564.8922118999999</v>
      </c>
      <c r="C517">
        <v>1384.6099853999999</v>
      </c>
      <c r="D517">
        <v>1438.0042725000001</v>
      </c>
      <c r="E517">
        <v>1308.9765625</v>
      </c>
      <c r="F517">
        <v>1345.6099853999999</v>
      </c>
      <c r="G517">
        <v>1327.5699463000001</v>
      </c>
      <c r="H517">
        <v>1384.6099853999999</v>
      </c>
      <c r="I517">
        <v>1312.5899658000001</v>
      </c>
      <c r="J517">
        <v>1361.6770019999999</v>
      </c>
      <c r="L517" t="str">
        <f t="shared" si="63"/>
        <v>22JAN2024:12:00:00</v>
      </c>
      <c r="M517">
        <v>13</v>
      </c>
      <c r="N517">
        <f t="shared" si="64"/>
        <v>-180.28222649999998</v>
      </c>
      <c r="O517">
        <f t="shared" si="59"/>
        <v>-180.28222649999998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11.520424546116944</v>
      </c>
    </row>
    <row r="518" spans="1:19" x14ac:dyDescent="0.25">
      <c r="A518" t="s">
        <v>542</v>
      </c>
      <c r="B518">
        <v>1506.4637451000001</v>
      </c>
      <c r="C518">
        <v>1329.6800536999999</v>
      </c>
      <c r="D518">
        <v>1367.6455077999999</v>
      </c>
      <c r="E518">
        <v>1293.5510254000001</v>
      </c>
      <c r="F518">
        <v>1288.6700439000001</v>
      </c>
      <c r="G518">
        <v>1271.0100098</v>
      </c>
      <c r="H518">
        <v>1329.6800536999999</v>
      </c>
      <c r="I518">
        <v>1246.0200195</v>
      </c>
      <c r="J518">
        <v>1300.6051024999999</v>
      </c>
      <c r="L518" t="str">
        <f t="shared" si="63"/>
        <v>22JAN2024:13:00:00</v>
      </c>
      <c r="M518">
        <v>14</v>
      </c>
      <c r="N518">
        <f t="shared" si="64"/>
        <v>-176.78369140000018</v>
      </c>
      <c r="O518">
        <f t="shared" si="59"/>
        <v>-176.78369140000018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11.735011345279018</v>
      </c>
    </row>
    <row r="519" spans="1:19" x14ac:dyDescent="0.25">
      <c r="A519" t="s">
        <v>543</v>
      </c>
      <c r="B519">
        <v>1469.9470214999999</v>
      </c>
      <c r="C519">
        <v>1293.4699707</v>
      </c>
      <c r="D519">
        <v>1297.5461425999999</v>
      </c>
      <c r="E519">
        <v>1224.2944336</v>
      </c>
      <c r="F519">
        <v>1228.0899658000001</v>
      </c>
      <c r="G519">
        <v>1207.7199707</v>
      </c>
      <c r="H519">
        <v>1293.4699707</v>
      </c>
      <c r="I519">
        <v>1205.1600341999999</v>
      </c>
      <c r="J519">
        <v>1246.3972168</v>
      </c>
      <c r="L519" t="str">
        <f t="shared" si="63"/>
        <v>22JAN2024:14:00:00</v>
      </c>
      <c r="M519">
        <v>15</v>
      </c>
      <c r="N519">
        <f t="shared" si="64"/>
        <v>-176.47705079999992</v>
      </c>
      <c r="O519">
        <f t="shared" si="59"/>
        <v>-176.47705079999992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12.005674233069625</v>
      </c>
    </row>
    <row r="520" spans="1:19" x14ac:dyDescent="0.25">
      <c r="A520" t="s">
        <v>544</v>
      </c>
      <c r="B520">
        <v>1441.6905518000001</v>
      </c>
      <c r="C520">
        <v>1268.3199463000001</v>
      </c>
      <c r="D520">
        <v>1268.0195312999999</v>
      </c>
      <c r="E520">
        <v>1200.2547606999999</v>
      </c>
      <c r="F520">
        <v>1200.5699463000001</v>
      </c>
      <c r="G520">
        <v>1176.8199463000001</v>
      </c>
      <c r="H520">
        <v>1268.3199463000001</v>
      </c>
      <c r="I520">
        <v>1170.4200439000001</v>
      </c>
      <c r="J520">
        <v>1216.8299560999999</v>
      </c>
      <c r="L520" t="str">
        <f t="shared" si="63"/>
        <v>22JAN2024:15:00:00</v>
      </c>
      <c r="M520">
        <v>16</v>
      </c>
      <c r="N520">
        <f t="shared" si="64"/>
        <v>-173.37060550000001</v>
      </c>
      <c r="O520">
        <f t="shared" si="59"/>
        <v>-173.37060550000001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12.025507504612614</v>
      </c>
    </row>
    <row r="521" spans="1:19" x14ac:dyDescent="0.25">
      <c r="A521" t="s">
        <v>545</v>
      </c>
      <c r="B521">
        <v>1434.5179443</v>
      </c>
      <c r="C521">
        <v>1275.3000488</v>
      </c>
      <c r="D521">
        <v>1270.0643310999999</v>
      </c>
      <c r="E521">
        <v>1196.2829589999999</v>
      </c>
      <c r="F521">
        <v>1188.4499512</v>
      </c>
      <c r="G521">
        <v>1163.3699951000001</v>
      </c>
      <c r="H521">
        <v>1275.3000488</v>
      </c>
      <c r="I521">
        <v>1155.4499512</v>
      </c>
      <c r="J521">
        <v>1210.5268555</v>
      </c>
      <c r="L521" t="str">
        <f t="shared" si="63"/>
        <v>22JAN2024:16:00:00</v>
      </c>
      <c r="M521">
        <v>17</v>
      </c>
      <c r="N521">
        <f t="shared" si="64"/>
        <v>-159.21789549999994</v>
      </c>
      <c r="O521">
        <f t="shared" si="59"/>
        <v>-159.21789549999994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11.09905220305162</v>
      </c>
    </row>
    <row r="522" spans="1:19" x14ac:dyDescent="0.25">
      <c r="A522" t="s">
        <v>546</v>
      </c>
      <c r="B522">
        <v>1467.4205322</v>
      </c>
      <c r="C522">
        <v>1252.6400146000001</v>
      </c>
      <c r="D522">
        <v>1305.7058105000001</v>
      </c>
      <c r="E522">
        <v>1230.9437256000001</v>
      </c>
      <c r="F522">
        <v>1194.2099608999999</v>
      </c>
      <c r="G522">
        <v>1171.0400391000001</v>
      </c>
      <c r="H522">
        <v>1252.6400146000001</v>
      </c>
      <c r="I522">
        <v>1171.5799560999999</v>
      </c>
      <c r="J522">
        <v>1219.0351562999999</v>
      </c>
      <c r="L522" t="str">
        <f t="shared" si="63"/>
        <v>22JAN2024:17:00:00</v>
      </c>
      <c r="M522">
        <v>18</v>
      </c>
      <c r="N522">
        <f t="shared" si="64"/>
        <v>-214.78051759999994</v>
      </c>
      <c r="O522">
        <f t="shared" si="59"/>
        <v>-214.78051759999994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14.636602997369449</v>
      </c>
    </row>
    <row r="523" spans="1:19" x14ac:dyDescent="0.25">
      <c r="A523" t="s">
        <v>547</v>
      </c>
      <c r="B523">
        <v>1556.6065673999999</v>
      </c>
      <c r="C523">
        <v>1250.3499756000001</v>
      </c>
      <c r="D523">
        <v>1340.5091553</v>
      </c>
      <c r="E523">
        <v>1266.5003661999999</v>
      </c>
      <c r="F523">
        <v>1214.4100341999999</v>
      </c>
      <c r="G523">
        <v>1192.4000243999999</v>
      </c>
      <c r="H523">
        <v>1250.3499756000001</v>
      </c>
      <c r="I523">
        <v>1204.0999756000001</v>
      </c>
      <c r="J523">
        <v>1240.3538818</v>
      </c>
      <c r="L523" t="str">
        <f t="shared" si="63"/>
        <v>22JAN2024:18:00:00</v>
      </c>
      <c r="M523">
        <v>19</v>
      </c>
      <c r="N523">
        <f t="shared" si="64"/>
        <v>-306.2565917999998</v>
      </c>
      <c r="O523">
        <f t="shared" si="59"/>
        <v>-306.2565917999998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19.674630585141383</v>
      </c>
    </row>
    <row r="524" spans="1:19" x14ac:dyDescent="0.25">
      <c r="A524" t="s">
        <v>548</v>
      </c>
      <c r="B524">
        <v>1616.8572998</v>
      </c>
      <c r="C524">
        <v>1324.6199951000001</v>
      </c>
      <c r="D524">
        <v>1450.5036620999999</v>
      </c>
      <c r="E524">
        <v>1360.6147461</v>
      </c>
      <c r="F524">
        <v>1283.8000488</v>
      </c>
      <c r="G524">
        <v>1264.7600098</v>
      </c>
      <c r="H524">
        <v>1324.6199951000001</v>
      </c>
      <c r="I524">
        <v>1281.25</v>
      </c>
      <c r="J524">
        <v>1320.9868164</v>
      </c>
      <c r="L524" t="str">
        <f t="shared" si="63"/>
        <v>22JAN2024:19:00:00</v>
      </c>
      <c r="M524">
        <v>20</v>
      </c>
      <c r="N524">
        <f t="shared" si="64"/>
        <v>-292.23730469999987</v>
      </c>
      <c r="O524">
        <f t="shared" si="59"/>
        <v>-292.23730469999987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18.074403024691708</v>
      </c>
    </row>
    <row r="525" spans="1:19" x14ac:dyDescent="0.25">
      <c r="A525" t="s">
        <v>549</v>
      </c>
      <c r="B525">
        <v>1576.7243652</v>
      </c>
      <c r="C525">
        <v>1367.8299560999999</v>
      </c>
      <c r="D525">
        <v>1458.6164550999999</v>
      </c>
      <c r="E525">
        <v>1390.2655029</v>
      </c>
      <c r="F525">
        <v>1294.7800293</v>
      </c>
      <c r="G525">
        <v>1274.6300048999999</v>
      </c>
      <c r="H525">
        <v>1367.8299560999999</v>
      </c>
      <c r="I525">
        <v>1302.4799805</v>
      </c>
      <c r="J525">
        <v>1339.6673584</v>
      </c>
      <c r="L525" t="str">
        <f t="shared" si="63"/>
        <v>22JAN2024:20:00:00</v>
      </c>
      <c r="M525">
        <v>21</v>
      </c>
      <c r="N525">
        <f t="shared" si="64"/>
        <v>-208.89440910000008</v>
      </c>
      <c r="O525">
        <f t="shared" si="59"/>
        <v>-208.89440910000008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13.248632019046831</v>
      </c>
    </row>
    <row r="526" spans="1:19" x14ac:dyDescent="0.25">
      <c r="A526" t="s">
        <v>550</v>
      </c>
      <c r="B526">
        <v>1517.4696045000001</v>
      </c>
      <c r="C526">
        <v>1389.5100098</v>
      </c>
      <c r="D526">
        <v>1464.2935791</v>
      </c>
      <c r="E526">
        <v>1352.3641356999999</v>
      </c>
      <c r="F526">
        <v>1309.8900146000001</v>
      </c>
      <c r="G526">
        <v>1292.7900391000001</v>
      </c>
      <c r="H526">
        <v>1389.5100098</v>
      </c>
      <c r="I526">
        <v>1312.9100341999999</v>
      </c>
      <c r="J526">
        <v>1353.8787841999999</v>
      </c>
      <c r="L526" t="str">
        <f t="shared" si="63"/>
        <v>22JAN2024:21:00:00</v>
      </c>
      <c r="M526">
        <v>22</v>
      </c>
      <c r="N526">
        <f t="shared" si="64"/>
        <v>-127.95959470000003</v>
      </c>
      <c r="O526">
        <f t="shared" si="59"/>
        <v>-127.95959470000003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8.4324321436515479</v>
      </c>
    </row>
    <row r="527" spans="1:19" x14ac:dyDescent="0.25">
      <c r="A527" t="s">
        <v>551</v>
      </c>
      <c r="B527">
        <v>1456.6193848</v>
      </c>
      <c r="C527">
        <v>1364.4300536999999</v>
      </c>
      <c r="D527">
        <v>1449.2359618999999</v>
      </c>
      <c r="E527">
        <v>1295.4700928</v>
      </c>
      <c r="F527">
        <v>1295.6899414</v>
      </c>
      <c r="G527">
        <v>1277.5500488</v>
      </c>
      <c r="H527">
        <v>1364.4300536999999</v>
      </c>
      <c r="I527">
        <v>1281.3900146000001</v>
      </c>
      <c r="J527">
        <v>1333.6591797000001</v>
      </c>
      <c r="L527" t="str">
        <f t="shared" si="63"/>
        <v>22JAN2024:22:00:00</v>
      </c>
      <c r="M527">
        <v>23</v>
      </c>
      <c r="N527">
        <f t="shared" si="64"/>
        <v>-92.189331100000118</v>
      </c>
      <c r="O527">
        <f t="shared" si="59"/>
        <v>-92.189331100000118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6.3289924644699207</v>
      </c>
    </row>
    <row r="528" spans="1:19" x14ac:dyDescent="0.25">
      <c r="A528" t="s">
        <v>552</v>
      </c>
      <c r="B528">
        <v>1330.9959716999999</v>
      </c>
      <c r="C528">
        <v>1328.2399902</v>
      </c>
      <c r="D528">
        <v>1426.6667480000001</v>
      </c>
      <c r="E528">
        <v>1254.2773437999999</v>
      </c>
      <c r="F528">
        <v>1253.4000243999999</v>
      </c>
      <c r="G528">
        <v>1239.8299560999999</v>
      </c>
      <c r="H528">
        <v>1328.2399902</v>
      </c>
      <c r="I528">
        <v>1232.2800293</v>
      </c>
      <c r="J528">
        <v>1296.0834961</v>
      </c>
      <c r="L528" t="str">
        <f t="shared" si="63"/>
        <v>22JAN2024:23:00:00</v>
      </c>
      <c r="M528">
        <v>24</v>
      </c>
      <c r="N528">
        <f t="shared" si="64"/>
        <v>-2.7559814999999617</v>
      </c>
      <c r="O528">
        <f t="shared" si="59"/>
        <v>-2.7559814999999617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0.20706159587244388</v>
      </c>
    </row>
    <row r="529" spans="1:19" x14ac:dyDescent="0.25">
      <c r="A529" t="s">
        <v>553</v>
      </c>
      <c r="B529">
        <v>1305.8222656</v>
      </c>
      <c r="C529">
        <v>1311.5799560999999</v>
      </c>
      <c r="D529">
        <v>1426.7448730000001</v>
      </c>
      <c r="E529">
        <v>1275.7780762</v>
      </c>
      <c r="F529">
        <v>1245.4399414</v>
      </c>
      <c r="G529">
        <v>1242.1199951000001</v>
      </c>
      <c r="H529">
        <v>1311.5799560999999</v>
      </c>
      <c r="I529">
        <v>1218.75</v>
      </c>
      <c r="J529">
        <v>1288.9270019999999</v>
      </c>
      <c r="L529" t="str">
        <f t="shared" si="63"/>
        <v>23JAN2024:00:00:00</v>
      </c>
      <c r="M529">
        <v>1</v>
      </c>
      <c r="N529">
        <f t="shared" si="64"/>
        <v>5.7576904999998533</v>
      </c>
      <c r="O529" t="str">
        <f t="shared" si="59"/>
        <v/>
      </c>
      <c r="P529">
        <f t="shared" si="60"/>
        <v>5.7576904999998533</v>
      </c>
      <c r="Q529" t="str">
        <f t="shared" si="61"/>
        <v/>
      </c>
      <c r="R529">
        <f t="shared" si="62"/>
        <v>1</v>
      </c>
      <c r="S529">
        <f t="shared" si="65"/>
        <v>0.4409245156617318</v>
      </c>
    </row>
    <row r="530" spans="1:19" x14ac:dyDescent="0.25">
      <c r="A530" t="s">
        <v>554</v>
      </c>
      <c r="B530">
        <v>1249.0461425999999</v>
      </c>
      <c r="C530">
        <v>1253.7099608999999</v>
      </c>
      <c r="D530">
        <v>1427.8944091999999</v>
      </c>
      <c r="E530">
        <v>1299.6669922000001</v>
      </c>
      <c r="F530">
        <v>1175.0999756000001</v>
      </c>
      <c r="G530">
        <v>1187.5500488</v>
      </c>
      <c r="H530">
        <v>1229.6899414</v>
      </c>
      <c r="I530">
        <v>1253.7099608999999</v>
      </c>
      <c r="J530">
        <v>1254.7888184000001</v>
      </c>
      <c r="L530" t="str">
        <f t="shared" si="63"/>
        <v>23JAN2024:01:00:00</v>
      </c>
      <c r="M530">
        <v>2</v>
      </c>
      <c r="N530">
        <f t="shared" si="64"/>
        <v>4.6638183000000026</v>
      </c>
      <c r="O530" t="str">
        <f t="shared" si="59"/>
        <v/>
      </c>
      <c r="P530">
        <f t="shared" si="60"/>
        <v>4.6638183000000026</v>
      </c>
      <c r="Q530" t="str">
        <f t="shared" si="61"/>
        <v/>
      </c>
      <c r="R530">
        <f t="shared" si="62"/>
        <v>1</v>
      </c>
      <c r="S530">
        <f t="shared" si="65"/>
        <v>0.37339039295152482</v>
      </c>
    </row>
    <row r="531" spans="1:19" x14ac:dyDescent="0.25">
      <c r="A531" t="s">
        <v>555</v>
      </c>
      <c r="B531">
        <v>1285.5996094</v>
      </c>
      <c r="C531">
        <v>1229.5600586</v>
      </c>
      <c r="D531">
        <v>1407.3391113</v>
      </c>
      <c r="E531">
        <v>1262.5592041</v>
      </c>
      <c r="F531">
        <v>1138.6199951000001</v>
      </c>
      <c r="G531">
        <v>1155.9499512</v>
      </c>
      <c r="H531">
        <v>1205.6899414</v>
      </c>
      <c r="I531">
        <v>1229.5600586</v>
      </c>
      <c r="J531">
        <v>1227.4318848</v>
      </c>
      <c r="L531" t="str">
        <f t="shared" si="63"/>
        <v>23JAN2024:02:00:00</v>
      </c>
      <c r="M531">
        <v>3</v>
      </c>
      <c r="N531">
        <f t="shared" si="64"/>
        <v>-56.039550799999915</v>
      </c>
      <c r="O531">
        <f t="shared" si="59"/>
        <v>-56.039550799999915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4.3590205216501303</v>
      </c>
    </row>
    <row r="532" spans="1:19" x14ac:dyDescent="0.25">
      <c r="A532" t="s">
        <v>556</v>
      </c>
      <c r="B532">
        <v>1244.8168945</v>
      </c>
      <c r="C532">
        <v>1209.5500488</v>
      </c>
      <c r="D532">
        <v>1399.0419922000001</v>
      </c>
      <c r="E532">
        <v>1259.1297606999999</v>
      </c>
      <c r="F532">
        <v>1125.7299805</v>
      </c>
      <c r="G532">
        <v>1144.5600586</v>
      </c>
      <c r="H532">
        <v>1199.2600098</v>
      </c>
      <c r="I532">
        <v>1209.5500488</v>
      </c>
      <c r="J532">
        <v>1215.628418</v>
      </c>
      <c r="L532" t="str">
        <f t="shared" si="63"/>
        <v>23JAN2024:03:00:00</v>
      </c>
      <c r="M532">
        <v>4</v>
      </c>
      <c r="N532">
        <f t="shared" si="64"/>
        <v>-35.266845699999976</v>
      </c>
      <c r="O532">
        <f t="shared" si="59"/>
        <v>-35.266845699999976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2.8330950403886872</v>
      </c>
    </row>
    <row r="533" spans="1:19" x14ac:dyDescent="0.25">
      <c r="A533" t="s">
        <v>557</v>
      </c>
      <c r="B533">
        <v>1227.3146973</v>
      </c>
      <c r="C533">
        <v>1221.5899658000001</v>
      </c>
      <c r="D533">
        <v>1427.6472168</v>
      </c>
      <c r="E533">
        <v>1331.2835693</v>
      </c>
      <c r="F533">
        <v>1135.6300048999999</v>
      </c>
      <c r="G533">
        <v>1160.8699951000001</v>
      </c>
      <c r="H533">
        <v>1216.5799560999999</v>
      </c>
      <c r="I533">
        <v>1221.5899658000001</v>
      </c>
      <c r="J533">
        <v>1232.4633789</v>
      </c>
      <c r="L533" t="str">
        <f t="shared" si="63"/>
        <v>23JAN2024:04:00:00</v>
      </c>
      <c r="M533">
        <v>5</v>
      </c>
      <c r="N533">
        <f t="shared" si="64"/>
        <v>-5.7247314999999617</v>
      </c>
      <c r="O533">
        <f t="shared" si="59"/>
        <v>-5.7247314999999617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0.466443652356966</v>
      </c>
    </row>
    <row r="534" spans="1:19" x14ac:dyDescent="0.25">
      <c r="A534" t="s">
        <v>558</v>
      </c>
      <c r="B534">
        <v>1227.1035156</v>
      </c>
      <c r="C534">
        <v>1210.8800048999999</v>
      </c>
      <c r="D534">
        <v>1454.9331055</v>
      </c>
      <c r="E534">
        <v>1372.1470947</v>
      </c>
      <c r="F534">
        <v>1144.8800048999999</v>
      </c>
      <c r="G534">
        <v>1169.3499756000001</v>
      </c>
      <c r="H534">
        <v>1201.7299805</v>
      </c>
      <c r="I534">
        <v>1210.8800048999999</v>
      </c>
      <c r="J534">
        <v>1236.3546143000001</v>
      </c>
      <c r="L534" t="str">
        <f t="shared" si="63"/>
        <v>23JAN2024:05:00:00</v>
      </c>
      <c r="M534">
        <v>6</v>
      </c>
      <c r="N534">
        <f t="shared" si="64"/>
        <v>-16.223510700000134</v>
      </c>
      <c r="O534">
        <f t="shared" si="59"/>
        <v>-16.223510700000134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1.322097972481771</v>
      </c>
    </row>
    <row r="535" spans="1:19" x14ac:dyDescent="0.25">
      <c r="A535" t="s">
        <v>559</v>
      </c>
      <c r="B535">
        <v>1301.3217772999999</v>
      </c>
      <c r="C535">
        <v>1243.2600098</v>
      </c>
      <c r="D535">
        <v>1494.7663574000001</v>
      </c>
      <c r="E535">
        <v>1391.8798827999999</v>
      </c>
      <c r="F535">
        <v>1181.4100341999999</v>
      </c>
      <c r="G535">
        <v>1213.9000243999999</v>
      </c>
      <c r="H535">
        <v>1231.1600341999999</v>
      </c>
      <c r="I535">
        <v>1243.2600098</v>
      </c>
      <c r="J535">
        <v>1272.8992920000001</v>
      </c>
      <c r="L535" t="str">
        <f t="shared" si="63"/>
        <v>23JAN2024:06:00:00</v>
      </c>
      <c r="M535">
        <v>7</v>
      </c>
      <c r="N535">
        <f t="shared" si="64"/>
        <v>-58.06176749999986</v>
      </c>
      <c r="O535">
        <f t="shared" si="59"/>
        <v>-58.06176749999986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4.4617533121183302</v>
      </c>
    </row>
    <row r="536" spans="1:19" x14ac:dyDescent="0.25">
      <c r="A536" t="s">
        <v>560</v>
      </c>
      <c r="B536">
        <v>1367.9904785000001</v>
      </c>
      <c r="C536">
        <v>1297.3000488</v>
      </c>
      <c r="D536">
        <v>1536.5830077999999</v>
      </c>
      <c r="E536">
        <v>1430.2097168</v>
      </c>
      <c r="F536">
        <v>1264.2600098</v>
      </c>
      <c r="G536">
        <v>1304.9799805</v>
      </c>
      <c r="H536">
        <v>1285.7099608999999</v>
      </c>
      <c r="I536">
        <v>1297.3000488</v>
      </c>
      <c r="J536">
        <v>1337.7666016000001</v>
      </c>
      <c r="L536" t="str">
        <f t="shared" si="63"/>
        <v>23JAN2024:07:00:00</v>
      </c>
      <c r="M536">
        <v>8</v>
      </c>
      <c r="N536">
        <f t="shared" si="64"/>
        <v>-70.690429700000095</v>
      </c>
      <c r="O536">
        <f t="shared" si="59"/>
        <v>-70.690429700000095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5.1674650380251226</v>
      </c>
    </row>
    <row r="537" spans="1:19" x14ac:dyDescent="0.25">
      <c r="A537" t="s">
        <v>561</v>
      </c>
      <c r="B537">
        <v>1457.7006836</v>
      </c>
      <c r="C537">
        <v>1346.1600341999999</v>
      </c>
      <c r="D537">
        <v>1546.4594727000001</v>
      </c>
      <c r="E537">
        <v>1474.6162108999999</v>
      </c>
      <c r="F537">
        <v>1345.3100586</v>
      </c>
      <c r="G537">
        <v>1389.8900146000001</v>
      </c>
      <c r="H537">
        <v>1332.3100586</v>
      </c>
      <c r="I537">
        <v>1346.1600341999999</v>
      </c>
      <c r="J537">
        <v>1392.026001</v>
      </c>
      <c r="L537" t="str">
        <f t="shared" si="63"/>
        <v>23JAN2024:08:00:00</v>
      </c>
      <c r="M537">
        <v>9</v>
      </c>
      <c r="N537">
        <f t="shared" si="64"/>
        <v>-111.54064940000012</v>
      </c>
      <c r="O537">
        <f t="shared" si="59"/>
        <v>-111.54064940000012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7.6518211629382344</v>
      </c>
    </row>
    <row r="538" spans="1:19" x14ac:dyDescent="0.25">
      <c r="A538" t="s">
        <v>562</v>
      </c>
      <c r="B538">
        <v>1496.0706786999999</v>
      </c>
      <c r="C538">
        <v>1328.6899414</v>
      </c>
      <c r="D538">
        <v>1503.0743408000001</v>
      </c>
      <c r="E538">
        <v>1408.1928711</v>
      </c>
      <c r="F538">
        <v>1356.4000243999999</v>
      </c>
      <c r="G538">
        <v>1380.4599608999999</v>
      </c>
      <c r="H538">
        <v>1321.0799560999999</v>
      </c>
      <c r="I538">
        <v>1328.6899414</v>
      </c>
      <c r="J538">
        <v>1377.940918</v>
      </c>
      <c r="L538" t="str">
        <f t="shared" si="63"/>
        <v>23JAN2024:09:00:00</v>
      </c>
      <c r="M538">
        <v>10</v>
      </c>
      <c r="N538">
        <f t="shared" si="64"/>
        <v>-167.38073729999996</v>
      </c>
      <c r="O538">
        <f t="shared" si="59"/>
        <v>-167.38073729999996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11.188023379045454</v>
      </c>
    </row>
    <row r="539" spans="1:19" x14ac:dyDescent="0.25">
      <c r="A539" t="s">
        <v>563</v>
      </c>
      <c r="B539">
        <v>1487.0300293</v>
      </c>
      <c r="C539">
        <v>1307.5699463000001</v>
      </c>
      <c r="D539">
        <v>1472.3511963000001</v>
      </c>
      <c r="E539">
        <v>1376.7393798999999</v>
      </c>
      <c r="F539">
        <v>1351.4300536999999</v>
      </c>
      <c r="G539">
        <v>1350.6300048999999</v>
      </c>
      <c r="H539">
        <v>1298.1800536999999</v>
      </c>
      <c r="I539">
        <v>1307.5699463000001</v>
      </c>
      <c r="J539">
        <v>1356.0322266000001</v>
      </c>
      <c r="L539" t="str">
        <f t="shared" si="63"/>
        <v>23JAN2024:10:00:00</v>
      </c>
      <c r="M539">
        <v>11</v>
      </c>
      <c r="N539">
        <f t="shared" si="64"/>
        <v>-179.46008299999994</v>
      </c>
      <c r="O539">
        <f t="shared" si="59"/>
        <v>-179.46008299999994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12.068356352190039</v>
      </c>
    </row>
    <row r="540" spans="1:19" x14ac:dyDescent="0.25">
      <c r="A540" t="s">
        <v>564</v>
      </c>
      <c r="B540">
        <v>1430.1326904</v>
      </c>
      <c r="C540">
        <v>1298.5</v>
      </c>
      <c r="D540">
        <v>1428.3280029</v>
      </c>
      <c r="E540">
        <v>1325.9903564000001</v>
      </c>
      <c r="F540">
        <v>1343.2299805</v>
      </c>
      <c r="G540">
        <v>1326.9799805</v>
      </c>
      <c r="H540">
        <v>1284.25</v>
      </c>
      <c r="I540">
        <v>1298.5</v>
      </c>
      <c r="J540">
        <v>1336.2575684000001</v>
      </c>
      <c r="L540" t="str">
        <f t="shared" si="63"/>
        <v>23JAN2024:11:00:00</v>
      </c>
      <c r="M540">
        <v>12</v>
      </c>
      <c r="N540">
        <f t="shared" si="64"/>
        <v>-131.6326904</v>
      </c>
      <c r="O540">
        <f t="shared" si="59"/>
        <v>-131.6326904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9.2042291798240825</v>
      </c>
    </row>
    <row r="541" spans="1:19" x14ac:dyDescent="0.25">
      <c r="A541" t="s">
        <v>565</v>
      </c>
      <c r="B541">
        <v>1381.5345459</v>
      </c>
      <c r="C541">
        <v>1265.5300293</v>
      </c>
      <c r="D541">
        <v>1371.8454589999999</v>
      </c>
      <c r="E541">
        <v>1262.4190673999999</v>
      </c>
      <c r="F541">
        <v>1322.6999512</v>
      </c>
      <c r="G541">
        <v>1286.1600341999999</v>
      </c>
      <c r="H541">
        <v>1252.3100586</v>
      </c>
      <c r="I541">
        <v>1265.5300293</v>
      </c>
      <c r="J541">
        <v>1299.7091064000001</v>
      </c>
      <c r="L541" t="str">
        <f t="shared" si="63"/>
        <v>23JAN2024:12:00:00</v>
      </c>
      <c r="M541">
        <v>13</v>
      </c>
      <c r="N541">
        <f t="shared" si="64"/>
        <v>-116.00451659999999</v>
      </c>
      <c r="O541">
        <f t="shared" si="59"/>
        <v>-116.00451659999999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8.3967872496759686</v>
      </c>
    </row>
    <row r="542" spans="1:19" x14ac:dyDescent="0.25">
      <c r="A542" t="s">
        <v>566</v>
      </c>
      <c r="B542">
        <v>1338.3748779</v>
      </c>
      <c r="C542">
        <v>1220.1400146000001</v>
      </c>
      <c r="D542">
        <v>1325.2687988</v>
      </c>
      <c r="E542">
        <v>1268.9169922000001</v>
      </c>
      <c r="F542">
        <v>1294.3100586</v>
      </c>
      <c r="G542">
        <v>1236.0699463000001</v>
      </c>
      <c r="H542">
        <v>1218.6500243999999</v>
      </c>
      <c r="I542">
        <v>1220.1400146000001</v>
      </c>
      <c r="J542">
        <v>1258.8876952999999</v>
      </c>
      <c r="L542" t="str">
        <f t="shared" si="63"/>
        <v>23JAN2024:13:00:00</v>
      </c>
      <c r="M542">
        <v>14</v>
      </c>
      <c r="N542">
        <f t="shared" si="64"/>
        <v>-118.23486329999992</v>
      </c>
      <c r="O542">
        <f t="shared" si="59"/>
        <v>-118.23486329999992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8.8342111954102389</v>
      </c>
    </row>
    <row r="543" spans="1:19" x14ac:dyDescent="0.25">
      <c r="A543" t="s">
        <v>567</v>
      </c>
      <c r="B543">
        <v>1292.0233154</v>
      </c>
      <c r="C543">
        <v>1208.9200439000001</v>
      </c>
      <c r="D543">
        <v>1287.0372314000001</v>
      </c>
      <c r="E543">
        <v>1278.6414795000001</v>
      </c>
      <c r="F543">
        <v>1302.1300048999999</v>
      </c>
      <c r="G543">
        <v>1223.1600341999999</v>
      </c>
      <c r="H543">
        <v>1212.5500488</v>
      </c>
      <c r="I543">
        <v>1208.9200439000001</v>
      </c>
      <c r="J543">
        <v>1246.7595214999999</v>
      </c>
      <c r="L543" t="str">
        <f t="shared" si="63"/>
        <v>23JAN2024:14:00:00</v>
      </c>
      <c r="M543">
        <v>15</v>
      </c>
      <c r="N543">
        <f t="shared" si="64"/>
        <v>-83.103271499999892</v>
      </c>
      <c r="O543">
        <f t="shared" si="59"/>
        <v>-83.103271499999892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6.4320256847897355</v>
      </c>
    </row>
    <row r="544" spans="1:19" x14ac:dyDescent="0.25">
      <c r="A544" t="s">
        <v>568</v>
      </c>
      <c r="B544">
        <v>1278.800293</v>
      </c>
      <c r="C544">
        <v>1207.8299560999999</v>
      </c>
      <c r="D544">
        <v>1272.2861327999999</v>
      </c>
      <c r="E544">
        <v>1247.1236572</v>
      </c>
      <c r="F544">
        <v>1320.8699951000001</v>
      </c>
      <c r="G544">
        <v>1208.8100586</v>
      </c>
      <c r="H544">
        <v>1206.4599608999999</v>
      </c>
      <c r="I544">
        <v>1207.8299560999999</v>
      </c>
      <c r="J544">
        <v>1243.2512207</v>
      </c>
      <c r="L544" t="str">
        <f t="shared" si="63"/>
        <v>23JAN2024:15:00:00</v>
      </c>
      <c r="M544">
        <v>16</v>
      </c>
      <c r="N544">
        <f t="shared" si="64"/>
        <v>-70.97033690000012</v>
      </c>
      <c r="O544">
        <f t="shared" si="59"/>
        <v>-70.97033690000012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5.5497591991871804</v>
      </c>
    </row>
    <row r="545" spans="1:19" x14ac:dyDescent="0.25">
      <c r="A545" t="s">
        <v>569</v>
      </c>
      <c r="B545">
        <v>1243.2357178</v>
      </c>
      <c r="C545">
        <v>1246.1600341999999</v>
      </c>
      <c r="D545">
        <v>1272.2299805</v>
      </c>
      <c r="E545">
        <v>1216.2558594</v>
      </c>
      <c r="F545">
        <v>1383.2700195</v>
      </c>
      <c r="G545">
        <v>1258.5400391000001</v>
      </c>
      <c r="H545">
        <v>1246.9399414</v>
      </c>
      <c r="I545">
        <v>1246.1600341999999</v>
      </c>
      <c r="J545">
        <v>1281.4281006000001</v>
      </c>
      <c r="L545" t="str">
        <f t="shared" si="63"/>
        <v>23JAN2024:16:00:00</v>
      </c>
      <c r="M545">
        <v>17</v>
      </c>
      <c r="N545">
        <f t="shared" si="64"/>
        <v>2.9243163999999524</v>
      </c>
      <c r="O545" t="str">
        <f t="shared" si="59"/>
        <v/>
      </c>
      <c r="P545">
        <f t="shared" si="60"/>
        <v>2.9243163999999524</v>
      </c>
      <c r="Q545" t="str">
        <f t="shared" si="61"/>
        <v/>
      </c>
      <c r="R545">
        <f t="shared" si="62"/>
        <v>1</v>
      </c>
      <c r="S545">
        <f t="shared" si="65"/>
        <v>0.23521817770605502</v>
      </c>
    </row>
    <row r="546" spans="1:19" x14ac:dyDescent="0.25">
      <c r="A546" t="s">
        <v>570</v>
      </c>
      <c r="B546">
        <v>1298.0543213000001</v>
      </c>
      <c r="C546">
        <v>1276.2700195</v>
      </c>
      <c r="D546">
        <v>1304.5012207</v>
      </c>
      <c r="E546">
        <v>1227</v>
      </c>
      <c r="F546">
        <v>1415.5600586</v>
      </c>
      <c r="G546">
        <v>1286.1099853999999</v>
      </c>
      <c r="H546">
        <v>1279.4000243999999</v>
      </c>
      <c r="I546">
        <v>1276.2700195</v>
      </c>
      <c r="J546">
        <v>1312.3682861</v>
      </c>
      <c r="L546" t="str">
        <f t="shared" si="63"/>
        <v>23JAN2024:17:00:00</v>
      </c>
      <c r="M546">
        <v>18</v>
      </c>
      <c r="N546">
        <f t="shared" si="64"/>
        <v>-21.784301800000094</v>
      </c>
      <c r="O546">
        <f t="shared" si="59"/>
        <v>-21.784301800000094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1.6782272854485116</v>
      </c>
    </row>
    <row r="547" spans="1:19" x14ac:dyDescent="0.25">
      <c r="A547" t="s">
        <v>571</v>
      </c>
      <c r="B547">
        <v>1371.8833007999999</v>
      </c>
      <c r="C547">
        <v>1295.3599853999999</v>
      </c>
      <c r="D547">
        <v>1339.6004639</v>
      </c>
      <c r="E547">
        <v>1258.0461425999999</v>
      </c>
      <c r="F547">
        <v>1415.5</v>
      </c>
      <c r="G547">
        <v>1306.0300293</v>
      </c>
      <c r="H547">
        <v>1299.1700439000001</v>
      </c>
      <c r="I547">
        <v>1295.3599853999999</v>
      </c>
      <c r="J547">
        <v>1331.1322021000001</v>
      </c>
      <c r="L547" t="str">
        <f t="shared" si="63"/>
        <v>23JAN2024:18:00:00</v>
      </c>
      <c r="M547">
        <v>19</v>
      </c>
      <c r="N547">
        <f t="shared" si="64"/>
        <v>-76.523315400000001</v>
      </c>
      <c r="O547">
        <f t="shared" si="59"/>
        <v>-76.523315400000001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5.5779755723665563</v>
      </c>
    </row>
    <row r="548" spans="1:19" x14ac:dyDescent="0.25">
      <c r="A548" t="s">
        <v>572</v>
      </c>
      <c r="B548">
        <v>1396.2104492000001</v>
      </c>
      <c r="C548">
        <v>1354.7399902</v>
      </c>
      <c r="D548">
        <v>1425.4398193</v>
      </c>
      <c r="E548">
        <v>1290.2644043</v>
      </c>
      <c r="F548">
        <v>1452.3599853999999</v>
      </c>
      <c r="G548">
        <v>1366.6300048999999</v>
      </c>
      <c r="H548">
        <v>1354.6199951000001</v>
      </c>
      <c r="I548">
        <v>1354.7399902</v>
      </c>
      <c r="J548">
        <v>1390.7580565999999</v>
      </c>
      <c r="L548" t="str">
        <f t="shared" si="63"/>
        <v>23JAN2024:19:00:00</v>
      </c>
      <c r="M548">
        <v>20</v>
      </c>
      <c r="N548">
        <f t="shared" si="64"/>
        <v>-41.470459000000119</v>
      </c>
      <c r="O548">
        <f t="shared" si="59"/>
        <v>-41.470459000000119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2.9702154874834119</v>
      </c>
    </row>
    <row r="549" spans="1:19" x14ac:dyDescent="0.25">
      <c r="A549" t="s">
        <v>573</v>
      </c>
      <c r="B549">
        <v>1412.7086182</v>
      </c>
      <c r="C549">
        <v>1372.6600341999999</v>
      </c>
      <c r="D549">
        <v>1430.8610839999999</v>
      </c>
      <c r="E549">
        <v>1309.8089600000001</v>
      </c>
      <c r="F549">
        <v>1454.5600586</v>
      </c>
      <c r="G549">
        <v>1389.7700195</v>
      </c>
      <c r="H549">
        <v>1382.3399658000001</v>
      </c>
      <c r="I549">
        <v>1372.6600341999999</v>
      </c>
      <c r="J549">
        <v>1406.0382079999999</v>
      </c>
      <c r="L549" t="str">
        <f t="shared" si="63"/>
        <v>23JAN2024:20:00:00</v>
      </c>
      <c r="M549">
        <v>21</v>
      </c>
      <c r="N549">
        <f t="shared" si="64"/>
        <v>-40.048584000000119</v>
      </c>
      <c r="O549">
        <f t="shared" si="59"/>
        <v>-40.048584000000119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2.834879286786538</v>
      </c>
    </row>
    <row r="550" spans="1:19" x14ac:dyDescent="0.25">
      <c r="A550" t="s">
        <v>574</v>
      </c>
      <c r="B550">
        <v>1387.5917969</v>
      </c>
      <c r="C550">
        <v>1369.8000488</v>
      </c>
      <c r="D550">
        <v>1435.6717529</v>
      </c>
      <c r="E550">
        <v>1302.1120605000001</v>
      </c>
      <c r="F550">
        <v>1420.5899658000001</v>
      </c>
      <c r="G550">
        <v>1368.2600098</v>
      </c>
      <c r="H550">
        <v>1381.7399902</v>
      </c>
      <c r="I550">
        <v>1369.8000488</v>
      </c>
      <c r="J550">
        <v>1395.2124022999999</v>
      </c>
      <c r="L550" t="str">
        <f t="shared" si="63"/>
        <v>23JAN2024:21:00:00</v>
      </c>
      <c r="M550">
        <v>22</v>
      </c>
      <c r="N550">
        <f t="shared" si="64"/>
        <v>-17.79174809999995</v>
      </c>
      <c r="O550">
        <f t="shared" si="59"/>
        <v>-17.79174809999995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1.28220332087205</v>
      </c>
    </row>
    <row r="551" spans="1:19" x14ac:dyDescent="0.25">
      <c r="A551" t="s">
        <v>575</v>
      </c>
      <c r="B551">
        <v>1369.5482178</v>
      </c>
      <c r="C551">
        <v>1326.7800293</v>
      </c>
      <c r="D551">
        <v>1419.8308105000001</v>
      </c>
      <c r="E551">
        <v>1291.8420410000001</v>
      </c>
      <c r="F551">
        <v>1368.7399902</v>
      </c>
      <c r="G551">
        <v>1310.4899902</v>
      </c>
      <c r="H551">
        <v>1333.3900146000001</v>
      </c>
      <c r="I551">
        <v>1326.7800293</v>
      </c>
      <c r="J551">
        <v>1351.8461914</v>
      </c>
      <c r="L551" t="str">
        <f t="shared" si="63"/>
        <v>23JAN2024:22:00:00</v>
      </c>
      <c r="M551">
        <v>23</v>
      </c>
      <c r="N551">
        <f t="shared" si="64"/>
        <v>-42.768188499999951</v>
      </c>
      <c r="O551">
        <f t="shared" si="59"/>
        <v>-42.768188499999951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3.1227953820203167</v>
      </c>
    </row>
    <row r="552" spans="1:19" x14ac:dyDescent="0.25">
      <c r="A552" t="s">
        <v>576</v>
      </c>
      <c r="B552">
        <v>1283.5329589999999</v>
      </c>
      <c r="C552">
        <v>1262.4899902</v>
      </c>
      <c r="D552">
        <v>1393.6887207</v>
      </c>
      <c r="E552">
        <v>1253.7772216999999</v>
      </c>
      <c r="F552">
        <v>1274.0999756000001</v>
      </c>
      <c r="G552">
        <v>1225.1199951000001</v>
      </c>
      <c r="H552">
        <v>1266.1300048999999</v>
      </c>
      <c r="I552">
        <v>1262.4899902</v>
      </c>
      <c r="J552">
        <v>1284.3057861</v>
      </c>
      <c r="L552" t="str">
        <f t="shared" si="63"/>
        <v>23JAN2024:23:00:00</v>
      </c>
      <c r="M552">
        <v>24</v>
      </c>
      <c r="N552">
        <f t="shared" si="64"/>
        <v>-21.042968799999926</v>
      </c>
      <c r="O552">
        <f t="shared" si="59"/>
        <v>-21.042968799999926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1.6394568329896644</v>
      </c>
    </row>
    <row r="553" spans="1:19" x14ac:dyDescent="0.25">
      <c r="A553" t="s">
        <v>577</v>
      </c>
      <c r="B553">
        <v>1328.4702147999999</v>
      </c>
      <c r="C553">
        <v>1258.0799560999999</v>
      </c>
      <c r="D553">
        <v>1388.4975586</v>
      </c>
      <c r="E553">
        <v>1239.0667725000001</v>
      </c>
      <c r="F553">
        <v>1203.8599853999999</v>
      </c>
      <c r="G553">
        <v>1168.6899414</v>
      </c>
      <c r="H553">
        <v>1264.7199707</v>
      </c>
      <c r="I553">
        <v>1258.0799560999999</v>
      </c>
      <c r="J553">
        <v>1256.7695312999999</v>
      </c>
      <c r="L553" t="str">
        <f t="shared" si="63"/>
        <v>24JAN2024:00:00:00</v>
      </c>
      <c r="M553">
        <v>1</v>
      </c>
      <c r="N553">
        <f t="shared" si="64"/>
        <v>-70.390258700000004</v>
      </c>
      <c r="O553">
        <f t="shared" si="59"/>
        <v>-70.390258700000004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5.2985951747963878</v>
      </c>
    </row>
    <row r="554" spans="1:19" x14ac:dyDescent="0.25">
      <c r="A554" t="s">
        <v>578</v>
      </c>
      <c r="B554">
        <v>1215.2042236</v>
      </c>
      <c r="C554">
        <v>1169.5400391000001</v>
      </c>
      <c r="D554">
        <v>1381.598999</v>
      </c>
      <c r="E554">
        <v>1239.3457031</v>
      </c>
      <c r="F554">
        <v>1169.3499756000001</v>
      </c>
      <c r="G554">
        <v>1169.5400391000001</v>
      </c>
      <c r="H554">
        <v>1221.4000243999999</v>
      </c>
      <c r="I554">
        <v>1292.6899414</v>
      </c>
      <c r="J554">
        <v>1246.9157714999999</v>
      </c>
      <c r="L554" t="str">
        <f t="shared" si="63"/>
        <v>24JAN2024:01:00:00</v>
      </c>
      <c r="M554">
        <v>2</v>
      </c>
      <c r="N554">
        <f t="shared" si="64"/>
        <v>-45.664184499999919</v>
      </c>
      <c r="O554">
        <f t="shared" si="59"/>
        <v>-45.664184499999919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3.7577374743416687</v>
      </c>
    </row>
    <row r="555" spans="1:19" x14ac:dyDescent="0.25">
      <c r="A555" t="s">
        <v>579</v>
      </c>
      <c r="B555">
        <v>1291.6411132999999</v>
      </c>
      <c r="C555">
        <v>1129.9399414</v>
      </c>
      <c r="D555">
        <v>1366.3358154</v>
      </c>
      <c r="E555">
        <v>1228.1031493999999</v>
      </c>
      <c r="F555">
        <v>1134.4799805</v>
      </c>
      <c r="G555">
        <v>1129.9399414</v>
      </c>
      <c r="H555">
        <v>1193.7099608999999</v>
      </c>
      <c r="I555">
        <v>1261.8900146000001</v>
      </c>
      <c r="J555">
        <v>1217.2712402</v>
      </c>
      <c r="L555" t="str">
        <f t="shared" si="63"/>
        <v>24JAN2024:02:00:00</v>
      </c>
      <c r="M555">
        <v>3</v>
      </c>
      <c r="N555">
        <f t="shared" si="64"/>
        <v>-161.70117189999996</v>
      </c>
      <c r="O555">
        <f t="shared" si="59"/>
        <v>-161.70117189999996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12.519048072639263</v>
      </c>
    </row>
    <row r="556" spans="1:19" x14ac:dyDescent="0.25">
      <c r="A556" t="s">
        <v>580</v>
      </c>
      <c r="B556">
        <v>1263.1605225000001</v>
      </c>
      <c r="C556">
        <v>1127.1800536999999</v>
      </c>
      <c r="D556">
        <v>1378.5700684000001</v>
      </c>
      <c r="E556">
        <v>1275.15625</v>
      </c>
      <c r="F556">
        <v>1131.6600341999999</v>
      </c>
      <c r="G556">
        <v>1127.1800536999999</v>
      </c>
      <c r="H556">
        <v>1179.3000488</v>
      </c>
      <c r="I556">
        <v>1275.4399414</v>
      </c>
      <c r="J556">
        <v>1218.4300536999999</v>
      </c>
      <c r="L556" t="str">
        <f t="shared" si="63"/>
        <v>24JAN2024:03:00:00</v>
      </c>
      <c r="M556">
        <v>4</v>
      </c>
      <c r="N556">
        <f t="shared" si="64"/>
        <v>-135.98046880000015</v>
      </c>
      <c r="O556">
        <f t="shared" si="59"/>
        <v>-135.98046880000015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10.765098051898638</v>
      </c>
    </row>
    <row r="557" spans="1:19" x14ac:dyDescent="0.25">
      <c r="A557" t="s">
        <v>581</v>
      </c>
      <c r="B557">
        <v>1261.3355713000001</v>
      </c>
      <c r="C557">
        <v>1146.8399658000001</v>
      </c>
      <c r="D557">
        <v>1428.6180420000001</v>
      </c>
      <c r="E557">
        <v>1362.7399902</v>
      </c>
      <c r="F557">
        <v>1148.6199951000001</v>
      </c>
      <c r="G557">
        <v>1146.8399658000001</v>
      </c>
      <c r="H557">
        <v>1194.1400146000001</v>
      </c>
      <c r="I557">
        <v>1294.0699463000001</v>
      </c>
      <c r="J557">
        <v>1242.4576416</v>
      </c>
      <c r="L557" t="str">
        <f t="shared" si="63"/>
        <v>24JAN2024:04:00:00</v>
      </c>
      <c r="M557">
        <v>5</v>
      </c>
      <c r="N557">
        <f t="shared" si="64"/>
        <v>-114.49560550000001</v>
      </c>
      <c r="O557">
        <f t="shared" si="59"/>
        <v>-114.49560550000001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9.0773310533052438</v>
      </c>
    </row>
    <row r="558" spans="1:19" x14ac:dyDescent="0.25">
      <c r="A558" t="s">
        <v>582</v>
      </c>
      <c r="B558">
        <v>1343.5063477000001</v>
      </c>
      <c r="C558">
        <v>1161.4200439000001</v>
      </c>
      <c r="D558">
        <v>1471.4112548999999</v>
      </c>
      <c r="E558">
        <v>1429.6520995999999</v>
      </c>
      <c r="F558">
        <v>1156.5600586</v>
      </c>
      <c r="G558">
        <v>1161.4200439000001</v>
      </c>
      <c r="H558">
        <v>1197</v>
      </c>
      <c r="I558">
        <v>1316.5899658000001</v>
      </c>
      <c r="J558">
        <v>1260.5961914</v>
      </c>
      <c r="L558" t="str">
        <f t="shared" si="63"/>
        <v>24JAN2024:05:00:00</v>
      </c>
      <c r="M558">
        <v>6</v>
      </c>
      <c r="N558">
        <f t="shared" si="64"/>
        <v>-182.0863038</v>
      </c>
      <c r="O558">
        <f t="shared" si="59"/>
        <v>-182.0863038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13.553066132640199</v>
      </c>
    </row>
    <row r="559" spans="1:19" x14ac:dyDescent="0.25">
      <c r="A559" t="s">
        <v>583</v>
      </c>
      <c r="B559">
        <v>1452.4824219</v>
      </c>
      <c r="C559">
        <v>1204.5200195</v>
      </c>
      <c r="D559">
        <v>1521.4416504000001</v>
      </c>
      <c r="E559">
        <v>1485.5046387</v>
      </c>
      <c r="F559">
        <v>1189.6700439000001</v>
      </c>
      <c r="G559">
        <v>1204.5200195</v>
      </c>
      <c r="H559">
        <v>1232.0999756000001</v>
      </c>
      <c r="I559">
        <v>1356.0200195</v>
      </c>
      <c r="J559">
        <v>1300.7503661999999</v>
      </c>
      <c r="L559" t="str">
        <f t="shared" si="63"/>
        <v>24JAN2024:06:00:00</v>
      </c>
      <c r="M559">
        <v>7</v>
      </c>
      <c r="N559">
        <f t="shared" si="64"/>
        <v>-247.96240239999997</v>
      </c>
      <c r="O559">
        <f t="shared" si="59"/>
        <v>-247.96240239999997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17.071628452180441</v>
      </c>
    </row>
    <row r="560" spans="1:19" x14ac:dyDescent="0.25">
      <c r="A560" t="s">
        <v>584</v>
      </c>
      <c r="B560">
        <v>1546.6386719</v>
      </c>
      <c r="C560">
        <v>1285.0100098</v>
      </c>
      <c r="D560">
        <v>1582.3896483999999</v>
      </c>
      <c r="E560">
        <v>1565.5252685999999</v>
      </c>
      <c r="F560">
        <v>1253.9699707</v>
      </c>
      <c r="G560">
        <v>1285.0100098</v>
      </c>
      <c r="H560">
        <v>1293.4599608999999</v>
      </c>
      <c r="I560">
        <v>1430.1899414</v>
      </c>
      <c r="J560">
        <v>1369.0039062999999</v>
      </c>
      <c r="L560" t="str">
        <f t="shared" si="63"/>
        <v>24JAN2024:07:00:00</v>
      </c>
      <c r="M560">
        <v>8</v>
      </c>
      <c r="N560">
        <f t="shared" si="64"/>
        <v>-261.62866209999993</v>
      </c>
      <c r="O560">
        <f t="shared" si="59"/>
        <v>-261.62866209999993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16.915952436298316</v>
      </c>
    </row>
    <row r="561" spans="1:19" x14ac:dyDescent="0.25">
      <c r="A561" t="s">
        <v>585</v>
      </c>
      <c r="B561">
        <v>1594.6270752</v>
      </c>
      <c r="C561">
        <v>1348.0400391000001</v>
      </c>
      <c r="D561">
        <v>1588.6529541</v>
      </c>
      <c r="E561">
        <v>1574.1859131000001</v>
      </c>
      <c r="F561">
        <v>1307.2399902</v>
      </c>
      <c r="G561">
        <v>1348.0400391000001</v>
      </c>
      <c r="H561">
        <v>1324.0699463000001</v>
      </c>
      <c r="I561">
        <v>1487.4799805</v>
      </c>
      <c r="J561">
        <v>1411.0965576000001</v>
      </c>
      <c r="L561" t="str">
        <f t="shared" si="63"/>
        <v>24JAN2024:08:00:00</v>
      </c>
      <c r="M561">
        <v>9</v>
      </c>
      <c r="N561">
        <f t="shared" si="64"/>
        <v>-246.58703609999998</v>
      </c>
      <c r="O561">
        <f t="shared" si="59"/>
        <v>-246.58703609999998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15.46361779095421</v>
      </c>
    </row>
    <row r="562" spans="1:19" x14ac:dyDescent="0.25">
      <c r="A562" t="s">
        <v>586</v>
      </c>
      <c r="B562">
        <v>1606.6088867000001</v>
      </c>
      <c r="C562">
        <v>1342.0899658000001</v>
      </c>
      <c r="D562">
        <v>1558.5020752</v>
      </c>
      <c r="E562">
        <v>1518.3001709</v>
      </c>
      <c r="F562">
        <v>1301.6700439000001</v>
      </c>
      <c r="G562">
        <v>1342.0899658000001</v>
      </c>
      <c r="H562">
        <v>1317.0200195</v>
      </c>
      <c r="I562">
        <v>1501.2399902</v>
      </c>
      <c r="J562">
        <v>1404.1044922000001</v>
      </c>
      <c r="L562" t="str">
        <f t="shared" si="63"/>
        <v>24JAN2024:09:00:00</v>
      </c>
      <c r="M562">
        <v>10</v>
      </c>
      <c r="N562">
        <f t="shared" si="64"/>
        <v>-264.51892090000001</v>
      </c>
      <c r="O562">
        <f t="shared" si="59"/>
        <v>-264.51892090000001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16.464425355154486</v>
      </c>
    </row>
    <row r="563" spans="1:19" x14ac:dyDescent="0.25">
      <c r="A563" t="s">
        <v>587</v>
      </c>
      <c r="B563">
        <v>1542.7133789</v>
      </c>
      <c r="C563">
        <v>1328.5100098</v>
      </c>
      <c r="D563">
        <v>1523.1607666</v>
      </c>
      <c r="E563">
        <v>1459.2352295000001</v>
      </c>
      <c r="F563">
        <v>1290.9200439000001</v>
      </c>
      <c r="G563">
        <v>1328.5100098</v>
      </c>
      <c r="H563">
        <v>1318.9200439000001</v>
      </c>
      <c r="I563">
        <v>1509.9899902</v>
      </c>
      <c r="J563">
        <v>1394.300293</v>
      </c>
      <c r="L563" t="str">
        <f t="shared" si="63"/>
        <v>24JAN2024:10:00:00</v>
      </c>
      <c r="M563">
        <v>11</v>
      </c>
      <c r="N563">
        <f t="shared" si="64"/>
        <v>-214.20336909999992</v>
      </c>
      <c r="O563">
        <f t="shared" si="59"/>
        <v>-214.20336909999992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13.884845495586045</v>
      </c>
    </row>
    <row r="564" spans="1:19" x14ac:dyDescent="0.25">
      <c r="A564" t="s">
        <v>588</v>
      </c>
      <c r="B564">
        <v>1489.3280029</v>
      </c>
      <c r="C564">
        <v>1325.8599853999999</v>
      </c>
      <c r="D564">
        <v>1487.3936768000001</v>
      </c>
      <c r="E564">
        <v>1414.2257079999999</v>
      </c>
      <c r="F564">
        <v>1293.6899414</v>
      </c>
      <c r="G564">
        <v>1325.8599853999999</v>
      </c>
      <c r="H564">
        <v>1324.9300536999999</v>
      </c>
      <c r="I564">
        <v>1520.0400391000001</v>
      </c>
      <c r="J564">
        <v>1390.3828125</v>
      </c>
      <c r="L564" t="str">
        <f t="shared" si="63"/>
        <v>24JAN2024:11:00:00</v>
      </c>
      <c r="M564">
        <v>12</v>
      </c>
      <c r="N564">
        <f t="shared" si="64"/>
        <v>-163.46801750000009</v>
      </c>
      <c r="O564">
        <f t="shared" si="59"/>
        <v>-163.46801750000009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10.975958095308576</v>
      </c>
    </row>
    <row r="565" spans="1:19" x14ac:dyDescent="0.25">
      <c r="A565" t="s">
        <v>589</v>
      </c>
      <c r="B565">
        <v>1433.2041016000001</v>
      </c>
      <c r="C565">
        <v>1309.2600098</v>
      </c>
      <c r="D565">
        <v>1433.3984375</v>
      </c>
      <c r="E565">
        <v>1392.786499</v>
      </c>
      <c r="F565">
        <v>1280.4599608999999</v>
      </c>
      <c r="G565">
        <v>1309.2600098</v>
      </c>
      <c r="H565">
        <v>1327.4899902</v>
      </c>
      <c r="I565">
        <v>1520.2900391000001</v>
      </c>
      <c r="J565">
        <v>1374.1798096</v>
      </c>
      <c r="L565" t="str">
        <f t="shared" si="63"/>
        <v>24JAN2024:12:00:00</v>
      </c>
      <c r="M565">
        <v>13</v>
      </c>
      <c r="N565">
        <f t="shared" si="64"/>
        <v>-123.94409180000002</v>
      </c>
      <c r="O565">
        <f t="shared" si="59"/>
        <v>-123.94409180000002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8.6480419405464541</v>
      </c>
    </row>
    <row r="566" spans="1:19" x14ac:dyDescent="0.25">
      <c r="A566" t="s">
        <v>590</v>
      </c>
      <c r="B566">
        <v>1352.8195800999999</v>
      </c>
      <c r="C566">
        <v>1288.4699707</v>
      </c>
      <c r="D566">
        <v>1389.3305664</v>
      </c>
      <c r="E566">
        <v>1379.3835449000001</v>
      </c>
      <c r="F566">
        <v>1266.4100341999999</v>
      </c>
      <c r="G566">
        <v>1288.4699707</v>
      </c>
      <c r="H566">
        <v>1306.6899414</v>
      </c>
      <c r="I566">
        <v>1513.8900146000001</v>
      </c>
      <c r="J566">
        <v>1352.9582519999999</v>
      </c>
      <c r="L566" t="str">
        <f t="shared" si="63"/>
        <v>24JAN2024:13:00:00</v>
      </c>
      <c r="M566">
        <v>14</v>
      </c>
      <c r="N566">
        <f t="shared" si="64"/>
        <v>-64.349609399999963</v>
      </c>
      <c r="O566">
        <f t="shared" si="59"/>
        <v>-64.349609399999963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4.7567029888230374</v>
      </c>
    </row>
    <row r="567" spans="1:19" x14ac:dyDescent="0.25">
      <c r="A567" t="s">
        <v>591</v>
      </c>
      <c r="B567">
        <v>1308.8658447</v>
      </c>
      <c r="C567">
        <v>1284.8299560999999</v>
      </c>
      <c r="D567">
        <v>1360.7398682</v>
      </c>
      <c r="E567">
        <v>1353.3376464999999</v>
      </c>
      <c r="F567">
        <v>1268.0400391000001</v>
      </c>
      <c r="G567">
        <v>1284.8299560999999</v>
      </c>
      <c r="H567">
        <v>1287.8800048999999</v>
      </c>
      <c r="I567">
        <v>1512</v>
      </c>
      <c r="J567">
        <v>1342.6979980000001</v>
      </c>
      <c r="L567" t="str">
        <f t="shared" si="63"/>
        <v>24JAN2024:14:00:00</v>
      </c>
      <c r="M567">
        <v>15</v>
      </c>
      <c r="N567">
        <f t="shared" si="64"/>
        <v>-24.035888600000135</v>
      </c>
      <c r="O567">
        <f t="shared" si="59"/>
        <v>-24.035888600000135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1.8363905435632562</v>
      </c>
    </row>
    <row r="568" spans="1:19" x14ac:dyDescent="0.25">
      <c r="A568" t="s">
        <v>592</v>
      </c>
      <c r="B568">
        <v>1306.1428223</v>
      </c>
      <c r="C568">
        <v>1285.75</v>
      </c>
      <c r="D568">
        <v>1351.9658202999999</v>
      </c>
      <c r="E568">
        <v>1339.0651855000001</v>
      </c>
      <c r="F568">
        <v>1276.6800536999999</v>
      </c>
      <c r="G568">
        <v>1285.75</v>
      </c>
      <c r="H568">
        <v>1277.6800536999999</v>
      </c>
      <c r="I568">
        <v>1521.4100341999999</v>
      </c>
      <c r="J568">
        <v>1342.6971435999999</v>
      </c>
      <c r="L568" t="str">
        <f t="shared" si="63"/>
        <v>24JAN2024:15:00:00</v>
      </c>
      <c r="M568">
        <v>16</v>
      </c>
      <c r="N568">
        <f t="shared" si="64"/>
        <v>-20.392822300000034</v>
      </c>
      <c r="O568">
        <f t="shared" si="59"/>
        <v>-20.392822300000034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1.5613011036641544</v>
      </c>
    </row>
    <row r="569" spans="1:19" x14ac:dyDescent="0.25">
      <c r="A569" t="s">
        <v>593</v>
      </c>
      <c r="B569">
        <v>1303.8371582</v>
      </c>
      <c r="C569">
        <v>1317.25</v>
      </c>
      <c r="D569">
        <v>1359.2313231999999</v>
      </c>
      <c r="E569">
        <v>1344.5286865</v>
      </c>
      <c r="F569">
        <v>1310.8699951000001</v>
      </c>
      <c r="G569">
        <v>1317.25</v>
      </c>
      <c r="H569">
        <v>1301.5699463000001</v>
      </c>
      <c r="I569">
        <v>1558.1899414</v>
      </c>
      <c r="J569">
        <v>1369.4223632999999</v>
      </c>
      <c r="L569" t="str">
        <f t="shared" si="63"/>
        <v>24JAN2024:16:00:00</v>
      </c>
      <c r="M569">
        <v>17</v>
      </c>
      <c r="N569">
        <f t="shared" si="64"/>
        <v>13.412841800000024</v>
      </c>
      <c r="O569" t="str">
        <f t="shared" si="59"/>
        <v/>
      </c>
      <c r="P569">
        <f t="shared" si="60"/>
        <v>13.412841800000024</v>
      </c>
      <c r="Q569" t="str">
        <f t="shared" si="61"/>
        <v/>
      </c>
      <c r="R569">
        <f t="shared" si="62"/>
        <v>1</v>
      </c>
      <c r="S569">
        <f t="shared" si="65"/>
        <v>1.0287206278517935</v>
      </c>
    </row>
    <row r="570" spans="1:19" x14ac:dyDescent="0.25">
      <c r="A570" t="s">
        <v>594</v>
      </c>
      <c r="B570">
        <v>1357.9432373</v>
      </c>
      <c r="C570">
        <v>1334.5899658000001</v>
      </c>
      <c r="D570">
        <v>1392.3771973</v>
      </c>
      <c r="E570">
        <v>1378.7497559000001</v>
      </c>
      <c r="F570">
        <v>1331.7299805</v>
      </c>
      <c r="G570">
        <v>1334.5899658000001</v>
      </c>
      <c r="H570">
        <v>1336.4399414</v>
      </c>
      <c r="I570">
        <v>1584.6099853999999</v>
      </c>
      <c r="J570">
        <v>1395.9493408000001</v>
      </c>
      <c r="L570" t="str">
        <f t="shared" si="63"/>
        <v>24JAN2024:17:00:00</v>
      </c>
      <c r="M570">
        <v>18</v>
      </c>
      <c r="N570">
        <f t="shared" si="64"/>
        <v>-23.353271499999892</v>
      </c>
      <c r="O570">
        <f t="shared" si="59"/>
        <v>-23.353271499999892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1.7197531427332138</v>
      </c>
    </row>
    <row r="571" spans="1:19" x14ac:dyDescent="0.25">
      <c r="A571" t="s">
        <v>595</v>
      </c>
      <c r="B571">
        <v>1459.1163329999999</v>
      </c>
      <c r="C571">
        <v>1351.7800293</v>
      </c>
      <c r="D571">
        <v>1438.3754882999999</v>
      </c>
      <c r="E571">
        <v>1456.3387451000001</v>
      </c>
      <c r="F571">
        <v>1345.1800536999999</v>
      </c>
      <c r="G571">
        <v>1351.7800293</v>
      </c>
      <c r="H571">
        <v>1371.2399902</v>
      </c>
      <c r="I571">
        <v>1611.7900391000001</v>
      </c>
      <c r="J571">
        <v>1423.6732178</v>
      </c>
      <c r="L571" t="str">
        <f t="shared" si="63"/>
        <v>24JAN2024:18:00:00</v>
      </c>
      <c r="M571">
        <v>19</v>
      </c>
      <c r="N571">
        <f t="shared" si="64"/>
        <v>-107.33630369999992</v>
      </c>
      <c r="O571">
        <f t="shared" si="59"/>
        <v>-107.33630369999992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7.3562540061019197</v>
      </c>
    </row>
    <row r="572" spans="1:19" x14ac:dyDescent="0.25">
      <c r="A572" t="s">
        <v>596</v>
      </c>
      <c r="B572">
        <v>1535.9703368999999</v>
      </c>
      <c r="C572">
        <v>1398.4200439000001</v>
      </c>
      <c r="D572">
        <v>1518.3778076000001</v>
      </c>
      <c r="E572">
        <v>1507.4381103999999</v>
      </c>
      <c r="F572">
        <v>1378.2600098</v>
      </c>
      <c r="G572">
        <v>1398.4200439000001</v>
      </c>
      <c r="H572">
        <v>1434.6199951000001</v>
      </c>
      <c r="I572">
        <v>1659.9300536999999</v>
      </c>
      <c r="J572">
        <v>1477.9216309000001</v>
      </c>
      <c r="L572" t="str">
        <f t="shared" si="63"/>
        <v>24JAN2024:19:00:00</v>
      </c>
      <c r="M572">
        <v>20</v>
      </c>
      <c r="N572">
        <f t="shared" si="64"/>
        <v>-137.55029299999978</v>
      </c>
      <c r="O572">
        <f t="shared" si="59"/>
        <v>-137.55029299999978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8.9552701439282458</v>
      </c>
    </row>
    <row r="573" spans="1:19" x14ac:dyDescent="0.25">
      <c r="A573" t="s">
        <v>597</v>
      </c>
      <c r="B573">
        <v>1541.6385498</v>
      </c>
      <c r="C573">
        <v>1408.7900391000001</v>
      </c>
      <c r="D573">
        <v>1508.4915771000001</v>
      </c>
      <c r="E573">
        <v>1483.5283202999999</v>
      </c>
      <c r="F573">
        <v>1371.9799805</v>
      </c>
      <c r="G573">
        <v>1408.7900391000001</v>
      </c>
      <c r="H573">
        <v>1412.7099608999999</v>
      </c>
      <c r="I573">
        <v>1661.3199463000001</v>
      </c>
      <c r="J573">
        <v>1472.6584473</v>
      </c>
      <c r="L573" t="str">
        <f t="shared" si="63"/>
        <v>24JAN2024:20:00:00</v>
      </c>
      <c r="M573">
        <v>21</v>
      </c>
      <c r="N573">
        <f t="shared" si="64"/>
        <v>-132.84851069999991</v>
      </c>
      <c r="O573">
        <f t="shared" si="59"/>
        <v>-132.84851069999991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8.6173578571471641</v>
      </c>
    </row>
    <row r="574" spans="1:19" x14ac:dyDescent="0.25">
      <c r="A574" t="s">
        <v>598</v>
      </c>
      <c r="B574">
        <v>1542.0649414</v>
      </c>
      <c r="C574">
        <v>1388.3900146000001</v>
      </c>
      <c r="D574">
        <v>1505.1654053</v>
      </c>
      <c r="E574">
        <v>1443.5860596</v>
      </c>
      <c r="F574">
        <v>1343.7900391000001</v>
      </c>
      <c r="G574">
        <v>1388.3900146000001</v>
      </c>
      <c r="H574">
        <v>1392.6500243999999</v>
      </c>
      <c r="I574">
        <v>1631.4399414</v>
      </c>
      <c r="J574">
        <v>1452.2871094</v>
      </c>
      <c r="L574" t="str">
        <f t="shared" si="63"/>
        <v>24JAN2024:21:00:00</v>
      </c>
      <c r="M574">
        <v>22</v>
      </c>
      <c r="N574">
        <f t="shared" si="64"/>
        <v>-153.67492679999987</v>
      </c>
      <c r="O574">
        <f t="shared" si="59"/>
        <v>-153.67492679999987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9.9655288616108777</v>
      </c>
    </row>
    <row r="575" spans="1:19" x14ac:dyDescent="0.25">
      <c r="A575" t="s">
        <v>599</v>
      </c>
      <c r="B575">
        <v>1450.3842772999999</v>
      </c>
      <c r="C575">
        <v>1354.2900391000001</v>
      </c>
      <c r="D575">
        <v>1482.0560303</v>
      </c>
      <c r="E575">
        <v>1404.7697754000001</v>
      </c>
      <c r="F575">
        <v>1313.9899902</v>
      </c>
      <c r="G575">
        <v>1354.2900391000001</v>
      </c>
      <c r="H575">
        <v>1350.3599853999999</v>
      </c>
      <c r="I575">
        <v>1588.5600586</v>
      </c>
      <c r="J575">
        <v>1417.8513184000001</v>
      </c>
      <c r="L575" t="str">
        <f t="shared" si="63"/>
        <v>24JAN2024:22:00:00</v>
      </c>
      <c r="M575">
        <v>23</v>
      </c>
      <c r="N575">
        <f t="shared" si="64"/>
        <v>-96.094238199999836</v>
      </c>
      <c r="O575">
        <f t="shared" si="59"/>
        <v>-96.094238199999836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6.6254329768995106</v>
      </c>
    </row>
    <row r="576" spans="1:19" x14ac:dyDescent="0.25">
      <c r="A576" t="s">
        <v>600</v>
      </c>
      <c r="B576">
        <v>1413.2521973</v>
      </c>
      <c r="C576">
        <v>1283.0999756000001</v>
      </c>
      <c r="D576">
        <v>1432.6071777</v>
      </c>
      <c r="E576">
        <v>1313.4952393000001</v>
      </c>
      <c r="F576">
        <v>1251.2800293</v>
      </c>
      <c r="G576">
        <v>1283.0999756000001</v>
      </c>
      <c r="H576">
        <v>1287.8100586</v>
      </c>
      <c r="I576">
        <v>1505.0600586</v>
      </c>
      <c r="J576">
        <v>1351.9714355000001</v>
      </c>
      <c r="L576" t="str">
        <f t="shared" si="63"/>
        <v>24JAN2024:23:00:00</v>
      </c>
      <c r="M576">
        <v>24</v>
      </c>
      <c r="N576">
        <f t="shared" si="64"/>
        <v>-130.15222169999993</v>
      </c>
      <c r="O576">
        <f t="shared" si="59"/>
        <v>-130.15222169999993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9.2094123008373199</v>
      </c>
    </row>
    <row r="577" spans="1:19" x14ac:dyDescent="0.25">
      <c r="A577" t="s">
        <v>601</v>
      </c>
      <c r="B577">
        <v>1347.0891113</v>
      </c>
      <c r="C577">
        <v>1224.7299805</v>
      </c>
      <c r="D577">
        <v>1427.515625</v>
      </c>
      <c r="E577">
        <v>1299.0035399999999</v>
      </c>
      <c r="F577">
        <v>1199.1099853999999</v>
      </c>
      <c r="G577">
        <v>1224.7299805</v>
      </c>
      <c r="H577">
        <v>1280.6099853999999</v>
      </c>
      <c r="I577">
        <v>1429.2800293</v>
      </c>
      <c r="J577">
        <v>1312.2490233999999</v>
      </c>
      <c r="L577" t="str">
        <f t="shared" si="63"/>
        <v>25JAN2024:00:00:00</v>
      </c>
      <c r="M577">
        <v>1</v>
      </c>
      <c r="N577">
        <f t="shared" si="64"/>
        <v>-122.3591308</v>
      </c>
      <c r="O577">
        <f t="shared" si="59"/>
        <v>-122.3591308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9.0832246934219576</v>
      </c>
    </row>
    <row r="578" spans="1:19" x14ac:dyDescent="0.25">
      <c r="A578" t="s">
        <v>602</v>
      </c>
      <c r="B578">
        <v>1350.0229492000001</v>
      </c>
      <c r="C578">
        <v>1199.2199707</v>
      </c>
      <c r="D578">
        <v>1363.3081055</v>
      </c>
      <c r="E578">
        <v>1244.793457</v>
      </c>
      <c r="F578">
        <v>1125.2700195</v>
      </c>
      <c r="G578">
        <v>1148.7099608999999</v>
      </c>
      <c r="H578">
        <v>1199.2199707</v>
      </c>
      <c r="I578">
        <v>1256.6199951000001</v>
      </c>
      <c r="J578">
        <v>1218.6256103999999</v>
      </c>
      <c r="L578" t="str">
        <f t="shared" si="63"/>
        <v>25JAN2024:01:00:00</v>
      </c>
      <c r="M578">
        <v>2</v>
      </c>
      <c r="N578">
        <f t="shared" si="64"/>
        <v>-150.80297850000011</v>
      </c>
      <c r="O578">
        <f t="shared" si="59"/>
        <v>-150.80297850000011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11.170401109800638</v>
      </c>
    </row>
    <row r="579" spans="1:19" x14ac:dyDescent="0.25">
      <c r="A579" t="s">
        <v>603</v>
      </c>
      <c r="B579">
        <v>1338.7427978999999</v>
      </c>
      <c r="C579">
        <v>1180.4399414</v>
      </c>
      <c r="D579">
        <v>1364.7220459</v>
      </c>
      <c r="E579">
        <v>1267.4615478999999</v>
      </c>
      <c r="F579">
        <v>1089.1400146000001</v>
      </c>
      <c r="G579">
        <v>1111.4300536999999</v>
      </c>
      <c r="H579">
        <v>1180.4399414</v>
      </c>
      <c r="I579">
        <v>1250.2299805</v>
      </c>
      <c r="J579">
        <v>1199.1925048999999</v>
      </c>
      <c r="L579" t="str">
        <f t="shared" si="63"/>
        <v>25JAN2024:02:00:00</v>
      </c>
      <c r="M579">
        <v>3</v>
      </c>
      <c r="N579">
        <f t="shared" si="64"/>
        <v>-158.30285649999996</v>
      </c>
      <c r="O579">
        <f t="shared" ref="O579:O642" si="66">IF(N579&lt;0,N579,"")</f>
        <v>-158.30285649999996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11.824740103051871</v>
      </c>
    </row>
    <row r="580" spans="1:19" x14ac:dyDescent="0.25">
      <c r="A580" t="s">
        <v>604</v>
      </c>
      <c r="B580">
        <v>1343.9959716999999</v>
      </c>
      <c r="C580">
        <v>1156.3499756000001</v>
      </c>
      <c r="D580">
        <v>1374.5786132999999</v>
      </c>
      <c r="E580">
        <v>1261.8223877</v>
      </c>
      <c r="F580">
        <v>1078.9300536999999</v>
      </c>
      <c r="G580">
        <v>1102.4899902</v>
      </c>
      <c r="H580">
        <v>1156.3499756000001</v>
      </c>
      <c r="I580">
        <v>1233.6600341999999</v>
      </c>
      <c r="J580">
        <v>1189.2017822</v>
      </c>
      <c r="L580" t="str">
        <f t="shared" ref="L580:L643" si="70">A580</f>
        <v>25JAN2024:03:00:00</v>
      </c>
      <c r="M580">
        <v>4</v>
      </c>
      <c r="N580">
        <f t="shared" ref="N580:N643" si="71">C580-B580</f>
        <v>-187.64599609999982</v>
      </c>
      <c r="O580">
        <f t="shared" si="66"/>
        <v>-187.64599609999982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13.9617975091584</v>
      </c>
    </row>
    <row r="581" spans="1:19" x14ac:dyDescent="0.25">
      <c r="A581" t="s">
        <v>605</v>
      </c>
      <c r="B581">
        <v>1306.4678954999999</v>
      </c>
      <c r="C581">
        <v>1179.5699463000001</v>
      </c>
      <c r="D581">
        <v>1408.9998779</v>
      </c>
      <c r="E581">
        <v>1283.7177733999999</v>
      </c>
      <c r="F581">
        <v>1100.0100098</v>
      </c>
      <c r="G581">
        <v>1127.0500488</v>
      </c>
      <c r="H581">
        <v>1179.5699463000001</v>
      </c>
      <c r="I581">
        <v>1251.2800293</v>
      </c>
      <c r="J581">
        <v>1213.3820800999999</v>
      </c>
      <c r="L581" t="str">
        <f t="shared" si="70"/>
        <v>25JAN2024:04:00:00</v>
      </c>
      <c r="M581">
        <v>5</v>
      </c>
      <c r="N581">
        <f t="shared" si="71"/>
        <v>-126.89794919999986</v>
      </c>
      <c r="O581">
        <f t="shared" si="66"/>
        <v>-126.89794919999986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9.7130553025518154</v>
      </c>
    </row>
    <row r="582" spans="1:19" x14ac:dyDescent="0.25">
      <c r="A582" t="s">
        <v>606</v>
      </c>
      <c r="B582">
        <v>1277.6138916</v>
      </c>
      <c r="C582">
        <v>1196.5200195</v>
      </c>
      <c r="D582">
        <v>1443.9146728999999</v>
      </c>
      <c r="E582">
        <v>1317.9431152</v>
      </c>
      <c r="F582">
        <v>1123.1500243999999</v>
      </c>
      <c r="G582">
        <v>1147.4599608999999</v>
      </c>
      <c r="H582">
        <v>1196.5200195</v>
      </c>
      <c r="I582">
        <v>1239.4599608999999</v>
      </c>
      <c r="J582">
        <v>1230.1009521000001</v>
      </c>
      <c r="L582" t="str">
        <f t="shared" si="70"/>
        <v>25JAN2024:05:00:00</v>
      </c>
      <c r="M582">
        <v>6</v>
      </c>
      <c r="N582">
        <f t="shared" si="71"/>
        <v>-81.093872099999999</v>
      </c>
      <c r="O582">
        <f t="shared" si="66"/>
        <v>-81.093872099999999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6.3472910425577274</v>
      </c>
    </row>
    <row r="583" spans="1:19" x14ac:dyDescent="0.25">
      <c r="A583" t="s">
        <v>607</v>
      </c>
      <c r="B583">
        <v>1296.8811035000001</v>
      </c>
      <c r="C583">
        <v>1275.3000488</v>
      </c>
      <c r="D583">
        <v>1501.6635742000001</v>
      </c>
      <c r="E583">
        <v>1397.7905272999999</v>
      </c>
      <c r="F583">
        <v>1196.1800536999999</v>
      </c>
      <c r="G583">
        <v>1220.2900391000001</v>
      </c>
      <c r="H583">
        <v>1275.3000488</v>
      </c>
      <c r="I583">
        <v>1289.4300536999999</v>
      </c>
      <c r="J583">
        <v>1296.5727539</v>
      </c>
      <c r="L583" t="str">
        <f t="shared" si="70"/>
        <v>25JAN2024:06:00:00</v>
      </c>
      <c r="M583">
        <v>7</v>
      </c>
      <c r="N583">
        <f t="shared" si="71"/>
        <v>-21.581054700000095</v>
      </c>
      <c r="O583">
        <f t="shared" si="66"/>
        <v>-21.581054700000095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1.6640734946139257</v>
      </c>
    </row>
    <row r="584" spans="1:19" x14ac:dyDescent="0.25">
      <c r="A584" t="s">
        <v>608</v>
      </c>
      <c r="B584">
        <v>1401.9351807</v>
      </c>
      <c r="C584">
        <v>1386.1600341999999</v>
      </c>
      <c r="D584">
        <v>1560.2536620999999</v>
      </c>
      <c r="E584">
        <v>1469.9759521000001</v>
      </c>
      <c r="F584">
        <v>1331.0500488</v>
      </c>
      <c r="G584">
        <v>1357.7600098</v>
      </c>
      <c r="H584">
        <v>1386.1600341999999</v>
      </c>
      <c r="I584">
        <v>1358.4000243999999</v>
      </c>
      <c r="J584">
        <v>1398.7248535000001</v>
      </c>
      <c r="L584" t="str">
        <f t="shared" si="70"/>
        <v>25JAN2024:07:00:00</v>
      </c>
      <c r="M584">
        <v>8</v>
      </c>
      <c r="N584">
        <f t="shared" si="71"/>
        <v>-15.775146500000119</v>
      </c>
      <c r="O584">
        <f t="shared" si="66"/>
        <v>-15.775146500000119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1.1252407898147925</v>
      </c>
    </row>
    <row r="585" spans="1:19" x14ac:dyDescent="0.25">
      <c r="A585" t="s">
        <v>609</v>
      </c>
      <c r="B585">
        <v>1481.0772704999999</v>
      </c>
      <c r="C585">
        <v>1454.1199951000001</v>
      </c>
      <c r="D585">
        <v>1581.6795654</v>
      </c>
      <c r="E585">
        <v>1526.3796387</v>
      </c>
      <c r="F585">
        <v>1443.1800536999999</v>
      </c>
      <c r="G585">
        <v>1461.2900391000001</v>
      </c>
      <c r="H585">
        <v>1454.1199951000001</v>
      </c>
      <c r="I585">
        <v>1427.9000243999999</v>
      </c>
      <c r="J585">
        <v>1473.6340332</v>
      </c>
      <c r="L585" t="str">
        <f t="shared" si="70"/>
        <v>25JAN2024:08:00:00</v>
      </c>
      <c r="M585">
        <v>9</v>
      </c>
      <c r="N585">
        <f t="shared" si="71"/>
        <v>-26.957275399999844</v>
      </c>
      <c r="O585">
        <f t="shared" si="66"/>
        <v>-26.957275399999844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1.8201126934382892</v>
      </c>
    </row>
    <row r="586" spans="1:19" x14ac:dyDescent="0.25">
      <c r="A586" t="s">
        <v>610</v>
      </c>
      <c r="B586">
        <v>1441.0076904</v>
      </c>
      <c r="C586">
        <v>1427.7600098</v>
      </c>
      <c r="D586">
        <v>1558.6820068</v>
      </c>
      <c r="E586">
        <v>1531.2982178</v>
      </c>
      <c r="F586">
        <v>1433.7900391000001</v>
      </c>
      <c r="G586">
        <v>1446.9300536999999</v>
      </c>
      <c r="H586">
        <v>1427.7600098</v>
      </c>
      <c r="I586">
        <v>1409.6600341999999</v>
      </c>
      <c r="J586">
        <v>1455.3645019999999</v>
      </c>
      <c r="L586" t="str">
        <f t="shared" si="70"/>
        <v>25JAN2024:09:00:00</v>
      </c>
      <c r="M586">
        <v>10</v>
      </c>
      <c r="N586">
        <f t="shared" si="71"/>
        <v>-13.247680599999967</v>
      </c>
      <c r="O586">
        <f t="shared" si="66"/>
        <v>-13.247680599999967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0.91933448296328169</v>
      </c>
    </row>
    <row r="587" spans="1:19" x14ac:dyDescent="0.25">
      <c r="A587" t="s">
        <v>611</v>
      </c>
      <c r="B587">
        <v>1302.9332274999999</v>
      </c>
      <c r="C587">
        <v>1358.4300536999999</v>
      </c>
      <c r="D587">
        <v>1510.3052978999999</v>
      </c>
      <c r="E587">
        <v>1513.9293213000001</v>
      </c>
      <c r="F587">
        <v>1373.6099853999999</v>
      </c>
      <c r="G587">
        <v>1381.5300293</v>
      </c>
      <c r="H587">
        <v>1358.4300536999999</v>
      </c>
      <c r="I587">
        <v>1358.5799560999999</v>
      </c>
      <c r="J587">
        <v>1396.4912108999999</v>
      </c>
      <c r="L587" t="str">
        <f t="shared" si="70"/>
        <v>25JAN2024:10:00:00</v>
      </c>
      <c r="M587">
        <v>11</v>
      </c>
      <c r="N587">
        <f t="shared" si="71"/>
        <v>55.496826199999987</v>
      </c>
      <c r="O587" t="str">
        <f t="shared" si="66"/>
        <v/>
      </c>
      <c r="P587">
        <f t="shared" si="67"/>
        <v>55.496826199999987</v>
      </c>
      <c r="Q587" t="str">
        <f t="shared" si="68"/>
        <v/>
      </c>
      <c r="R587">
        <f t="shared" si="69"/>
        <v>1</v>
      </c>
      <c r="S587">
        <f t="shared" si="72"/>
        <v>4.2593760776585912</v>
      </c>
    </row>
    <row r="588" spans="1:19" x14ac:dyDescent="0.25">
      <c r="A588" t="s">
        <v>612</v>
      </c>
      <c r="B588">
        <v>1250.0118408000001</v>
      </c>
      <c r="C588">
        <v>1299.2800293</v>
      </c>
      <c r="D588">
        <v>1443.0369873</v>
      </c>
      <c r="E588">
        <v>1439.1518555</v>
      </c>
      <c r="F588">
        <v>1315.0899658000001</v>
      </c>
      <c r="G588">
        <v>1314.4699707</v>
      </c>
      <c r="H588">
        <v>1299.2800293</v>
      </c>
      <c r="I588">
        <v>1318.5799560999999</v>
      </c>
      <c r="J588">
        <v>1338.0915527</v>
      </c>
      <c r="L588" t="str">
        <f t="shared" si="70"/>
        <v>25JAN2024:11:00:00</v>
      </c>
      <c r="M588">
        <v>12</v>
      </c>
      <c r="N588">
        <f t="shared" si="71"/>
        <v>49.268188499999951</v>
      </c>
      <c r="O588" t="str">
        <f t="shared" si="66"/>
        <v/>
      </c>
      <c r="P588">
        <f t="shared" si="67"/>
        <v>49.268188499999951</v>
      </c>
      <c r="Q588" t="str">
        <f t="shared" si="68"/>
        <v/>
      </c>
      <c r="R588">
        <f t="shared" si="69"/>
        <v>1</v>
      </c>
      <c r="S588">
        <f t="shared" si="72"/>
        <v>3.9414177443686138</v>
      </c>
    </row>
    <row r="589" spans="1:19" x14ac:dyDescent="0.25">
      <c r="A589" t="s">
        <v>613</v>
      </c>
      <c r="B589">
        <v>1229.1699219</v>
      </c>
      <c r="C589">
        <v>1212.0500488</v>
      </c>
      <c r="D589">
        <v>1362.8449707</v>
      </c>
      <c r="E589">
        <v>1376.2691649999999</v>
      </c>
      <c r="F589">
        <v>1230.3499756000001</v>
      </c>
      <c r="G589">
        <v>1226.8399658000001</v>
      </c>
      <c r="H589">
        <v>1212.0500488</v>
      </c>
      <c r="I589">
        <v>1247.0300293</v>
      </c>
      <c r="J589">
        <v>1255.8229980000001</v>
      </c>
      <c r="L589" t="str">
        <f t="shared" si="70"/>
        <v>25JAN2024:12:00:00</v>
      </c>
      <c r="M589">
        <v>13</v>
      </c>
      <c r="N589">
        <f t="shared" si="71"/>
        <v>-17.11987309999995</v>
      </c>
      <c r="O589">
        <f t="shared" si="66"/>
        <v>-17.11987309999995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1.3927995466677838</v>
      </c>
    </row>
    <row r="590" spans="1:19" x14ac:dyDescent="0.25">
      <c r="A590" t="s">
        <v>614</v>
      </c>
      <c r="B590">
        <v>1097.2789307</v>
      </c>
      <c r="C590">
        <v>1125.8000488</v>
      </c>
      <c r="D590">
        <v>1298.5739745999999</v>
      </c>
      <c r="E590">
        <v>1328.8092041</v>
      </c>
      <c r="F590">
        <v>1156.4399414</v>
      </c>
      <c r="G590">
        <v>1155.6300048999999</v>
      </c>
      <c r="H590">
        <v>1125.8000488</v>
      </c>
      <c r="I590">
        <v>1186.8900146000001</v>
      </c>
      <c r="J590">
        <v>1184.6668701000001</v>
      </c>
      <c r="L590" t="str">
        <f t="shared" si="70"/>
        <v>25JAN2024:13:00:00</v>
      </c>
      <c r="M590">
        <v>14</v>
      </c>
      <c r="N590">
        <f t="shared" si="71"/>
        <v>28.521118099999967</v>
      </c>
      <c r="O590" t="str">
        <f t="shared" si="66"/>
        <v/>
      </c>
      <c r="P590">
        <f t="shared" si="67"/>
        <v>28.521118099999967</v>
      </c>
      <c r="Q590" t="str">
        <f t="shared" si="68"/>
        <v/>
      </c>
      <c r="R590">
        <f t="shared" si="69"/>
        <v>1</v>
      </c>
      <c r="S590">
        <f t="shared" si="72"/>
        <v>2.5992587027808103</v>
      </c>
    </row>
    <row r="591" spans="1:19" x14ac:dyDescent="0.25">
      <c r="A591" t="s">
        <v>615</v>
      </c>
      <c r="B591">
        <v>1051.5604248</v>
      </c>
      <c r="C591">
        <v>1073.2299805</v>
      </c>
      <c r="D591">
        <v>1252.5812988</v>
      </c>
      <c r="E591">
        <v>1281.1157227000001</v>
      </c>
      <c r="F591">
        <v>1123.9100341999999</v>
      </c>
      <c r="G591">
        <v>1122.2600098</v>
      </c>
      <c r="H591">
        <v>1073.2299805</v>
      </c>
      <c r="I591">
        <v>1142.4200439000001</v>
      </c>
      <c r="J591">
        <v>1142.8803711</v>
      </c>
      <c r="L591" t="str">
        <f t="shared" si="70"/>
        <v>25JAN2024:14:00:00</v>
      </c>
      <c r="M591">
        <v>15</v>
      </c>
      <c r="N591">
        <f t="shared" si="71"/>
        <v>21.669555700000046</v>
      </c>
      <c r="O591" t="str">
        <f t="shared" si="66"/>
        <v/>
      </c>
      <c r="P591">
        <f t="shared" si="67"/>
        <v>21.669555700000046</v>
      </c>
      <c r="Q591" t="str">
        <f t="shared" si="68"/>
        <v/>
      </c>
      <c r="R591">
        <f t="shared" si="69"/>
        <v>1</v>
      </c>
      <c r="S591">
        <f t="shared" si="72"/>
        <v>2.0607047573249493</v>
      </c>
    </row>
    <row r="592" spans="1:19" x14ac:dyDescent="0.25">
      <c r="A592" t="s">
        <v>616</v>
      </c>
      <c r="B592">
        <v>1099.1303711</v>
      </c>
      <c r="C592">
        <v>1068.4000243999999</v>
      </c>
      <c r="D592">
        <v>1233.0163574000001</v>
      </c>
      <c r="E592">
        <v>1262.9836425999999</v>
      </c>
      <c r="F592">
        <v>1100.1899414</v>
      </c>
      <c r="G592">
        <v>1107.9000243999999</v>
      </c>
      <c r="H592">
        <v>1068.4000243999999</v>
      </c>
      <c r="I592">
        <v>1113.75</v>
      </c>
      <c r="J592">
        <v>1124.6512451000001</v>
      </c>
      <c r="L592" t="str">
        <f t="shared" si="70"/>
        <v>25JAN2024:15:00:00</v>
      </c>
      <c r="M592">
        <v>16</v>
      </c>
      <c r="N592">
        <f t="shared" si="71"/>
        <v>-30.730346700000155</v>
      </c>
      <c r="O592">
        <f t="shared" si="66"/>
        <v>-30.730346700000155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2.795878224095063</v>
      </c>
    </row>
    <row r="593" spans="1:19" x14ac:dyDescent="0.25">
      <c r="A593" t="s">
        <v>617</v>
      </c>
      <c r="B593">
        <v>1091.0960693</v>
      </c>
      <c r="C593">
        <v>1125.5300293</v>
      </c>
      <c r="D593">
        <v>1233.081543</v>
      </c>
      <c r="E593">
        <v>1244.4570312999999</v>
      </c>
      <c r="F593">
        <v>1151.2900391000001</v>
      </c>
      <c r="G593">
        <v>1162.3299560999999</v>
      </c>
      <c r="H593">
        <v>1125.5300293</v>
      </c>
      <c r="I593">
        <v>1129.5100098</v>
      </c>
      <c r="J593">
        <v>1160.3483887</v>
      </c>
      <c r="L593" t="str">
        <f t="shared" si="70"/>
        <v>25JAN2024:16:00:00</v>
      </c>
      <c r="M593">
        <v>17</v>
      </c>
      <c r="N593">
        <f t="shared" si="71"/>
        <v>34.43396000000007</v>
      </c>
      <c r="O593" t="str">
        <f t="shared" si="66"/>
        <v/>
      </c>
      <c r="P593">
        <f t="shared" si="67"/>
        <v>34.43396000000007</v>
      </c>
      <c r="Q593" t="str">
        <f t="shared" si="68"/>
        <v/>
      </c>
      <c r="R593">
        <f t="shared" si="69"/>
        <v>1</v>
      </c>
      <c r="S593">
        <f t="shared" si="72"/>
        <v>3.1559054210589728</v>
      </c>
    </row>
    <row r="594" spans="1:19" x14ac:dyDescent="0.25">
      <c r="A594" t="s">
        <v>618</v>
      </c>
      <c r="B594">
        <v>1142.8886719</v>
      </c>
      <c r="C594">
        <v>1195.1500243999999</v>
      </c>
      <c r="D594">
        <v>1270.0084228999999</v>
      </c>
      <c r="E594">
        <v>1293.6062012</v>
      </c>
      <c r="F594">
        <v>1169.8699951000001</v>
      </c>
      <c r="G594">
        <v>1216.5500488</v>
      </c>
      <c r="H594">
        <v>1195.1500243999999</v>
      </c>
      <c r="I594">
        <v>1177.1999512</v>
      </c>
      <c r="J594">
        <v>1205.7557373</v>
      </c>
      <c r="L594" t="str">
        <f t="shared" si="70"/>
        <v>25JAN2024:17:00:00</v>
      </c>
      <c r="M594">
        <v>18</v>
      </c>
      <c r="N594">
        <f t="shared" si="71"/>
        <v>52.26135249999993</v>
      </c>
      <c r="O594" t="str">
        <f t="shared" si="66"/>
        <v/>
      </c>
      <c r="P594">
        <f t="shared" si="67"/>
        <v>52.26135249999993</v>
      </c>
      <c r="Q594" t="str">
        <f t="shared" si="68"/>
        <v/>
      </c>
      <c r="R594">
        <f t="shared" si="69"/>
        <v>1</v>
      </c>
      <c r="S594">
        <f t="shared" si="72"/>
        <v>4.5727421913385342</v>
      </c>
    </row>
    <row r="595" spans="1:19" x14ac:dyDescent="0.25">
      <c r="A595" t="s">
        <v>619</v>
      </c>
      <c r="B595">
        <v>1196.0876464999999</v>
      </c>
      <c r="C595">
        <v>1249.7199707</v>
      </c>
      <c r="D595">
        <v>1325.7062988</v>
      </c>
      <c r="E595">
        <v>1371.6558838000001</v>
      </c>
      <c r="F595">
        <v>1234.4799805</v>
      </c>
      <c r="G595">
        <v>1256.5100098</v>
      </c>
      <c r="H595">
        <v>1249.7199707</v>
      </c>
      <c r="I595">
        <v>1242.2099608999999</v>
      </c>
      <c r="J595">
        <v>1261.7252197</v>
      </c>
      <c r="L595" t="str">
        <f t="shared" si="70"/>
        <v>25JAN2024:18:00:00</v>
      </c>
      <c r="M595">
        <v>19</v>
      </c>
      <c r="N595">
        <f t="shared" si="71"/>
        <v>53.632324200000085</v>
      </c>
      <c r="O595" t="str">
        <f t="shared" si="66"/>
        <v/>
      </c>
      <c r="P595">
        <f t="shared" si="67"/>
        <v>53.632324200000085</v>
      </c>
      <c r="Q595" t="str">
        <f t="shared" si="68"/>
        <v/>
      </c>
      <c r="R595">
        <f t="shared" si="69"/>
        <v>1</v>
      </c>
      <c r="S595">
        <f t="shared" si="72"/>
        <v>4.483979443892709</v>
      </c>
    </row>
    <row r="596" spans="1:19" x14ac:dyDescent="0.25">
      <c r="A596" t="s">
        <v>620</v>
      </c>
      <c r="B596">
        <v>1346.6905518000001</v>
      </c>
      <c r="C596">
        <v>1331.1600341999999</v>
      </c>
      <c r="D596">
        <v>1398.9680175999999</v>
      </c>
      <c r="E596">
        <v>1407.340332</v>
      </c>
      <c r="F596">
        <v>1325.8900146000001</v>
      </c>
      <c r="G596">
        <v>1345.1899414</v>
      </c>
      <c r="H596">
        <v>1331.1600341999999</v>
      </c>
      <c r="I596">
        <v>1319.9300536999999</v>
      </c>
      <c r="J596">
        <v>1344.2277832</v>
      </c>
      <c r="L596" t="str">
        <f t="shared" si="70"/>
        <v>25JAN2024:19:00:00</v>
      </c>
      <c r="M596">
        <v>20</v>
      </c>
      <c r="N596">
        <f t="shared" si="71"/>
        <v>-15.530517600000167</v>
      </c>
      <c r="O596">
        <f t="shared" si="66"/>
        <v>-15.530517600000167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1.1532358030760608</v>
      </c>
    </row>
    <row r="597" spans="1:19" x14ac:dyDescent="0.25">
      <c r="A597" t="s">
        <v>621</v>
      </c>
      <c r="B597">
        <v>1340.25</v>
      </c>
      <c r="C597">
        <v>1315.3199463000001</v>
      </c>
      <c r="D597">
        <v>1397.6525879000001</v>
      </c>
      <c r="E597">
        <v>1409.5980225000001</v>
      </c>
      <c r="F597">
        <v>1344.3299560999999</v>
      </c>
      <c r="G597">
        <v>1357.1700439000001</v>
      </c>
      <c r="H597">
        <v>1315.3199463000001</v>
      </c>
      <c r="I597">
        <v>1319.1400146000001</v>
      </c>
      <c r="J597">
        <v>1346.7225341999999</v>
      </c>
      <c r="L597" t="str">
        <f t="shared" si="70"/>
        <v>25JAN2024:20:00:00</v>
      </c>
      <c r="M597">
        <v>21</v>
      </c>
      <c r="N597">
        <f t="shared" si="71"/>
        <v>-24.930053699999917</v>
      </c>
      <c r="O597">
        <f t="shared" si="66"/>
        <v>-24.930053699999917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1.8601047341913761</v>
      </c>
    </row>
    <row r="598" spans="1:19" x14ac:dyDescent="0.25">
      <c r="A598" t="s">
        <v>622</v>
      </c>
      <c r="B598">
        <v>1285.1895752</v>
      </c>
      <c r="C598">
        <v>1287.8800048999999</v>
      </c>
      <c r="D598">
        <v>1389.0004882999999</v>
      </c>
      <c r="E598">
        <v>1379.652832</v>
      </c>
      <c r="F598">
        <v>1331.9499512</v>
      </c>
      <c r="G598">
        <v>1331.1899414</v>
      </c>
      <c r="H598">
        <v>1287.8800048999999</v>
      </c>
      <c r="I598">
        <v>1287.8800048999999</v>
      </c>
      <c r="J598">
        <v>1325.5802002</v>
      </c>
      <c r="L598" t="str">
        <f t="shared" si="70"/>
        <v>25JAN2024:21:00:00</v>
      </c>
      <c r="M598">
        <v>22</v>
      </c>
      <c r="N598">
        <f t="shared" si="71"/>
        <v>2.6904296999998678</v>
      </c>
      <c r="O598" t="str">
        <f t="shared" si="66"/>
        <v/>
      </c>
      <c r="P598">
        <f t="shared" si="67"/>
        <v>2.6904296999998678</v>
      </c>
      <c r="Q598" t="str">
        <f t="shared" si="68"/>
        <v/>
      </c>
      <c r="R598">
        <f t="shared" si="69"/>
        <v>1</v>
      </c>
      <c r="S598">
        <f t="shared" si="72"/>
        <v>0.20934107713884822</v>
      </c>
    </row>
    <row r="599" spans="1:19" x14ac:dyDescent="0.25">
      <c r="A599" t="s">
        <v>623</v>
      </c>
      <c r="B599">
        <v>1226.3688964999999</v>
      </c>
      <c r="C599">
        <v>1266.9899902</v>
      </c>
      <c r="D599">
        <v>1374.7553711</v>
      </c>
      <c r="E599">
        <v>1360.2358397999999</v>
      </c>
      <c r="F599">
        <v>1314.4699707</v>
      </c>
      <c r="G599">
        <v>1299.3599853999999</v>
      </c>
      <c r="H599">
        <v>1266.9899902</v>
      </c>
      <c r="I599">
        <v>1261.5999756000001</v>
      </c>
      <c r="J599">
        <v>1303.4350586</v>
      </c>
      <c r="L599" t="str">
        <f t="shared" si="70"/>
        <v>25JAN2024:22:00:00</v>
      </c>
      <c r="M599">
        <v>23</v>
      </c>
      <c r="N599">
        <f t="shared" si="71"/>
        <v>40.621093700000074</v>
      </c>
      <c r="O599" t="str">
        <f t="shared" si="66"/>
        <v/>
      </c>
      <c r="P599">
        <f t="shared" si="67"/>
        <v>40.621093700000074</v>
      </c>
      <c r="Q599" t="str">
        <f t="shared" si="68"/>
        <v/>
      </c>
      <c r="R599">
        <f t="shared" si="69"/>
        <v>1</v>
      </c>
      <c r="S599">
        <f t="shared" si="72"/>
        <v>3.3123062575975957</v>
      </c>
    </row>
    <row r="600" spans="1:19" x14ac:dyDescent="0.25">
      <c r="A600" t="s">
        <v>624</v>
      </c>
      <c r="B600">
        <v>1181.0151367000001</v>
      </c>
      <c r="C600">
        <v>1210.6400146000001</v>
      </c>
      <c r="D600">
        <v>1328.5960693</v>
      </c>
      <c r="E600">
        <v>1281.4550781</v>
      </c>
      <c r="F600">
        <v>1248</v>
      </c>
      <c r="G600">
        <v>1227.7900391000001</v>
      </c>
      <c r="H600">
        <v>1210.6400146000001</v>
      </c>
      <c r="I600">
        <v>1182.7299805</v>
      </c>
      <c r="J600">
        <v>1239.5511475000001</v>
      </c>
      <c r="L600" t="str">
        <f t="shared" si="70"/>
        <v>25JAN2024:23:00:00</v>
      </c>
      <c r="M600">
        <v>24</v>
      </c>
      <c r="N600">
        <f t="shared" si="71"/>
        <v>29.624877900000001</v>
      </c>
      <c r="O600" t="str">
        <f t="shared" si="66"/>
        <v/>
      </c>
      <c r="P600">
        <f t="shared" si="67"/>
        <v>29.624877900000001</v>
      </c>
      <c r="Q600" t="str">
        <f t="shared" si="68"/>
        <v/>
      </c>
      <c r="R600">
        <f t="shared" si="69"/>
        <v>1</v>
      </c>
      <c r="S600">
        <f t="shared" si="72"/>
        <v>2.5084249117058754</v>
      </c>
    </row>
    <row r="601" spans="1:19" x14ac:dyDescent="0.25">
      <c r="A601" t="s">
        <v>625</v>
      </c>
      <c r="B601">
        <v>1132.1116943</v>
      </c>
      <c r="C601">
        <v>1210.2800293</v>
      </c>
      <c r="D601">
        <v>1336.1695557</v>
      </c>
      <c r="E601">
        <v>1316.864624</v>
      </c>
      <c r="F601">
        <v>1174</v>
      </c>
      <c r="G601">
        <v>1160.4699707</v>
      </c>
      <c r="H601">
        <v>1210.2800293</v>
      </c>
      <c r="I601">
        <v>1187.2800293</v>
      </c>
      <c r="J601">
        <v>1213.6400146000001</v>
      </c>
      <c r="L601" t="str">
        <f t="shared" si="70"/>
        <v>26JAN2024:00:00:00</v>
      </c>
      <c r="M601">
        <v>1</v>
      </c>
      <c r="N601">
        <f t="shared" si="71"/>
        <v>78.16833500000007</v>
      </c>
      <c r="O601" t="str">
        <f t="shared" si="66"/>
        <v/>
      </c>
      <c r="P601">
        <f t="shared" si="67"/>
        <v>78.16833500000007</v>
      </c>
      <c r="Q601" t="str">
        <f t="shared" si="68"/>
        <v/>
      </c>
      <c r="R601">
        <f t="shared" si="69"/>
        <v>1</v>
      </c>
      <c r="S601">
        <f t="shared" si="72"/>
        <v>6.9046486661665147</v>
      </c>
    </row>
    <row r="602" spans="1:19" x14ac:dyDescent="0.25">
      <c r="A602" t="s">
        <v>626</v>
      </c>
      <c r="B602">
        <v>1059.864624</v>
      </c>
      <c r="C602">
        <v>1187.6300048999999</v>
      </c>
      <c r="D602">
        <v>1296.9237060999999</v>
      </c>
      <c r="E602">
        <v>1240.3087158000001</v>
      </c>
      <c r="F602">
        <v>1111.4599608999999</v>
      </c>
      <c r="G602">
        <v>1125.6400146000001</v>
      </c>
      <c r="H602">
        <v>1187.9100341999999</v>
      </c>
      <c r="I602">
        <v>1187.6300048999999</v>
      </c>
      <c r="J602">
        <v>1181.9128418</v>
      </c>
      <c r="L602" t="str">
        <f t="shared" si="70"/>
        <v>26JAN2024:01:00:00</v>
      </c>
      <c r="M602">
        <v>2</v>
      </c>
      <c r="N602">
        <f t="shared" si="71"/>
        <v>127.76538089999985</v>
      </c>
      <c r="O602" t="str">
        <f t="shared" si="66"/>
        <v/>
      </c>
      <c r="P602">
        <f t="shared" si="67"/>
        <v>127.76538089999985</v>
      </c>
      <c r="Q602" t="str">
        <f t="shared" si="68"/>
        <v/>
      </c>
      <c r="R602">
        <f t="shared" si="69"/>
        <v>1</v>
      </c>
      <c r="S602">
        <f t="shared" si="72"/>
        <v>12.054877387812487</v>
      </c>
    </row>
    <row r="603" spans="1:19" x14ac:dyDescent="0.25">
      <c r="A603" t="s">
        <v>627</v>
      </c>
      <c r="B603">
        <v>1031.9573975000001</v>
      </c>
      <c r="C603">
        <v>1187.0300293</v>
      </c>
      <c r="D603">
        <v>1311.0540771000001</v>
      </c>
      <c r="E603">
        <v>1301.6942139</v>
      </c>
      <c r="F603">
        <v>1065.8100586</v>
      </c>
      <c r="G603">
        <v>1078.3299560999999</v>
      </c>
      <c r="H603">
        <v>1184.2099608999999</v>
      </c>
      <c r="I603">
        <v>1187.0300293</v>
      </c>
      <c r="J603">
        <v>1165.2868652</v>
      </c>
      <c r="L603" t="str">
        <f t="shared" si="70"/>
        <v>26JAN2024:02:00:00</v>
      </c>
      <c r="M603">
        <v>3</v>
      </c>
      <c r="N603">
        <f t="shared" si="71"/>
        <v>155.07263179999995</v>
      </c>
      <c r="O603" t="str">
        <f t="shared" si="66"/>
        <v/>
      </c>
      <c r="P603">
        <f t="shared" si="67"/>
        <v>155.07263179999995</v>
      </c>
      <c r="Q603" t="str">
        <f t="shared" si="68"/>
        <v/>
      </c>
      <c r="R603">
        <f t="shared" si="69"/>
        <v>1</v>
      </c>
      <c r="S603">
        <f t="shared" si="72"/>
        <v>15.027038148636358</v>
      </c>
    </row>
    <row r="604" spans="1:19" x14ac:dyDescent="0.25">
      <c r="A604" t="s">
        <v>628</v>
      </c>
      <c r="B604">
        <v>1072.3822021000001</v>
      </c>
      <c r="C604">
        <v>1166.4699707</v>
      </c>
      <c r="D604">
        <v>1310.6391602000001</v>
      </c>
      <c r="E604">
        <v>1286.6013184000001</v>
      </c>
      <c r="F604">
        <v>1055.0600586</v>
      </c>
      <c r="G604">
        <v>1065.6300048999999</v>
      </c>
      <c r="H604">
        <v>1163.0400391000001</v>
      </c>
      <c r="I604">
        <v>1166.4699707</v>
      </c>
      <c r="J604">
        <v>1152.1678466999999</v>
      </c>
      <c r="L604" t="str">
        <f t="shared" si="70"/>
        <v>26JAN2024:03:00:00</v>
      </c>
      <c r="M604">
        <v>4</v>
      </c>
      <c r="N604">
        <f t="shared" si="71"/>
        <v>94.08776859999989</v>
      </c>
      <c r="O604" t="str">
        <f t="shared" si="66"/>
        <v/>
      </c>
      <c r="P604">
        <f t="shared" si="67"/>
        <v>94.08776859999989</v>
      </c>
      <c r="Q604" t="str">
        <f t="shared" si="68"/>
        <v/>
      </c>
      <c r="R604">
        <f t="shared" si="69"/>
        <v>1</v>
      </c>
      <c r="S604">
        <f t="shared" si="72"/>
        <v>8.7737159769858035</v>
      </c>
    </row>
    <row r="605" spans="1:19" x14ac:dyDescent="0.25">
      <c r="A605" t="s">
        <v>629</v>
      </c>
      <c r="B605">
        <v>1057.5596923999999</v>
      </c>
      <c r="C605">
        <v>1178.6199951000001</v>
      </c>
      <c r="D605">
        <v>1341.5078125</v>
      </c>
      <c r="E605">
        <v>1295.3629149999999</v>
      </c>
      <c r="F605">
        <v>1076.4200439000001</v>
      </c>
      <c r="G605">
        <v>1090.2099608999999</v>
      </c>
      <c r="H605">
        <v>1176.2600098</v>
      </c>
      <c r="I605">
        <v>1178.6199951000001</v>
      </c>
      <c r="J605">
        <v>1172.6035156</v>
      </c>
      <c r="L605" t="str">
        <f t="shared" si="70"/>
        <v>26JAN2024:04:00:00</v>
      </c>
      <c r="M605">
        <v>5</v>
      </c>
      <c r="N605">
        <f t="shared" si="71"/>
        <v>121.06030270000019</v>
      </c>
      <c r="O605" t="str">
        <f t="shared" si="66"/>
        <v/>
      </c>
      <c r="P605">
        <f t="shared" si="67"/>
        <v>121.06030270000019</v>
      </c>
      <c r="Q605" t="str">
        <f t="shared" si="68"/>
        <v/>
      </c>
      <c r="R605">
        <f t="shared" si="69"/>
        <v>1</v>
      </c>
      <c r="S605">
        <f t="shared" si="72"/>
        <v>11.447136607983699</v>
      </c>
    </row>
    <row r="606" spans="1:19" x14ac:dyDescent="0.25">
      <c r="A606" t="s">
        <v>630</v>
      </c>
      <c r="B606">
        <v>1058.5118408000001</v>
      </c>
      <c r="C606">
        <v>1202.8800048999999</v>
      </c>
      <c r="D606">
        <v>1385.1903076000001</v>
      </c>
      <c r="E606">
        <v>1358.2364502</v>
      </c>
      <c r="F606">
        <v>1106.2199707</v>
      </c>
      <c r="G606">
        <v>1121.6899414</v>
      </c>
      <c r="H606">
        <v>1196.3100586</v>
      </c>
      <c r="I606">
        <v>1202.8800048999999</v>
      </c>
      <c r="J606">
        <v>1202.4581298999999</v>
      </c>
      <c r="L606" t="str">
        <f t="shared" si="70"/>
        <v>26JAN2024:05:00:00</v>
      </c>
      <c r="M606">
        <v>6</v>
      </c>
      <c r="N606">
        <f t="shared" si="71"/>
        <v>144.36816409999983</v>
      </c>
      <c r="O606" t="str">
        <f t="shared" si="66"/>
        <v/>
      </c>
      <c r="P606">
        <f t="shared" si="67"/>
        <v>144.36816409999983</v>
      </c>
      <c r="Q606" t="str">
        <f t="shared" si="68"/>
        <v/>
      </c>
      <c r="R606">
        <f t="shared" si="69"/>
        <v>1</v>
      </c>
      <c r="S606">
        <f t="shared" si="72"/>
        <v>13.638785938463338</v>
      </c>
    </row>
    <row r="607" spans="1:19" x14ac:dyDescent="0.25">
      <c r="A607" t="s">
        <v>631</v>
      </c>
      <c r="B607">
        <v>1101.4083252</v>
      </c>
      <c r="C607">
        <v>1251.3199463000001</v>
      </c>
      <c r="D607">
        <v>1450.5229492000001</v>
      </c>
      <c r="E607">
        <v>1455.4490966999999</v>
      </c>
      <c r="F607">
        <v>1165.4000243999999</v>
      </c>
      <c r="G607">
        <v>1186.4699707</v>
      </c>
      <c r="H607">
        <v>1239.7199707</v>
      </c>
      <c r="I607">
        <v>1251.3199463000001</v>
      </c>
      <c r="J607">
        <v>1258.6866454999999</v>
      </c>
      <c r="L607" t="str">
        <f t="shared" si="70"/>
        <v>26JAN2024:06:00:00</v>
      </c>
      <c r="M607">
        <v>7</v>
      </c>
      <c r="N607">
        <f t="shared" si="71"/>
        <v>149.91162110000005</v>
      </c>
      <c r="O607" t="str">
        <f t="shared" si="66"/>
        <v/>
      </c>
      <c r="P607">
        <f t="shared" si="67"/>
        <v>149.91162110000005</v>
      </c>
      <c r="Q607" t="str">
        <f t="shared" si="68"/>
        <v/>
      </c>
      <c r="R607">
        <f t="shared" si="69"/>
        <v>1</v>
      </c>
      <c r="S607">
        <f t="shared" si="72"/>
        <v>13.610903210921185</v>
      </c>
    </row>
    <row r="608" spans="1:19" x14ac:dyDescent="0.25">
      <c r="A608" t="s">
        <v>632</v>
      </c>
      <c r="B608">
        <v>1245.0410156</v>
      </c>
      <c r="C608">
        <v>1305.75</v>
      </c>
      <c r="D608">
        <v>1511.4949951000001</v>
      </c>
      <c r="E608">
        <v>1543.3432617000001</v>
      </c>
      <c r="F608">
        <v>1280.0200195</v>
      </c>
      <c r="G608">
        <v>1309.7600098</v>
      </c>
      <c r="H608">
        <v>1288.3199463000001</v>
      </c>
      <c r="I608">
        <v>1305.75</v>
      </c>
      <c r="J608">
        <v>1339.0689697</v>
      </c>
      <c r="L608" t="str">
        <f t="shared" si="70"/>
        <v>26JAN2024:07:00:00</v>
      </c>
      <c r="M608">
        <v>8</v>
      </c>
      <c r="N608">
        <f t="shared" si="71"/>
        <v>60.708984399999963</v>
      </c>
      <c r="O608" t="str">
        <f t="shared" si="66"/>
        <v/>
      </c>
      <c r="P608">
        <f t="shared" si="67"/>
        <v>60.708984399999963</v>
      </c>
      <c r="Q608" t="str">
        <f t="shared" si="68"/>
        <v/>
      </c>
      <c r="R608">
        <f t="shared" si="69"/>
        <v>1</v>
      </c>
      <c r="S608">
        <f t="shared" si="72"/>
        <v>4.8760630083133112</v>
      </c>
    </row>
    <row r="609" spans="1:19" x14ac:dyDescent="0.25">
      <c r="A609" t="s">
        <v>633</v>
      </c>
      <c r="B609">
        <v>1337.6849365</v>
      </c>
      <c r="C609">
        <v>1354.4000243999999</v>
      </c>
      <c r="D609">
        <v>1536.2011719</v>
      </c>
      <c r="E609">
        <v>1597.3424072</v>
      </c>
      <c r="F609">
        <v>1384.5</v>
      </c>
      <c r="G609">
        <v>1408.3100586</v>
      </c>
      <c r="H609">
        <v>1331.5799560999999</v>
      </c>
      <c r="I609">
        <v>1354.4000243999999</v>
      </c>
      <c r="J609">
        <v>1402.9982910000001</v>
      </c>
      <c r="L609" t="str">
        <f t="shared" si="70"/>
        <v>26JAN2024:08:00:00</v>
      </c>
      <c r="M609">
        <v>9</v>
      </c>
      <c r="N609">
        <f t="shared" si="71"/>
        <v>16.715087899999844</v>
      </c>
      <c r="O609" t="str">
        <f t="shared" si="66"/>
        <v/>
      </c>
      <c r="P609">
        <f t="shared" si="67"/>
        <v>16.715087899999844</v>
      </c>
      <c r="Q609" t="str">
        <f t="shared" si="68"/>
        <v/>
      </c>
      <c r="R609">
        <f t="shared" si="69"/>
        <v>1</v>
      </c>
      <c r="S609">
        <f t="shared" si="72"/>
        <v>1.2495534220288236</v>
      </c>
    </row>
    <row r="610" spans="1:19" x14ac:dyDescent="0.25">
      <c r="A610" t="s">
        <v>634</v>
      </c>
      <c r="B610">
        <v>1370.9498291</v>
      </c>
      <c r="C610">
        <v>1387.9200439000001</v>
      </c>
      <c r="D610">
        <v>1514.4263916</v>
      </c>
      <c r="E610">
        <v>1601.5050048999999</v>
      </c>
      <c r="F610">
        <v>1410.6700439000001</v>
      </c>
      <c r="G610">
        <v>1423.4100341999999</v>
      </c>
      <c r="H610">
        <v>1365.6199951000001</v>
      </c>
      <c r="I610">
        <v>1387.9200439000001</v>
      </c>
      <c r="J610">
        <v>1420.4093018000001</v>
      </c>
      <c r="L610" t="str">
        <f t="shared" si="70"/>
        <v>26JAN2024:09:00:00</v>
      </c>
      <c r="M610">
        <v>10</v>
      </c>
      <c r="N610">
        <f t="shared" si="71"/>
        <v>16.970214800000122</v>
      </c>
      <c r="O610" t="str">
        <f t="shared" si="66"/>
        <v/>
      </c>
      <c r="P610">
        <f t="shared" si="67"/>
        <v>16.970214800000122</v>
      </c>
      <c r="Q610" t="str">
        <f t="shared" si="68"/>
        <v/>
      </c>
      <c r="R610">
        <f t="shared" si="69"/>
        <v>1</v>
      </c>
      <c r="S610">
        <f t="shared" si="72"/>
        <v>1.2378436059283595</v>
      </c>
    </row>
    <row r="611" spans="1:19" x14ac:dyDescent="0.25">
      <c r="A611" t="s">
        <v>635</v>
      </c>
      <c r="B611">
        <v>1423.2100829999999</v>
      </c>
      <c r="C611">
        <v>1399.6300048999999</v>
      </c>
      <c r="D611">
        <v>1462.0793457</v>
      </c>
      <c r="E611">
        <v>1531.5775146000001</v>
      </c>
      <c r="F611">
        <v>1420.8199463000001</v>
      </c>
      <c r="G611">
        <v>1421.9599608999999</v>
      </c>
      <c r="H611">
        <v>1381.3000488</v>
      </c>
      <c r="I611">
        <v>1399.6300048999999</v>
      </c>
      <c r="J611">
        <v>1417.1578368999999</v>
      </c>
      <c r="L611" t="str">
        <f t="shared" si="70"/>
        <v>26JAN2024:10:00:00</v>
      </c>
      <c r="M611">
        <v>11</v>
      </c>
      <c r="N611">
        <f t="shared" si="71"/>
        <v>-23.580078100000037</v>
      </c>
      <c r="O611">
        <f t="shared" si="66"/>
        <v>-23.580078100000037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1.6568234290678532</v>
      </c>
    </row>
    <row r="612" spans="1:19" x14ac:dyDescent="0.25">
      <c r="A612" t="s">
        <v>636</v>
      </c>
      <c r="B612">
        <v>1412.2380370999999</v>
      </c>
      <c r="C612">
        <v>1395.4499512</v>
      </c>
      <c r="D612">
        <v>1397.9926757999999</v>
      </c>
      <c r="E612">
        <v>1454.3840332</v>
      </c>
      <c r="F612">
        <v>1406.0400391000001</v>
      </c>
      <c r="G612">
        <v>1397.0300293</v>
      </c>
      <c r="H612">
        <v>1378.6999512</v>
      </c>
      <c r="I612">
        <v>1395.4499512</v>
      </c>
      <c r="J612">
        <v>1395.0424805</v>
      </c>
      <c r="L612" t="str">
        <f t="shared" si="70"/>
        <v>26JAN2024:11:00:00</v>
      </c>
      <c r="M612">
        <v>12</v>
      </c>
      <c r="N612">
        <f t="shared" si="71"/>
        <v>-16.788085899999942</v>
      </c>
      <c r="O612">
        <f t="shared" si="66"/>
        <v>-16.788085899999942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1.1887575223843929</v>
      </c>
    </row>
    <row r="613" spans="1:19" x14ac:dyDescent="0.25">
      <c r="A613" t="s">
        <v>637</v>
      </c>
      <c r="B613">
        <v>1369.1678466999999</v>
      </c>
      <c r="C613">
        <v>1378.1500243999999</v>
      </c>
      <c r="D613">
        <v>1337.5738524999999</v>
      </c>
      <c r="E613">
        <v>1387.7974853999999</v>
      </c>
      <c r="F613">
        <v>1368.4000243999999</v>
      </c>
      <c r="G613">
        <v>1349.3599853999999</v>
      </c>
      <c r="H613">
        <v>1365.4499512</v>
      </c>
      <c r="I613">
        <v>1378.1500243999999</v>
      </c>
      <c r="J613">
        <v>1359.7868652</v>
      </c>
      <c r="L613" t="str">
        <f t="shared" si="70"/>
        <v>26JAN2024:12:00:00</v>
      </c>
      <c r="M613">
        <v>13</v>
      </c>
      <c r="N613">
        <f t="shared" si="71"/>
        <v>8.9821776999999656</v>
      </c>
      <c r="O613" t="str">
        <f t="shared" si="66"/>
        <v/>
      </c>
      <c r="P613">
        <f t="shared" si="67"/>
        <v>8.9821776999999656</v>
      </c>
      <c r="Q613" t="str">
        <f t="shared" si="68"/>
        <v/>
      </c>
      <c r="R613">
        <f t="shared" si="69"/>
        <v>1</v>
      </c>
      <c r="S613">
        <f t="shared" si="72"/>
        <v>0.65603188985550742</v>
      </c>
    </row>
    <row r="614" spans="1:19" x14ac:dyDescent="0.25">
      <c r="A614" t="s">
        <v>638</v>
      </c>
      <c r="B614">
        <v>1204.1873779</v>
      </c>
      <c r="C614">
        <v>1350.0300293</v>
      </c>
      <c r="D614">
        <v>1287.5698242000001</v>
      </c>
      <c r="E614">
        <v>1285.4116211</v>
      </c>
      <c r="F614">
        <v>1343.0200195</v>
      </c>
      <c r="G614">
        <v>1309.3399658000001</v>
      </c>
      <c r="H614">
        <v>1342.6199951000001</v>
      </c>
      <c r="I614">
        <v>1350.0300293</v>
      </c>
      <c r="J614">
        <v>1326.5159911999999</v>
      </c>
      <c r="L614" t="str">
        <f t="shared" si="70"/>
        <v>26JAN2024:13:00:00</v>
      </c>
      <c r="M614">
        <v>14</v>
      </c>
      <c r="N614">
        <f t="shared" si="71"/>
        <v>145.84265140000002</v>
      </c>
      <c r="O614" t="str">
        <f t="shared" si="66"/>
        <v/>
      </c>
      <c r="P614">
        <f t="shared" si="67"/>
        <v>145.84265140000002</v>
      </c>
      <c r="Q614" t="str">
        <f t="shared" si="68"/>
        <v/>
      </c>
      <c r="R614">
        <f t="shared" si="69"/>
        <v>1</v>
      </c>
      <c r="S614">
        <f t="shared" si="72"/>
        <v>12.111292152417107</v>
      </c>
    </row>
    <row r="615" spans="1:19" x14ac:dyDescent="0.25">
      <c r="A615" t="s">
        <v>639</v>
      </c>
      <c r="B615">
        <v>1018.8184204</v>
      </c>
      <c r="C615">
        <v>1331.0200195</v>
      </c>
      <c r="D615">
        <v>1252.2287598</v>
      </c>
      <c r="E615">
        <v>1244.59375</v>
      </c>
      <c r="F615">
        <v>1317.7600098</v>
      </c>
      <c r="G615">
        <v>1282.0200195</v>
      </c>
      <c r="H615">
        <v>1327.4799805</v>
      </c>
      <c r="I615">
        <v>1331.0200195</v>
      </c>
      <c r="J615">
        <v>1302.1016846</v>
      </c>
      <c r="L615" t="str">
        <f t="shared" si="70"/>
        <v>26JAN2024:14:00:00</v>
      </c>
      <c r="M615">
        <v>15</v>
      </c>
      <c r="N615">
        <f t="shared" si="71"/>
        <v>312.20159909999995</v>
      </c>
      <c r="O615" t="str">
        <f t="shared" si="66"/>
        <v/>
      </c>
      <c r="P615">
        <f t="shared" si="67"/>
        <v>312.20159909999995</v>
      </c>
      <c r="Q615" t="str">
        <f t="shared" si="68"/>
        <v/>
      </c>
      <c r="R615">
        <f t="shared" si="69"/>
        <v>1</v>
      </c>
      <c r="S615">
        <f t="shared" si="72"/>
        <v>30.643497687981135</v>
      </c>
    </row>
    <row r="616" spans="1:19" x14ac:dyDescent="0.25">
      <c r="A616" t="s">
        <v>640</v>
      </c>
      <c r="B616">
        <v>984.67974853999999</v>
      </c>
      <c r="C616">
        <v>1354.3900146000001</v>
      </c>
      <c r="D616">
        <v>1241.5112305</v>
      </c>
      <c r="E616">
        <v>1243.5568848</v>
      </c>
      <c r="F616">
        <v>1328.8100586</v>
      </c>
      <c r="G616">
        <v>1257.75</v>
      </c>
      <c r="H616">
        <v>1357.8499756000001</v>
      </c>
      <c r="I616">
        <v>1354.3900146000001</v>
      </c>
      <c r="J616">
        <v>1308.0623779</v>
      </c>
      <c r="L616" t="str">
        <f t="shared" si="70"/>
        <v>26JAN2024:15:00:00</v>
      </c>
      <c r="M616">
        <v>16</v>
      </c>
      <c r="N616">
        <f t="shared" si="71"/>
        <v>369.71026606000009</v>
      </c>
      <c r="O616" t="str">
        <f t="shared" si="66"/>
        <v/>
      </c>
      <c r="P616">
        <f t="shared" si="67"/>
        <v>369.71026606000009</v>
      </c>
      <c r="Q616" t="str">
        <f t="shared" si="68"/>
        <v/>
      </c>
      <c r="R616">
        <f t="shared" si="69"/>
        <v>1</v>
      </c>
      <c r="S616">
        <f t="shared" si="72"/>
        <v>37.546244513322755</v>
      </c>
    </row>
    <row r="617" spans="1:19" x14ac:dyDescent="0.25">
      <c r="A617" t="s">
        <v>641</v>
      </c>
      <c r="B617">
        <v>1008.867981</v>
      </c>
      <c r="C617">
        <v>1412.3699951000001</v>
      </c>
      <c r="D617">
        <v>1240.5316161999999</v>
      </c>
      <c r="E617">
        <v>1244.6920166</v>
      </c>
      <c r="F617">
        <v>1404.6400146000001</v>
      </c>
      <c r="G617">
        <v>1297.0100098</v>
      </c>
      <c r="H617">
        <v>1420.75</v>
      </c>
      <c r="I617">
        <v>1412.3699951000001</v>
      </c>
      <c r="J617">
        <v>1355.0603027</v>
      </c>
      <c r="L617" t="str">
        <f t="shared" si="70"/>
        <v>26JAN2024:16:00:00</v>
      </c>
      <c r="M617">
        <v>17</v>
      </c>
      <c r="N617">
        <f t="shared" si="71"/>
        <v>403.50201410000011</v>
      </c>
      <c r="O617" t="str">
        <f t="shared" si="66"/>
        <v/>
      </c>
      <c r="P617">
        <f t="shared" si="67"/>
        <v>403.50201410000011</v>
      </c>
      <c r="Q617" t="str">
        <f t="shared" si="68"/>
        <v/>
      </c>
      <c r="R617">
        <f t="shared" si="69"/>
        <v>1</v>
      </c>
      <c r="S617">
        <f t="shared" si="72"/>
        <v>39.995521881866537</v>
      </c>
    </row>
    <row r="618" spans="1:19" x14ac:dyDescent="0.25">
      <c r="A618" t="s">
        <v>642</v>
      </c>
      <c r="B618">
        <v>1014.0787964</v>
      </c>
      <c r="C618">
        <v>1459.7600098</v>
      </c>
      <c r="D618">
        <v>1281.7830810999999</v>
      </c>
      <c r="E618">
        <v>1273.0024414</v>
      </c>
      <c r="F618">
        <v>1441.6199951000001</v>
      </c>
      <c r="G618">
        <v>1309.6300048999999</v>
      </c>
      <c r="H618">
        <v>1470.7900391000001</v>
      </c>
      <c r="I618">
        <v>1459.7600098</v>
      </c>
      <c r="J618">
        <v>1392.7166748</v>
      </c>
      <c r="L618" t="str">
        <f t="shared" si="70"/>
        <v>26JAN2024:17:00:00</v>
      </c>
      <c r="M618">
        <v>18</v>
      </c>
      <c r="N618">
        <f t="shared" si="71"/>
        <v>445.68121340000005</v>
      </c>
      <c r="O618" t="str">
        <f t="shared" si="66"/>
        <v/>
      </c>
      <c r="P618">
        <f t="shared" si="67"/>
        <v>445.68121340000005</v>
      </c>
      <c r="Q618" t="str">
        <f t="shared" si="68"/>
        <v/>
      </c>
      <c r="R618">
        <f t="shared" si="69"/>
        <v>1</v>
      </c>
      <c r="S618">
        <f t="shared" si="72"/>
        <v>43.949367148014261</v>
      </c>
    </row>
    <row r="619" spans="1:19" x14ac:dyDescent="0.25">
      <c r="A619" t="s">
        <v>643</v>
      </c>
      <c r="B619">
        <v>1013.2501831</v>
      </c>
      <c r="C619">
        <v>1497.6800536999999</v>
      </c>
      <c r="D619">
        <v>1345.0526123</v>
      </c>
      <c r="E619">
        <v>1338.7950439000001</v>
      </c>
      <c r="F619">
        <v>1452.8499756000001</v>
      </c>
      <c r="G619">
        <v>1326.5999756000001</v>
      </c>
      <c r="H619">
        <v>1503.7299805</v>
      </c>
      <c r="I619">
        <v>1497.6800536999999</v>
      </c>
      <c r="J619">
        <v>1425.1826172000001</v>
      </c>
      <c r="L619" t="str">
        <f t="shared" si="70"/>
        <v>26JAN2024:18:00:00</v>
      </c>
      <c r="M619">
        <v>19</v>
      </c>
      <c r="N619">
        <f t="shared" si="71"/>
        <v>484.42987059999996</v>
      </c>
      <c r="O619" t="str">
        <f t="shared" si="66"/>
        <v/>
      </c>
      <c r="P619">
        <f t="shared" si="67"/>
        <v>484.42987059999996</v>
      </c>
      <c r="Q619" t="str">
        <f t="shared" si="68"/>
        <v/>
      </c>
      <c r="R619">
        <f t="shared" si="69"/>
        <v>1</v>
      </c>
      <c r="S619">
        <f t="shared" si="72"/>
        <v>47.809502399289521</v>
      </c>
    </row>
    <row r="620" spans="1:19" x14ac:dyDescent="0.25">
      <c r="A620" t="s">
        <v>644</v>
      </c>
      <c r="B620">
        <v>1184.6313477000001</v>
      </c>
      <c r="C620">
        <v>1513.3199463000001</v>
      </c>
      <c r="D620">
        <v>1414.7701416</v>
      </c>
      <c r="E620">
        <v>1406.4130858999999</v>
      </c>
      <c r="F620">
        <v>1462.5999756000001</v>
      </c>
      <c r="G620">
        <v>1395.9200439000001</v>
      </c>
      <c r="H620">
        <v>1508.5100098</v>
      </c>
      <c r="I620">
        <v>1513.3199463000001</v>
      </c>
      <c r="J620">
        <v>1459.0239257999999</v>
      </c>
      <c r="L620" t="str">
        <f t="shared" si="70"/>
        <v>26JAN2024:19:00:00</v>
      </c>
      <c r="M620">
        <v>20</v>
      </c>
      <c r="N620">
        <f t="shared" si="71"/>
        <v>328.68859859999998</v>
      </c>
      <c r="O620" t="str">
        <f t="shared" si="66"/>
        <v/>
      </c>
      <c r="P620">
        <f t="shared" si="67"/>
        <v>328.68859859999998</v>
      </c>
      <c r="Q620" t="str">
        <f t="shared" si="68"/>
        <v/>
      </c>
      <c r="R620">
        <f t="shared" si="69"/>
        <v>1</v>
      </c>
      <c r="S620">
        <f t="shared" si="72"/>
        <v>27.746066254127033</v>
      </c>
    </row>
    <row r="621" spans="1:19" x14ac:dyDescent="0.25">
      <c r="A621" t="s">
        <v>645</v>
      </c>
      <c r="B621">
        <v>1373.8334961</v>
      </c>
      <c r="C621">
        <v>1478.5600586</v>
      </c>
      <c r="D621">
        <v>1417.3070068</v>
      </c>
      <c r="E621">
        <v>1399.3356934000001</v>
      </c>
      <c r="F621">
        <v>1442.4899902</v>
      </c>
      <c r="G621">
        <v>1398.1800536999999</v>
      </c>
      <c r="H621">
        <v>1467.8100586</v>
      </c>
      <c r="I621">
        <v>1478.5600586</v>
      </c>
      <c r="J621">
        <v>1440.8695068</v>
      </c>
      <c r="L621" t="str">
        <f t="shared" si="70"/>
        <v>26JAN2024:20:00:00</v>
      </c>
      <c r="M621">
        <v>21</v>
      </c>
      <c r="N621">
        <f t="shared" si="71"/>
        <v>104.7265625</v>
      </c>
      <c r="O621" t="str">
        <f t="shared" si="66"/>
        <v/>
      </c>
      <c r="P621">
        <f t="shared" si="67"/>
        <v>104.7265625</v>
      </c>
      <c r="Q621" t="str">
        <f t="shared" si="68"/>
        <v/>
      </c>
      <c r="R621">
        <f t="shared" si="69"/>
        <v>1</v>
      </c>
      <c r="S621">
        <f t="shared" si="72"/>
        <v>7.6229443231144698</v>
      </c>
    </row>
    <row r="622" spans="1:19" x14ac:dyDescent="0.25">
      <c r="A622" t="s">
        <v>646</v>
      </c>
      <c r="B622">
        <v>1361.020874</v>
      </c>
      <c r="C622">
        <v>1435.1600341999999</v>
      </c>
      <c r="D622">
        <v>1411.7055664</v>
      </c>
      <c r="E622">
        <v>1392.6949463000001</v>
      </c>
      <c r="F622">
        <v>1391.4399414</v>
      </c>
      <c r="G622">
        <v>1360.4100341999999</v>
      </c>
      <c r="H622">
        <v>1419.6999512</v>
      </c>
      <c r="I622">
        <v>1435.1600341999999</v>
      </c>
      <c r="J622">
        <v>1403.6831055</v>
      </c>
      <c r="L622" t="str">
        <f t="shared" si="70"/>
        <v>26JAN2024:21:00:00</v>
      </c>
      <c r="M622">
        <v>22</v>
      </c>
      <c r="N622">
        <f t="shared" si="71"/>
        <v>74.139160199999878</v>
      </c>
      <c r="O622" t="str">
        <f t="shared" si="66"/>
        <v/>
      </c>
      <c r="P622">
        <f t="shared" si="67"/>
        <v>74.139160199999878</v>
      </c>
      <c r="Q622" t="str">
        <f t="shared" si="68"/>
        <v/>
      </c>
      <c r="R622">
        <f t="shared" si="69"/>
        <v>1</v>
      </c>
      <c r="S622">
        <f t="shared" si="72"/>
        <v>5.4473198476454723</v>
      </c>
    </row>
    <row r="623" spans="1:19" x14ac:dyDescent="0.25">
      <c r="A623" t="s">
        <v>647</v>
      </c>
      <c r="B623">
        <v>1274.2097168</v>
      </c>
      <c r="C623">
        <v>1398.7600098</v>
      </c>
      <c r="D623">
        <v>1387.1861572</v>
      </c>
      <c r="E623">
        <v>1363.4412841999999</v>
      </c>
      <c r="F623">
        <v>1373.3699951000001</v>
      </c>
      <c r="G623">
        <v>1336.3699951000001</v>
      </c>
      <c r="H623">
        <v>1389.4499512</v>
      </c>
      <c r="I623">
        <v>1398.7600098</v>
      </c>
      <c r="J623">
        <v>1377.0273437999999</v>
      </c>
      <c r="L623" t="str">
        <f t="shared" si="70"/>
        <v>26JAN2024:22:00:00</v>
      </c>
      <c r="M623">
        <v>23</v>
      </c>
      <c r="N623">
        <f t="shared" si="71"/>
        <v>124.55029300000001</v>
      </c>
      <c r="O623" t="str">
        <f t="shared" si="66"/>
        <v/>
      </c>
      <c r="P623">
        <f t="shared" si="67"/>
        <v>124.55029300000001</v>
      </c>
      <c r="Q623" t="str">
        <f t="shared" si="68"/>
        <v/>
      </c>
      <c r="R623">
        <f t="shared" si="69"/>
        <v>1</v>
      </c>
      <c r="S623">
        <f t="shared" si="72"/>
        <v>9.7747090889238155</v>
      </c>
    </row>
    <row r="624" spans="1:19" x14ac:dyDescent="0.25">
      <c r="A624" t="s">
        <v>648</v>
      </c>
      <c r="B624">
        <v>1151.9138184000001</v>
      </c>
      <c r="C624">
        <v>1352.1999512</v>
      </c>
      <c r="D624">
        <v>1344.6148682</v>
      </c>
      <c r="E624">
        <v>1333.7886963000001</v>
      </c>
      <c r="F624">
        <v>1329.3299560999999</v>
      </c>
      <c r="G624">
        <v>1300.1700439000001</v>
      </c>
      <c r="H624">
        <v>1339.0100098</v>
      </c>
      <c r="I624">
        <v>1352.1999512</v>
      </c>
      <c r="J624">
        <v>1333.0649414</v>
      </c>
      <c r="L624" t="str">
        <f t="shared" si="70"/>
        <v>26JAN2024:23:00:00</v>
      </c>
      <c r="M624">
        <v>24</v>
      </c>
      <c r="N624">
        <f t="shared" si="71"/>
        <v>200.2861327999999</v>
      </c>
      <c r="O624" t="str">
        <f t="shared" si="66"/>
        <v/>
      </c>
      <c r="P624">
        <f t="shared" si="67"/>
        <v>200.2861327999999</v>
      </c>
      <c r="Q624" t="str">
        <f t="shared" si="68"/>
        <v/>
      </c>
      <c r="R624">
        <f t="shared" si="69"/>
        <v>1</v>
      </c>
      <c r="S624">
        <f t="shared" si="72"/>
        <v>17.387249775178137</v>
      </c>
    </row>
    <row r="625" spans="1:19" x14ac:dyDescent="0.25">
      <c r="A625" t="s">
        <v>649</v>
      </c>
      <c r="B625">
        <v>1117.0887451000001</v>
      </c>
      <c r="C625">
        <v>1318.6300048999999</v>
      </c>
      <c r="D625">
        <v>1342.9750977000001</v>
      </c>
      <c r="E625">
        <v>1322.3065185999999</v>
      </c>
      <c r="F625">
        <v>1236.3000488</v>
      </c>
      <c r="G625">
        <v>1225.25</v>
      </c>
      <c r="H625">
        <v>1315.2199707</v>
      </c>
      <c r="I625">
        <v>1318.6300048999999</v>
      </c>
      <c r="J625">
        <v>1287.6750488</v>
      </c>
      <c r="L625" t="str">
        <f t="shared" si="70"/>
        <v>27JAN2024:00:00:00</v>
      </c>
      <c r="M625">
        <v>1</v>
      </c>
      <c r="N625">
        <f t="shared" si="71"/>
        <v>201.54125979999981</v>
      </c>
      <c r="O625" t="str">
        <f t="shared" si="66"/>
        <v/>
      </c>
      <c r="P625">
        <f t="shared" si="67"/>
        <v>201.54125979999981</v>
      </c>
      <c r="Q625" t="str">
        <f t="shared" si="68"/>
        <v/>
      </c>
      <c r="R625">
        <f t="shared" si="69"/>
        <v>1</v>
      </c>
      <c r="S625">
        <f t="shared" si="72"/>
        <v>18.041651630995364</v>
      </c>
    </row>
    <row r="626" spans="1:19" x14ac:dyDescent="0.25">
      <c r="A626" t="s">
        <v>650</v>
      </c>
      <c r="B626">
        <v>1105.9110106999999</v>
      </c>
      <c r="C626">
        <v>1145.2199707</v>
      </c>
      <c r="D626">
        <v>1307.3813477000001</v>
      </c>
      <c r="E626">
        <v>1321.3920897999999</v>
      </c>
      <c r="F626">
        <v>1142.4499512</v>
      </c>
      <c r="G626">
        <v>1145.2199707</v>
      </c>
      <c r="H626">
        <v>1207.7099608999999</v>
      </c>
      <c r="I626">
        <v>1204.5300293</v>
      </c>
      <c r="J626">
        <v>1201.4582519999999</v>
      </c>
      <c r="L626" t="str">
        <f t="shared" si="70"/>
        <v>27JAN2024:01:00:00</v>
      </c>
      <c r="M626">
        <v>2</v>
      </c>
      <c r="N626">
        <f t="shared" si="71"/>
        <v>39.30896000000007</v>
      </c>
      <c r="O626" t="str">
        <f t="shared" si="66"/>
        <v/>
      </c>
      <c r="P626">
        <f t="shared" si="67"/>
        <v>39.30896000000007</v>
      </c>
      <c r="Q626" t="str">
        <f t="shared" si="68"/>
        <v/>
      </c>
      <c r="R626">
        <f t="shared" si="69"/>
        <v>1</v>
      </c>
      <c r="S626">
        <f t="shared" si="72"/>
        <v>3.5544415074698446</v>
      </c>
    </row>
    <row r="627" spans="1:19" x14ac:dyDescent="0.25">
      <c r="A627" t="s">
        <v>651</v>
      </c>
      <c r="B627">
        <v>1054.6925048999999</v>
      </c>
      <c r="C627">
        <v>1104.8800048999999</v>
      </c>
      <c r="D627">
        <v>1320.6174315999999</v>
      </c>
      <c r="E627">
        <v>1344.1424560999999</v>
      </c>
      <c r="F627">
        <v>1096.5300293</v>
      </c>
      <c r="G627">
        <v>1104.8800048999999</v>
      </c>
      <c r="H627">
        <v>1155.1500243999999</v>
      </c>
      <c r="I627">
        <v>1147.9000243999999</v>
      </c>
      <c r="J627">
        <v>1165.0155029</v>
      </c>
      <c r="L627" t="str">
        <f t="shared" si="70"/>
        <v>27JAN2024:02:00:00</v>
      </c>
      <c r="M627">
        <v>3</v>
      </c>
      <c r="N627">
        <f t="shared" si="71"/>
        <v>50.1875</v>
      </c>
      <c r="O627" t="str">
        <f t="shared" si="66"/>
        <v/>
      </c>
      <c r="P627">
        <f t="shared" si="67"/>
        <v>50.1875</v>
      </c>
      <c r="Q627" t="str">
        <f t="shared" si="68"/>
        <v/>
      </c>
      <c r="R627">
        <f t="shared" si="69"/>
        <v>1</v>
      </c>
      <c r="S627">
        <f t="shared" si="72"/>
        <v>4.7584959376153435</v>
      </c>
    </row>
    <row r="628" spans="1:19" x14ac:dyDescent="0.25">
      <c r="A628" t="s">
        <v>652</v>
      </c>
      <c r="B628">
        <v>1032.0899658000001</v>
      </c>
      <c r="C628">
        <v>1073.4599608999999</v>
      </c>
      <c r="D628">
        <v>1350.6010742000001</v>
      </c>
      <c r="E628">
        <v>1371.4929199000001</v>
      </c>
      <c r="F628">
        <v>1063.9200439000001</v>
      </c>
      <c r="G628">
        <v>1073.4599608999999</v>
      </c>
      <c r="H628">
        <v>1133.6400146000001</v>
      </c>
      <c r="I628">
        <v>1129.4300536999999</v>
      </c>
      <c r="J628">
        <v>1150.2103271000001</v>
      </c>
      <c r="L628" t="str">
        <f t="shared" si="70"/>
        <v>27JAN2024:03:00:00</v>
      </c>
      <c r="M628">
        <v>4</v>
      </c>
      <c r="N628">
        <f t="shared" si="71"/>
        <v>41.369995099999869</v>
      </c>
      <c r="O628" t="str">
        <f t="shared" si="66"/>
        <v/>
      </c>
      <c r="P628">
        <f t="shared" si="67"/>
        <v>41.369995099999869</v>
      </c>
      <c r="Q628" t="str">
        <f t="shared" si="68"/>
        <v/>
      </c>
      <c r="R628">
        <f t="shared" si="69"/>
        <v>1</v>
      </c>
      <c r="S628">
        <f t="shared" si="72"/>
        <v>4.0083710210216896</v>
      </c>
    </row>
    <row r="629" spans="1:19" x14ac:dyDescent="0.25">
      <c r="A629" t="s">
        <v>653</v>
      </c>
      <c r="B629">
        <v>1070.6768798999999</v>
      </c>
      <c r="C629">
        <v>1090.6500243999999</v>
      </c>
      <c r="D629">
        <v>1370.4212646000001</v>
      </c>
      <c r="E629">
        <v>1339.2718506000001</v>
      </c>
      <c r="F629">
        <v>1079.4000243999999</v>
      </c>
      <c r="G629">
        <v>1090.6500243999999</v>
      </c>
      <c r="H629">
        <v>1156.2299805</v>
      </c>
      <c r="I629">
        <v>1159.2299805</v>
      </c>
      <c r="J629">
        <v>1171.1861572</v>
      </c>
      <c r="L629" t="str">
        <f t="shared" si="70"/>
        <v>27JAN2024:04:00:00</v>
      </c>
      <c r="M629">
        <v>5</v>
      </c>
      <c r="N629">
        <f t="shared" si="71"/>
        <v>19.973144499999989</v>
      </c>
      <c r="O629" t="str">
        <f t="shared" si="66"/>
        <v/>
      </c>
      <c r="P629">
        <f t="shared" si="67"/>
        <v>19.973144499999989</v>
      </c>
      <c r="Q629" t="str">
        <f t="shared" si="68"/>
        <v/>
      </c>
      <c r="R629">
        <f t="shared" si="69"/>
        <v>1</v>
      </c>
      <c r="S629">
        <f t="shared" si="72"/>
        <v>1.865468926709752</v>
      </c>
    </row>
    <row r="630" spans="1:19" x14ac:dyDescent="0.25">
      <c r="A630" t="s">
        <v>654</v>
      </c>
      <c r="B630">
        <v>1165.4707031</v>
      </c>
      <c r="C630">
        <v>1162.0200195</v>
      </c>
      <c r="D630">
        <v>1405.0191649999999</v>
      </c>
      <c r="E630">
        <v>1322.9287108999999</v>
      </c>
      <c r="F630">
        <v>1152.6700439000001</v>
      </c>
      <c r="G630">
        <v>1162.0200195</v>
      </c>
      <c r="H630">
        <v>1210.5799560999999</v>
      </c>
      <c r="I630">
        <v>1220.7099608999999</v>
      </c>
      <c r="J630">
        <v>1230.1998291</v>
      </c>
      <c r="L630" t="str">
        <f t="shared" si="70"/>
        <v>27JAN2024:05:00:00</v>
      </c>
      <c r="M630">
        <v>6</v>
      </c>
      <c r="N630">
        <f t="shared" si="71"/>
        <v>-3.4506836000000476</v>
      </c>
      <c r="O630">
        <f t="shared" si="66"/>
        <v>-3.4506836000000476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0.2960763913517242</v>
      </c>
    </row>
    <row r="631" spans="1:19" x14ac:dyDescent="0.25">
      <c r="A631" t="s">
        <v>655</v>
      </c>
      <c r="B631">
        <v>1185.8374022999999</v>
      </c>
      <c r="C631">
        <v>1220.0300293</v>
      </c>
      <c r="D631">
        <v>1445.3698730000001</v>
      </c>
      <c r="E631">
        <v>1348.7032471</v>
      </c>
      <c r="F631">
        <v>1207.5999756000001</v>
      </c>
      <c r="G631">
        <v>1220.0300293</v>
      </c>
      <c r="H631">
        <v>1237.0600586</v>
      </c>
      <c r="I631">
        <v>1243.4599608999999</v>
      </c>
      <c r="J631">
        <v>1270.7039795000001</v>
      </c>
      <c r="L631" t="str">
        <f t="shared" si="70"/>
        <v>27JAN2024:06:00:00</v>
      </c>
      <c r="M631">
        <v>7</v>
      </c>
      <c r="N631">
        <f t="shared" si="71"/>
        <v>34.19262700000013</v>
      </c>
      <c r="O631" t="str">
        <f t="shared" si="66"/>
        <v/>
      </c>
      <c r="P631">
        <f t="shared" si="67"/>
        <v>34.19262700000013</v>
      </c>
      <c r="Q631" t="str">
        <f t="shared" si="68"/>
        <v/>
      </c>
      <c r="R631">
        <f t="shared" si="69"/>
        <v>1</v>
      </c>
      <c r="S631">
        <f t="shared" si="72"/>
        <v>2.8834161356086052</v>
      </c>
    </row>
    <row r="632" spans="1:19" x14ac:dyDescent="0.25">
      <c r="A632" t="s">
        <v>656</v>
      </c>
      <c r="B632">
        <v>1204.2126464999999</v>
      </c>
      <c r="C632">
        <v>1278.9100341999999</v>
      </c>
      <c r="D632">
        <v>1493.5565185999999</v>
      </c>
      <c r="E632">
        <v>1425.3505858999999</v>
      </c>
      <c r="F632">
        <v>1264.0799560999999</v>
      </c>
      <c r="G632">
        <v>1278.9100341999999</v>
      </c>
      <c r="H632">
        <v>1277.6899414</v>
      </c>
      <c r="I632">
        <v>1281.1500243999999</v>
      </c>
      <c r="J632">
        <v>1319.0772704999999</v>
      </c>
      <c r="L632" t="str">
        <f t="shared" si="70"/>
        <v>27JAN2024:07:00:00</v>
      </c>
      <c r="M632">
        <v>8</v>
      </c>
      <c r="N632">
        <f t="shared" si="71"/>
        <v>74.697387700000036</v>
      </c>
      <c r="O632" t="str">
        <f t="shared" si="66"/>
        <v/>
      </c>
      <c r="P632">
        <f t="shared" si="67"/>
        <v>74.697387700000036</v>
      </c>
      <c r="Q632" t="str">
        <f t="shared" si="68"/>
        <v/>
      </c>
      <c r="R632">
        <f t="shared" si="69"/>
        <v>1</v>
      </c>
      <c r="S632">
        <f t="shared" si="72"/>
        <v>6.2030064139506642</v>
      </c>
    </row>
    <row r="633" spans="1:19" x14ac:dyDescent="0.25">
      <c r="A633" t="s">
        <v>657</v>
      </c>
      <c r="B633">
        <v>1336.4785156</v>
      </c>
      <c r="C633">
        <v>1405.5500488</v>
      </c>
      <c r="D633">
        <v>1528.4067382999999</v>
      </c>
      <c r="E633">
        <v>1511.2275391000001</v>
      </c>
      <c r="F633">
        <v>1393.3000488</v>
      </c>
      <c r="G633">
        <v>1405.5500488</v>
      </c>
      <c r="H633">
        <v>1421.6600341999999</v>
      </c>
      <c r="I633">
        <v>1429.3599853999999</v>
      </c>
      <c r="J633">
        <v>1435.6555175999999</v>
      </c>
      <c r="L633" t="str">
        <f t="shared" si="70"/>
        <v>27JAN2024:08:00:00</v>
      </c>
      <c r="M633">
        <v>9</v>
      </c>
      <c r="N633">
        <f t="shared" si="71"/>
        <v>69.071533199999976</v>
      </c>
      <c r="O633" t="str">
        <f t="shared" si="66"/>
        <v/>
      </c>
      <c r="P633">
        <f t="shared" si="67"/>
        <v>69.071533199999976</v>
      </c>
      <c r="Q633" t="str">
        <f t="shared" si="68"/>
        <v/>
      </c>
      <c r="R633">
        <f t="shared" si="69"/>
        <v>1</v>
      </c>
      <c r="S633">
        <f t="shared" si="72"/>
        <v>5.1681738534338457</v>
      </c>
    </row>
    <row r="634" spans="1:19" x14ac:dyDescent="0.25">
      <c r="A634" t="s">
        <v>658</v>
      </c>
      <c r="B634">
        <v>1429.1638184000001</v>
      </c>
      <c r="C634">
        <v>1504.2600098</v>
      </c>
      <c r="D634">
        <v>1528.7452393000001</v>
      </c>
      <c r="E634">
        <v>1536.7576904</v>
      </c>
      <c r="F634">
        <v>1495.9100341999999</v>
      </c>
      <c r="G634">
        <v>1504.2600098</v>
      </c>
      <c r="H634">
        <v>1492.6800536999999</v>
      </c>
      <c r="I634">
        <v>1498.3399658000001</v>
      </c>
      <c r="J634">
        <v>1503.9870605000001</v>
      </c>
      <c r="L634" t="str">
        <f t="shared" si="70"/>
        <v>27JAN2024:09:00:00</v>
      </c>
      <c r="M634">
        <v>10</v>
      </c>
      <c r="N634">
        <f t="shared" si="71"/>
        <v>75.096191399999952</v>
      </c>
      <c r="O634" t="str">
        <f t="shared" si="66"/>
        <v/>
      </c>
      <c r="P634">
        <f t="shared" si="67"/>
        <v>75.096191399999952</v>
      </c>
      <c r="Q634" t="str">
        <f t="shared" si="68"/>
        <v/>
      </c>
      <c r="R634">
        <f t="shared" si="69"/>
        <v>1</v>
      </c>
      <c r="S634">
        <f t="shared" si="72"/>
        <v>5.2545544767620012</v>
      </c>
    </row>
    <row r="635" spans="1:19" x14ac:dyDescent="0.25">
      <c r="A635" t="s">
        <v>659</v>
      </c>
      <c r="B635">
        <v>1390.3865966999999</v>
      </c>
      <c r="C635">
        <v>1549.1099853999999</v>
      </c>
      <c r="D635">
        <v>1464.9390868999999</v>
      </c>
      <c r="E635">
        <v>1405.8469238</v>
      </c>
      <c r="F635">
        <v>1551.9399414</v>
      </c>
      <c r="G635">
        <v>1549.1099853999999</v>
      </c>
      <c r="H635">
        <v>1584.3000488</v>
      </c>
      <c r="I635">
        <v>1588.7800293</v>
      </c>
      <c r="J635">
        <v>1547.8138428</v>
      </c>
      <c r="L635" t="str">
        <f t="shared" si="70"/>
        <v>27JAN2024:10:00:00</v>
      </c>
      <c r="M635">
        <v>11</v>
      </c>
      <c r="N635">
        <f t="shared" si="71"/>
        <v>158.72338869999999</v>
      </c>
      <c r="O635" t="str">
        <f t="shared" si="66"/>
        <v/>
      </c>
      <c r="P635">
        <f t="shared" si="67"/>
        <v>158.72338869999999</v>
      </c>
      <c r="Q635" t="str">
        <f t="shared" si="68"/>
        <v/>
      </c>
      <c r="R635">
        <f t="shared" si="69"/>
        <v>1</v>
      </c>
      <c r="S635">
        <f t="shared" si="72"/>
        <v>11.41577379102478</v>
      </c>
    </row>
    <row r="636" spans="1:19" x14ac:dyDescent="0.25">
      <c r="A636" t="s">
        <v>660</v>
      </c>
      <c r="B636">
        <v>1349.8685303</v>
      </c>
      <c r="C636">
        <v>1527.6700439000001</v>
      </c>
      <c r="D636">
        <v>1415.2755127</v>
      </c>
      <c r="E636">
        <v>1331.8054199000001</v>
      </c>
      <c r="F636">
        <v>1540.9899902</v>
      </c>
      <c r="G636">
        <v>1527.6700439000001</v>
      </c>
      <c r="H636">
        <v>1615.1099853999999</v>
      </c>
      <c r="I636">
        <v>1615.4399414</v>
      </c>
      <c r="J636">
        <v>1542.8970947</v>
      </c>
      <c r="L636" t="str">
        <f t="shared" si="70"/>
        <v>27JAN2024:11:00:00</v>
      </c>
      <c r="M636">
        <v>12</v>
      </c>
      <c r="N636">
        <f t="shared" si="71"/>
        <v>177.80151360000013</v>
      </c>
      <c r="O636" t="str">
        <f t="shared" si="66"/>
        <v/>
      </c>
      <c r="P636">
        <f t="shared" si="67"/>
        <v>177.80151360000013</v>
      </c>
      <c r="Q636" t="str">
        <f t="shared" si="68"/>
        <v/>
      </c>
      <c r="R636">
        <f t="shared" si="69"/>
        <v>1</v>
      </c>
      <c r="S636">
        <f t="shared" si="72"/>
        <v>13.171765220757079</v>
      </c>
    </row>
    <row r="637" spans="1:19" x14ac:dyDescent="0.25">
      <c r="A637" t="s">
        <v>661</v>
      </c>
      <c r="B637">
        <v>1334.2611084</v>
      </c>
      <c r="C637">
        <v>1449.6199951000001</v>
      </c>
      <c r="D637">
        <v>1362.7089844</v>
      </c>
      <c r="E637">
        <v>1299.7161865</v>
      </c>
      <c r="F637">
        <v>1460.6199951000001</v>
      </c>
      <c r="G637">
        <v>1449.6199951000001</v>
      </c>
      <c r="H637">
        <v>1539.1700439000001</v>
      </c>
      <c r="I637">
        <v>1535.4300536999999</v>
      </c>
      <c r="J637">
        <v>1469.5098877</v>
      </c>
      <c r="L637" t="str">
        <f t="shared" si="70"/>
        <v>27JAN2024:12:00:00</v>
      </c>
      <c r="M637">
        <v>13</v>
      </c>
      <c r="N637">
        <f t="shared" si="71"/>
        <v>115.35888670000008</v>
      </c>
      <c r="O637" t="str">
        <f t="shared" si="66"/>
        <v/>
      </c>
      <c r="P637">
        <f t="shared" si="67"/>
        <v>115.35888670000008</v>
      </c>
      <c r="Q637" t="str">
        <f t="shared" si="68"/>
        <v/>
      </c>
      <c r="R637">
        <f t="shared" si="69"/>
        <v>1</v>
      </c>
      <c r="S637">
        <f t="shared" si="72"/>
        <v>8.6459004143750011</v>
      </c>
    </row>
    <row r="638" spans="1:19" x14ac:dyDescent="0.25">
      <c r="A638" t="s">
        <v>662</v>
      </c>
      <c r="B638">
        <v>1323.3498535000001</v>
      </c>
      <c r="C638">
        <v>1359.7900391000001</v>
      </c>
      <c r="D638">
        <v>1296.3404541</v>
      </c>
      <c r="E638">
        <v>1208.6364745999999</v>
      </c>
      <c r="F638">
        <v>1374.0500488</v>
      </c>
      <c r="G638">
        <v>1359.7900391000001</v>
      </c>
      <c r="H638">
        <v>1473.0100098</v>
      </c>
      <c r="I638">
        <v>1475.5500488</v>
      </c>
      <c r="J638">
        <v>1395.7481689000001</v>
      </c>
      <c r="L638" t="str">
        <f t="shared" si="70"/>
        <v>27JAN2024:13:00:00</v>
      </c>
      <c r="M638">
        <v>14</v>
      </c>
      <c r="N638">
        <f t="shared" si="71"/>
        <v>36.44018559999995</v>
      </c>
      <c r="O638" t="str">
        <f t="shared" si="66"/>
        <v/>
      </c>
      <c r="P638">
        <f t="shared" si="67"/>
        <v>36.44018559999995</v>
      </c>
      <c r="Q638" t="str">
        <f t="shared" si="68"/>
        <v/>
      </c>
      <c r="R638">
        <f t="shared" si="69"/>
        <v>1</v>
      </c>
      <c r="S638">
        <f t="shared" si="72"/>
        <v>2.753632042473336</v>
      </c>
    </row>
    <row r="639" spans="1:19" x14ac:dyDescent="0.25">
      <c r="A639" t="s">
        <v>663</v>
      </c>
      <c r="B639">
        <v>1282.3543701000001</v>
      </c>
      <c r="C639">
        <v>1275.2299805</v>
      </c>
      <c r="D639">
        <v>1267.4150391000001</v>
      </c>
      <c r="E639">
        <v>1168.5013428</v>
      </c>
      <c r="F639">
        <v>1295.9300536999999</v>
      </c>
      <c r="G639">
        <v>1275.2299805</v>
      </c>
      <c r="H639">
        <v>1426.0899658000001</v>
      </c>
      <c r="I639">
        <v>1430.0999756000001</v>
      </c>
      <c r="J639">
        <v>1338.9530029</v>
      </c>
      <c r="L639" t="str">
        <f t="shared" si="70"/>
        <v>27JAN2024:14:00:00</v>
      </c>
      <c r="M639">
        <v>15</v>
      </c>
      <c r="N639">
        <f t="shared" si="71"/>
        <v>-7.1243896000000859</v>
      </c>
      <c r="O639">
        <f t="shared" si="66"/>
        <v>-7.1243896000000859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0.55557104698325432</v>
      </c>
    </row>
    <row r="640" spans="1:19" x14ac:dyDescent="0.25">
      <c r="A640" t="s">
        <v>664</v>
      </c>
      <c r="B640">
        <v>1234.0546875</v>
      </c>
      <c r="C640">
        <v>1219.5799560999999</v>
      </c>
      <c r="D640">
        <v>1284.2053223</v>
      </c>
      <c r="E640">
        <v>1216.3165283000001</v>
      </c>
      <c r="F640">
        <v>1246.7700195</v>
      </c>
      <c r="G640">
        <v>1219.5799560999999</v>
      </c>
      <c r="H640">
        <v>1374.5200195</v>
      </c>
      <c r="I640">
        <v>1375.3800048999999</v>
      </c>
      <c r="J640">
        <v>1300.0911865</v>
      </c>
      <c r="L640" t="str">
        <f t="shared" si="70"/>
        <v>27JAN2024:15:00:00</v>
      </c>
      <c r="M640">
        <v>16</v>
      </c>
      <c r="N640">
        <f t="shared" si="71"/>
        <v>-14.47473140000011</v>
      </c>
      <c r="O640">
        <f t="shared" si="66"/>
        <v>-14.47473140000011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1.1729408385720432</v>
      </c>
    </row>
    <row r="641" spans="1:19" x14ac:dyDescent="0.25">
      <c r="A641" t="s">
        <v>665</v>
      </c>
      <c r="B641">
        <v>1168.9787598</v>
      </c>
      <c r="C641">
        <v>1235.3900146000001</v>
      </c>
      <c r="D641">
        <v>1269.2324219</v>
      </c>
      <c r="E641">
        <v>1196.6191406</v>
      </c>
      <c r="F641">
        <v>1260.2299805</v>
      </c>
      <c r="G641">
        <v>1235.3900146000001</v>
      </c>
      <c r="H641">
        <v>1351.3499756000001</v>
      </c>
      <c r="I641">
        <v>1349.2700195</v>
      </c>
      <c r="J641">
        <v>1293.0944824000001</v>
      </c>
      <c r="L641" t="str">
        <f t="shared" si="70"/>
        <v>27JAN2024:16:00:00</v>
      </c>
      <c r="M641">
        <v>17</v>
      </c>
      <c r="N641">
        <f t="shared" si="71"/>
        <v>66.411254800000052</v>
      </c>
      <c r="O641" t="str">
        <f t="shared" si="66"/>
        <v/>
      </c>
      <c r="P641">
        <f t="shared" si="67"/>
        <v>66.411254800000052</v>
      </c>
      <c r="Q641" t="str">
        <f t="shared" si="68"/>
        <v/>
      </c>
      <c r="R641">
        <f t="shared" si="69"/>
        <v>1</v>
      </c>
      <c r="S641">
        <f t="shared" si="72"/>
        <v>5.6811344297959971</v>
      </c>
    </row>
    <row r="642" spans="1:19" x14ac:dyDescent="0.25">
      <c r="A642" t="s">
        <v>666</v>
      </c>
      <c r="B642">
        <v>1110.3620605000001</v>
      </c>
      <c r="C642">
        <v>1256.5600586</v>
      </c>
      <c r="D642">
        <v>1291.5744629000001</v>
      </c>
      <c r="E642">
        <v>1224.1960449000001</v>
      </c>
      <c r="F642">
        <v>1282.8299560999999</v>
      </c>
      <c r="G642">
        <v>1256.5600586</v>
      </c>
      <c r="H642">
        <v>1358.0200195</v>
      </c>
      <c r="I642">
        <v>1356.6400146000001</v>
      </c>
      <c r="J642">
        <v>1309.1248779</v>
      </c>
      <c r="L642" t="str">
        <f t="shared" si="70"/>
        <v>27JAN2024:17:00:00</v>
      </c>
      <c r="M642">
        <v>18</v>
      </c>
      <c r="N642">
        <f t="shared" si="71"/>
        <v>146.19799809999995</v>
      </c>
      <c r="O642" t="str">
        <f t="shared" si="66"/>
        <v/>
      </c>
      <c r="P642">
        <f t="shared" si="67"/>
        <v>146.19799809999995</v>
      </c>
      <c r="Q642" t="str">
        <f t="shared" si="68"/>
        <v/>
      </c>
      <c r="R642">
        <f t="shared" si="69"/>
        <v>1</v>
      </c>
      <c r="S642">
        <f t="shared" si="72"/>
        <v>13.166696098583056</v>
      </c>
    </row>
    <row r="643" spans="1:19" x14ac:dyDescent="0.25">
      <c r="A643" t="s">
        <v>667</v>
      </c>
      <c r="B643">
        <v>1104.6340332</v>
      </c>
      <c r="C643">
        <v>1325.0999756000001</v>
      </c>
      <c r="D643">
        <v>1348.3688964999999</v>
      </c>
      <c r="E643">
        <v>1280.7696533000001</v>
      </c>
      <c r="F643">
        <v>1356.8100586</v>
      </c>
      <c r="G643">
        <v>1325.0999756000001</v>
      </c>
      <c r="H643">
        <v>1395.5699463000001</v>
      </c>
      <c r="I643">
        <v>1401.9499512</v>
      </c>
      <c r="J643">
        <v>1365.5598144999999</v>
      </c>
      <c r="L643" t="str">
        <f t="shared" si="70"/>
        <v>27JAN2024:18:00:00</v>
      </c>
      <c r="M643">
        <v>19</v>
      </c>
      <c r="N643">
        <f t="shared" si="71"/>
        <v>220.46594240000013</v>
      </c>
      <c r="O643" t="str">
        <f t="shared" ref="O643:O706" si="73">IF(N643&lt;0,N643,"")</f>
        <v/>
      </c>
      <c r="P643">
        <f t="shared" ref="P643:P706" si="74">IF(N643&gt;0,N643,"")</f>
        <v>220.46594240000013</v>
      </c>
      <c r="Q643" t="str">
        <f t="shared" ref="Q643:Q706" si="75">IF(O643&lt;0,1,"")</f>
        <v/>
      </c>
      <c r="R643">
        <f t="shared" ref="R643:R706" si="76">IF(AND(P643&gt;0,P643&lt;&gt;""),1,"")</f>
        <v>1</v>
      </c>
      <c r="S643">
        <f t="shared" si="72"/>
        <v>19.958279011315199</v>
      </c>
    </row>
    <row r="644" spans="1:19" x14ac:dyDescent="0.25">
      <c r="A644" t="s">
        <v>668</v>
      </c>
      <c r="B644">
        <v>1286.2404785000001</v>
      </c>
      <c r="C644">
        <v>1435.7299805</v>
      </c>
      <c r="D644">
        <v>1430.4085693</v>
      </c>
      <c r="E644">
        <v>1396.5433350000001</v>
      </c>
      <c r="F644">
        <v>1474.2299805</v>
      </c>
      <c r="G644">
        <v>1435.7299805</v>
      </c>
      <c r="H644">
        <v>1468.4699707</v>
      </c>
      <c r="I644">
        <v>1473.6800536999999</v>
      </c>
      <c r="J644">
        <v>1456.5036620999999</v>
      </c>
      <c r="L644" t="str">
        <f t="shared" ref="L644:L707" si="77">A644</f>
        <v>27JAN2024:19:00:00</v>
      </c>
      <c r="M644">
        <v>20</v>
      </c>
      <c r="N644">
        <f t="shared" ref="N644:N674" si="78">C644-B644</f>
        <v>149.4895019999999</v>
      </c>
      <c r="O644" t="str">
        <f t="shared" si="73"/>
        <v/>
      </c>
      <c r="P644">
        <f t="shared" si="74"/>
        <v>149.4895019999999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11.62220475088243</v>
      </c>
    </row>
    <row r="645" spans="1:19" x14ac:dyDescent="0.25">
      <c r="A645" t="s">
        <v>669</v>
      </c>
      <c r="B645">
        <v>1375.1029053</v>
      </c>
      <c r="C645">
        <v>1484.4499512</v>
      </c>
      <c r="D645">
        <v>1425.4771728999999</v>
      </c>
      <c r="E645">
        <v>1391.1627197</v>
      </c>
      <c r="F645">
        <v>1519.0300293</v>
      </c>
      <c r="G645">
        <v>1484.4499512</v>
      </c>
      <c r="H645">
        <v>1499.0899658000001</v>
      </c>
      <c r="I645">
        <v>1500.1099853999999</v>
      </c>
      <c r="J645">
        <v>1485.6313477000001</v>
      </c>
      <c r="L645" t="str">
        <f t="shared" si="77"/>
        <v>27JAN2024:20:00:00</v>
      </c>
      <c r="M645">
        <v>21</v>
      </c>
      <c r="N645">
        <f t="shared" si="78"/>
        <v>109.34704590000001</v>
      </c>
      <c r="O645" t="str">
        <f t="shared" si="73"/>
        <v/>
      </c>
      <c r="P645">
        <f t="shared" si="74"/>
        <v>109.34704590000001</v>
      </c>
      <c r="Q645" t="str">
        <f t="shared" si="75"/>
        <v/>
      </c>
      <c r="R645">
        <f t="shared" si="76"/>
        <v>1</v>
      </c>
      <c r="S645">
        <f t="shared" si="79"/>
        <v>7.9519173058647752</v>
      </c>
    </row>
    <row r="646" spans="1:19" x14ac:dyDescent="0.25">
      <c r="A646" t="s">
        <v>670</v>
      </c>
      <c r="B646">
        <v>1410.9797363</v>
      </c>
      <c r="C646">
        <v>1503.1999512</v>
      </c>
      <c r="D646">
        <v>1419.1867675999999</v>
      </c>
      <c r="E646">
        <v>1370.6999512</v>
      </c>
      <c r="F646">
        <v>1535.2600098</v>
      </c>
      <c r="G646">
        <v>1503.1999512</v>
      </c>
      <c r="H646">
        <v>1486.0600586</v>
      </c>
      <c r="I646">
        <v>1491.2900391000001</v>
      </c>
      <c r="J646">
        <v>1486.9995117000001</v>
      </c>
      <c r="L646" t="str">
        <f t="shared" si="77"/>
        <v>27JAN2024:21:00:00</v>
      </c>
      <c r="M646">
        <v>22</v>
      </c>
      <c r="N646">
        <f t="shared" si="78"/>
        <v>92.220214899999974</v>
      </c>
      <c r="O646" t="str">
        <f t="shared" si="73"/>
        <v/>
      </c>
      <c r="P646">
        <f t="shared" si="74"/>
        <v>92.220214899999974</v>
      </c>
      <c r="Q646" t="str">
        <f t="shared" si="75"/>
        <v/>
      </c>
      <c r="R646">
        <f t="shared" si="76"/>
        <v>1</v>
      </c>
      <c r="S646">
        <f t="shared" si="79"/>
        <v>6.5358993136094394</v>
      </c>
    </row>
    <row r="647" spans="1:19" x14ac:dyDescent="0.25">
      <c r="A647" t="s">
        <v>671</v>
      </c>
      <c r="B647">
        <v>1450.4683838000001</v>
      </c>
      <c r="C647">
        <v>1474.0500488</v>
      </c>
      <c r="D647">
        <v>1412.7188721</v>
      </c>
      <c r="E647">
        <v>1354.8865966999999</v>
      </c>
      <c r="F647">
        <v>1510.4300536999999</v>
      </c>
      <c r="G647">
        <v>1474.0500488</v>
      </c>
      <c r="H647">
        <v>1431.0899658000001</v>
      </c>
      <c r="I647">
        <v>1440.3800048999999</v>
      </c>
      <c r="J647">
        <v>1453.7338867000001</v>
      </c>
      <c r="L647" t="str">
        <f t="shared" si="77"/>
        <v>27JAN2024:22:00:00</v>
      </c>
      <c r="M647">
        <v>23</v>
      </c>
      <c r="N647">
        <f t="shared" si="78"/>
        <v>23.58166499999993</v>
      </c>
      <c r="O647" t="str">
        <f t="shared" si="73"/>
        <v/>
      </c>
      <c r="P647">
        <f t="shared" si="74"/>
        <v>23.58166499999993</v>
      </c>
      <c r="Q647" t="str">
        <f t="shared" si="75"/>
        <v/>
      </c>
      <c r="R647">
        <f t="shared" si="76"/>
        <v>1</v>
      </c>
      <c r="S647">
        <f t="shared" si="79"/>
        <v>1.6257965539531209</v>
      </c>
    </row>
    <row r="648" spans="1:19" x14ac:dyDescent="0.25">
      <c r="A648" t="s">
        <v>672</v>
      </c>
      <c r="B648">
        <v>1437.9542236</v>
      </c>
      <c r="C648">
        <v>1402.9399414</v>
      </c>
      <c r="D648">
        <v>1394.1129149999999</v>
      </c>
      <c r="E648">
        <v>1339.7052002</v>
      </c>
      <c r="F648">
        <v>1433.5600586</v>
      </c>
      <c r="G648">
        <v>1402.9399414</v>
      </c>
      <c r="H648">
        <v>1347</v>
      </c>
      <c r="I648">
        <v>1357.3199463000001</v>
      </c>
      <c r="J648">
        <v>1386.9865723</v>
      </c>
      <c r="L648" t="str">
        <f t="shared" si="77"/>
        <v>27JAN2024:23:00:00</v>
      </c>
      <c r="M648">
        <v>24</v>
      </c>
      <c r="N648">
        <f t="shared" si="78"/>
        <v>-35.014282200000025</v>
      </c>
      <c r="O648">
        <f t="shared" si="73"/>
        <v>-35.014282200000025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2.4350067356344476</v>
      </c>
    </row>
    <row r="649" spans="1:19" x14ac:dyDescent="0.25">
      <c r="A649" t="s">
        <v>673</v>
      </c>
      <c r="B649">
        <v>1462.2282714999999</v>
      </c>
      <c r="C649">
        <v>1339.6300048999999</v>
      </c>
      <c r="D649">
        <v>1398.6893310999999</v>
      </c>
      <c r="E649">
        <v>1307.3214111</v>
      </c>
      <c r="F649">
        <v>1361.0400391000001</v>
      </c>
      <c r="G649">
        <v>1339.6300048999999</v>
      </c>
      <c r="H649">
        <v>1324.1999512</v>
      </c>
      <c r="I649">
        <v>1326.9899902</v>
      </c>
      <c r="J649">
        <v>1350.1098632999999</v>
      </c>
      <c r="L649" t="str">
        <f t="shared" si="77"/>
        <v>28JAN2024:00:00:00</v>
      </c>
      <c r="M649">
        <v>1</v>
      </c>
      <c r="N649">
        <f t="shared" si="78"/>
        <v>-122.59826659999999</v>
      </c>
      <c r="O649">
        <f t="shared" si="73"/>
        <v>-122.59826659999999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8.3843452482446423</v>
      </c>
    </row>
    <row r="650" spans="1:19" x14ac:dyDescent="0.25">
      <c r="A650" t="s">
        <v>674</v>
      </c>
      <c r="B650">
        <v>1491.5551757999999</v>
      </c>
      <c r="C650">
        <v>1238.6199951000001</v>
      </c>
      <c r="D650">
        <v>1345.9722899999999</v>
      </c>
      <c r="E650">
        <v>1234.5185547000001</v>
      </c>
      <c r="F650">
        <v>1231.6800536999999</v>
      </c>
      <c r="G650">
        <v>1220.5600586</v>
      </c>
      <c r="H650">
        <v>1239.1899414</v>
      </c>
      <c r="I650">
        <v>1238.6199951000001</v>
      </c>
      <c r="J650">
        <v>1255.2044678</v>
      </c>
      <c r="L650" t="str">
        <f t="shared" si="77"/>
        <v>28JAN2024:01:00:00</v>
      </c>
      <c r="M650">
        <v>2</v>
      </c>
      <c r="N650">
        <f t="shared" si="78"/>
        <v>-252.93518069999982</v>
      </c>
      <c r="O650">
        <f t="shared" si="73"/>
        <v>-252.93518069999982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16.957815896038664</v>
      </c>
    </row>
    <row r="651" spans="1:19" x14ac:dyDescent="0.25">
      <c r="A651" t="s">
        <v>675</v>
      </c>
      <c r="B651">
        <v>1519.4095459</v>
      </c>
      <c r="C651">
        <v>1175.5899658000001</v>
      </c>
      <c r="D651">
        <v>1333.2385254000001</v>
      </c>
      <c r="E651">
        <v>1172.0854492000001</v>
      </c>
      <c r="F651">
        <v>1202.9599608999999</v>
      </c>
      <c r="G651">
        <v>1205.4399414</v>
      </c>
      <c r="H651">
        <v>1175.3599853999999</v>
      </c>
      <c r="I651">
        <v>1175.5899658000001</v>
      </c>
      <c r="J651">
        <v>1218.5177002</v>
      </c>
      <c r="L651" t="str">
        <f t="shared" si="77"/>
        <v>28JAN2024:02:00:00</v>
      </c>
      <c r="M651">
        <v>3</v>
      </c>
      <c r="N651">
        <f t="shared" si="78"/>
        <v>-343.81958009999994</v>
      </c>
      <c r="O651">
        <f t="shared" si="73"/>
        <v>-343.81958009999994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22.628499408060744</v>
      </c>
    </row>
    <row r="652" spans="1:19" x14ac:dyDescent="0.25">
      <c r="A652" t="s">
        <v>676</v>
      </c>
      <c r="B652">
        <v>1550.5064697</v>
      </c>
      <c r="C652">
        <v>1176.2299805</v>
      </c>
      <c r="D652">
        <v>1342.8684082</v>
      </c>
      <c r="E652">
        <v>1205.3000488</v>
      </c>
      <c r="F652">
        <v>1191.1800536999999</v>
      </c>
      <c r="G652">
        <v>1202.9599608999999</v>
      </c>
      <c r="H652">
        <v>1176.3100586</v>
      </c>
      <c r="I652">
        <v>1176.2299805</v>
      </c>
      <c r="J652">
        <v>1217.909668</v>
      </c>
      <c r="L652" t="str">
        <f t="shared" si="77"/>
        <v>28JAN2024:03:00:00</v>
      </c>
      <c r="M652">
        <v>4</v>
      </c>
      <c r="N652">
        <f t="shared" si="78"/>
        <v>-374.27648920000001</v>
      </c>
      <c r="O652">
        <f t="shared" si="73"/>
        <v>-374.27648920000001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24.138982746225945</v>
      </c>
    </row>
    <row r="653" spans="1:19" x14ac:dyDescent="0.25">
      <c r="A653" t="s">
        <v>677</v>
      </c>
      <c r="B653">
        <v>1588.6477050999999</v>
      </c>
      <c r="C653">
        <v>1251.0600586</v>
      </c>
      <c r="D653">
        <v>1367.5019531</v>
      </c>
      <c r="E653">
        <v>1212.4699707</v>
      </c>
      <c r="F653">
        <v>1226.3299560999999</v>
      </c>
      <c r="G653">
        <v>1236.3699951000001</v>
      </c>
      <c r="H653">
        <v>1251.9699707</v>
      </c>
      <c r="I653">
        <v>1251.0600586</v>
      </c>
      <c r="J653">
        <v>1266.6463623</v>
      </c>
      <c r="L653" t="str">
        <f t="shared" si="77"/>
        <v>28JAN2024:04:00:00</v>
      </c>
      <c r="M653">
        <v>5</v>
      </c>
      <c r="N653">
        <f t="shared" si="78"/>
        <v>-337.58764649999989</v>
      </c>
      <c r="O653">
        <f t="shared" si="73"/>
        <v>-337.58764649999989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21.25000057698443</v>
      </c>
    </row>
    <row r="654" spans="1:19" x14ac:dyDescent="0.25">
      <c r="A654" t="s">
        <v>678</v>
      </c>
      <c r="B654">
        <v>1602.3144531</v>
      </c>
      <c r="C654">
        <v>1323.3399658000001</v>
      </c>
      <c r="D654">
        <v>1397.9119873</v>
      </c>
      <c r="E654">
        <v>1220.2281493999999</v>
      </c>
      <c r="F654">
        <v>1282.4100341999999</v>
      </c>
      <c r="G654">
        <v>1289.1400146000001</v>
      </c>
      <c r="H654">
        <v>1324.3299560999999</v>
      </c>
      <c r="I654">
        <v>1323.3399658000001</v>
      </c>
      <c r="J654">
        <v>1323.4263916</v>
      </c>
      <c r="L654" t="str">
        <f t="shared" si="77"/>
        <v>28JAN2024:05:00:00</v>
      </c>
      <c r="M654">
        <v>6</v>
      </c>
      <c r="N654">
        <f t="shared" si="78"/>
        <v>-278.97448729999996</v>
      </c>
      <c r="O654">
        <f t="shared" si="73"/>
        <v>-278.97448729999996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17.410720271558908</v>
      </c>
    </row>
    <row r="655" spans="1:19" x14ac:dyDescent="0.25">
      <c r="A655" t="s">
        <v>679</v>
      </c>
      <c r="B655">
        <v>1645.3370361</v>
      </c>
      <c r="C655">
        <v>1370.3399658000001</v>
      </c>
      <c r="D655">
        <v>1431.5751952999999</v>
      </c>
      <c r="E655">
        <v>1253.3701172000001</v>
      </c>
      <c r="F655">
        <v>1351.6999512</v>
      </c>
      <c r="G655">
        <v>1352.2600098</v>
      </c>
      <c r="H655">
        <v>1370.6199951000001</v>
      </c>
      <c r="I655">
        <v>1370.3399658000001</v>
      </c>
      <c r="J655">
        <v>1375.2990723</v>
      </c>
      <c r="L655" t="str">
        <f t="shared" si="77"/>
        <v>28JAN2024:06:00:00</v>
      </c>
      <c r="M655">
        <v>7</v>
      </c>
      <c r="N655">
        <f t="shared" si="78"/>
        <v>-274.9970702999999</v>
      </c>
      <c r="O655">
        <f t="shared" si="73"/>
        <v>-274.9970702999999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16.713722736822064</v>
      </c>
    </row>
    <row r="656" spans="1:19" x14ac:dyDescent="0.25">
      <c r="A656" t="s">
        <v>680</v>
      </c>
      <c r="B656">
        <v>1742.4727783000001</v>
      </c>
      <c r="C656">
        <v>1441.5600586</v>
      </c>
      <c r="D656">
        <v>1483.6589355000001</v>
      </c>
      <c r="E656">
        <v>1353.1287841999999</v>
      </c>
      <c r="F656">
        <v>1427.75</v>
      </c>
      <c r="G656">
        <v>1422.6400146000001</v>
      </c>
      <c r="H656">
        <v>1441.5500488</v>
      </c>
      <c r="I656">
        <v>1441.5600586</v>
      </c>
      <c r="J656">
        <v>1443.4318848</v>
      </c>
      <c r="L656" t="str">
        <f t="shared" si="77"/>
        <v>28JAN2024:07:00:00</v>
      </c>
      <c r="M656">
        <v>8</v>
      </c>
      <c r="N656">
        <f t="shared" si="78"/>
        <v>-300.91271970000003</v>
      </c>
      <c r="O656">
        <f t="shared" si="73"/>
        <v>-300.91271970000003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17.269292435866802</v>
      </c>
    </row>
    <row r="657" spans="1:19" x14ac:dyDescent="0.25">
      <c r="A657" t="s">
        <v>681</v>
      </c>
      <c r="B657">
        <v>1829.0206298999999</v>
      </c>
      <c r="C657">
        <v>1553.3199463000001</v>
      </c>
      <c r="D657">
        <v>1557.6856689000001</v>
      </c>
      <c r="E657">
        <v>1475.3907471</v>
      </c>
      <c r="F657">
        <v>1505.4799805</v>
      </c>
      <c r="G657">
        <v>1498.2299805</v>
      </c>
      <c r="H657">
        <v>1553.9699707</v>
      </c>
      <c r="I657">
        <v>1553.3199463000001</v>
      </c>
      <c r="J657">
        <v>1533.7373047000001</v>
      </c>
      <c r="L657" t="str">
        <f t="shared" si="77"/>
        <v>28JAN2024:08:00:00</v>
      </c>
      <c r="M657">
        <v>9</v>
      </c>
      <c r="N657">
        <f t="shared" si="78"/>
        <v>-275.70068359999982</v>
      </c>
      <c r="O657">
        <f t="shared" si="73"/>
        <v>-275.70068359999982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15.073678180167574</v>
      </c>
    </row>
    <row r="658" spans="1:19" x14ac:dyDescent="0.25">
      <c r="A658" t="s">
        <v>682</v>
      </c>
      <c r="B658">
        <v>1821.6545410000001</v>
      </c>
      <c r="C658">
        <v>1500.3599853999999</v>
      </c>
      <c r="D658">
        <v>1584.9564209</v>
      </c>
      <c r="E658">
        <v>1539.0501709</v>
      </c>
      <c r="F658">
        <v>1493</v>
      </c>
      <c r="G658">
        <v>1488.5600586</v>
      </c>
      <c r="H658">
        <v>1499.8499756000001</v>
      </c>
      <c r="I658">
        <v>1500.3599853999999</v>
      </c>
      <c r="J658">
        <v>1513.3453368999999</v>
      </c>
      <c r="L658" t="str">
        <f t="shared" si="77"/>
        <v>28JAN2024:09:00:00</v>
      </c>
      <c r="M658">
        <v>10</v>
      </c>
      <c r="N658">
        <f t="shared" si="78"/>
        <v>-321.29455560000019</v>
      </c>
      <c r="O658">
        <f t="shared" si="73"/>
        <v>-321.29455560000019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17.637512951474598</v>
      </c>
    </row>
    <row r="659" spans="1:19" x14ac:dyDescent="0.25">
      <c r="A659" t="s">
        <v>683</v>
      </c>
      <c r="B659">
        <v>1694.6505127</v>
      </c>
      <c r="C659">
        <v>1398.8000488</v>
      </c>
      <c r="D659">
        <v>1531.7369385</v>
      </c>
      <c r="E659">
        <v>1516.7684326000001</v>
      </c>
      <c r="F659">
        <v>1379.1800536999999</v>
      </c>
      <c r="G659">
        <v>1381.4499512</v>
      </c>
      <c r="H659">
        <v>1398.8100586</v>
      </c>
      <c r="I659">
        <v>1398.8000488</v>
      </c>
      <c r="J659">
        <v>1417.9953613</v>
      </c>
      <c r="L659" t="str">
        <f t="shared" si="77"/>
        <v>28JAN2024:10:00:00</v>
      </c>
      <c r="M659">
        <v>11</v>
      </c>
      <c r="N659">
        <f t="shared" si="78"/>
        <v>-295.85046390000002</v>
      </c>
      <c r="O659">
        <f t="shared" si="73"/>
        <v>-295.85046390000002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17.457904251221485</v>
      </c>
    </row>
    <row r="660" spans="1:19" x14ac:dyDescent="0.25">
      <c r="A660" t="s">
        <v>684</v>
      </c>
      <c r="B660">
        <v>1556.0217285000001</v>
      </c>
      <c r="C660">
        <v>1302.1700439000001</v>
      </c>
      <c r="D660">
        <v>1455.7551269999999</v>
      </c>
      <c r="E660">
        <v>1455.9083252</v>
      </c>
      <c r="F660">
        <v>1271.4399414</v>
      </c>
      <c r="G660">
        <v>1278.3299560999999</v>
      </c>
      <c r="H660">
        <v>1302.8000488</v>
      </c>
      <c r="I660">
        <v>1302.1700439000001</v>
      </c>
      <c r="J660">
        <v>1322.0991211</v>
      </c>
      <c r="L660" t="str">
        <f t="shared" si="77"/>
        <v>28JAN2024:11:00:00</v>
      </c>
      <c r="M660">
        <v>12</v>
      </c>
      <c r="N660">
        <f t="shared" si="78"/>
        <v>-253.8516846</v>
      </c>
      <c r="O660">
        <f t="shared" si="73"/>
        <v>-253.8516846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16.314147800796601</v>
      </c>
    </row>
    <row r="661" spans="1:19" x14ac:dyDescent="0.25">
      <c r="A661" t="s">
        <v>685</v>
      </c>
      <c r="B661">
        <v>1455.8187256000001</v>
      </c>
      <c r="C661">
        <v>1186.7900391000001</v>
      </c>
      <c r="D661">
        <v>1362.7619629000001</v>
      </c>
      <c r="E661">
        <v>1373.9039307</v>
      </c>
      <c r="F661">
        <v>1166.3299560999999</v>
      </c>
      <c r="G661">
        <v>1178.7399902</v>
      </c>
      <c r="H661">
        <v>1187.4300536999999</v>
      </c>
      <c r="I661">
        <v>1186.7900391000001</v>
      </c>
      <c r="J661">
        <v>1216.4104004000001</v>
      </c>
      <c r="L661" t="str">
        <f t="shared" si="77"/>
        <v>28JAN2024:12:00:00</v>
      </c>
      <c r="M661">
        <v>13</v>
      </c>
      <c r="N661">
        <f t="shared" si="78"/>
        <v>-269.02868650000005</v>
      </c>
      <c r="O661">
        <f t="shared" si="73"/>
        <v>-269.02868650000005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18.479545685821751</v>
      </c>
    </row>
    <row r="662" spans="1:19" x14ac:dyDescent="0.25">
      <c r="A662" t="s">
        <v>686</v>
      </c>
      <c r="B662">
        <v>1365.8165283000001</v>
      </c>
      <c r="C662">
        <v>1152.5899658000001</v>
      </c>
      <c r="D662">
        <v>1241.9705810999999</v>
      </c>
      <c r="E662">
        <v>1238.3428954999999</v>
      </c>
      <c r="F662">
        <v>1103.75</v>
      </c>
      <c r="G662">
        <v>1116.9499512</v>
      </c>
      <c r="H662">
        <v>1154.0999756000001</v>
      </c>
      <c r="I662">
        <v>1152.5899658000001</v>
      </c>
      <c r="J662">
        <v>1153.8720702999999</v>
      </c>
      <c r="L662" t="str">
        <f t="shared" si="77"/>
        <v>28JAN2024:13:00:00</v>
      </c>
      <c r="M662">
        <v>14</v>
      </c>
      <c r="N662">
        <f t="shared" si="78"/>
        <v>-213.2265625</v>
      </c>
      <c r="O662">
        <f t="shared" si="73"/>
        <v>-213.2265625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15.611654865928305</v>
      </c>
    </row>
    <row r="663" spans="1:19" x14ac:dyDescent="0.25">
      <c r="A663" t="s">
        <v>687</v>
      </c>
      <c r="B663">
        <v>1301.121582</v>
      </c>
      <c r="C663">
        <v>1119.7199707</v>
      </c>
      <c r="D663">
        <v>1148.1087646000001</v>
      </c>
      <c r="E663">
        <v>1088.2321777</v>
      </c>
      <c r="F663">
        <v>1048.2399902</v>
      </c>
      <c r="G663">
        <v>1062.7800293</v>
      </c>
      <c r="H663">
        <v>1122.0200195</v>
      </c>
      <c r="I663">
        <v>1119.7199707</v>
      </c>
      <c r="J663">
        <v>1100.1737060999999</v>
      </c>
      <c r="L663" t="str">
        <f t="shared" si="77"/>
        <v>28JAN2024:14:00:00</v>
      </c>
      <c r="M663">
        <v>15</v>
      </c>
      <c r="N663">
        <f t="shared" si="78"/>
        <v>-181.40161130000001</v>
      </c>
      <c r="O663">
        <f t="shared" si="73"/>
        <v>-181.40161130000001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13.941941614799838</v>
      </c>
    </row>
    <row r="664" spans="1:19" x14ac:dyDescent="0.25">
      <c r="A664" t="s">
        <v>688</v>
      </c>
      <c r="B664">
        <v>1264.1264647999999</v>
      </c>
      <c r="C664">
        <v>1096.3900146000001</v>
      </c>
      <c r="D664">
        <v>1137.6845702999999</v>
      </c>
      <c r="E664">
        <v>1074.956543</v>
      </c>
      <c r="F664">
        <v>1019.4099731</v>
      </c>
      <c r="G664">
        <v>1033.4799805</v>
      </c>
      <c r="H664">
        <v>1098.9200439000001</v>
      </c>
      <c r="I664">
        <v>1096.3900146000001</v>
      </c>
      <c r="J664">
        <v>1077.1768798999999</v>
      </c>
      <c r="L664" t="str">
        <f t="shared" si="77"/>
        <v>28JAN2024:15:00:00</v>
      </c>
      <c r="M664">
        <v>16</v>
      </c>
      <c r="N664">
        <f t="shared" si="78"/>
        <v>-167.73645019999981</v>
      </c>
      <c r="O664">
        <f t="shared" si="73"/>
        <v>-167.73645019999981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13.268961205280814</v>
      </c>
    </row>
    <row r="665" spans="1:19" x14ac:dyDescent="0.25">
      <c r="A665" t="s">
        <v>689</v>
      </c>
      <c r="B665">
        <v>1225.7235106999999</v>
      </c>
      <c r="C665">
        <v>1081.6800536999999</v>
      </c>
      <c r="D665">
        <v>1125.4355469</v>
      </c>
      <c r="E665">
        <v>1070.5571289</v>
      </c>
      <c r="F665">
        <v>1025.3299560999999</v>
      </c>
      <c r="G665">
        <v>1036.8900146000001</v>
      </c>
      <c r="H665">
        <v>1083.5799560999999</v>
      </c>
      <c r="I665">
        <v>1081.6800536999999</v>
      </c>
      <c r="J665">
        <v>1070.5831298999999</v>
      </c>
      <c r="L665" t="str">
        <f t="shared" si="77"/>
        <v>28JAN2024:16:00:00</v>
      </c>
      <c r="M665">
        <v>17</v>
      </c>
      <c r="N665">
        <f t="shared" si="78"/>
        <v>-144.04345699999999</v>
      </c>
      <c r="O665">
        <f t="shared" si="73"/>
        <v>-144.04345699999999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11.751708745289386</v>
      </c>
    </row>
    <row r="666" spans="1:19" x14ac:dyDescent="0.25">
      <c r="A666" t="s">
        <v>690</v>
      </c>
      <c r="B666">
        <v>1241.1787108999999</v>
      </c>
      <c r="C666">
        <v>1081.6700439000001</v>
      </c>
      <c r="D666">
        <v>1157.4179687999999</v>
      </c>
      <c r="E666">
        <v>1098.0910644999999</v>
      </c>
      <c r="F666">
        <v>1031.1800536999999</v>
      </c>
      <c r="G666">
        <v>1040.6800536999999</v>
      </c>
      <c r="H666">
        <v>1083.2800293</v>
      </c>
      <c r="I666">
        <v>1081.6700439000001</v>
      </c>
      <c r="J666">
        <v>1078.8455810999999</v>
      </c>
      <c r="L666" t="str">
        <f t="shared" si="77"/>
        <v>28JAN2024:17:00:00</v>
      </c>
      <c r="M666">
        <v>18</v>
      </c>
      <c r="N666">
        <f t="shared" si="78"/>
        <v>-159.50866699999983</v>
      </c>
      <c r="O666">
        <f t="shared" si="73"/>
        <v>-159.50866699999983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12.851385992943543</v>
      </c>
    </row>
    <row r="667" spans="1:19" x14ac:dyDescent="0.25">
      <c r="A667" t="s">
        <v>691</v>
      </c>
      <c r="B667">
        <v>1308.755249</v>
      </c>
      <c r="C667">
        <v>1148.6600341999999</v>
      </c>
      <c r="D667">
        <v>1210.9956055</v>
      </c>
      <c r="E667">
        <v>1139.6000977000001</v>
      </c>
      <c r="F667">
        <v>1095.1700439000001</v>
      </c>
      <c r="G667">
        <v>1096.3100586</v>
      </c>
      <c r="H667">
        <v>1150.0699463000001</v>
      </c>
      <c r="I667">
        <v>1148.6600341999999</v>
      </c>
      <c r="J667">
        <v>1140.2412108999999</v>
      </c>
      <c r="L667" t="str">
        <f t="shared" si="77"/>
        <v>28JAN2024:18:00:00</v>
      </c>
      <c r="M667">
        <v>19</v>
      </c>
      <c r="N667">
        <f t="shared" si="78"/>
        <v>-160.09521480000012</v>
      </c>
      <c r="O667">
        <f t="shared" si="73"/>
        <v>-160.09521480000012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12.232632107670739</v>
      </c>
    </row>
    <row r="668" spans="1:19" x14ac:dyDescent="0.25">
      <c r="A668" t="s">
        <v>692</v>
      </c>
      <c r="B668">
        <v>1446.3023682</v>
      </c>
      <c r="C668">
        <v>1236.1400146000001</v>
      </c>
      <c r="D668">
        <v>1317.2980957</v>
      </c>
      <c r="E668">
        <v>1277.3212891000001</v>
      </c>
      <c r="F668">
        <v>1198.5200195</v>
      </c>
      <c r="G668">
        <v>1190.5999756000001</v>
      </c>
      <c r="H668">
        <v>1236.7900391000001</v>
      </c>
      <c r="I668">
        <v>1236.1400146000001</v>
      </c>
      <c r="J668">
        <v>1235.8696289</v>
      </c>
      <c r="L668" t="str">
        <f t="shared" si="77"/>
        <v>28JAN2024:19:00:00</v>
      </c>
      <c r="M668">
        <v>20</v>
      </c>
      <c r="N668">
        <f t="shared" si="78"/>
        <v>-210.16235359999996</v>
      </c>
      <c r="O668">
        <f t="shared" si="73"/>
        <v>-210.16235359999996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14.531010819097126</v>
      </c>
    </row>
    <row r="669" spans="1:19" x14ac:dyDescent="0.25">
      <c r="A669" t="s">
        <v>693</v>
      </c>
      <c r="B669">
        <v>1487.6134033000001</v>
      </c>
      <c r="C669">
        <v>1265.6800536999999</v>
      </c>
      <c r="D669">
        <v>1359.5842285000001</v>
      </c>
      <c r="E669">
        <v>1394.2747803</v>
      </c>
      <c r="F669">
        <v>1249.8399658000001</v>
      </c>
      <c r="G669">
        <v>1240.1400146000001</v>
      </c>
      <c r="H669">
        <v>1265.7800293</v>
      </c>
      <c r="I669">
        <v>1265.6800536999999</v>
      </c>
      <c r="J669">
        <v>1276.2048339999999</v>
      </c>
      <c r="L669" t="str">
        <f t="shared" si="77"/>
        <v>28JAN2024:20:00:00</v>
      </c>
      <c r="M669">
        <v>21</v>
      </c>
      <c r="N669">
        <f t="shared" si="78"/>
        <v>-221.93334960000016</v>
      </c>
      <c r="O669">
        <f t="shared" si="73"/>
        <v>-221.93334960000016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14.918751680220232</v>
      </c>
    </row>
    <row r="670" spans="1:19" x14ac:dyDescent="0.25">
      <c r="A670" t="s">
        <v>694</v>
      </c>
      <c r="B670">
        <v>1448.4342041</v>
      </c>
      <c r="C670">
        <v>1284.6400146000001</v>
      </c>
      <c r="D670">
        <v>1360.6486815999999</v>
      </c>
      <c r="E670">
        <v>1377.578125</v>
      </c>
      <c r="F670">
        <v>1283.5899658000001</v>
      </c>
      <c r="G670">
        <v>1272.1999512</v>
      </c>
      <c r="H670">
        <v>1284.2399902</v>
      </c>
      <c r="I670">
        <v>1284.6400146000001</v>
      </c>
      <c r="J670">
        <v>1297.0637207</v>
      </c>
      <c r="L670" t="str">
        <f t="shared" si="77"/>
        <v>28JAN2024:21:00:00</v>
      </c>
      <c r="M670">
        <v>22</v>
      </c>
      <c r="N670">
        <f t="shared" si="78"/>
        <v>-163.7941894999999</v>
      </c>
      <c r="O670">
        <f t="shared" si="73"/>
        <v>-163.7941894999999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11.308362439685354</v>
      </c>
    </row>
    <row r="671" spans="1:19" x14ac:dyDescent="0.25">
      <c r="A671" t="s">
        <v>695</v>
      </c>
      <c r="B671">
        <v>1420.0115966999999</v>
      </c>
      <c r="C671">
        <v>1269.2600098</v>
      </c>
      <c r="D671">
        <v>1347.5996094</v>
      </c>
      <c r="E671">
        <v>1317.1352539</v>
      </c>
      <c r="F671">
        <v>1283.0300293</v>
      </c>
      <c r="G671">
        <v>1268.9899902</v>
      </c>
      <c r="H671">
        <v>1268.4599608999999</v>
      </c>
      <c r="I671">
        <v>1269.2600098</v>
      </c>
      <c r="J671">
        <v>1287.4680175999999</v>
      </c>
      <c r="L671" t="str">
        <f t="shared" si="77"/>
        <v>28JAN2024:22:00:00</v>
      </c>
      <c r="M671">
        <v>23</v>
      </c>
      <c r="N671">
        <f t="shared" si="78"/>
        <v>-150.75158689999989</v>
      </c>
      <c r="O671">
        <f t="shared" si="73"/>
        <v>-150.75158689999989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10.616222237222233</v>
      </c>
    </row>
    <row r="672" spans="1:19" x14ac:dyDescent="0.25">
      <c r="A672" t="s">
        <v>696</v>
      </c>
      <c r="B672">
        <v>1344.2402344</v>
      </c>
      <c r="C672">
        <v>1239.0699463000001</v>
      </c>
      <c r="D672">
        <v>1298.7526855000001</v>
      </c>
      <c r="E672">
        <v>1225.7933350000001</v>
      </c>
      <c r="F672">
        <v>1258.5500488</v>
      </c>
      <c r="G672">
        <v>1243.7199707</v>
      </c>
      <c r="H672">
        <v>1238.0999756000001</v>
      </c>
      <c r="I672">
        <v>1239.0699463000001</v>
      </c>
      <c r="J672">
        <v>1255.6385498</v>
      </c>
      <c r="L672" t="str">
        <f t="shared" si="77"/>
        <v>28JAN2024:23:00:00</v>
      </c>
      <c r="M672">
        <v>24</v>
      </c>
      <c r="N672">
        <f t="shared" si="78"/>
        <v>-105.17028809999988</v>
      </c>
      <c r="O672">
        <f t="shared" si="73"/>
        <v>-105.17028809999988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7.8237717789292711</v>
      </c>
    </row>
    <row r="673" spans="1:19" x14ac:dyDescent="0.25">
      <c r="A673" t="s">
        <v>697</v>
      </c>
      <c r="B673">
        <v>1285.9316406</v>
      </c>
      <c r="C673">
        <v>1210.8000488</v>
      </c>
      <c r="D673">
        <v>1309.3458252</v>
      </c>
      <c r="E673">
        <v>1207.496582</v>
      </c>
      <c r="F673">
        <v>1216.6300048999999</v>
      </c>
      <c r="G673">
        <v>1205.3000488</v>
      </c>
      <c r="H673">
        <v>1210.4799805</v>
      </c>
      <c r="I673">
        <v>1210.8000488</v>
      </c>
      <c r="J673">
        <v>1230.5112305</v>
      </c>
      <c r="L673" t="str">
        <f t="shared" si="77"/>
        <v>29JAN2024:00:00:00</v>
      </c>
      <c r="M673">
        <v>1</v>
      </c>
      <c r="N673">
        <f t="shared" si="78"/>
        <v>-75.131591800000024</v>
      </c>
      <c r="O673">
        <f t="shared" si="73"/>
        <v>-75.131591800000024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5.8425805406689069</v>
      </c>
    </row>
    <row r="674" spans="1:19" x14ac:dyDescent="0.25">
      <c r="A674" t="s">
        <v>698</v>
      </c>
      <c r="B674">
        <v>1303.9998779</v>
      </c>
      <c r="C674">
        <v>1183.4799805</v>
      </c>
      <c r="D674">
        <v>1264.1125488</v>
      </c>
      <c r="E674">
        <v>1168.2810059000001</v>
      </c>
      <c r="F674">
        <v>1205.7099608999999</v>
      </c>
      <c r="G674">
        <v>1183.4799805</v>
      </c>
      <c r="H674">
        <v>1208.4799805</v>
      </c>
      <c r="I674">
        <v>1178.9200439000001</v>
      </c>
      <c r="J674">
        <v>1208.1405029</v>
      </c>
      <c r="L674" t="str">
        <f t="shared" si="77"/>
        <v>29JAN2024:01:00:00</v>
      </c>
      <c r="M674">
        <v>2</v>
      </c>
      <c r="N674">
        <f t="shared" si="78"/>
        <v>-120.51989739999999</v>
      </c>
      <c r="O674">
        <f t="shared" si="73"/>
        <v>-120.51989739999999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9.2423242856501489</v>
      </c>
    </row>
    <row r="675" spans="1:19" x14ac:dyDescent="0.25">
      <c r="A675" t="s">
        <v>699</v>
      </c>
      <c r="B675">
        <v>1319.7121582</v>
      </c>
      <c r="C675">
        <v>1178.5100098</v>
      </c>
      <c r="D675">
        <v>1279.6058350000001</v>
      </c>
      <c r="E675">
        <v>1149.7602539</v>
      </c>
      <c r="F675">
        <v>1200.0200195</v>
      </c>
      <c r="G675">
        <v>1178.5100098</v>
      </c>
      <c r="H675">
        <v>1232.8100586</v>
      </c>
      <c r="I675">
        <v>1195.3100586</v>
      </c>
      <c r="J675">
        <v>1217.2512207</v>
      </c>
      <c r="L675" t="str">
        <f t="shared" si="77"/>
        <v>29JAN2024:02:00:00</v>
      </c>
      <c r="M675">
        <v>3</v>
      </c>
      <c r="N675">
        <f t="shared" ref="N675:N721" si="80">C675-B675</f>
        <v>-141.20214839999994</v>
      </c>
      <c r="O675">
        <f t="shared" si="73"/>
        <v>-141.20214839999994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721" si="81">ABS((B675-C675)/B675)*100</f>
        <v>10.699465601089129</v>
      </c>
    </row>
    <row r="676" spans="1:19" x14ac:dyDescent="0.25">
      <c r="A676" t="s">
        <v>700</v>
      </c>
      <c r="B676">
        <v>1348.0196533000001</v>
      </c>
      <c r="C676">
        <v>1182.75</v>
      </c>
      <c r="D676">
        <v>1310.9760742000001</v>
      </c>
      <c r="E676">
        <v>1157.6408690999999</v>
      </c>
      <c r="F676">
        <v>1204.4000243999999</v>
      </c>
      <c r="G676">
        <v>1182.75</v>
      </c>
      <c r="H676">
        <v>1242.4699707</v>
      </c>
      <c r="I676">
        <v>1220.0500488</v>
      </c>
      <c r="J676">
        <v>1232.1292725000001</v>
      </c>
      <c r="L676" t="str">
        <f t="shared" si="77"/>
        <v>29JAN2024:03:00:00</v>
      </c>
      <c r="M676">
        <v>4</v>
      </c>
      <c r="N676">
        <f t="shared" si="80"/>
        <v>-165.26965330000007</v>
      </c>
      <c r="O676">
        <f t="shared" si="73"/>
        <v>-165.26965330000007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12.260181288560155</v>
      </c>
    </row>
    <row r="677" spans="1:19" x14ac:dyDescent="0.25">
      <c r="A677" t="s">
        <v>701</v>
      </c>
      <c r="B677">
        <v>1386.9902344</v>
      </c>
      <c r="C677">
        <v>1204.8800048999999</v>
      </c>
      <c r="D677">
        <v>1356.9194336</v>
      </c>
      <c r="E677">
        <v>1217.2514647999999</v>
      </c>
      <c r="F677">
        <v>1224.2099608999999</v>
      </c>
      <c r="G677">
        <v>1204.8800048999999</v>
      </c>
      <c r="H677">
        <v>1252.9699707</v>
      </c>
      <c r="I677">
        <v>1221.5600586</v>
      </c>
      <c r="J677">
        <v>1252.1079102000001</v>
      </c>
      <c r="L677" t="str">
        <f t="shared" si="77"/>
        <v>29JAN2024:04:00:00</v>
      </c>
      <c r="M677">
        <v>5</v>
      </c>
      <c r="N677">
        <f t="shared" si="80"/>
        <v>-182.11022950000006</v>
      </c>
      <c r="O677">
        <f t="shared" si="73"/>
        <v>-182.11022950000006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13.129885487534047</v>
      </c>
    </row>
    <row r="678" spans="1:19" x14ac:dyDescent="0.25">
      <c r="A678" t="s">
        <v>702</v>
      </c>
      <c r="B678">
        <v>1420.2686768000001</v>
      </c>
      <c r="C678">
        <v>1245.0500488</v>
      </c>
      <c r="D678">
        <v>1415.0582274999999</v>
      </c>
      <c r="E678">
        <v>1310.1519774999999</v>
      </c>
      <c r="F678">
        <v>1261.4899902</v>
      </c>
      <c r="G678">
        <v>1245.0500488</v>
      </c>
      <c r="H678">
        <v>1305.9000243999999</v>
      </c>
      <c r="I678">
        <v>1260</v>
      </c>
      <c r="J678">
        <v>1297.4997559000001</v>
      </c>
      <c r="L678" t="str">
        <f t="shared" si="77"/>
        <v>29JAN2024:05:00:00</v>
      </c>
      <c r="M678">
        <v>6</v>
      </c>
      <c r="N678">
        <f t="shared" si="80"/>
        <v>-175.21862800000008</v>
      </c>
      <c r="O678">
        <f t="shared" si="73"/>
        <v>-175.21862800000008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12.337005727309586</v>
      </c>
    </row>
    <row r="679" spans="1:19" x14ac:dyDescent="0.25">
      <c r="A679" t="s">
        <v>703</v>
      </c>
      <c r="B679">
        <v>1503.0609131000001</v>
      </c>
      <c r="C679">
        <v>1310.7800293</v>
      </c>
      <c r="D679">
        <v>1470.8819579999999</v>
      </c>
      <c r="E679">
        <v>1373.8970947</v>
      </c>
      <c r="F679">
        <v>1322.8499756000001</v>
      </c>
      <c r="G679">
        <v>1310.7800293</v>
      </c>
      <c r="H679">
        <v>1386.9300536999999</v>
      </c>
      <c r="I679">
        <v>1326.6700439000001</v>
      </c>
      <c r="J679">
        <v>1363.6224365</v>
      </c>
      <c r="L679" t="str">
        <f t="shared" si="77"/>
        <v>29JAN2024:06:00:00</v>
      </c>
      <c r="M679">
        <v>7</v>
      </c>
      <c r="N679">
        <f t="shared" si="80"/>
        <v>-192.28088380000008</v>
      </c>
      <c r="O679">
        <f t="shared" si="73"/>
        <v>-192.28088380000008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12.79262085283216</v>
      </c>
    </row>
    <row r="680" spans="1:19" x14ac:dyDescent="0.25">
      <c r="A680" t="s">
        <v>704</v>
      </c>
      <c r="B680">
        <v>1652.1376952999999</v>
      </c>
      <c r="C680">
        <v>1404.0400391000001</v>
      </c>
      <c r="D680">
        <v>1551.8494873</v>
      </c>
      <c r="E680">
        <v>1463.6374512</v>
      </c>
      <c r="F680">
        <v>1408.5500488</v>
      </c>
      <c r="G680">
        <v>1404.0400391000001</v>
      </c>
      <c r="H680">
        <v>1497.6999512</v>
      </c>
      <c r="I680">
        <v>1444.9599608999999</v>
      </c>
      <c r="J680">
        <v>1461.4199219</v>
      </c>
      <c r="L680" t="str">
        <f t="shared" si="77"/>
        <v>29JAN2024:07:00:00</v>
      </c>
      <c r="M680">
        <v>8</v>
      </c>
      <c r="N680">
        <f t="shared" si="80"/>
        <v>-248.09765619999985</v>
      </c>
      <c r="O680">
        <f t="shared" si="73"/>
        <v>-248.09765619999985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15.01676627231422</v>
      </c>
    </row>
    <row r="681" spans="1:19" x14ac:dyDescent="0.25">
      <c r="A681" t="s">
        <v>705</v>
      </c>
      <c r="B681">
        <v>1758.6611327999999</v>
      </c>
      <c r="C681">
        <v>1466.1199951000001</v>
      </c>
      <c r="D681">
        <v>1613.0375977000001</v>
      </c>
      <c r="E681">
        <v>1584.3919678</v>
      </c>
      <c r="F681">
        <v>1466.5100098</v>
      </c>
      <c r="G681">
        <v>1466.1199951000001</v>
      </c>
      <c r="H681">
        <v>1553.4799805</v>
      </c>
      <c r="I681">
        <v>1507.0799560999999</v>
      </c>
      <c r="J681">
        <v>1521.2456055</v>
      </c>
      <c r="L681" t="str">
        <f t="shared" si="77"/>
        <v>29JAN2024:08:00:00</v>
      </c>
      <c r="M681">
        <v>9</v>
      </c>
      <c r="N681">
        <f t="shared" si="80"/>
        <v>-292.54113769999981</v>
      </c>
      <c r="O681">
        <f t="shared" si="73"/>
        <v>-292.54113769999981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16.634309603137652</v>
      </c>
    </row>
    <row r="682" spans="1:19" x14ac:dyDescent="0.25">
      <c r="A682" t="s">
        <v>706</v>
      </c>
      <c r="B682">
        <v>1650.6878661999999</v>
      </c>
      <c r="C682">
        <v>1410.1600341999999</v>
      </c>
      <c r="D682">
        <v>1576.1923827999999</v>
      </c>
      <c r="E682">
        <v>1634.1224365</v>
      </c>
      <c r="F682">
        <v>1414.2600098</v>
      </c>
      <c r="G682">
        <v>1410.1600341999999</v>
      </c>
      <c r="H682">
        <v>1503.2600098</v>
      </c>
      <c r="I682">
        <v>1463.4000243999999</v>
      </c>
      <c r="J682">
        <v>1473.4545897999999</v>
      </c>
      <c r="L682" t="str">
        <f t="shared" si="77"/>
        <v>29JAN2024:09:00:00</v>
      </c>
      <c r="M682">
        <v>10</v>
      </c>
      <c r="N682">
        <f t="shared" si="80"/>
        <v>-240.52783199999999</v>
      </c>
      <c r="O682">
        <f t="shared" si="73"/>
        <v>-240.52783199999999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14.571369725623054</v>
      </c>
    </row>
    <row r="683" spans="1:19" x14ac:dyDescent="0.25">
      <c r="A683" t="s">
        <v>707</v>
      </c>
      <c r="B683">
        <v>1549.6817627</v>
      </c>
      <c r="C683">
        <v>1322.3299560999999</v>
      </c>
      <c r="D683">
        <v>1501.7304687999999</v>
      </c>
      <c r="E683">
        <v>1573.1176757999999</v>
      </c>
      <c r="F683">
        <v>1331.2600098</v>
      </c>
      <c r="G683">
        <v>1322.3299560999999</v>
      </c>
      <c r="H683">
        <v>1387.5100098</v>
      </c>
      <c r="I683">
        <v>1374.6800536999999</v>
      </c>
      <c r="J683">
        <v>1383.5021973</v>
      </c>
      <c r="L683" t="str">
        <f t="shared" si="77"/>
        <v>29JAN2024:10:00:00</v>
      </c>
      <c r="M683">
        <v>11</v>
      </c>
      <c r="N683">
        <f t="shared" si="80"/>
        <v>-227.35180660000015</v>
      </c>
      <c r="O683">
        <f t="shared" si="73"/>
        <v>-227.35180660000015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14.670870631134397</v>
      </c>
    </row>
    <row r="684" spans="1:19" x14ac:dyDescent="0.25">
      <c r="A684" t="s">
        <v>708</v>
      </c>
      <c r="B684">
        <v>1417.8526611</v>
      </c>
      <c r="C684">
        <v>1249.4499512</v>
      </c>
      <c r="D684">
        <v>1414.7125243999999</v>
      </c>
      <c r="E684">
        <v>1461.8830565999999</v>
      </c>
      <c r="F684">
        <v>1260.4300536999999</v>
      </c>
      <c r="G684">
        <v>1249.4499512</v>
      </c>
      <c r="H684">
        <v>1283.2800293</v>
      </c>
      <c r="I684">
        <v>1280.8299560999999</v>
      </c>
      <c r="J684">
        <v>1297.7404785000001</v>
      </c>
      <c r="L684" t="str">
        <f t="shared" si="77"/>
        <v>29JAN2024:11:00:00</v>
      </c>
      <c r="M684">
        <v>12</v>
      </c>
      <c r="N684">
        <f t="shared" si="80"/>
        <v>-168.40270989999999</v>
      </c>
      <c r="O684">
        <f t="shared" si="73"/>
        <v>-168.40270989999999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11.877306755509393</v>
      </c>
    </row>
    <row r="685" spans="1:19" x14ac:dyDescent="0.25">
      <c r="A685" t="s">
        <v>709</v>
      </c>
      <c r="B685">
        <v>1291.4682617000001</v>
      </c>
      <c r="C685">
        <v>1171.2099608999999</v>
      </c>
      <c r="D685">
        <v>1328.8969727000001</v>
      </c>
      <c r="E685">
        <v>1400.7535399999999</v>
      </c>
      <c r="F685">
        <v>1184.5300293</v>
      </c>
      <c r="G685">
        <v>1171.2099608999999</v>
      </c>
      <c r="H685">
        <v>1200.5500488</v>
      </c>
      <c r="I685">
        <v>1200.7800293</v>
      </c>
      <c r="J685">
        <v>1217.1933594</v>
      </c>
      <c r="L685" t="str">
        <f t="shared" si="77"/>
        <v>29JAN2024:12:00:00</v>
      </c>
      <c r="M685">
        <v>13</v>
      </c>
      <c r="N685">
        <f t="shared" si="80"/>
        <v>-120.25830080000014</v>
      </c>
      <c r="O685">
        <f t="shared" si="73"/>
        <v>-120.25830080000014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9.3117503825994437</v>
      </c>
    </row>
    <row r="686" spans="1:19" x14ac:dyDescent="0.25">
      <c r="A686" t="s">
        <v>710</v>
      </c>
      <c r="B686">
        <v>1232.2701416</v>
      </c>
      <c r="C686">
        <v>1104.6199951000001</v>
      </c>
      <c r="D686">
        <v>1213.7841797000001</v>
      </c>
      <c r="E686">
        <v>1318.4819336</v>
      </c>
      <c r="F686">
        <v>1119.0600586</v>
      </c>
      <c r="G686">
        <v>1104.6199951000001</v>
      </c>
      <c r="H686">
        <v>1097.4599608999999</v>
      </c>
      <c r="I686">
        <v>1078.1300048999999</v>
      </c>
      <c r="J686">
        <v>1122.6108397999999</v>
      </c>
      <c r="L686" t="str">
        <f t="shared" si="77"/>
        <v>29JAN2024:13:00:00</v>
      </c>
      <c r="M686">
        <v>14</v>
      </c>
      <c r="N686">
        <f t="shared" si="80"/>
        <v>-127.65014649999989</v>
      </c>
      <c r="O686">
        <f t="shared" si="73"/>
        <v>-127.65014649999989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10.358941776699776</v>
      </c>
    </row>
    <row r="687" spans="1:19" x14ac:dyDescent="0.25">
      <c r="A687" t="s">
        <v>711</v>
      </c>
      <c r="B687">
        <v>1177.4266356999999</v>
      </c>
      <c r="C687">
        <v>1063.3499756000001</v>
      </c>
      <c r="D687">
        <v>1125.0092772999999</v>
      </c>
      <c r="E687">
        <v>1221.9006348</v>
      </c>
      <c r="F687">
        <v>1080.5999756000001</v>
      </c>
      <c r="G687">
        <v>1063.3499756000001</v>
      </c>
      <c r="H687">
        <v>1026.4200439000001</v>
      </c>
      <c r="I687">
        <v>982.62902831999997</v>
      </c>
      <c r="J687">
        <v>1055.6016846</v>
      </c>
      <c r="L687" t="str">
        <f t="shared" si="77"/>
        <v>29JAN2024:14:00:00</v>
      </c>
      <c r="M687">
        <v>15</v>
      </c>
      <c r="N687">
        <f t="shared" si="80"/>
        <v>-114.0766600999998</v>
      </c>
      <c r="O687">
        <f t="shared" si="73"/>
        <v>-114.0766600999998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9.6886427265321124</v>
      </c>
    </row>
    <row r="688" spans="1:19" x14ac:dyDescent="0.25">
      <c r="A688" t="s">
        <v>712</v>
      </c>
      <c r="B688">
        <v>1148.6999512</v>
      </c>
      <c r="C688">
        <v>1056.9000243999999</v>
      </c>
      <c r="D688">
        <v>1106.4835204999999</v>
      </c>
      <c r="E688">
        <v>1169.4804687999999</v>
      </c>
      <c r="F688">
        <v>1058.7399902</v>
      </c>
      <c r="G688">
        <v>1056.9000243999999</v>
      </c>
      <c r="H688">
        <v>1025.2700195</v>
      </c>
      <c r="I688">
        <v>979.09197998000002</v>
      </c>
      <c r="J688">
        <v>1045.2971190999999</v>
      </c>
      <c r="L688" t="str">
        <f t="shared" si="77"/>
        <v>29JAN2024:15:00:00</v>
      </c>
      <c r="M688">
        <v>16</v>
      </c>
      <c r="N688">
        <f t="shared" si="80"/>
        <v>-91.799926800000094</v>
      </c>
      <c r="O688">
        <f t="shared" si="73"/>
        <v>-91.799926800000094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7.991636693646627</v>
      </c>
    </row>
    <row r="689" spans="1:19" x14ac:dyDescent="0.25">
      <c r="A689" t="s">
        <v>713</v>
      </c>
      <c r="B689">
        <v>1159.8106689000001</v>
      </c>
      <c r="C689">
        <v>1070.7700195</v>
      </c>
      <c r="D689">
        <v>1099.1188964999999</v>
      </c>
      <c r="E689">
        <v>1137.4133300999999</v>
      </c>
      <c r="F689">
        <v>1065.5</v>
      </c>
      <c r="G689">
        <v>1070.7700195</v>
      </c>
      <c r="H689">
        <v>1033.6099853999999</v>
      </c>
      <c r="I689">
        <v>985.88800048999997</v>
      </c>
      <c r="J689">
        <v>1050.9772949000001</v>
      </c>
      <c r="L689" t="str">
        <f t="shared" si="77"/>
        <v>29JAN2024:16:00:00</v>
      </c>
      <c r="M689">
        <v>17</v>
      </c>
      <c r="N689">
        <f t="shared" si="80"/>
        <v>-89.04064940000012</v>
      </c>
      <c r="O689">
        <f t="shared" si="73"/>
        <v>-89.04064940000012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7.6771710924550289</v>
      </c>
    </row>
    <row r="690" spans="1:19" x14ac:dyDescent="0.25">
      <c r="A690" t="s">
        <v>714</v>
      </c>
      <c r="B690">
        <v>1170.4436035000001</v>
      </c>
      <c r="C690">
        <v>1082.4499512</v>
      </c>
      <c r="D690">
        <v>1125.8400879000001</v>
      </c>
      <c r="E690">
        <v>1131.1728516000001</v>
      </c>
      <c r="F690">
        <v>1078.3599853999999</v>
      </c>
      <c r="G690">
        <v>1082.4499512</v>
      </c>
      <c r="H690">
        <v>1059.1999512</v>
      </c>
      <c r="I690">
        <v>1003.0499878000001</v>
      </c>
      <c r="J690">
        <v>1069.7800293</v>
      </c>
      <c r="L690" t="str">
        <f t="shared" si="77"/>
        <v>29JAN2024:17:00:00</v>
      </c>
      <c r="M690">
        <v>18</v>
      </c>
      <c r="N690">
        <f t="shared" si="80"/>
        <v>-87.993652300000122</v>
      </c>
      <c r="O690">
        <f t="shared" si="73"/>
        <v>-87.993652300000122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7.517974555704436</v>
      </c>
    </row>
    <row r="691" spans="1:19" x14ac:dyDescent="0.25">
      <c r="A691" t="s">
        <v>715</v>
      </c>
      <c r="B691">
        <v>1166.9645995999999</v>
      </c>
      <c r="C691">
        <v>1118.1700439000001</v>
      </c>
      <c r="D691">
        <v>1170.6640625</v>
      </c>
      <c r="E691">
        <v>1151.6606445</v>
      </c>
      <c r="F691">
        <v>1116.1600341999999</v>
      </c>
      <c r="G691">
        <v>1118.1700439000001</v>
      </c>
      <c r="H691">
        <v>1108.5899658000001</v>
      </c>
      <c r="I691">
        <v>1038.7099608999999</v>
      </c>
      <c r="J691">
        <v>1110.4588623</v>
      </c>
      <c r="L691" t="str">
        <f t="shared" si="77"/>
        <v>29JAN2024:18:00:00</v>
      </c>
      <c r="M691">
        <v>19</v>
      </c>
      <c r="N691">
        <f t="shared" si="80"/>
        <v>-48.794555699999819</v>
      </c>
      <c r="O691">
        <f t="shared" si="73"/>
        <v>-48.794555699999819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4.1813226996538813</v>
      </c>
    </row>
    <row r="692" spans="1:19" x14ac:dyDescent="0.25">
      <c r="A692" t="s">
        <v>716</v>
      </c>
      <c r="B692">
        <v>1232.8747559000001</v>
      </c>
      <c r="C692">
        <v>1189.6300048999999</v>
      </c>
      <c r="D692">
        <v>1289.9279785000001</v>
      </c>
      <c r="E692">
        <v>1313.4201660000001</v>
      </c>
      <c r="F692">
        <v>1193.0100098</v>
      </c>
      <c r="G692">
        <v>1189.6300048999999</v>
      </c>
      <c r="H692">
        <v>1194.6800536999999</v>
      </c>
      <c r="I692">
        <v>1139.5300293</v>
      </c>
      <c r="J692">
        <v>1201.3557129000001</v>
      </c>
      <c r="L692" t="str">
        <f t="shared" si="77"/>
        <v>29JAN2024:19:00:00</v>
      </c>
      <c r="M692">
        <v>20</v>
      </c>
      <c r="N692">
        <f t="shared" si="80"/>
        <v>-43.244751000000178</v>
      </c>
      <c r="O692">
        <f t="shared" si="73"/>
        <v>-43.244751000000178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3.5076353695336597</v>
      </c>
    </row>
    <row r="693" spans="1:19" x14ac:dyDescent="0.25">
      <c r="A693" t="s">
        <v>717</v>
      </c>
      <c r="B693">
        <v>1206.4736327999999</v>
      </c>
      <c r="C693">
        <v>1213.8199463000001</v>
      </c>
      <c r="D693">
        <v>1336.7191161999999</v>
      </c>
      <c r="E693">
        <v>1404.3618164</v>
      </c>
      <c r="F693">
        <v>1223.5999756000001</v>
      </c>
      <c r="G693">
        <v>1213.8199463000001</v>
      </c>
      <c r="H693">
        <v>1223.1700439000001</v>
      </c>
      <c r="I693">
        <v>1214.1700439000001</v>
      </c>
      <c r="J693">
        <v>1242.2958983999999</v>
      </c>
      <c r="L693" t="str">
        <f t="shared" si="77"/>
        <v>29JAN2024:20:00:00</v>
      </c>
      <c r="M693">
        <v>21</v>
      </c>
      <c r="N693">
        <f t="shared" si="80"/>
        <v>7.3463135000001785</v>
      </c>
      <c r="O693" t="str">
        <f t="shared" si="73"/>
        <v/>
      </c>
      <c r="P693">
        <f t="shared" si="74"/>
        <v>7.3463135000001785</v>
      </c>
      <c r="Q693" t="str">
        <f t="shared" si="75"/>
        <v/>
      </c>
      <c r="R693">
        <f t="shared" si="76"/>
        <v>1</v>
      </c>
      <c r="S693">
        <f t="shared" si="81"/>
        <v>0.60890791976537084</v>
      </c>
    </row>
    <row r="694" spans="1:19" x14ac:dyDescent="0.25">
      <c r="A694" t="s">
        <v>718</v>
      </c>
      <c r="B694">
        <v>1122.3205565999999</v>
      </c>
      <c r="C694">
        <v>1219.8000488</v>
      </c>
      <c r="D694">
        <v>1338.302124</v>
      </c>
      <c r="E694">
        <v>1408.0919189000001</v>
      </c>
      <c r="F694">
        <v>1232.6700439000001</v>
      </c>
      <c r="G694">
        <v>1219.8000488</v>
      </c>
      <c r="H694">
        <v>1209.0600586</v>
      </c>
      <c r="I694">
        <v>1210.5799560999999</v>
      </c>
      <c r="J694">
        <v>1242.0825195</v>
      </c>
      <c r="L694" t="str">
        <f t="shared" si="77"/>
        <v>29JAN2024:21:00:00</v>
      </c>
      <c r="M694">
        <v>22</v>
      </c>
      <c r="N694">
        <f t="shared" si="80"/>
        <v>97.479492200000095</v>
      </c>
      <c r="O694" t="str">
        <f t="shared" si="73"/>
        <v/>
      </c>
      <c r="P694">
        <f t="shared" si="74"/>
        <v>97.479492200000095</v>
      </c>
      <c r="Q694" t="str">
        <f t="shared" si="75"/>
        <v/>
      </c>
      <c r="R694">
        <f t="shared" si="76"/>
        <v>1</v>
      </c>
      <c r="S694">
        <f t="shared" si="81"/>
        <v>8.6855303172302332</v>
      </c>
    </row>
    <row r="695" spans="1:19" x14ac:dyDescent="0.25">
      <c r="A695" t="s">
        <v>719</v>
      </c>
      <c r="B695">
        <v>1101.0467529</v>
      </c>
      <c r="C695">
        <v>1209.4599608999999</v>
      </c>
      <c r="D695">
        <v>1317.1650391000001</v>
      </c>
      <c r="E695">
        <v>1378.6989745999999</v>
      </c>
      <c r="F695">
        <v>1228.8000488</v>
      </c>
      <c r="G695">
        <v>1209.4599608999999</v>
      </c>
      <c r="H695">
        <v>1179.3499756000001</v>
      </c>
      <c r="I695">
        <v>1171.0600586</v>
      </c>
      <c r="J695">
        <v>1221.1669922000001</v>
      </c>
      <c r="L695" t="str">
        <f t="shared" si="77"/>
        <v>29JAN2024:22:00:00</v>
      </c>
      <c r="M695">
        <v>23</v>
      </c>
      <c r="N695">
        <f t="shared" si="80"/>
        <v>108.41320799999994</v>
      </c>
      <c r="O695" t="str">
        <f t="shared" si="73"/>
        <v/>
      </c>
      <c r="P695">
        <f t="shared" si="74"/>
        <v>108.41320799999994</v>
      </c>
      <c r="Q695" t="str">
        <f t="shared" si="75"/>
        <v/>
      </c>
      <c r="R695">
        <f t="shared" si="76"/>
        <v>1</v>
      </c>
      <c r="S695">
        <f t="shared" si="81"/>
        <v>9.8463764335578858</v>
      </c>
    </row>
    <row r="696" spans="1:19" x14ac:dyDescent="0.25">
      <c r="A696" t="s">
        <v>720</v>
      </c>
      <c r="B696">
        <v>1053.8516846</v>
      </c>
      <c r="C696">
        <v>1182.7199707</v>
      </c>
      <c r="D696">
        <v>1268.9760742000001</v>
      </c>
      <c r="E696">
        <v>1318.3623047000001</v>
      </c>
      <c r="F696">
        <v>1205.2800293</v>
      </c>
      <c r="G696">
        <v>1182.7199707</v>
      </c>
      <c r="H696">
        <v>1150.4899902</v>
      </c>
      <c r="I696">
        <v>1127.1400146000001</v>
      </c>
      <c r="J696">
        <v>1186.9212646000001</v>
      </c>
      <c r="L696" t="str">
        <f t="shared" si="77"/>
        <v>29JAN2024:23:00:00</v>
      </c>
      <c r="M696">
        <v>24</v>
      </c>
      <c r="N696">
        <f t="shared" si="80"/>
        <v>128.86828609999998</v>
      </c>
      <c r="O696" t="str">
        <f t="shared" si="73"/>
        <v/>
      </c>
      <c r="P696">
        <f t="shared" si="74"/>
        <v>128.86828609999998</v>
      </c>
      <c r="Q696" t="str">
        <f t="shared" si="75"/>
        <v/>
      </c>
      <c r="R696">
        <f t="shared" si="76"/>
        <v>1</v>
      </c>
      <c r="S696">
        <f t="shared" si="81"/>
        <v>12.228313336986622</v>
      </c>
    </row>
    <row r="697" spans="1:19" x14ac:dyDescent="0.25">
      <c r="A697" t="s">
        <v>721</v>
      </c>
      <c r="B697">
        <v>1029.3018798999999</v>
      </c>
      <c r="C697">
        <v>1174.9499512</v>
      </c>
      <c r="D697">
        <v>1270.9450684000001</v>
      </c>
      <c r="E697">
        <v>1305.1772461</v>
      </c>
      <c r="F697">
        <v>1193.8100586</v>
      </c>
      <c r="G697">
        <v>1174.9499512</v>
      </c>
      <c r="H697">
        <v>1169.7199707</v>
      </c>
      <c r="I697">
        <v>1148.25</v>
      </c>
      <c r="J697">
        <v>1191.5350341999999</v>
      </c>
      <c r="L697" t="str">
        <f t="shared" si="77"/>
        <v>30JAN2024:00:00:00</v>
      </c>
      <c r="M697">
        <v>1</v>
      </c>
      <c r="N697">
        <f t="shared" si="80"/>
        <v>145.64807130000008</v>
      </c>
      <c r="O697" t="str">
        <f t="shared" si="73"/>
        <v/>
      </c>
      <c r="P697">
        <f t="shared" si="74"/>
        <v>145.64807130000008</v>
      </c>
      <c r="Q697" t="str">
        <f t="shared" si="75"/>
        <v/>
      </c>
      <c r="R697">
        <f t="shared" si="76"/>
        <v>1</v>
      </c>
      <c r="S697">
        <f t="shared" si="81"/>
        <v>14.150180247815177</v>
      </c>
    </row>
    <row r="698" spans="1:19" x14ac:dyDescent="0.25">
      <c r="A698" t="s">
        <v>722</v>
      </c>
      <c r="B698">
        <v>1059.4637451000001</v>
      </c>
      <c r="C698">
        <v>1237.2099608999999</v>
      </c>
      <c r="D698">
        <v>1236.7218018000001</v>
      </c>
      <c r="E698">
        <v>1297.3911132999999</v>
      </c>
      <c r="F698">
        <v>1216.3699951000001</v>
      </c>
      <c r="G698">
        <v>1197.1800536999999</v>
      </c>
      <c r="H698">
        <v>1261.6300048999999</v>
      </c>
      <c r="I698">
        <v>1237.2099608999999</v>
      </c>
      <c r="J698">
        <v>1229.8223877</v>
      </c>
      <c r="L698" t="str">
        <f t="shared" si="77"/>
        <v>30JAN2024:01:00:00</v>
      </c>
      <c r="M698">
        <v>2</v>
      </c>
      <c r="N698">
        <f t="shared" si="80"/>
        <v>177.74621579999985</v>
      </c>
      <c r="O698" t="str">
        <f t="shared" si="73"/>
        <v/>
      </c>
      <c r="P698">
        <f t="shared" si="74"/>
        <v>177.74621579999985</v>
      </c>
      <c r="Q698" t="str">
        <f t="shared" si="75"/>
        <v/>
      </c>
      <c r="R698">
        <f t="shared" si="76"/>
        <v>1</v>
      </c>
      <c r="S698">
        <f t="shared" si="81"/>
        <v>16.776998422274737</v>
      </c>
    </row>
    <row r="699" spans="1:19" x14ac:dyDescent="0.25">
      <c r="A699" t="s">
        <v>723</v>
      </c>
      <c r="B699">
        <v>1063.284668</v>
      </c>
      <c r="C699">
        <v>1236.9899902</v>
      </c>
      <c r="D699">
        <v>1254.3066406</v>
      </c>
      <c r="E699">
        <v>1312.7639160000001</v>
      </c>
      <c r="F699">
        <v>1222.3000488</v>
      </c>
      <c r="G699">
        <v>1209.3299560999999</v>
      </c>
      <c r="H699">
        <v>1295.3199463000001</v>
      </c>
      <c r="I699">
        <v>1236.9899902</v>
      </c>
      <c r="J699">
        <v>1243.6492920000001</v>
      </c>
      <c r="L699" t="str">
        <f t="shared" si="77"/>
        <v>30JAN2024:02:00:00</v>
      </c>
      <c r="M699">
        <v>3</v>
      </c>
      <c r="N699">
        <f t="shared" si="80"/>
        <v>173.70532219999996</v>
      </c>
      <c r="O699" t="str">
        <f t="shared" si="73"/>
        <v/>
      </c>
      <c r="P699">
        <f t="shared" si="74"/>
        <v>173.70532219999996</v>
      </c>
      <c r="Q699" t="str">
        <f t="shared" si="75"/>
        <v/>
      </c>
      <c r="R699">
        <f t="shared" si="76"/>
        <v>1</v>
      </c>
      <c r="S699">
        <f t="shared" si="81"/>
        <v>16.336671394569564</v>
      </c>
    </row>
    <row r="700" spans="1:19" x14ac:dyDescent="0.25">
      <c r="A700" t="s">
        <v>724</v>
      </c>
      <c r="B700">
        <v>1084.6164550999999</v>
      </c>
      <c r="C700">
        <v>1249.1199951000001</v>
      </c>
      <c r="D700">
        <v>1279.0810547000001</v>
      </c>
      <c r="E700">
        <v>1323.3576660000001</v>
      </c>
      <c r="F700">
        <v>1234.8000488</v>
      </c>
      <c r="G700">
        <v>1228.3199463000001</v>
      </c>
      <c r="H700">
        <v>1314.9100341999999</v>
      </c>
      <c r="I700">
        <v>1249.1199951000001</v>
      </c>
      <c r="J700">
        <v>1261.2462158000001</v>
      </c>
      <c r="L700" t="str">
        <f t="shared" si="77"/>
        <v>30JAN2024:03:00:00</v>
      </c>
      <c r="M700">
        <v>4</v>
      </c>
      <c r="N700">
        <f t="shared" si="80"/>
        <v>164.50354000000016</v>
      </c>
      <c r="O700" t="str">
        <f t="shared" si="73"/>
        <v/>
      </c>
      <c r="P700">
        <f t="shared" si="74"/>
        <v>164.50354000000016</v>
      </c>
      <c r="Q700" t="str">
        <f t="shared" si="75"/>
        <v/>
      </c>
      <c r="R700">
        <f t="shared" si="76"/>
        <v>1</v>
      </c>
      <c r="S700">
        <f t="shared" si="81"/>
        <v>15.16697808026831</v>
      </c>
    </row>
    <row r="701" spans="1:19" x14ac:dyDescent="0.25">
      <c r="A701" t="s">
        <v>725</v>
      </c>
      <c r="B701">
        <v>1182.4761963000001</v>
      </c>
      <c r="C701">
        <v>1272.3800048999999</v>
      </c>
      <c r="D701">
        <v>1310.0021973</v>
      </c>
      <c r="E701">
        <v>1340.4459228999999</v>
      </c>
      <c r="F701">
        <v>1252.1800536999999</v>
      </c>
      <c r="G701">
        <v>1248.1099853999999</v>
      </c>
      <c r="H701">
        <v>1302.2900391000001</v>
      </c>
      <c r="I701">
        <v>1272.3800048999999</v>
      </c>
      <c r="J701">
        <v>1276.9924315999999</v>
      </c>
      <c r="L701" t="str">
        <f t="shared" si="77"/>
        <v>30JAN2024:04:00:00</v>
      </c>
      <c r="M701">
        <v>5</v>
      </c>
      <c r="N701">
        <f t="shared" si="80"/>
        <v>89.90380859999982</v>
      </c>
      <c r="O701" t="str">
        <f t="shared" si="73"/>
        <v/>
      </c>
      <c r="P701">
        <f t="shared" si="74"/>
        <v>89.90380859999982</v>
      </c>
      <c r="Q701" t="str">
        <f t="shared" si="75"/>
        <v/>
      </c>
      <c r="R701">
        <f t="shared" si="76"/>
        <v>1</v>
      </c>
      <c r="S701">
        <f t="shared" si="81"/>
        <v>7.6030121266974557</v>
      </c>
    </row>
    <row r="702" spans="1:19" x14ac:dyDescent="0.25">
      <c r="A702" t="s">
        <v>726</v>
      </c>
      <c r="B702">
        <v>1272.6098632999999</v>
      </c>
      <c r="C702">
        <v>1305.0999756000001</v>
      </c>
      <c r="D702">
        <v>1357.1744385</v>
      </c>
      <c r="E702">
        <v>1373.9422606999999</v>
      </c>
      <c r="F702">
        <v>1288.9899902</v>
      </c>
      <c r="G702">
        <v>1285.4599608999999</v>
      </c>
      <c r="H702">
        <v>1339.5200195</v>
      </c>
      <c r="I702">
        <v>1305.0999756000001</v>
      </c>
      <c r="J702">
        <v>1315.2490233999999</v>
      </c>
      <c r="L702" t="str">
        <f t="shared" si="77"/>
        <v>30JAN2024:05:00:00</v>
      </c>
      <c r="M702">
        <v>6</v>
      </c>
      <c r="N702">
        <f t="shared" si="80"/>
        <v>32.490112300000192</v>
      </c>
      <c r="O702" t="str">
        <f t="shared" si="73"/>
        <v/>
      </c>
      <c r="P702">
        <f t="shared" si="74"/>
        <v>32.490112300000192</v>
      </c>
      <c r="Q702" t="str">
        <f t="shared" si="75"/>
        <v/>
      </c>
      <c r="R702">
        <f t="shared" si="76"/>
        <v>1</v>
      </c>
      <c r="S702">
        <f t="shared" si="81"/>
        <v>2.5530300555545122</v>
      </c>
    </row>
    <row r="703" spans="1:19" x14ac:dyDescent="0.25">
      <c r="A703" t="s">
        <v>727</v>
      </c>
      <c r="B703">
        <v>1362.2310791</v>
      </c>
      <c r="C703">
        <v>1342.6099853999999</v>
      </c>
      <c r="D703">
        <v>1426.2218018000001</v>
      </c>
      <c r="E703">
        <v>1452.8400879000001</v>
      </c>
      <c r="F703">
        <v>1343.9399414</v>
      </c>
      <c r="G703">
        <v>1342.7700195</v>
      </c>
      <c r="H703">
        <v>1404.1400146000001</v>
      </c>
      <c r="I703">
        <v>1342.6099853999999</v>
      </c>
      <c r="J703">
        <v>1371.9362793</v>
      </c>
      <c r="L703" t="str">
        <f t="shared" si="77"/>
        <v>30JAN2024:06:00:00</v>
      </c>
      <c r="M703">
        <v>7</v>
      </c>
      <c r="N703">
        <f t="shared" si="80"/>
        <v>-19.621093700000074</v>
      </c>
      <c r="O703">
        <f t="shared" si="73"/>
        <v>-19.621093700000074</v>
      </c>
      <c r="P703" t="str">
        <f t="shared" si="74"/>
        <v/>
      </c>
      <c r="Q703">
        <f t="shared" si="75"/>
        <v>1</v>
      </c>
      <c r="R703" t="str">
        <f t="shared" si="76"/>
        <v/>
      </c>
      <c r="S703">
        <f t="shared" si="81"/>
        <v>1.440364560832319</v>
      </c>
    </row>
    <row r="704" spans="1:19" x14ac:dyDescent="0.25">
      <c r="A704" t="s">
        <v>728</v>
      </c>
      <c r="B704">
        <v>1473.0100098</v>
      </c>
      <c r="C704">
        <v>1440.1899414</v>
      </c>
      <c r="D704">
        <v>1525.8294678</v>
      </c>
      <c r="E704">
        <v>1575.1318358999999</v>
      </c>
      <c r="F704">
        <v>1434.5300293</v>
      </c>
      <c r="G704">
        <v>1438.6999512</v>
      </c>
      <c r="H704">
        <v>1502.5200195</v>
      </c>
      <c r="I704">
        <v>1440.1899414</v>
      </c>
      <c r="J704">
        <v>1468.3538818</v>
      </c>
      <c r="L704" t="str">
        <f t="shared" si="77"/>
        <v>30JAN2024:07:00:00</v>
      </c>
      <c r="M704">
        <v>8</v>
      </c>
      <c r="N704">
        <f t="shared" si="80"/>
        <v>-32.820068400000082</v>
      </c>
      <c r="O704">
        <f t="shared" si="73"/>
        <v>-32.820068400000082</v>
      </c>
      <c r="P704" t="str">
        <f t="shared" si="74"/>
        <v/>
      </c>
      <c r="Q704">
        <f t="shared" si="75"/>
        <v>1</v>
      </c>
      <c r="R704" t="str">
        <f t="shared" si="76"/>
        <v/>
      </c>
      <c r="S704">
        <f t="shared" si="81"/>
        <v>2.2280954088327118</v>
      </c>
    </row>
    <row r="705" spans="1:19" x14ac:dyDescent="0.25">
      <c r="A705" t="s">
        <v>729</v>
      </c>
      <c r="B705">
        <v>1589.5181885</v>
      </c>
      <c r="C705">
        <v>1506.3800048999999</v>
      </c>
      <c r="D705">
        <v>1599.8565673999999</v>
      </c>
      <c r="E705">
        <v>1666.1359863</v>
      </c>
      <c r="F705">
        <v>1495.9699707</v>
      </c>
      <c r="G705">
        <v>1503.9899902</v>
      </c>
      <c r="H705">
        <v>1554.3599853999999</v>
      </c>
      <c r="I705">
        <v>1506.3800048999999</v>
      </c>
      <c r="J705">
        <v>1532.1112060999999</v>
      </c>
      <c r="L705" t="str">
        <f t="shared" si="77"/>
        <v>30JAN2024:08:00:00</v>
      </c>
      <c r="M705">
        <v>9</v>
      </c>
      <c r="N705">
        <f t="shared" si="80"/>
        <v>-83.138183600000048</v>
      </c>
      <c r="O705">
        <f t="shared" si="73"/>
        <v>-83.138183600000048</v>
      </c>
      <c r="P705" t="str">
        <f t="shared" si="74"/>
        <v/>
      </c>
      <c r="Q705">
        <f t="shared" si="75"/>
        <v>1</v>
      </c>
      <c r="R705" t="str">
        <f t="shared" si="76"/>
        <v/>
      </c>
      <c r="S705">
        <f t="shared" si="81"/>
        <v>5.2304015267957435</v>
      </c>
    </row>
    <row r="706" spans="1:19" x14ac:dyDescent="0.25">
      <c r="A706" t="s">
        <v>730</v>
      </c>
      <c r="B706">
        <v>1518.2762451000001</v>
      </c>
      <c r="C706">
        <v>1463.1999512</v>
      </c>
      <c r="D706">
        <v>1589.8912353999999</v>
      </c>
      <c r="E706">
        <v>1640.6053466999999</v>
      </c>
      <c r="F706">
        <v>1458.2099608999999</v>
      </c>
      <c r="G706">
        <v>1467.5200195</v>
      </c>
      <c r="H706">
        <v>1521.8399658000001</v>
      </c>
      <c r="I706">
        <v>1463.1999512</v>
      </c>
      <c r="J706">
        <v>1500.1323242000001</v>
      </c>
      <c r="L706" t="str">
        <f t="shared" si="77"/>
        <v>30JAN2024:09:00:00</v>
      </c>
      <c r="M706">
        <v>10</v>
      </c>
      <c r="N706">
        <f t="shared" si="80"/>
        <v>-55.07629390000011</v>
      </c>
      <c r="O706">
        <f t="shared" si="73"/>
        <v>-55.07629390000011</v>
      </c>
      <c r="P706" t="str">
        <f t="shared" si="74"/>
        <v/>
      </c>
      <c r="Q706">
        <f t="shared" si="75"/>
        <v>1</v>
      </c>
      <c r="R706" t="str">
        <f t="shared" si="76"/>
        <v/>
      </c>
      <c r="S706">
        <f t="shared" si="81"/>
        <v>3.6275542133883913</v>
      </c>
    </row>
    <row r="707" spans="1:19" x14ac:dyDescent="0.25">
      <c r="A707" t="s">
        <v>731</v>
      </c>
      <c r="B707">
        <v>1340.4930420000001</v>
      </c>
      <c r="C707">
        <v>1376.75</v>
      </c>
      <c r="D707">
        <v>1521.8231201000001</v>
      </c>
      <c r="E707">
        <v>1552.1584473</v>
      </c>
      <c r="F707">
        <v>1374.4000243999999</v>
      </c>
      <c r="G707">
        <v>1381.5500488</v>
      </c>
      <c r="H707">
        <v>1436.5</v>
      </c>
      <c r="I707">
        <v>1376.75</v>
      </c>
      <c r="J707">
        <v>1418.2047118999999</v>
      </c>
      <c r="L707" t="str">
        <f t="shared" si="77"/>
        <v>30JAN2024:10:00:00</v>
      </c>
      <c r="M707">
        <v>11</v>
      </c>
      <c r="N707">
        <f t="shared" si="80"/>
        <v>36.256957999999941</v>
      </c>
      <c r="O707" t="str">
        <f t="shared" ref="O707:O721" si="82">IF(N707&lt;0,N707,"")</f>
        <v/>
      </c>
      <c r="P707">
        <f t="shared" ref="P707:P721" si="83">IF(N707&gt;0,N707,"")</f>
        <v>36.256957999999941</v>
      </c>
      <c r="Q707" t="str">
        <f t="shared" ref="Q707:Q721" si="84">IF(O707&lt;0,1,"")</f>
        <v/>
      </c>
      <c r="R707">
        <f t="shared" ref="R707:R721" si="85">IF(AND(P707&gt;0,P707&lt;&gt;""),1,"")</f>
        <v>1</v>
      </c>
      <c r="S707">
        <f t="shared" si="81"/>
        <v>2.70474794452532</v>
      </c>
    </row>
    <row r="708" spans="1:19" x14ac:dyDescent="0.25">
      <c r="A708" t="s">
        <v>732</v>
      </c>
      <c r="B708">
        <v>1226.1474608999999</v>
      </c>
      <c r="C708">
        <v>1330.8199463000001</v>
      </c>
      <c r="D708">
        <v>1428.9664307</v>
      </c>
      <c r="E708">
        <v>1461.2609863</v>
      </c>
      <c r="F708">
        <v>1290.0300293</v>
      </c>
      <c r="G708">
        <v>1295.0600586</v>
      </c>
      <c r="H708">
        <v>1348.5699463000001</v>
      </c>
      <c r="I708">
        <v>1330.8199463000001</v>
      </c>
      <c r="J708">
        <v>1338.6894531</v>
      </c>
      <c r="L708" t="str">
        <f t="shared" ref="L708:L721" si="86">A708</f>
        <v>30JAN2024:11:00:00</v>
      </c>
      <c r="M708">
        <v>12</v>
      </c>
      <c r="N708">
        <f t="shared" si="80"/>
        <v>104.67248540000014</v>
      </c>
      <c r="O708" t="str">
        <f t="shared" si="82"/>
        <v/>
      </c>
      <c r="P708">
        <f t="shared" si="83"/>
        <v>104.67248540000014</v>
      </c>
      <c r="Q708" t="str">
        <f t="shared" si="84"/>
        <v/>
      </c>
      <c r="R708">
        <f t="shared" si="85"/>
        <v>1</v>
      </c>
      <c r="S708">
        <f t="shared" si="81"/>
        <v>8.5366963385602812</v>
      </c>
    </row>
    <row r="709" spans="1:19" x14ac:dyDescent="0.25">
      <c r="A709" t="s">
        <v>733</v>
      </c>
      <c r="B709">
        <v>1116.8135986</v>
      </c>
      <c r="C709">
        <v>1315.5600586</v>
      </c>
      <c r="D709">
        <v>1335.8430175999999</v>
      </c>
      <c r="E709">
        <v>1406.4473877</v>
      </c>
      <c r="F709">
        <v>1214.9799805</v>
      </c>
      <c r="G709">
        <v>1219.75</v>
      </c>
      <c r="H709">
        <v>1277.0899658000001</v>
      </c>
      <c r="I709">
        <v>1315.5600586</v>
      </c>
      <c r="J709">
        <v>1272.6446533000001</v>
      </c>
      <c r="L709" t="str">
        <f t="shared" si="86"/>
        <v>30JAN2024:12:00:00</v>
      </c>
      <c r="M709">
        <v>13</v>
      </c>
      <c r="N709">
        <f t="shared" si="80"/>
        <v>198.74646000000007</v>
      </c>
      <c r="O709" t="str">
        <f t="shared" si="82"/>
        <v/>
      </c>
      <c r="P709">
        <f t="shared" si="83"/>
        <v>198.74646000000007</v>
      </c>
      <c r="Q709" t="str">
        <f t="shared" si="84"/>
        <v/>
      </c>
      <c r="R709">
        <f t="shared" si="85"/>
        <v>1</v>
      </c>
      <c r="S709">
        <f t="shared" si="81"/>
        <v>17.795848855094704</v>
      </c>
    </row>
    <row r="710" spans="1:19" x14ac:dyDescent="0.25">
      <c r="A710" t="s">
        <v>734</v>
      </c>
      <c r="B710">
        <v>1089.9412841999999</v>
      </c>
      <c r="C710">
        <v>1294.2099608999999</v>
      </c>
      <c r="D710">
        <v>1235.8953856999999</v>
      </c>
      <c r="E710">
        <v>1335.4127197</v>
      </c>
      <c r="F710">
        <v>1150.3100586</v>
      </c>
      <c r="G710">
        <v>1155.8399658000001</v>
      </c>
      <c r="H710">
        <v>1170.6700439000001</v>
      </c>
      <c r="I710">
        <v>1294.2099608999999</v>
      </c>
      <c r="J710">
        <v>1201.3851318</v>
      </c>
      <c r="L710" t="str">
        <f t="shared" si="86"/>
        <v>30JAN2024:13:00:00</v>
      </c>
      <c r="M710">
        <v>14</v>
      </c>
      <c r="N710">
        <f t="shared" si="80"/>
        <v>204.26867670000001</v>
      </c>
      <c r="O710" t="str">
        <f t="shared" si="82"/>
        <v/>
      </c>
      <c r="P710">
        <f t="shared" si="83"/>
        <v>204.26867670000001</v>
      </c>
      <c r="Q710" t="str">
        <f t="shared" si="84"/>
        <v/>
      </c>
      <c r="R710">
        <f t="shared" si="85"/>
        <v>1</v>
      </c>
      <c r="S710">
        <f t="shared" si="81"/>
        <v>18.741255117235976</v>
      </c>
    </row>
    <row r="711" spans="1:19" x14ac:dyDescent="0.25">
      <c r="A711" t="s">
        <v>735</v>
      </c>
      <c r="B711">
        <v>1073.2403564000001</v>
      </c>
      <c r="C711">
        <v>1287.0899658000001</v>
      </c>
      <c r="D711">
        <v>1151.9139404</v>
      </c>
      <c r="E711">
        <v>1267.3902588000001</v>
      </c>
      <c r="F711">
        <v>1107.9300536999999</v>
      </c>
      <c r="G711">
        <v>1115.1099853999999</v>
      </c>
      <c r="H711">
        <v>1098.3499756000001</v>
      </c>
      <c r="I711">
        <v>1287.0899658000001</v>
      </c>
      <c r="J711">
        <v>1152.0788574000001</v>
      </c>
      <c r="L711" t="str">
        <f t="shared" si="86"/>
        <v>30JAN2024:14:00:00</v>
      </c>
      <c r="M711">
        <v>15</v>
      </c>
      <c r="N711">
        <f t="shared" si="80"/>
        <v>213.84960939999996</v>
      </c>
      <c r="O711" t="str">
        <f t="shared" si="82"/>
        <v/>
      </c>
      <c r="P711">
        <f t="shared" si="83"/>
        <v>213.84960939999996</v>
      </c>
      <c r="Q711" t="str">
        <f t="shared" si="84"/>
        <v/>
      </c>
      <c r="R711">
        <f t="shared" si="85"/>
        <v>1</v>
      </c>
      <c r="S711">
        <f t="shared" si="81"/>
        <v>19.925602696987806</v>
      </c>
    </row>
    <row r="712" spans="1:19" x14ac:dyDescent="0.25">
      <c r="A712" t="s">
        <v>736</v>
      </c>
      <c r="B712">
        <v>1071.8502197</v>
      </c>
      <c r="C712">
        <v>1286.0699463000001</v>
      </c>
      <c r="D712">
        <v>1127.5965576000001</v>
      </c>
      <c r="E712">
        <v>1226.0202637</v>
      </c>
      <c r="F712">
        <v>1087.0400391000001</v>
      </c>
      <c r="G712">
        <v>1092.8199463000001</v>
      </c>
      <c r="H712">
        <v>1099.4200439000001</v>
      </c>
      <c r="I712">
        <v>1286.0699463000001</v>
      </c>
      <c r="J712">
        <v>1138.5893555</v>
      </c>
      <c r="L712" t="str">
        <f t="shared" si="86"/>
        <v>30JAN2024:15:00:00</v>
      </c>
      <c r="M712">
        <v>16</v>
      </c>
      <c r="N712">
        <f t="shared" si="80"/>
        <v>214.21972660000006</v>
      </c>
      <c r="O712" t="str">
        <f t="shared" si="82"/>
        <v/>
      </c>
      <c r="P712">
        <f t="shared" si="83"/>
        <v>214.21972660000006</v>
      </c>
      <c r="Q712" t="str">
        <f t="shared" si="84"/>
        <v/>
      </c>
      <c r="R712">
        <f t="shared" si="85"/>
        <v>1</v>
      </c>
      <c r="S712">
        <f t="shared" si="81"/>
        <v>19.985975900621451</v>
      </c>
    </row>
    <row r="713" spans="1:19" x14ac:dyDescent="0.25">
      <c r="A713" t="s">
        <v>737</v>
      </c>
      <c r="B713">
        <v>1069.2270507999999</v>
      </c>
      <c r="C713">
        <v>1250.2299805</v>
      </c>
      <c r="D713">
        <v>1115.6234131000001</v>
      </c>
      <c r="E713">
        <v>1200.0725098</v>
      </c>
      <c r="F713">
        <v>1096.9100341999999</v>
      </c>
      <c r="G713">
        <v>1104.2199707</v>
      </c>
      <c r="H713">
        <v>1103.8900146000001</v>
      </c>
      <c r="I713">
        <v>1250.2299805</v>
      </c>
      <c r="J713">
        <v>1134.1746826000001</v>
      </c>
      <c r="L713" t="str">
        <f t="shared" si="86"/>
        <v>30JAN2024:16:00:00</v>
      </c>
      <c r="M713">
        <v>17</v>
      </c>
      <c r="N713">
        <f t="shared" si="80"/>
        <v>181.0029297000001</v>
      </c>
      <c r="O713" t="str">
        <f t="shared" si="82"/>
        <v/>
      </c>
      <c r="P713">
        <f t="shared" si="83"/>
        <v>181.0029297000001</v>
      </c>
      <c r="Q713" t="str">
        <f t="shared" si="84"/>
        <v/>
      </c>
      <c r="R713">
        <f t="shared" si="85"/>
        <v>1</v>
      </c>
      <c r="S713">
        <f t="shared" si="81"/>
        <v>16.928390426015969</v>
      </c>
    </row>
    <row r="714" spans="1:19" x14ac:dyDescent="0.25">
      <c r="A714" t="s">
        <v>738</v>
      </c>
      <c r="B714">
        <v>1073.3526611</v>
      </c>
      <c r="C714">
        <v>1225.5600586</v>
      </c>
      <c r="D714">
        <v>1142.0457764</v>
      </c>
      <c r="E714">
        <v>1216.9970702999999</v>
      </c>
      <c r="F714">
        <v>1110.2299805</v>
      </c>
      <c r="G714">
        <v>1122.6099853999999</v>
      </c>
      <c r="H714">
        <v>1128.5400391000001</v>
      </c>
      <c r="I714">
        <v>1225.5600586</v>
      </c>
      <c r="J714">
        <v>1145.7972411999999</v>
      </c>
      <c r="L714" t="str">
        <f t="shared" si="86"/>
        <v>30JAN2024:17:00:00</v>
      </c>
      <c r="M714">
        <v>18</v>
      </c>
      <c r="N714">
        <f t="shared" si="80"/>
        <v>152.20739750000007</v>
      </c>
      <c r="O714" t="str">
        <f t="shared" si="82"/>
        <v/>
      </c>
      <c r="P714">
        <f t="shared" si="83"/>
        <v>152.20739750000007</v>
      </c>
      <c r="Q714" t="str">
        <f t="shared" si="84"/>
        <v/>
      </c>
      <c r="R714">
        <f t="shared" si="85"/>
        <v>1</v>
      </c>
      <c r="S714">
        <f t="shared" si="81"/>
        <v>14.180558079020733</v>
      </c>
    </row>
    <row r="715" spans="1:19" x14ac:dyDescent="0.25">
      <c r="A715" t="s">
        <v>739</v>
      </c>
      <c r="B715">
        <v>1133.0837402</v>
      </c>
      <c r="C715">
        <v>1197.8499756000001</v>
      </c>
      <c r="D715">
        <v>1183.9168701000001</v>
      </c>
      <c r="E715">
        <v>1263.8968506000001</v>
      </c>
      <c r="F715">
        <v>1153.1999512</v>
      </c>
      <c r="G715">
        <v>1167.7399902</v>
      </c>
      <c r="H715">
        <v>1180.0300293</v>
      </c>
      <c r="I715">
        <v>1197.8499756000001</v>
      </c>
      <c r="J715">
        <v>1176.5473632999999</v>
      </c>
      <c r="L715" t="str">
        <f t="shared" si="86"/>
        <v>30JAN2024:18:00:00</v>
      </c>
      <c r="M715">
        <v>19</v>
      </c>
      <c r="N715">
        <f t="shared" si="80"/>
        <v>64.766235400000141</v>
      </c>
      <c r="O715" t="str">
        <f t="shared" si="82"/>
        <v/>
      </c>
      <c r="P715">
        <f t="shared" si="83"/>
        <v>64.766235400000141</v>
      </c>
      <c r="Q715" t="str">
        <f t="shared" si="84"/>
        <v/>
      </c>
      <c r="R715">
        <f t="shared" si="85"/>
        <v>1</v>
      </c>
      <c r="S715">
        <f t="shared" si="81"/>
        <v>5.7159266435654876</v>
      </c>
    </row>
    <row r="716" spans="1:19" x14ac:dyDescent="0.25">
      <c r="A716" t="s">
        <v>740</v>
      </c>
      <c r="B716">
        <v>1191.2877197</v>
      </c>
      <c r="C716">
        <v>1293.3000488</v>
      </c>
      <c r="D716">
        <v>1303.4136963000001</v>
      </c>
      <c r="E716">
        <v>1408.3236084</v>
      </c>
      <c r="F716">
        <v>1224.8100586</v>
      </c>
      <c r="G716">
        <v>1233.1400146000001</v>
      </c>
      <c r="H716">
        <v>1273.5999756000001</v>
      </c>
      <c r="I716">
        <v>1293.3000488</v>
      </c>
      <c r="J716">
        <v>1265.652832</v>
      </c>
      <c r="L716" t="str">
        <f t="shared" si="86"/>
        <v>30JAN2024:19:00:00</v>
      </c>
      <c r="M716">
        <v>20</v>
      </c>
      <c r="N716">
        <f t="shared" si="80"/>
        <v>102.01232909999999</v>
      </c>
      <c r="O716" t="str">
        <f t="shared" si="82"/>
        <v/>
      </c>
      <c r="P716">
        <f t="shared" si="83"/>
        <v>102.01232909999999</v>
      </c>
      <c r="Q716" t="str">
        <f t="shared" si="84"/>
        <v/>
      </c>
      <c r="R716">
        <f t="shared" si="85"/>
        <v>1</v>
      </c>
      <c r="S716">
        <f t="shared" si="81"/>
        <v>8.5631982444752808</v>
      </c>
    </row>
    <row r="717" spans="1:19" x14ac:dyDescent="0.25">
      <c r="A717" t="s">
        <v>741</v>
      </c>
      <c r="B717">
        <v>1154.4113769999999</v>
      </c>
      <c r="C717">
        <v>1339.4399414</v>
      </c>
      <c r="D717">
        <v>1342.8295897999999</v>
      </c>
      <c r="E717">
        <v>1458.8854980000001</v>
      </c>
      <c r="F717">
        <v>1252.7299805</v>
      </c>
      <c r="G717">
        <v>1263.4000243999999</v>
      </c>
      <c r="H717">
        <v>1348.3499756000001</v>
      </c>
      <c r="I717">
        <v>1339.4399414</v>
      </c>
      <c r="J717">
        <v>1309.3498535000001</v>
      </c>
      <c r="L717" t="str">
        <f t="shared" si="86"/>
        <v>30JAN2024:20:00:00</v>
      </c>
      <c r="M717">
        <v>21</v>
      </c>
      <c r="N717">
        <f t="shared" si="80"/>
        <v>185.02856440000005</v>
      </c>
      <c r="O717" t="str">
        <f t="shared" si="82"/>
        <v/>
      </c>
      <c r="P717">
        <f t="shared" si="83"/>
        <v>185.02856440000005</v>
      </c>
      <c r="Q717" t="str">
        <f t="shared" si="84"/>
        <v/>
      </c>
      <c r="R717">
        <f t="shared" si="85"/>
        <v>1</v>
      </c>
      <c r="S717">
        <f t="shared" si="81"/>
        <v>16.027957458357591</v>
      </c>
    </row>
    <row r="718" spans="1:19" x14ac:dyDescent="0.25">
      <c r="A718" t="s">
        <v>742</v>
      </c>
      <c r="B718">
        <v>1143.2424315999999</v>
      </c>
      <c r="C718">
        <v>1302.6899414</v>
      </c>
      <c r="D718">
        <v>1330.6962891000001</v>
      </c>
      <c r="E718">
        <v>1427.6712646000001</v>
      </c>
      <c r="F718">
        <v>1255.3699951000001</v>
      </c>
      <c r="G718">
        <v>1261.9399414</v>
      </c>
      <c r="H718">
        <v>1342.0799560999999</v>
      </c>
      <c r="I718">
        <v>1302.6899414</v>
      </c>
      <c r="J718">
        <v>1298.5551757999999</v>
      </c>
      <c r="L718" t="str">
        <f t="shared" si="86"/>
        <v>30JAN2024:21:00:00</v>
      </c>
      <c r="M718">
        <v>22</v>
      </c>
      <c r="N718">
        <f t="shared" si="80"/>
        <v>159.44750980000003</v>
      </c>
      <c r="O718" t="str">
        <f t="shared" si="82"/>
        <v/>
      </c>
      <c r="P718">
        <f t="shared" si="83"/>
        <v>159.44750980000003</v>
      </c>
      <c r="Q718" t="str">
        <f t="shared" si="84"/>
        <v/>
      </c>
      <c r="R718">
        <f t="shared" si="85"/>
        <v>1</v>
      </c>
      <c r="S718">
        <f t="shared" si="81"/>
        <v>13.946955203267672</v>
      </c>
    </row>
    <row r="719" spans="1:19" x14ac:dyDescent="0.25">
      <c r="A719" t="s">
        <v>743</v>
      </c>
      <c r="B719">
        <v>1099.5599365</v>
      </c>
      <c r="C719">
        <v>1279.1199951000001</v>
      </c>
      <c r="D719">
        <v>1302.7103271000001</v>
      </c>
      <c r="E719">
        <v>1382.4738769999999</v>
      </c>
      <c r="F719">
        <v>1247.4100341999999</v>
      </c>
      <c r="G719">
        <v>1244.3299560999999</v>
      </c>
      <c r="H719">
        <v>1299.7800293</v>
      </c>
      <c r="I719">
        <v>1279.1199951000001</v>
      </c>
      <c r="J719">
        <v>1274.6701660000001</v>
      </c>
      <c r="L719" t="str">
        <f t="shared" si="86"/>
        <v>30JAN2024:22:00:00</v>
      </c>
      <c r="M719">
        <v>23</v>
      </c>
      <c r="N719">
        <f t="shared" si="80"/>
        <v>179.56005860000005</v>
      </c>
      <c r="O719" t="str">
        <f t="shared" si="82"/>
        <v/>
      </c>
      <c r="P719">
        <f t="shared" si="83"/>
        <v>179.56005860000005</v>
      </c>
      <c r="Q719" t="str">
        <f t="shared" si="84"/>
        <v/>
      </c>
      <c r="R719">
        <f t="shared" si="85"/>
        <v>1</v>
      </c>
      <c r="S719">
        <f t="shared" si="81"/>
        <v>16.330174703486939</v>
      </c>
    </row>
    <row r="720" spans="1:19" x14ac:dyDescent="0.25">
      <c r="A720" t="s">
        <v>744</v>
      </c>
      <c r="B720">
        <v>1012.7724609000001</v>
      </c>
      <c r="C720">
        <v>1239.7399902</v>
      </c>
      <c r="D720">
        <v>1251.340332</v>
      </c>
      <c r="E720">
        <v>1310.1099853999999</v>
      </c>
      <c r="F720">
        <v>1228.1700439000001</v>
      </c>
      <c r="G720">
        <v>1215.4399414</v>
      </c>
      <c r="H720">
        <v>1220.6400146000001</v>
      </c>
      <c r="I720">
        <v>1239.7399902</v>
      </c>
      <c r="J720">
        <v>1231.0661620999999</v>
      </c>
      <c r="L720" t="str">
        <f t="shared" si="86"/>
        <v>30JAN2024:23:00:00</v>
      </c>
      <c r="M720">
        <v>24</v>
      </c>
      <c r="N720">
        <f t="shared" si="80"/>
        <v>226.96752929999991</v>
      </c>
      <c r="O720" t="str">
        <f t="shared" si="82"/>
        <v/>
      </c>
      <c r="P720">
        <f t="shared" si="83"/>
        <v>226.96752929999991</v>
      </c>
      <c r="Q720" t="str">
        <f t="shared" si="84"/>
        <v/>
      </c>
      <c r="R720">
        <f t="shared" si="85"/>
        <v>1</v>
      </c>
      <c r="S720">
        <f t="shared" si="81"/>
        <v>22.410515497064885</v>
      </c>
    </row>
    <row r="721" spans="1:19" x14ac:dyDescent="0.25">
      <c r="A721" t="s">
        <v>745</v>
      </c>
      <c r="B721">
        <v>971.76916503999996</v>
      </c>
      <c r="C721">
        <v>1254.0300293</v>
      </c>
      <c r="D721">
        <v>1241.4785156</v>
      </c>
      <c r="E721">
        <v>1256.3560791</v>
      </c>
      <c r="F721">
        <v>1201.6600341999999</v>
      </c>
      <c r="G721">
        <v>1185.4200439000001</v>
      </c>
      <c r="H721">
        <v>1204.2299805</v>
      </c>
      <c r="I721">
        <v>1254.0300293</v>
      </c>
      <c r="J721">
        <v>1217.3637695</v>
      </c>
      <c r="L721" t="str">
        <f t="shared" si="86"/>
        <v>31JAN2024:00:00:00</v>
      </c>
      <c r="M721">
        <v>1</v>
      </c>
      <c r="N721">
        <f t="shared" si="80"/>
        <v>282.26086426000006</v>
      </c>
      <c r="O721" t="str">
        <f t="shared" si="82"/>
        <v/>
      </c>
      <c r="P721">
        <f t="shared" si="83"/>
        <v>282.26086426000006</v>
      </c>
      <c r="Q721" t="str">
        <f t="shared" si="84"/>
        <v/>
      </c>
      <c r="R721">
        <f t="shared" si="85"/>
        <v>1</v>
      </c>
      <c r="S721">
        <f t="shared" si="81"/>
        <v>29.046081560777004</v>
      </c>
    </row>
    <row r="722" spans="1:19" x14ac:dyDescent="0.25">
      <c r="A722" t="s">
        <v>746</v>
      </c>
      <c r="B722">
        <v>984.87048340000001</v>
      </c>
      <c r="C722">
        <v>1183.4100341999999</v>
      </c>
      <c r="D722">
        <v>1212.5089111</v>
      </c>
      <c r="E722">
        <v>1249.7792969</v>
      </c>
      <c r="F722">
        <v>1169.75</v>
      </c>
      <c r="G722">
        <v>1140.7099608999999</v>
      </c>
      <c r="H722">
        <v>1183.4100341999999</v>
      </c>
      <c r="I722">
        <v>1181.9499512</v>
      </c>
      <c r="J722">
        <v>1177.6657714999999</v>
      </c>
      <c r="L722" t="str">
        <f>A722</f>
        <v>31JAN2024:01:00:00</v>
      </c>
      <c r="M722">
        <v>2</v>
      </c>
      <c r="N722">
        <f>C722-B722</f>
        <v>198.53955079999992</v>
      </c>
      <c r="O722" t="str">
        <f>IF(N722&lt;0,N722,"")</f>
        <v/>
      </c>
      <c r="P722">
        <f>IF(N722&gt;0,N722,"")</f>
        <v>198.53955079999992</v>
      </c>
      <c r="Q722" t="str">
        <f>IF(O722&lt;0,1,"")</f>
        <v/>
      </c>
      <c r="R722">
        <f>IF(AND(P722&gt;0,P722&lt;&gt;""),1,"")</f>
        <v>1</v>
      </c>
      <c r="S722">
        <f>ABS((B722-C722)/B722)*100</f>
        <v>20.158950252483514</v>
      </c>
    </row>
    <row r="723" spans="1:19" x14ac:dyDescent="0.25">
      <c r="A723" t="s">
        <v>747</v>
      </c>
      <c r="B723">
        <v>1006.9492188</v>
      </c>
      <c r="C723">
        <v>1193.1800536999999</v>
      </c>
      <c r="D723">
        <v>1231.8875731999999</v>
      </c>
      <c r="E723">
        <v>1267.5134277</v>
      </c>
      <c r="F723">
        <v>1178.1600341999999</v>
      </c>
      <c r="G723">
        <v>1153.0999756000001</v>
      </c>
      <c r="H723">
        <v>1193.1800536999999</v>
      </c>
      <c r="I723">
        <v>1178.2900391000001</v>
      </c>
      <c r="J723">
        <v>1186.9234618999999</v>
      </c>
      <c r="L723" t="str">
        <f t="shared" ref="L723:L745" si="87">A723</f>
        <v>31JAN2024:02:00:00</v>
      </c>
      <c r="M723">
        <v>-4.2</v>
      </c>
      <c r="N723">
        <f t="shared" ref="N723:N745" si="88">C723-B723</f>
        <v>186.23083489999988</v>
      </c>
      <c r="O723" t="str">
        <f t="shared" ref="O723:O745" si="89">IF(N723&lt;0,N723,"")</f>
        <v/>
      </c>
      <c r="P723">
        <f t="shared" ref="P723:P745" si="90">IF(N723&gt;0,N723,"")</f>
        <v>186.23083489999988</v>
      </c>
      <c r="Q723" t="str">
        <f t="shared" ref="Q723:Q745" si="91">IF(O723&lt;0,1,"")</f>
        <v/>
      </c>
      <c r="R723">
        <f t="shared" ref="R723:R745" si="92">IF(AND(P723&gt;0,P723&lt;&gt;""),1,"")</f>
        <v>1</v>
      </c>
      <c r="S723">
        <f t="shared" ref="S723:S745" si="93">ABS((B723-C723)/B723)*100</f>
        <v>18.494560740802264</v>
      </c>
    </row>
    <row r="724" spans="1:19" x14ac:dyDescent="0.25">
      <c r="A724" t="s">
        <v>748</v>
      </c>
      <c r="B724">
        <v>1036.0163574000001</v>
      </c>
      <c r="C724">
        <v>1202.4899902</v>
      </c>
      <c r="D724">
        <v>1252.1324463000001</v>
      </c>
      <c r="E724">
        <v>1281.8879394999999</v>
      </c>
      <c r="F724">
        <v>1193.4200439000001</v>
      </c>
      <c r="G724">
        <v>1177.1099853999999</v>
      </c>
      <c r="H724">
        <v>1202.4899902</v>
      </c>
      <c r="I724">
        <v>1195.1800536999999</v>
      </c>
      <c r="J724">
        <v>1204.0664062999999</v>
      </c>
      <c r="L724" t="str">
        <f t="shared" si="87"/>
        <v>31JAN2024:03:00:00</v>
      </c>
      <c r="M724">
        <v>-10.4</v>
      </c>
      <c r="N724">
        <f t="shared" si="88"/>
        <v>166.4736327999999</v>
      </c>
      <c r="O724" t="str">
        <f t="shared" si="89"/>
        <v/>
      </c>
      <c r="P724">
        <f t="shared" si="90"/>
        <v>166.4736327999999</v>
      </c>
      <c r="Q724" t="str">
        <f t="shared" si="91"/>
        <v/>
      </c>
      <c r="R724">
        <f t="shared" si="92"/>
        <v>1</v>
      </c>
      <c r="S724">
        <f t="shared" si="93"/>
        <v>16.068629767370108</v>
      </c>
    </row>
    <row r="725" spans="1:19" x14ac:dyDescent="0.25">
      <c r="A725" t="s">
        <v>749</v>
      </c>
      <c r="B725">
        <v>1064.1143798999999</v>
      </c>
      <c r="C725">
        <v>1215.5100098</v>
      </c>
      <c r="D725">
        <v>1291.465332</v>
      </c>
      <c r="E725">
        <v>1300.4058838000001</v>
      </c>
      <c r="F725">
        <v>1218.2600098</v>
      </c>
      <c r="G725">
        <v>1203.1099853999999</v>
      </c>
      <c r="H725">
        <v>1215.5100098</v>
      </c>
      <c r="I725">
        <v>1226.7700195</v>
      </c>
      <c r="J725">
        <v>1231.0230713000001</v>
      </c>
      <c r="L725" t="str">
        <f t="shared" si="87"/>
        <v>31JAN2024:04:00:00</v>
      </c>
      <c r="M725">
        <v>-16.600000000000001</v>
      </c>
      <c r="N725">
        <f t="shared" si="88"/>
        <v>151.39562990000013</v>
      </c>
      <c r="O725" t="str">
        <f t="shared" si="89"/>
        <v/>
      </c>
      <c r="P725">
        <f t="shared" si="90"/>
        <v>151.39562990000013</v>
      </c>
      <c r="Q725" t="str">
        <f t="shared" si="91"/>
        <v/>
      </c>
      <c r="R725">
        <f t="shared" si="92"/>
        <v>1</v>
      </c>
      <c r="S725">
        <f t="shared" si="93"/>
        <v>14.227383142235849</v>
      </c>
    </row>
    <row r="726" spans="1:19" x14ac:dyDescent="0.25">
      <c r="A726" t="s">
        <v>750</v>
      </c>
      <c r="B726">
        <v>1116.6560059000001</v>
      </c>
      <c r="C726">
        <v>1263.3800048999999</v>
      </c>
      <c r="D726">
        <v>1335.8524170000001</v>
      </c>
      <c r="E726">
        <v>1313.3112793</v>
      </c>
      <c r="F726">
        <v>1253.6800536999999</v>
      </c>
      <c r="G726">
        <v>1238.0799560999999</v>
      </c>
      <c r="H726">
        <v>1263.3800048999999</v>
      </c>
      <c r="I726">
        <v>1259.2900391000001</v>
      </c>
      <c r="J726">
        <v>1270.0565185999999</v>
      </c>
      <c r="L726" t="str">
        <f t="shared" si="87"/>
        <v>31JAN2024:05:00:00</v>
      </c>
      <c r="M726">
        <v>-22.8</v>
      </c>
      <c r="N726">
        <f t="shared" si="88"/>
        <v>146.72399899999982</v>
      </c>
      <c r="O726" t="str">
        <f t="shared" si="89"/>
        <v/>
      </c>
      <c r="P726">
        <f t="shared" si="90"/>
        <v>146.72399899999982</v>
      </c>
      <c r="Q726" t="str">
        <f t="shared" si="91"/>
        <v/>
      </c>
      <c r="R726">
        <f t="shared" si="92"/>
        <v>1</v>
      </c>
      <c r="S726">
        <f t="shared" si="93"/>
        <v>13.139588040073589</v>
      </c>
    </row>
    <row r="727" spans="1:19" x14ac:dyDescent="0.25">
      <c r="A727" t="s">
        <v>751</v>
      </c>
      <c r="B727">
        <v>1202.7733154</v>
      </c>
      <c r="C727">
        <v>1346.9899902</v>
      </c>
      <c r="D727">
        <v>1407.4272461</v>
      </c>
      <c r="E727">
        <v>1372.0596923999999</v>
      </c>
      <c r="F727">
        <v>1309.6500243999999</v>
      </c>
      <c r="G727">
        <v>1293.7700195</v>
      </c>
      <c r="H727">
        <v>1346.9899902</v>
      </c>
      <c r="I727">
        <v>1299.1500243999999</v>
      </c>
      <c r="J727">
        <v>1331.3974608999999</v>
      </c>
      <c r="L727" t="str">
        <f t="shared" si="87"/>
        <v>31JAN2024:06:00:00</v>
      </c>
      <c r="M727">
        <v>-29</v>
      </c>
      <c r="N727">
        <f t="shared" si="88"/>
        <v>144.21667479999996</v>
      </c>
      <c r="O727" t="str">
        <f t="shared" si="89"/>
        <v/>
      </c>
      <c r="P727">
        <f t="shared" si="90"/>
        <v>144.21667479999996</v>
      </c>
      <c r="Q727" t="str">
        <f t="shared" si="91"/>
        <v/>
      </c>
      <c r="R727">
        <f t="shared" si="92"/>
        <v>1</v>
      </c>
      <c r="S727">
        <f t="shared" si="93"/>
        <v>11.990345392060728</v>
      </c>
    </row>
    <row r="728" spans="1:19" x14ac:dyDescent="0.25">
      <c r="A728" t="s">
        <v>752</v>
      </c>
      <c r="B728">
        <v>1271.8748779</v>
      </c>
      <c r="C728">
        <v>1481.7399902</v>
      </c>
      <c r="D728">
        <v>1520.1643065999999</v>
      </c>
      <c r="E728">
        <v>1507.0899658000001</v>
      </c>
      <c r="F728">
        <v>1397.6700439000001</v>
      </c>
      <c r="G728">
        <v>1386.4599608999999</v>
      </c>
      <c r="H728">
        <v>1481.7399902</v>
      </c>
      <c r="I728">
        <v>1399.2099608999999</v>
      </c>
      <c r="J728">
        <v>1437.0489502</v>
      </c>
      <c r="L728" t="str">
        <f t="shared" si="87"/>
        <v>31JAN2024:07:00:00</v>
      </c>
      <c r="M728">
        <v>-35.200000000000003</v>
      </c>
      <c r="N728">
        <f t="shared" si="88"/>
        <v>209.86511229999996</v>
      </c>
      <c r="O728" t="str">
        <f t="shared" si="89"/>
        <v/>
      </c>
      <c r="P728">
        <f t="shared" si="90"/>
        <v>209.86511229999996</v>
      </c>
      <c r="Q728" t="str">
        <f t="shared" si="91"/>
        <v/>
      </c>
      <c r="R728">
        <f t="shared" si="92"/>
        <v>1</v>
      </c>
      <c r="S728">
        <f t="shared" si="93"/>
        <v>16.500452673969743</v>
      </c>
    </row>
    <row r="729" spans="1:19" x14ac:dyDescent="0.25">
      <c r="A729" t="s">
        <v>753</v>
      </c>
      <c r="B729">
        <v>1331.3010254000001</v>
      </c>
      <c r="C729">
        <v>1553.9100341999999</v>
      </c>
      <c r="D729">
        <v>1594.3338623</v>
      </c>
      <c r="E729">
        <v>1590.3435059000001</v>
      </c>
      <c r="F729">
        <v>1445.4499512</v>
      </c>
      <c r="G729">
        <v>1439.75</v>
      </c>
      <c r="H729">
        <v>1553.9100341999999</v>
      </c>
      <c r="I729">
        <v>1457.4899902</v>
      </c>
      <c r="J729">
        <v>1498.1868896000001</v>
      </c>
      <c r="L729" t="str">
        <f t="shared" si="87"/>
        <v>31JAN2024:08:00:00</v>
      </c>
      <c r="M729">
        <v>-41.4</v>
      </c>
      <c r="N729">
        <f t="shared" si="88"/>
        <v>222.60900879999986</v>
      </c>
      <c r="O729" t="str">
        <f t="shared" si="89"/>
        <v/>
      </c>
      <c r="P729">
        <f t="shared" si="90"/>
        <v>222.60900879999986</v>
      </c>
      <c r="Q729" t="str">
        <f t="shared" si="91"/>
        <v/>
      </c>
      <c r="R729">
        <f t="shared" si="92"/>
        <v>1</v>
      </c>
      <c r="S729">
        <f t="shared" si="93"/>
        <v>16.721162573514519</v>
      </c>
    </row>
    <row r="730" spans="1:19" x14ac:dyDescent="0.25">
      <c r="A730" t="s">
        <v>754</v>
      </c>
      <c r="B730">
        <v>1306.1213379000001</v>
      </c>
      <c r="C730">
        <v>1494.3100586</v>
      </c>
      <c r="D730">
        <v>1573.6818848</v>
      </c>
      <c r="E730">
        <v>1502.9331055</v>
      </c>
      <c r="F730">
        <v>1403.9399414</v>
      </c>
      <c r="G730">
        <v>1398.3800048999999</v>
      </c>
      <c r="H730">
        <v>1494.3100586</v>
      </c>
      <c r="I730">
        <v>1410.1099853999999</v>
      </c>
      <c r="J730">
        <v>1456.0844727000001</v>
      </c>
      <c r="L730" t="str">
        <f t="shared" si="87"/>
        <v>31JAN2024:09:00:00</v>
      </c>
      <c r="M730">
        <v>-47.6</v>
      </c>
      <c r="N730">
        <f t="shared" si="88"/>
        <v>188.18872069999998</v>
      </c>
      <c r="O730" t="str">
        <f t="shared" si="89"/>
        <v/>
      </c>
      <c r="P730">
        <f t="shared" si="90"/>
        <v>188.18872069999998</v>
      </c>
      <c r="Q730" t="str">
        <f t="shared" si="91"/>
        <v/>
      </c>
      <c r="R730">
        <f t="shared" si="92"/>
        <v>1</v>
      </c>
      <c r="S730">
        <f t="shared" si="93"/>
        <v>14.408211185231259</v>
      </c>
    </row>
    <row r="731" spans="1:19" x14ac:dyDescent="0.25">
      <c r="A731" t="s">
        <v>755</v>
      </c>
      <c r="B731">
        <v>1266.3170166</v>
      </c>
      <c r="C731">
        <v>1389.6400146000001</v>
      </c>
      <c r="D731">
        <v>1494.7081298999999</v>
      </c>
      <c r="E731">
        <v>1422.7958983999999</v>
      </c>
      <c r="F731">
        <v>1329.0999756000001</v>
      </c>
      <c r="G731">
        <v>1319.4699707</v>
      </c>
      <c r="H731">
        <v>1389.6400146000001</v>
      </c>
      <c r="I731">
        <v>1328.7800293</v>
      </c>
      <c r="J731">
        <v>1372.3395995999999</v>
      </c>
      <c r="L731" t="str">
        <f t="shared" si="87"/>
        <v>31JAN2024:10:00:00</v>
      </c>
      <c r="M731">
        <v>-53.8</v>
      </c>
      <c r="N731">
        <f t="shared" si="88"/>
        <v>123.3229980000001</v>
      </c>
      <c r="O731" t="str">
        <f t="shared" si="89"/>
        <v/>
      </c>
      <c r="P731">
        <f t="shared" si="90"/>
        <v>123.3229980000001</v>
      </c>
      <c r="Q731" t="str">
        <f t="shared" si="91"/>
        <v/>
      </c>
      <c r="R731">
        <f t="shared" si="92"/>
        <v>1</v>
      </c>
      <c r="S731">
        <f t="shared" si="93"/>
        <v>9.7387144280123774</v>
      </c>
    </row>
    <row r="732" spans="1:19" x14ac:dyDescent="0.25">
      <c r="A732" t="s">
        <v>756</v>
      </c>
      <c r="B732">
        <v>1174.6824951000001</v>
      </c>
      <c r="C732">
        <v>1305.9599608999999</v>
      </c>
      <c r="D732">
        <v>1391.6844481999999</v>
      </c>
      <c r="E732">
        <v>1374.9768065999999</v>
      </c>
      <c r="F732">
        <v>1257.8000488</v>
      </c>
      <c r="G732">
        <v>1249.8499756000001</v>
      </c>
      <c r="H732">
        <v>1305.9599608999999</v>
      </c>
      <c r="I732">
        <v>1296.9799805</v>
      </c>
      <c r="J732">
        <v>1300.4549560999999</v>
      </c>
      <c r="L732" t="str">
        <f t="shared" si="87"/>
        <v>31JAN2024:11:00:00</v>
      </c>
      <c r="M732">
        <v>-60</v>
      </c>
      <c r="N732">
        <f t="shared" si="88"/>
        <v>131.27746579999985</v>
      </c>
      <c r="O732" t="str">
        <f t="shared" si="89"/>
        <v/>
      </c>
      <c r="P732">
        <f t="shared" si="90"/>
        <v>131.27746579999985</v>
      </c>
      <c r="Q732" t="str">
        <f t="shared" si="91"/>
        <v/>
      </c>
      <c r="R732">
        <f t="shared" si="92"/>
        <v>1</v>
      </c>
      <c r="S732">
        <f t="shared" si="93"/>
        <v>11.175570109165903</v>
      </c>
    </row>
    <row r="733" spans="1:19" x14ac:dyDescent="0.25">
      <c r="A733" t="s">
        <v>757</v>
      </c>
      <c r="B733">
        <v>1112.0129394999999</v>
      </c>
      <c r="C733">
        <v>1232.3199463000001</v>
      </c>
      <c r="D733">
        <v>1297.0495605000001</v>
      </c>
      <c r="E733">
        <v>1289.7147216999999</v>
      </c>
      <c r="F733">
        <v>1195.3399658000001</v>
      </c>
      <c r="G733">
        <v>1186.7299805</v>
      </c>
      <c r="H733">
        <v>1232.3199463000001</v>
      </c>
      <c r="I733">
        <v>1294.3299560999999</v>
      </c>
      <c r="J733">
        <v>1241.1539307</v>
      </c>
      <c r="L733" t="str">
        <f t="shared" si="87"/>
        <v>31JAN2024:12:00:00</v>
      </c>
      <c r="M733">
        <v>-66.2</v>
      </c>
      <c r="N733">
        <f t="shared" si="88"/>
        <v>120.30700680000018</v>
      </c>
      <c r="O733" t="str">
        <f t="shared" si="89"/>
        <v/>
      </c>
      <c r="P733">
        <f t="shared" si="90"/>
        <v>120.30700680000018</v>
      </c>
      <c r="Q733" t="str">
        <f t="shared" si="91"/>
        <v/>
      </c>
      <c r="R733">
        <f t="shared" si="92"/>
        <v>1</v>
      </c>
      <c r="S733">
        <f t="shared" si="93"/>
        <v>10.818849540914014</v>
      </c>
    </row>
    <row r="734" spans="1:19" x14ac:dyDescent="0.25">
      <c r="A734" t="s">
        <v>758</v>
      </c>
      <c r="B734">
        <v>1045.4986572</v>
      </c>
      <c r="C734">
        <v>1180.8199463000001</v>
      </c>
      <c r="D734">
        <v>1199.2125243999999</v>
      </c>
      <c r="E734">
        <v>1235.8355713000001</v>
      </c>
      <c r="F734">
        <v>1151.6600341999999</v>
      </c>
      <c r="G734">
        <v>1148.4799805</v>
      </c>
      <c r="H734">
        <v>1180.8199463000001</v>
      </c>
      <c r="I734">
        <v>1306.4200439000001</v>
      </c>
      <c r="J734">
        <v>1197.3186035000001</v>
      </c>
      <c r="L734" t="str">
        <f t="shared" si="87"/>
        <v>31JAN2024:13:00:00</v>
      </c>
      <c r="M734">
        <v>-72.400000000000006</v>
      </c>
      <c r="N734">
        <f t="shared" si="88"/>
        <v>135.32128910000006</v>
      </c>
      <c r="O734" t="str">
        <f t="shared" si="89"/>
        <v/>
      </c>
      <c r="P734">
        <f t="shared" si="90"/>
        <v>135.32128910000006</v>
      </c>
      <c r="Q734" t="str">
        <f t="shared" si="91"/>
        <v/>
      </c>
      <c r="R734">
        <f t="shared" si="92"/>
        <v>1</v>
      </c>
      <c r="S734">
        <f t="shared" si="93"/>
        <v>12.94322935453695</v>
      </c>
    </row>
    <row r="735" spans="1:19" x14ac:dyDescent="0.25">
      <c r="A735" t="s">
        <v>759</v>
      </c>
      <c r="B735">
        <v>1008.607666</v>
      </c>
      <c r="C735">
        <v>1163.9799805</v>
      </c>
      <c r="D735">
        <v>1122.276001</v>
      </c>
      <c r="E735">
        <v>1182.6834716999999</v>
      </c>
      <c r="F735">
        <v>1127.2800293</v>
      </c>
      <c r="G735">
        <v>1127.6700439000001</v>
      </c>
      <c r="H735">
        <v>1163.9799805</v>
      </c>
      <c r="I735">
        <v>1329.1099853999999</v>
      </c>
      <c r="J735">
        <v>1174.0632324000001</v>
      </c>
      <c r="L735" t="str">
        <f t="shared" si="87"/>
        <v>31JAN2024:14:00:00</v>
      </c>
      <c r="M735">
        <v>-78.599999999999994</v>
      </c>
      <c r="N735">
        <f t="shared" si="88"/>
        <v>155.37231450000002</v>
      </c>
      <c r="O735" t="str">
        <f t="shared" si="89"/>
        <v/>
      </c>
      <c r="P735">
        <f t="shared" si="90"/>
        <v>155.37231450000002</v>
      </c>
      <c r="Q735" t="str">
        <f t="shared" si="91"/>
        <v/>
      </c>
      <c r="R735">
        <f t="shared" si="92"/>
        <v>1</v>
      </c>
      <c r="S735">
        <f t="shared" si="93"/>
        <v>15.404633509894422</v>
      </c>
    </row>
    <row r="736" spans="1:19" x14ac:dyDescent="0.25">
      <c r="A736" t="s">
        <v>760</v>
      </c>
      <c r="B736">
        <v>1005.6834106</v>
      </c>
      <c r="C736">
        <v>1206.7299805</v>
      </c>
      <c r="D736">
        <v>1096.4110106999999</v>
      </c>
      <c r="E736">
        <v>1155.3007812999999</v>
      </c>
      <c r="F736">
        <v>1121.7600098</v>
      </c>
      <c r="G736">
        <v>1128.8100586</v>
      </c>
      <c r="H736">
        <v>1206.7299805</v>
      </c>
      <c r="I736">
        <v>1361.1600341999999</v>
      </c>
      <c r="J736">
        <v>1182.9742432</v>
      </c>
      <c r="L736" t="str">
        <f t="shared" si="87"/>
        <v>31JAN2024:15:00:00</v>
      </c>
      <c r="M736">
        <v>-84.8</v>
      </c>
      <c r="N736">
        <f t="shared" si="88"/>
        <v>201.04656990000001</v>
      </c>
      <c r="O736" t="str">
        <f t="shared" si="89"/>
        <v/>
      </c>
      <c r="P736">
        <f t="shared" si="90"/>
        <v>201.04656990000001</v>
      </c>
      <c r="Q736" t="str">
        <f t="shared" si="91"/>
        <v/>
      </c>
      <c r="R736">
        <f t="shared" si="92"/>
        <v>1</v>
      </c>
      <c r="S736">
        <f t="shared" si="93"/>
        <v>19.991039703046685</v>
      </c>
    </row>
    <row r="737" spans="1:19" x14ac:dyDescent="0.25">
      <c r="A737" t="s">
        <v>761</v>
      </c>
      <c r="B737">
        <v>1073.8522949000001</v>
      </c>
      <c r="C737">
        <v>1244.7600098</v>
      </c>
      <c r="D737">
        <v>1087.9982910000001</v>
      </c>
      <c r="E737">
        <v>1156.378418</v>
      </c>
      <c r="F737">
        <v>1129.5400391000001</v>
      </c>
      <c r="G737">
        <v>1139.9899902</v>
      </c>
      <c r="H737">
        <v>1244.7600098</v>
      </c>
      <c r="I737">
        <v>1329.2800293</v>
      </c>
      <c r="J737">
        <v>1186.3137207</v>
      </c>
      <c r="L737" t="str">
        <f t="shared" si="87"/>
        <v>31JAN2024:16:00:00</v>
      </c>
      <c r="M737">
        <v>-91</v>
      </c>
      <c r="N737">
        <f t="shared" si="88"/>
        <v>170.90771489999997</v>
      </c>
      <c r="O737" t="str">
        <f t="shared" si="89"/>
        <v/>
      </c>
      <c r="P737">
        <f t="shared" si="90"/>
        <v>170.90771489999997</v>
      </c>
      <c r="Q737" t="str">
        <f t="shared" si="91"/>
        <v/>
      </c>
      <c r="R737">
        <f t="shared" si="92"/>
        <v>1</v>
      </c>
      <c r="S737">
        <f t="shared" si="93"/>
        <v>15.915383867193331</v>
      </c>
    </row>
    <row r="738" spans="1:19" x14ac:dyDescent="0.25">
      <c r="A738" t="s">
        <v>762</v>
      </c>
      <c r="B738">
        <v>1098.6497803</v>
      </c>
      <c r="C738">
        <v>1272.8199463000001</v>
      </c>
      <c r="D738">
        <v>1111.8813477000001</v>
      </c>
      <c r="E738">
        <v>1173.1008300999999</v>
      </c>
      <c r="F738">
        <v>1143.0400391000001</v>
      </c>
      <c r="G738">
        <v>1161.7099608999999</v>
      </c>
      <c r="H738">
        <v>1272.8199463000001</v>
      </c>
      <c r="I738">
        <v>1302.1300048999999</v>
      </c>
      <c r="J738">
        <v>1198.3162841999999</v>
      </c>
      <c r="L738" t="str">
        <f t="shared" si="87"/>
        <v>31JAN2024:17:00:00</v>
      </c>
      <c r="M738">
        <v>-97.2</v>
      </c>
      <c r="N738">
        <f t="shared" si="88"/>
        <v>174.17016600000011</v>
      </c>
      <c r="O738" t="str">
        <f t="shared" si="89"/>
        <v/>
      </c>
      <c r="P738">
        <f t="shared" si="90"/>
        <v>174.17016600000011</v>
      </c>
      <c r="Q738" t="str">
        <f t="shared" si="91"/>
        <v/>
      </c>
      <c r="R738">
        <f t="shared" si="92"/>
        <v>1</v>
      </c>
      <c r="S738">
        <f t="shared" si="93"/>
        <v>15.853110711262399</v>
      </c>
    </row>
    <row r="739" spans="1:19" x14ac:dyDescent="0.25">
      <c r="A739" t="s">
        <v>763</v>
      </c>
      <c r="B739">
        <v>1109.7454834</v>
      </c>
      <c r="C739">
        <v>1271.2199707</v>
      </c>
      <c r="D739">
        <v>1151.4848632999999</v>
      </c>
      <c r="E739">
        <v>1191.2154541</v>
      </c>
      <c r="F739">
        <v>1169.4200439000001</v>
      </c>
      <c r="G739">
        <v>1183.6300048999999</v>
      </c>
      <c r="H739">
        <v>1271.2199707</v>
      </c>
      <c r="I739">
        <v>1243.6500243999999</v>
      </c>
      <c r="J739">
        <v>1203.8809814000001</v>
      </c>
      <c r="L739" t="str">
        <f t="shared" si="87"/>
        <v>31JAN2024:18:00:00</v>
      </c>
      <c r="M739">
        <v>-103.4</v>
      </c>
      <c r="N739">
        <f t="shared" si="88"/>
        <v>161.47448729999996</v>
      </c>
      <c r="O739" t="str">
        <f t="shared" si="89"/>
        <v/>
      </c>
      <c r="P739">
        <f t="shared" si="90"/>
        <v>161.47448729999996</v>
      </c>
      <c r="Q739" t="str">
        <f t="shared" si="91"/>
        <v/>
      </c>
      <c r="R739">
        <f t="shared" si="92"/>
        <v>1</v>
      </c>
      <c r="S739">
        <f t="shared" si="93"/>
        <v>14.550587473920595</v>
      </c>
    </row>
    <row r="740" spans="1:19" x14ac:dyDescent="0.25">
      <c r="A740" t="s">
        <v>764</v>
      </c>
      <c r="B740">
        <v>1172.1657714999999</v>
      </c>
      <c r="C740">
        <v>1327.8100586</v>
      </c>
      <c r="D740">
        <v>1261.1031493999999</v>
      </c>
      <c r="E740">
        <v>1284.3503418</v>
      </c>
      <c r="F740">
        <v>1221.1199951000001</v>
      </c>
      <c r="G740">
        <v>1232.1600341999999</v>
      </c>
      <c r="H740">
        <v>1327.8100586</v>
      </c>
      <c r="I740">
        <v>1315.2700195</v>
      </c>
      <c r="J740">
        <v>1271.4926757999999</v>
      </c>
      <c r="L740" t="str">
        <f t="shared" si="87"/>
        <v>31JAN2024:19:00:00</v>
      </c>
      <c r="M740">
        <v>-109.6</v>
      </c>
      <c r="N740">
        <f t="shared" si="88"/>
        <v>155.64428710000016</v>
      </c>
      <c r="O740" t="str">
        <f t="shared" si="89"/>
        <v/>
      </c>
      <c r="P740">
        <f t="shared" si="90"/>
        <v>155.64428710000016</v>
      </c>
      <c r="Q740" t="str">
        <f t="shared" si="91"/>
        <v/>
      </c>
      <c r="R740">
        <f t="shared" si="92"/>
        <v>1</v>
      </c>
      <c r="S740">
        <f t="shared" si="93"/>
        <v>13.278351141479325</v>
      </c>
    </row>
    <row r="741" spans="1:19" x14ac:dyDescent="0.25">
      <c r="A741" t="s">
        <v>765</v>
      </c>
      <c r="B741">
        <v>1138.5318603999999</v>
      </c>
      <c r="C741">
        <v>1317.5500488</v>
      </c>
      <c r="D741">
        <v>1283.0415039</v>
      </c>
      <c r="E741">
        <v>1279.9128418</v>
      </c>
      <c r="F741">
        <v>1226.0200195</v>
      </c>
      <c r="G741">
        <v>1229.4699707</v>
      </c>
      <c r="H741">
        <v>1317.5500488</v>
      </c>
      <c r="I741">
        <v>1324.5899658000001</v>
      </c>
      <c r="J741">
        <v>1276.1342772999999</v>
      </c>
      <c r="L741" t="str">
        <f t="shared" si="87"/>
        <v>31JAN2024:20:00:00</v>
      </c>
      <c r="M741">
        <v>-115.8</v>
      </c>
      <c r="N741">
        <f t="shared" si="88"/>
        <v>179.0181884000001</v>
      </c>
      <c r="O741" t="str">
        <f t="shared" si="89"/>
        <v/>
      </c>
      <c r="P741">
        <f t="shared" si="90"/>
        <v>179.0181884000001</v>
      </c>
      <c r="Q741" t="str">
        <f t="shared" si="91"/>
        <v/>
      </c>
      <c r="R741">
        <f t="shared" si="92"/>
        <v>1</v>
      </c>
      <c r="S741">
        <f t="shared" si="93"/>
        <v>15.723599367443764</v>
      </c>
    </row>
    <row r="742" spans="1:19" x14ac:dyDescent="0.25">
      <c r="A742" t="s">
        <v>766</v>
      </c>
      <c r="B742">
        <v>1156.9628906</v>
      </c>
      <c r="C742">
        <v>1256.9000243999999</v>
      </c>
      <c r="D742">
        <v>1252.9150391000001</v>
      </c>
      <c r="E742">
        <v>1208.9619141000001</v>
      </c>
      <c r="F742">
        <v>1211.6199951000001</v>
      </c>
      <c r="G742">
        <v>1208.5200195</v>
      </c>
      <c r="H742">
        <v>1256.9000243999999</v>
      </c>
      <c r="I742">
        <v>1263.9399414</v>
      </c>
      <c r="J742">
        <v>1238.7790527</v>
      </c>
      <c r="L742" t="str">
        <f t="shared" si="87"/>
        <v>31JAN2024:21:00:00</v>
      </c>
      <c r="M742">
        <v>-122</v>
      </c>
      <c r="N742">
        <f t="shared" si="88"/>
        <v>99.937133799999856</v>
      </c>
      <c r="O742" t="str">
        <f t="shared" si="89"/>
        <v/>
      </c>
      <c r="P742">
        <f t="shared" si="90"/>
        <v>99.937133799999856</v>
      </c>
      <c r="Q742" t="str">
        <f t="shared" si="91"/>
        <v/>
      </c>
      <c r="R742">
        <f t="shared" si="92"/>
        <v>1</v>
      </c>
      <c r="S742">
        <f t="shared" si="93"/>
        <v>8.6378858485402699</v>
      </c>
    </row>
    <row r="743" spans="1:19" x14ac:dyDescent="0.25">
      <c r="A743" t="s">
        <v>767</v>
      </c>
      <c r="B743">
        <v>1094.7489014</v>
      </c>
      <c r="C743">
        <v>1192.3800048999999</v>
      </c>
      <c r="D743">
        <v>1217.4335937999999</v>
      </c>
      <c r="E743">
        <v>1171.3408202999999</v>
      </c>
      <c r="F743">
        <v>1189.2900391000001</v>
      </c>
      <c r="G743">
        <v>1182.1899414</v>
      </c>
      <c r="H743">
        <v>1192.3800048999999</v>
      </c>
      <c r="I743">
        <v>1226.7199707</v>
      </c>
      <c r="J743">
        <v>1201.6027832</v>
      </c>
      <c r="L743" t="str">
        <f t="shared" si="87"/>
        <v>31JAN2024:22:00:00</v>
      </c>
      <c r="M743">
        <v>-128.19999999999999</v>
      </c>
      <c r="N743">
        <f t="shared" si="88"/>
        <v>97.631103499999881</v>
      </c>
      <c r="O743" t="str">
        <f t="shared" si="89"/>
        <v/>
      </c>
      <c r="P743">
        <f t="shared" si="90"/>
        <v>97.631103499999881</v>
      </c>
      <c r="Q743" t="str">
        <f t="shared" si="91"/>
        <v/>
      </c>
      <c r="R743">
        <f t="shared" si="92"/>
        <v>1</v>
      </c>
      <c r="S743">
        <f t="shared" si="93"/>
        <v>8.9181275610458339</v>
      </c>
    </row>
    <row r="744" spans="1:19" x14ac:dyDescent="0.25">
      <c r="A744" t="s">
        <v>768</v>
      </c>
      <c r="B744">
        <v>990.60717772999999</v>
      </c>
      <c r="C744">
        <v>1087.0600586</v>
      </c>
      <c r="D744">
        <v>1156.2720947</v>
      </c>
      <c r="E744">
        <v>1106.9475098</v>
      </c>
      <c r="F744">
        <v>1121.4599608999999</v>
      </c>
      <c r="G744">
        <v>1111.7199707</v>
      </c>
      <c r="H744">
        <v>1087.0600586</v>
      </c>
      <c r="I744">
        <v>1145.3499756000001</v>
      </c>
      <c r="J744">
        <v>1124.3723144999999</v>
      </c>
      <c r="L744" t="str">
        <f t="shared" si="87"/>
        <v>31JAN2024:23:00:00</v>
      </c>
      <c r="M744">
        <v>-134.4</v>
      </c>
      <c r="N744">
        <f t="shared" si="88"/>
        <v>96.452880870000058</v>
      </c>
      <c r="O744" t="str">
        <f t="shared" si="89"/>
        <v/>
      </c>
      <c r="P744">
        <f t="shared" si="90"/>
        <v>96.452880870000058</v>
      </c>
      <c r="Q744" t="str">
        <f t="shared" si="91"/>
        <v/>
      </c>
      <c r="R744">
        <f t="shared" si="92"/>
        <v>1</v>
      </c>
      <c r="S744">
        <f t="shared" si="93"/>
        <v>9.7367435890202341</v>
      </c>
    </row>
    <row r="745" spans="1:19" x14ac:dyDescent="0.25">
      <c r="A745" t="s">
        <v>769</v>
      </c>
      <c r="B745">
        <v>930.09954833999996</v>
      </c>
      <c r="C745">
        <v>1046.0899658000001</v>
      </c>
      <c r="D745">
        <v>1131.666626</v>
      </c>
      <c r="E745">
        <v>1062.5773925999999</v>
      </c>
      <c r="F745">
        <v>1083.3900146000001</v>
      </c>
      <c r="G745">
        <v>1072.5100098</v>
      </c>
      <c r="H745">
        <v>1046.0899658000001</v>
      </c>
      <c r="I745">
        <v>1144.6199951000001</v>
      </c>
      <c r="J745">
        <v>1095.6553954999999</v>
      </c>
      <c r="L745" t="str">
        <f t="shared" si="87"/>
        <v>01FEB2024:00:00:00</v>
      </c>
      <c r="M745">
        <v>-140.6</v>
      </c>
      <c r="N745">
        <f t="shared" si="88"/>
        <v>115.99041746000012</v>
      </c>
      <c r="O745" t="str">
        <f t="shared" si="89"/>
        <v/>
      </c>
      <c r="P745">
        <f t="shared" si="90"/>
        <v>115.99041746000012</v>
      </c>
      <c r="Q745" t="str">
        <f t="shared" si="91"/>
        <v/>
      </c>
      <c r="R745">
        <f t="shared" si="92"/>
        <v>1</v>
      </c>
      <c r="S745">
        <f t="shared" si="93"/>
        <v>12.47075301423537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A1" workbookViewId="0">
      <selection activeCell="T2" sqref="T2"/>
    </sheetView>
  </sheetViews>
  <sheetFormatPr defaultRowHeight="15" x14ac:dyDescent="0.25"/>
  <cols>
    <col min="1" max="1" width="17.7109375" customWidth="1"/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7.85546875" bestFit="1" customWidth="1"/>
    <col min="30" max="30" width="16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26</v>
      </c>
      <c r="B2">
        <v>41367.300780999998</v>
      </c>
      <c r="C2">
        <v>41245</v>
      </c>
      <c r="D2">
        <v>41890</v>
      </c>
      <c r="E2">
        <v>42363</v>
      </c>
      <c r="F2">
        <v>39920</v>
      </c>
      <c r="G2">
        <v>39973</v>
      </c>
      <c r="H2">
        <v>41587</v>
      </c>
      <c r="I2">
        <v>39327</v>
      </c>
      <c r="J2">
        <v>41245</v>
      </c>
      <c r="L2" s="1" t="str">
        <f>A2</f>
        <v>01JAN2024:01:00:00</v>
      </c>
      <c r="M2">
        <v>1</v>
      </c>
      <c r="N2">
        <f>C2-B2</f>
        <v>-122.3007809999981</v>
      </c>
      <c r="O2">
        <f>IF(N2&lt;0,N2,"")</f>
        <v>-122.3007809999981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0.2956460264290941</v>
      </c>
      <c r="T2">
        <f>AVERAGE(S2:S721)</f>
        <v>3.5533779656882598</v>
      </c>
      <c r="V2">
        <f>M2</f>
        <v>1</v>
      </c>
      <c r="W2">
        <f>O2</f>
        <v>-122.3007809999981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27</v>
      </c>
      <c r="B3">
        <v>41630.863280999998</v>
      </c>
      <c r="C3">
        <v>40769</v>
      </c>
      <c r="D3">
        <v>41506</v>
      </c>
      <c r="E3">
        <v>41988</v>
      </c>
      <c r="F3">
        <v>39443</v>
      </c>
      <c r="G3">
        <v>39416</v>
      </c>
      <c r="H3">
        <v>41036</v>
      </c>
      <c r="I3">
        <v>38738</v>
      </c>
      <c r="J3">
        <v>40769</v>
      </c>
      <c r="L3" s="1" t="str">
        <f t="shared" ref="L3:L66" si="0">A3</f>
        <v>01JAN2024:02:00:00</v>
      </c>
      <c r="M3">
        <v>2</v>
      </c>
      <c r="N3">
        <f t="shared" ref="N3:N66" si="1">C3-B3</f>
        <v>-861.8632809999981</v>
      </c>
      <c r="O3">
        <f t="shared" ref="O3:O66" si="2">IF(N3&lt;0,N3,"")</f>
        <v>-861.8632809999981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2.0702508021094674</v>
      </c>
      <c r="V3">
        <f t="shared" ref="V3:V66" si="7">M3</f>
        <v>2</v>
      </c>
      <c r="W3">
        <f t="shared" ref="W3:W66" si="8">O3</f>
        <v>-861.8632809999981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28</v>
      </c>
      <c r="B4">
        <v>41563.171875</v>
      </c>
      <c r="C4">
        <v>40335</v>
      </c>
      <c r="D4">
        <v>41386</v>
      </c>
      <c r="E4">
        <v>41801</v>
      </c>
      <c r="F4">
        <v>38985</v>
      </c>
      <c r="G4">
        <v>38909</v>
      </c>
      <c r="H4">
        <v>40530</v>
      </c>
      <c r="I4">
        <v>38118</v>
      </c>
      <c r="J4">
        <v>40335</v>
      </c>
      <c r="L4" s="1" t="str">
        <f t="shared" si="0"/>
        <v>01JAN2024:03:00:00</v>
      </c>
      <c r="M4">
        <v>3</v>
      </c>
      <c r="N4">
        <f t="shared" si="1"/>
        <v>-1228.171875</v>
      </c>
      <c r="O4">
        <f t="shared" si="2"/>
        <v>-1228.171875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2.9549522319751973</v>
      </c>
      <c r="V4">
        <f t="shared" si="7"/>
        <v>3</v>
      </c>
      <c r="W4">
        <f t="shared" si="8"/>
        <v>-1228.171875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-2263.5559897333324</v>
      </c>
      <c r="AD4" s="4">
        <v>1441.6137694375011</v>
      </c>
      <c r="AE4" s="4"/>
      <c r="AF4">
        <v>1</v>
      </c>
      <c r="AG4">
        <f>AC4</f>
        <v>-2263.5559897333324</v>
      </c>
      <c r="AH4">
        <f>AD4</f>
        <v>1441.6137694375011</v>
      </c>
    </row>
    <row r="5" spans="1:34" x14ac:dyDescent="0.25">
      <c r="A5" t="s">
        <v>29</v>
      </c>
      <c r="B5">
        <v>41539.609375</v>
      </c>
      <c r="C5">
        <v>40286</v>
      </c>
      <c r="D5">
        <v>41554</v>
      </c>
      <c r="E5">
        <v>41891</v>
      </c>
      <c r="F5">
        <v>38907</v>
      </c>
      <c r="G5">
        <v>38720</v>
      </c>
      <c r="H5">
        <v>40347</v>
      </c>
      <c r="I5">
        <v>37963</v>
      </c>
      <c r="J5">
        <v>40286</v>
      </c>
      <c r="L5" s="1" t="str">
        <f t="shared" si="0"/>
        <v>01JAN2024:04:00:00</v>
      </c>
      <c r="M5">
        <v>4</v>
      </c>
      <c r="N5">
        <f t="shared" si="1"/>
        <v>-1253.609375</v>
      </c>
      <c r="O5">
        <f t="shared" si="2"/>
        <v>-1253.609375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3.017865102396621</v>
      </c>
      <c r="V5">
        <f t="shared" si="7"/>
        <v>4</v>
      </c>
      <c r="W5">
        <f t="shared" si="8"/>
        <v>-1253.609375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-2505.8566177647053</v>
      </c>
      <c r="AD5" s="4">
        <v>1601.1766824615402</v>
      </c>
      <c r="AE5" s="4"/>
      <c r="AF5">
        <v>2</v>
      </c>
      <c r="AG5">
        <f t="shared" ref="AG5:AG27" si="12">AC5</f>
        <v>-2505.8566177647053</v>
      </c>
      <c r="AH5">
        <f t="shared" ref="AH5:AH27" si="13">AD5</f>
        <v>1601.1766824615402</v>
      </c>
    </row>
    <row r="6" spans="1:34" x14ac:dyDescent="0.25">
      <c r="A6" t="s">
        <v>30</v>
      </c>
      <c r="B6">
        <v>42199.839844000002</v>
      </c>
      <c r="C6">
        <v>40681</v>
      </c>
      <c r="D6">
        <v>41967</v>
      </c>
      <c r="E6">
        <v>42407</v>
      </c>
      <c r="F6">
        <v>39063</v>
      </c>
      <c r="G6">
        <v>39171</v>
      </c>
      <c r="H6">
        <v>40820</v>
      </c>
      <c r="I6">
        <v>38119</v>
      </c>
      <c r="J6">
        <v>40681</v>
      </c>
      <c r="L6" s="1" t="str">
        <f t="shared" si="0"/>
        <v>01JAN2024:05:00:00</v>
      </c>
      <c r="M6">
        <v>5</v>
      </c>
      <c r="N6">
        <f t="shared" si="1"/>
        <v>-1518.8398440000019</v>
      </c>
      <c r="O6">
        <f t="shared" si="2"/>
        <v>-1518.8398440000019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3.5991602091730481</v>
      </c>
      <c r="V6">
        <f t="shared" si="7"/>
        <v>5</v>
      </c>
      <c r="W6">
        <f t="shared" si="8"/>
        <v>-1518.8398440000019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-2768.0640625999999</v>
      </c>
      <c r="AD6" s="4">
        <v>1332.2382811428579</v>
      </c>
      <c r="AE6" s="4"/>
      <c r="AF6">
        <v>3</v>
      </c>
      <c r="AG6">
        <f t="shared" si="12"/>
        <v>-2768.0640625999999</v>
      </c>
      <c r="AH6">
        <f t="shared" si="13"/>
        <v>1332.2382811428579</v>
      </c>
    </row>
    <row r="7" spans="1:34" x14ac:dyDescent="0.25">
      <c r="A7" t="s">
        <v>31</v>
      </c>
      <c r="B7">
        <v>43210.402344000002</v>
      </c>
      <c r="C7">
        <v>42212</v>
      </c>
      <c r="D7">
        <v>42918</v>
      </c>
      <c r="E7">
        <v>43335</v>
      </c>
      <c r="F7">
        <v>40576</v>
      </c>
      <c r="G7">
        <v>41122</v>
      </c>
      <c r="H7">
        <v>42758</v>
      </c>
      <c r="I7">
        <v>39715</v>
      </c>
      <c r="J7">
        <v>42212</v>
      </c>
      <c r="L7" s="1" t="str">
        <f t="shared" si="0"/>
        <v>01JAN2024:06:00:00</v>
      </c>
      <c r="M7">
        <v>6</v>
      </c>
      <c r="N7">
        <f t="shared" si="1"/>
        <v>-998.4023440000019</v>
      </c>
      <c r="O7">
        <f t="shared" si="2"/>
        <v>-998.4023440000019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2.3105601657019412</v>
      </c>
      <c r="V7">
        <f t="shared" si="7"/>
        <v>6</v>
      </c>
      <c r="W7">
        <f t="shared" si="8"/>
        <v>-998.4023440000019</v>
      </c>
      <c r="X7" t="str">
        <f t="shared" si="9"/>
        <v/>
      </c>
      <c r="Y7">
        <f t="shared" si="10"/>
        <v>1</v>
      </c>
      <c r="Z7" t="str">
        <f t="shared" si="11"/>
        <v/>
      </c>
      <c r="AB7" s="3">
        <v>4</v>
      </c>
      <c r="AC7" s="4">
        <v>-2857.3062961176465</v>
      </c>
      <c r="AD7" s="4">
        <v>1254.192608076924</v>
      </c>
      <c r="AE7" s="4"/>
      <c r="AF7">
        <v>4</v>
      </c>
      <c r="AG7">
        <f t="shared" si="12"/>
        <v>-2857.3062961176465</v>
      </c>
      <c r="AH7">
        <f t="shared" si="13"/>
        <v>1254.192608076924</v>
      </c>
    </row>
    <row r="8" spans="1:34" x14ac:dyDescent="0.25">
      <c r="A8" t="s">
        <v>32</v>
      </c>
      <c r="B8">
        <v>44522.164062999997</v>
      </c>
      <c r="C8">
        <v>44487</v>
      </c>
      <c r="D8">
        <v>43769</v>
      </c>
      <c r="E8">
        <v>44472</v>
      </c>
      <c r="F8">
        <v>43359</v>
      </c>
      <c r="G8">
        <v>44162</v>
      </c>
      <c r="H8">
        <v>45870</v>
      </c>
      <c r="I8">
        <v>42690</v>
      </c>
      <c r="J8">
        <v>44487</v>
      </c>
      <c r="L8" s="1" t="str">
        <f t="shared" si="0"/>
        <v>01JAN2024:07:00:00</v>
      </c>
      <c r="M8">
        <v>7</v>
      </c>
      <c r="N8">
        <f t="shared" si="1"/>
        <v>-35.164062999996531</v>
      </c>
      <c r="O8">
        <f t="shared" si="2"/>
        <v>-35.164062999996531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7.8981028303652279E-2</v>
      </c>
      <c r="V8">
        <f t="shared" si="7"/>
        <v>7</v>
      </c>
      <c r="W8">
        <f t="shared" si="8"/>
        <v>-35.164062999996531</v>
      </c>
      <c r="X8" t="str">
        <f t="shared" si="9"/>
        <v/>
      </c>
      <c r="Y8">
        <f t="shared" si="10"/>
        <v>1</v>
      </c>
      <c r="Z8" t="str">
        <f t="shared" si="11"/>
        <v/>
      </c>
      <c r="AB8" s="3">
        <v>5</v>
      </c>
      <c r="AC8" s="4">
        <v>-2599.8876380000002</v>
      </c>
      <c r="AD8" s="4">
        <v>1138.2214541538472</v>
      </c>
      <c r="AE8" s="4"/>
      <c r="AF8">
        <v>5</v>
      </c>
      <c r="AG8">
        <f t="shared" si="12"/>
        <v>-2599.8876380000002</v>
      </c>
      <c r="AH8">
        <f t="shared" si="13"/>
        <v>1138.2214541538472</v>
      </c>
    </row>
    <row r="9" spans="1:34" x14ac:dyDescent="0.25">
      <c r="A9" t="s">
        <v>33</v>
      </c>
      <c r="B9">
        <v>45306.917969000002</v>
      </c>
      <c r="C9">
        <v>45398</v>
      </c>
      <c r="D9">
        <v>44794</v>
      </c>
      <c r="E9">
        <v>45463</v>
      </c>
      <c r="F9">
        <v>43948</v>
      </c>
      <c r="G9">
        <v>45144</v>
      </c>
      <c r="H9">
        <v>46819</v>
      </c>
      <c r="I9">
        <v>43434</v>
      </c>
      <c r="J9">
        <v>45398</v>
      </c>
      <c r="L9" s="1" t="str">
        <f t="shared" si="0"/>
        <v>01JAN2024:08:00:00</v>
      </c>
      <c r="M9">
        <v>8</v>
      </c>
      <c r="N9">
        <f t="shared" si="1"/>
        <v>91.082030999998096</v>
      </c>
      <c r="O9" t="str">
        <f t="shared" si="2"/>
        <v/>
      </c>
      <c r="P9">
        <f t="shared" si="3"/>
        <v>91.082030999998096</v>
      </c>
      <c r="Q9" t="str">
        <f t="shared" si="4"/>
        <v/>
      </c>
      <c r="R9">
        <f t="shared" si="5"/>
        <v>1</v>
      </c>
      <c r="S9">
        <f t="shared" si="6"/>
        <v>0.20103338537023957</v>
      </c>
      <c r="V9">
        <f t="shared" si="7"/>
        <v>8</v>
      </c>
      <c r="W9" t="str">
        <f t="shared" si="8"/>
        <v/>
      </c>
      <c r="X9">
        <f t="shared" si="9"/>
        <v>91.082030999998096</v>
      </c>
      <c r="Y9" t="str">
        <f t="shared" si="10"/>
        <v/>
      </c>
      <c r="Z9">
        <f t="shared" si="11"/>
        <v>1</v>
      </c>
      <c r="AB9" s="3">
        <v>6</v>
      </c>
      <c r="AC9" s="4">
        <v>-2202.4986214705878</v>
      </c>
      <c r="AD9" s="4">
        <v>1102.5784255384626</v>
      </c>
      <c r="AE9" s="4"/>
      <c r="AF9">
        <v>6</v>
      </c>
      <c r="AG9">
        <f t="shared" si="12"/>
        <v>-2202.4986214705878</v>
      </c>
      <c r="AH9">
        <f t="shared" si="13"/>
        <v>1102.5784255384626</v>
      </c>
    </row>
    <row r="10" spans="1:34" x14ac:dyDescent="0.25">
      <c r="A10" t="s">
        <v>34</v>
      </c>
      <c r="B10">
        <v>46159.195312999997</v>
      </c>
      <c r="C10">
        <v>45683</v>
      </c>
      <c r="D10">
        <v>45866</v>
      </c>
      <c r="E10">
        <v>46680</v>
      </c>
      <c r="F10">
        <v>43828</v>
      </c>
      <c r="G10">
        <v>44909</v>
      </c>
      <c r="H10">
        <v>46737</v>
      </c>
      <c r="I10">
        <v>43327</v>
      </c>
      <c r="J10">
        <v>45683</v>
      </c>
      <c r="L10" s="1" t="str">
        <f t="shared" si="0"/>
        <v>01JAN2024:09:00:00</v>
      </c>
      <c r="M10">
        <v>9</v>
      </c>
      <c r="N10">
        <f t="shared" si="1"/>
        <v>-476.19531299999653</v>
      </c>
      <c r="O10">
        <f t="shared" si="2"/>
        <v>-476.19531299999653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1.0316369463786641</v>
      </c>
      <c r="V10">
        <f t="shared" si="7"/>
        <v>9</v>
      </c>
      <c r="W10">
        <f t="shared" si="8"/>
        <v>-476.19531299999653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 s="4">
        <v>-1967.0643230666662</v>
      </c>
      <c r="AD10" s="4">
        <v>1486.4416666</v>
      </c>
      <c r="AE10" s="4"/>
      <c r="AF10">
        <v>7</v>
      </c>
      <c r="AG10">
        <f t="shared" si="12"/>
        <v>-1967.0643230666662</v>
      </c>
      <c r="AH10">
        <f t="shared" si="13"/>
        <v>1486.4416666</v>
      </c>
    </row>
    <row r="11" spans="1:34" x14ac:dyDescent="0.25">
      <c r="A11" t="s">
        <v>35</v>
      </c>
      <c r="B11">
        <v>46490.300780999998</v>
      </c>
      <c r="C11">
        <v>45844</v>
      </c>
      <c r="D11">
        <v>46156</v>
      </c>
      <c r="E11">
        <v>46203</v>
      </c>
      <c r="F11">
        <v>43861</v>
      </c>
      <c r="G11">
        <v>45060</v>
      </c>
      <c r="H11">
        <v>46630</v>
      </c>
      <c r="I11">
        <v>43650</v>
      </c>
      <c r="J11">
        <v>45844</v>
      </c>
      <c r="L11" s="1" t="str">
        <f t="shared" si="0"/>
        <v>01JAN2024:10:00:00</v>
      </c>
      <c r="M11">
        <v>10</v>
      </c>
      <c r="N11">
        <f t="shared" si="1"/>
        <v>-646.3007809999981</v>
      </c>
      <c r="O11">
        <f t="shared" si="2"/>
        <v>-646.3007809999981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1.3901841247371174</v>
      </c>
      <c r="V11">
        <f t="shared" si="7"/>
        <v>10</v>
      </c>
      <c r="W11">
        <f t="shared" si="8"/>
        <v>-646.3007809999981</v>
      </c>
      <c r="X11" t="str">
        <f t="shared" si="9"/>
        <v/>
      </c>
      <c r="Y11">
        <f t="shared" si="10"/>
        <v>1</v>
      </c>
      <c r="Z11" t="str">
        <f t="shared" si="11"/>
        <v/>
      </c>
      <c r="AB11" s="3">
        <v>8</v>
      </c>
      <c r="AC11" s="4">
        <v>-2190.5802558181817</v>
      </c>
      <c r="AD11" s="4">
        <v>1791.2097038421052</v>
      </c>
      <c r="AE11" s="4"/>
      <c r="AF11">
        <v>8</v>
      </c>
      <c r="AG11">
        <f t="shared" si="12"/>
        <v>-2190.5802558181817</v>
      </c>
      <c r="AH11">
        <f t="shared" si="13"/>
        <v>1791.2097038421052</v>
      </c>
    </row>
    <row r="12" spans="1:34" x14ac:dyDescent="0.25">
      <c r="A12" t="s">
        <v>36</v>
      </c>
      <c r="B12">
        <v>46709.613280999998</v>
      </c>
      <c r="C12">
        <v>45254</v>
      </c>
      <c r="D12">
        <v>45754</v>
      </c>
      <c r="E12">
        <v>45601</v>
      </c>
      <c r="F12">
        <v>43015</v>
      </c>
      <c r="G12">
        <v>44310</v>
      </c>
      <c r="H12">
        <v>45736</v>
      </c>
      <c r="I12">
        <v>43087</v>
      </c>
      <c r="J12">
        <v>45254</v>
      </c>
      <c r="L12" s="1" t="str">
        <f t="shared" si="0"/>
        <v>01JAN2024:11:00:00</v>
      </c>
      <c r="M12">
        <v>11</v>
      </c>
      <c r="N12">
        <f t="shared" si="1"/>
        <v>-1455.6132809999981</v>
      </c>
      <c r="O12">
        <f t="shared" si="2"/>
        <v>-1455.6132809999981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3.1163034303949075</v>
      </c>
      <c r="V12">
        <f t="shared" si="7"/>
        <v>11</v>
      </c>
      <c r="W12">
        <f t="shared" si="8"/>
        <v>-1455.6132809999981</v>
      </c>
      <c r="X12" t="str">
        <f t="shared" si="9"/>
        <v/>
      </c>
      <c r="Y12">
        <f t="shared" si="10"/>
        <v>1</v>
      </c>
      <c r="Z12" t="str">
        <f t="shared" si="11"/>
        <v/>
      </c>
      <c r="AB12" s="3">
        <v>9</v>
      </c>
      <c r="AC12" s="4">
        <v>-2178.0242188999991</v>
      </c>
      <c r="AD12" s="4">
        <v>2085.3921873500012</v>
      </c>
      <c r="AE12" s="4"/>
      <c r="AF12">
        <v>9</v>
      </c>
      <c r="AG12">
        <f t="shared" si="12"/>
        <v>-2178.0242188999991</v>
      </c>
      <c r="AH12">
        <f t="shared" si="13"/>
        <v>2085.3921873500012</v>
      </c>
    </row>
    <row r="13" spans="1:34" x14ac:dyDescent="0.25">
      <c r="A13" t="s">
        <v>37</v>
      </c>
      <c r="B13">
        <v>46357.914062999997</v>
      </c>
      <c r="C13">
        <v>44408</v>
      </c>
      <c r="D13">
        <v>44865</v>
      </c>
      <c r="E13">
        <v>44897</v>
      </c>
      <c r="F13">
        <v>42342</v>
      </c>
      <c r="G13">
        <v>43463</v>
      </c>
      <c r="H13">
        <v>44871</v>
      </c>
      <c r="I13">
        <v>42593</v>
      </c>
      <c r="J13">
        <v>44408</v>
      </c>
      <c r="L13" s="1" t="str">
        <f t="shared" si="0"/>
        <v>01JAN2024:12:00:00</v>
      </c>
      <c r="M13">
        <v>12</v>
      </c>
      <c r="N13">
        <f t="shared" si="1"/>
        <v>-1949.9140629999965</v>
      </c>
      <c r="O13">
        <f t="shared" si="2"/>
        <v>-1949.9140629999965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4.2062161389532768</v>
      </c>
      <c r="V13">
        <f t="shared" si="7"/>
        <v>12</v>
      </c>
      <c r="W13">
        <f t="shared" si="8"/>
        <v>-1949.9140629999965</v>
      </c>
      <c r="X13" t="str">
        <f t="shared" si="9"/>
        <v/>
      </c>
      <c r="Y13">
        <f t="shared" si="10"/>
        <v>1</v>
      </c>
      <c r="Z13" t="str">
        <f t="shared" si="11"/>
        <v/>
      </c>
      <c r="AB13" s="3">
        <v>10</v>
      </c>
      <c r="AC13" s="4">
        <v>-1997.6258678888876</v>
      </c>
      <c r="AD13" s="4">
        <v>2078.680059380953</v>
      </c>
      <c r="AE13" s="4"/>
      <c r="AF13">
        <v>10</v>
      </c>
      <c r="AG13">
        <f t="shared" si="12"/>
        <v>-1997.6258678888876</v>
      </c>
      <c r="AH13">
        <f t="shared" si="13"/>
        <v>2078.680059380953</v>
      </c>
    </row>
    <row r="14" spans="1:34" x14ac:dyDescent="0.25">
      <c r="A14" t="s">
        <v>38</v>
      </c>
      <c r="B14">
        <v>45643.460937999997</v>
      </c>
      <c r="C14">
        <v>43378</v>
      </c>
      <c r="D14">
        <v>43995</v>
      </c>
      <c r="E14">
        <v>44078</v>
      </c>
      <c r="F14">
        <v>41607</v>
      </c>
      <c r="G14">
        <v>42336</v>
      </c>
      <c r="H14">
        <v>43748</v>
      </c>
      <c r="I14">
        <v>41889</v>
      </c>
      <c r="J14">
        <v>43378</v>
      </c>
      <c r="L14" s="1" t="str">
        <f t="shared" si="0"/>
        <v>01JAN2024:13:00:00</v>
      </c>
      <c r="M14">
        <v>13</v>
      </c>
      <c r="N14">
        <f t="shared" si="1"/>
        <v>-2265.4609379999965</v>
      </c>
      <c r="O14">
        <f t="shared" si="2"/>
        <v>-2265.4609379999965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4.9633855352846616</v>
      </c>
      <c r="V14">
        <f t="shared" si="7"/>
        <v>13</v>
      </c>
      <c r="W14">
        <f t="shared" si="8"/>
        <v>-2265.4609379999965</v>
      </c>
      <c r="X14" t="str">
        <f t="shared" si="9"/>
        <v/>
      </c>
      <c r="Y14">
        <f t="shared" si="10"/>
        <v>1</v>
      </c>
      <c r="Z14" t="str">
        <f t="shared" si="11"/>
        <v/>
      </c>
      <c r="AB14" s="3">
        <v>11</v>
      </c>
      <c r="AC14" s="4">
        <v>-2010.6313474999988</v>
      </c>
      <c r="AD14" s="4">
        <v>1857.4660864545453</v>
      </c>
      <c r="AE14" s="4"/>
      <c r="AF14">
        <v>11</v>
      </c>
      <c r="AG14">
        <f t="shared" si="12"/>
        <v>-2010.6313474999988</v>
      </c>
      <c r="AH14">
        <f t="shared" si="13"/>
        <v>1857.4660864545453</v>
      </c>
    </row>
    <row r="15" spans="1:34" x14ac:dyDescent="0.25">
      <c r="A15" t="s">
        <v>39</v>
      </c>
      <c r="B15">
        <v>44611.941405999998</v>
      </c>
      <c r="C15">
        <v>42013</v>
      </c>
      <c r="D15">
        <v>43310</v>
      </c>
      <c r="E15">
        <v>43528</v>
      </c>
      <c r="F15">
        <v>40154</v>
      </c>
      <c r="G15">
        <v>40668</v>
      </c>
      <c r="H15">
        <v>42168</v>
      </c>
      <c r="I15">
        <v>40441</v>
      </c>
      <c r="J15">
        <v>42013</v>
      </c>
      <c r="L15" s="1" t="str">
        <f t="shared" si="0"/>
        <v>01JAN2024:14:00:00</v>
      </c>
      <c r="M15">
        <v>14</v>
      </c>
      <c r="N15">
        <f t="shared" si="1"/>
        <v>-2598.9414059999981</v>
      </c>
      <c r="O15">
        <f t="shared" si="2"/>
        <v>-2598.9414059999981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5.8256630939859937</v>
      </c>
      <c r="V15">
        <f t="shared" si="7"/>
        <v>14</v>
      </c>
      <c r="W15">
        <f t="shared" si="8"/>
        <v>-2598.9414059999981</v>
      </c>
      <c r="X15" t="str">
        <f t="shared" si="9"/>
        <v/>
      </c>
      <c r="Y15">
        <f t="shared" si="10"/>
        <v>1</v>
      </c>
      <c r="Z15" t="str">
        <f t="shared" si="11"/>
        <v/>
      </c>
      <c r="AB15" s="3">
        <v>12</v>
      </c>
      <c r="AC15" s="4">
        <v>-1691.123535374998</v>
      </c>
      <c r="AD15" s="4">
        <v>1766.1915835909103</v>
      </c>
      <c r="AE15" s="4"/>
      <c r="AF15">
        <v>12</v>
      </c>
      <c r="AG15">
        <f t="shared" si="12"/>
        <v>-1691.123535374998</v>
      </c>
      <c r="AH15">
        <f t="shared" si="13"/>
        <v>1766.1915835909103</v>
      </c>
    </row>
    <row r="16" spans="1:34" x14ac:dyDescent="0.25">
      <c r="A16" t="s">
        <v>40</v>
      </c>
      <c r="B16">
        <v>44142.351562999997</v>
      </c>
      <c r="C16">
        <v>41818</v>
      </c>
      <c r="D16">
        <v>42770</v>
      </c>
      <c r="E16">
        <v>43092</v>
      </c>
      <c r="F16">
        <v>40353</v>
      </c>
      <c r="G16">
        <v>40645</v>
      </c>
      <c r="H16">
        <v>42010</v>
      </c>
      <c r="I16">
        <v>40509</v>
      </c>
      <c r="J16">
        <v>41818</v>
      </c>
      <c r="L16" s="1" t="str">
        <f t="shared" si="0"/>
        <v>01JAN2024:15:00:00</v>
      </c>
      <c r="M16">
        <v>15</v>
      </c>
      <c r="N16">
        <f t="shared" si="1"/>
        <v>-2324.3515629999965</v>
      </c>
      <c r="O16">
        <f t="shared" si="2"/>
        <v>-2324.3515629999965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5.2655816482333986</v>
      </c>
      <c r="V16">
        <f t="shared" si="7"/>
        <v>15</v>
      </c>
      <c r="W16">
        <f t="shared" si="8"/>
        <v>-2324.3515629999965</v>
      </c>
      <c r="X16" t="str">
        <f t="shared" si="9"/>
        <v/>
      </c>
      <c r="Y16">
        <f t="shared" si="10"/>
        <v>1</v>
      </c>
      <c r="Z16" t="str">
        <f t="shared" si="11"/>
        <v/>
      </c>
      <c r="AB16" s="3">
        <v>13</v>
      </c>
      <c r="AC16" s="4">
        <v>-1996.412109666664</v>
      </c>
      <c r="AD16" s="4">
        <v>1450.3312172499998</v>
      </c>
      <c r="AE16" s="4"/>
      <c r="AF16">
        <v>13</v>
      </c>
      <c r="AG16">
        <f t="shared" si="12"/>
        <v>-1996.412109666664</v>
      </c>
      <c r="AH16">
        <f t="shared" si="13"/>
        <v>1450.3312172499998</v>
      </c>
    </row>
    <row r="17" spans="1:34" x14ac:dyDescent="0.25">
      <c r="A17" t="s">
        <v>41</v>
      </c>
      <c r="B17">
        <v>44006.421875</v>
      </c>
      <c r="C17">
        <v>42046</v>
      </c>
      <c r="D17">
        <v>42647</v>
      </c>
      <c r="E17">
        <v>43085</v>
      </c>
      <c r="F17">
        <v>41220</v>
      </c>
      <c r="G17">
        <v>41196</v>
      </c>
      <c r="H17">
        <v>42347</v>
      </c>
      <c r="I17">
        <v>41289</v>
      </c>
      <c r="J17">
        <v>42046</v>
      </c>
      <c r="L17" s="1" t="str">
        <f t="shared" si="0"/>
        <v>01JAN2024:16:00:00</v>
      </c>
      <c r="M17">
        <v>16</v>
      </c>
      <c r="N17">
        <f t="shared" si="1"/>
        <v>-1960.421875</v>
      </c>
      <c r="O17">
        <f t="shared" si="2"/>
        <v>-1960.421875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4.4548540678189372</v>
      </c>
      <c r="V17">
        <f t="shared" si="7"/>
        <v>16</v>
      </c>
      <c r="W17">
        <f t="shared" si="8"/>
        <v>-1960.421875</v>
      </c>
      <c r="X17" t="str">
        <f t="shared" si="9"/>
        <v/>
      </c>
      <c r="Y17">
        <f t="shared" si="10"/>
        <v>1</v>
      </c>
      <c r="Z17" t="str">
        <f t="shared" si="11"/>
        <v/>
      </c>
      <c r="AB17" s="3">
        <v>14</v>
      </c>
      <c r="AC17" s="4">
        <v>-1796.4960938749982</v>
      </c>
      <c r="AD17" s="4">
        <v>1523.250709954546</v>
      </c>
      <c r="AE17" s="4"/>
      <c r="AF17">
        <v>14</v>
      </c>
      <c r="AG17">
        <f t="shared" si="12"/>
        <v>-1796.4960938749982</v>
      </c>
      <c r="AH17">
        <f t="shared" si="13"/>
        <v>1523.250709954546</v>
      </c>
    </row>
    <row r="18" spans="1:34" x14ac:dyDescent="0.25">
      <c r="A18" t="s">
        <v>42</v>
      </c>
      <c r="B18">
        <v>44350.28125</v>
      </c>
      <c r="C18">
        <v>42140</v>
      </c>
      <c r="D18">
        <v>43226</v>
      </c>
      <c r="E18">
        <v>43667</v>
      </c>
      <c r="F18">
        <v>40702</v>
      </c>
      <c r="G18">
        <v>40867</v>
      </c>
      <c r="H18">
        <v>42179</v>
      </c>
      <c r="I18">
        <v>40718</v>
      </c>
      <c r="J18">
        <v>42140</v>
      </c>
      <c r="L18" s="1" t="str">
        <f t="shared" si="0"/>
        <v>01JAN2024:17:00:00</v>
      </c>
      <c r="M18">
        <v>17</v>
      </c>
      <c r="N18">
        <f t="shared" si="1"/>
        <v>-2210.28125</v>
      </c>
      <c r="O18">
        <f t="shared" si="2"/>
        <v>-2210.28125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4.9836916197684769</v>
      </c>
      <c r="V18">
        <f t="shared" si="7"/>
        <v>17</v>
      </c>
      <c r="W18">
        <f t="shared" si="8"/>
        <v>-2210.28125</v>
      </c>
      <c r="X18" t="str">
        <f t="shared" si="9"/>
        <v/>
      </c>
      <c r="Y18">
        <f t="shared" si="10"/>
        <v>1</v>
      </c>
      <c r="Z18" t="str">
        <f t="shared" si="11"/>
        <v/>
      </c>
      <c r="AB18" s="3">
        <v>15</v>
      </c>
      <c r="AC18" s="4">
        <v>-2029.864843899999</v>
      </c>
      <c r="AD18" s="4">
        <v>1690.5919919500004</v>
      </c>
      <c r="AE18" s="4"/>
      <c r="AF18">
        <v>15</v>
      </c>
      <c r="AG18">
        <f t="shared" si="12"/>
        <v>-2029.864843899999</v>
      </c>
      <c r="AH18">
        <f t="shared" si="13"/>
        <v>1690.5919919500004</v>
      </c>
    </row>
    <row r="19" spans="1:34" x14ac:dyDescent="0.25">
      <c r="A19" t="s">
        <v>43</v>
      </c>
      <c r="B19">
        <v>46803.585937999997</v>
      </c>
      <c r="C19">
        <v>43399</v>
      </c>
      <c r="D19">
        <v>45492</v>
      </c>
      <c r="E19">
        <v>45815</v>
      </c>
      <c r="F19">
        <v>41165</v>
      </c>
      <c r="G19">
        <v>41511</v>
      </c>
      <c r="H19">
        <v>43093</v>
      </c>
      <c r="I19">
        <v>41224</v>
      </c>
      <c r="J19">
        <v>43399</v>
      </c>
      <c r="L19" s="1" t="str">
        <f t="shared" si="0"/>
        <v>01JAN2024:18:00:00</v>
      </c>
      <c r="M19">
        <v>18</v>
      </c>
      <c r="N19">
        <f t="shared" si="1"/>
        <v>-3404.5859379999965</v>
      </c>
      <c r="O19">
        <f t="shared" si="2"/>
        <v>-3404.5859379999965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7.2741989096946558</v>
      </c>
      <c r="V19">
        <f t="shared" si="7"/>
        <v>18</v>
      </c>
      <c r="W19">
        <f t="shared" si="8"/>
        <v>-3404.5859379999965</v>
      </c>
      <c r="X19" t="str">
        <f t="shared" si="9"/>
        <v/>
      </c>
      <c r="Y19">
        <f t="shared" si="10"/>
        <v>1</v>
      </c>
      <c r="Z19" t="str">
        <f t="shared" si="11"/>
        <v/>
      </c>
      <c r="AB19" s="3">
        <v>16</v>
      </c>
      <c r="AC19" s="4">
        <v>-2147.5208335833336</v>
      </c>
      <c r="AD19" s="4">
        <v>1978.8880206666674</v>
      </c>
      <c r="AE19" s="4"/>
      <c r="AF19">
        <v>16</v>
      </c>
      <c r="AG19">
        <f t="shared" si="12"/>
        <v>-2147.5208335833336</v>
      </c>
      <c r="AH19">
        <f t="shared" si="13"/>
        <v>1978.8880206666674</v>
      </c>
    </row>
    <row r="20" spans="1:34" x14ac:dyDescent="0.25">
      <c r="A20" t="s">
        <v>44</v>
      </c>
      <c r="B20">
        <v>49015.859375</v>
      </c>
      <c r="C20">
        <v>45630</v>
      </c>
      <c r="D20">
        <v>47585</v>
      </c>
      <c r="E20">
        <v>47979</v>
      </c>
      <c r="F20">
        <v>43003</v>
      </c>
      <c r="G20">
        <v>43924</v>
      </c>
      <c r="H20">
        <v>45515</v>
      </c>
      <c r="I20">
        <v>43105</v>
      </c>
      <c r="J20">
        <v>45630</v>
      </c>
      <c r="L20" s="1" t="str">
        <f t="shared" si="0"/>
        <v>01JAN2024:19:00:00</v>
      </c>
      <c r="M20">
        <v>19</v>
      </c>
      <c r="N20">
        <f t="shared" si="1"/>
        <v>-3385.859375</v>
      </c>
      <c r="O20">
        <f t="shared" si="2"/>
        <v>-3385.859375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6.9076813467579852</v>
      </c>
      <c r="V20">
        <f t="shared" si="7"/>
        <v>19</v>
      </c>
      <c r="W20">
        <f t="shared" si="8"/>
        <v>-3385.859375</v>
      </c>
      <c r="X20" t="str">
        <f t="shared" si="9"/>
        <v/>
      </c>
      <c r="Y20">
        <f t="shared" si="10"/>
        <v>1</v>
      </c>
      <c r="Z20" t="str">
        <f t="shared" si="11"/>
        <v/>
      </c>
      <c r="AB20" s="3">
        <v>17</v>
      </c>
      <c r="AC20" s="4">
        <v>-2351.1383464166665</v>
      </c>
      <c r="AD20" s="4">
        <v>2137.9769963888898</v>
      </c>
      <c r="AE20" s="4"/>
      <c r="AF20">
        <v>17</v>
      </c>
      <c r="AG20">
        <f t="shared" si="12"/>
        <v>-2351.1383464166665</v>
      </c>
      <c r="AH20">
        <f t="shared" si="13"/>
        <v>2137.9769963888898</v>
      </c>
    </row>
    <row r="21" spans="1:34" x14ac:dyDescent="0.25">
      <c r="A21" t="s">
        <v>45</v>
      </c>
      <c r="B21">
        <v>49255.945312999997</v>
      </c>
      <c r="C21">
        <v>46291</v>
      </c>
      <c r="D21">
        <v>47899</v>
      </c>
      <c r="E21">
        <v>48285</v>
      </c>
      <c r="F21">
        <v>43504</v>
      </c>
      <c r="G21">
        <v>44774</v>
      </c>
      <c r="H21">
        <v>46379</v>
      </c>
      <c r="I21">
        <v>43515</v>
      </c>
      <c r="J21">
        <v>46291</v>
      </c>
      <c r="L21" s="1" t="str">
        <f t="shared" si="0"/>
        <v>01JAN2024:20:00:00</v>
      </c>
      <c r="M21">
        <v>20</v>
      </c>
      <c r="N21">
        <f t="shared" si="1"/>
        <v>-2964.9453129999965</v>
      </c>
      <c r="O21">
        <f t="shared" si="2"/>
        <v>-2964.9453129999965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6.0194668768593624</v>
      </c>
      <c r="V21">
        <f t="shared" si="7"/>
        <v>20</v>
      </c>
      <c r="W21">
        <f t="shared" si="8"/>
        <v>-2964.9453129999965</v>
      </c>
      <c r="X21" t="str">
        <f t="shared" si="9"/>
        <v/>
      </c>
      <c r="Y21">
        <f t="shared" si="10"/>
        <v>1</v>
      </c>
      <c r="Z21" t="str">
        <f t="shared" si="11"/>
        <v/>
      </c>
      <c r="AB21" s="3">
        <v>18</v>
      </c>
      <c r="AC21" s="4">
        <v>-2279.1225962307681</v>
      </c>
      <c r="AD21" s="4">
        <v>2152.6268381176487</v>
      </c>
      <c r="AE21" s="4"/>
      <c r="AF21">
        <v>18</v>
      </c>
      <c r="AG21">
        <f t="shared" si="12"/>
        <v>-2279.1225962307681</v>
      </c>
      <c r="AH21">
        <f t="shared" si="13"/>
        <v>2152.6268381176487</v>
      </c>
    </row>
    <row r="22" spans="1:34" x14ac:dyDescent="0.25">
      <c r="A22" t="s">
        <v>46</v>
      </c>
      <c r="B22">
        <v>49456.746094000002</v>
      </c>
      <c r="C22">
        <v>46823</v>
      </c>
      <c r="D22">
        <v>48071</v>
      </c>
      <c r="E22">
        <v>48647</v>
      </c>
      <c r="F22">
        <v>44070</v>
      </c>
      <c r="G22">
        <v>45529</v>
      </c>
      <c r="H22">
        <v>47090</v>
      </c>
      <c r="I22">
        <v>43834</v>
      </c>
      <c r="J22">
        <v>46823</v>
      </c>
      <c r="L22" s="1" t="str">
        <f t="shared" si="0"/>
        <v>01JAN2024:21:00:00</v>
      </c>
      <c r="M22">
        <v>21</v>
      </c>
      <c r="N22">
        <f t="shared" si="1"/>
        <v>-2633.7460940000019</v>
      </c>
      <c r="O22">
        <f t="shared" si="2"/>
        <v>-2633.7460940000019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5.3253525595763431</v>
      </c>
      <c r="V22">
        <f t="shared" si="7"/>
        <v>21</v>
      </c>
      <c r="W22">
        <f t="shared" si="8"/>
        <v>-2633.7460940000019</v>
      </c>
      <c r="X22" t="str">
        <f t="shared" si="9"/>
        <v/>
      </c>
      <c r="Y22">
        <f t="shared" si="10"/>
        <v>1</v>
      </c>
      <c r="Z22" t="str">
        <f t="shared" si="11"/>
        <v/>
      </c>
      <c r="AB22" s="3">
        <v>19</v>
      </c>
      <c r="AC22" s="4">
        <v>-1702.0063103076905</v>
      </c>
      <c r="AD22" s="4">
        <v>2070.79181964706</v>
      </c>
      <c r="AE22" s="4"/>
      <c r="AF22">
        <v>19</v>
      </c>
      <c r="AG22">
        <f t="shared" si="12"/>
        <v>-1702.0063103076905</v>
      </c>
      <c r="AH22">
        <f t="shared" si="13"/>
        <v>2070.79181964706</v>
      </c>
    </row>
    <row r="23" spans="1:34" x14ac:dyDescent="0.25">
      <c r="A23" t="s">
        <v>47</v>
      </c>
      <c r="B23">
        <v>49024.859375</v>
      </c>
      <c r="C23">
        <v>46505</v>
      </c>
      <c r="D23">
        <v>47797</v>
      </c>
      <c r="E23">
        <v>48490</v>
      </c>
      <c r="F23">
        <v>43437</v>
      </c>
      <c r="G23">
        <v>45159</v>
      </c>
      <c r="H23">
        <v>46748</v>
      </c>
      <c r="I23">
        <v>42917</v>
      </c>
      <c r="J23">
        <v>46505</v>
      </c>
      <c r="L23" s="1" t="str">
        <f t="shared" si="0"/>
        <v>01JAN2024:22:00:00</v>
      </c>
      <c r="M23">
        <v>22</v>
      </c>
      <c r="N23">
        <f t="shared" si="1"/>
        <v>-2519.859375</v>
      </c>
      <c r="O23">
        <f t="shared" si="2"/>
        <v>-2519.859375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5.1399624743951646</v>
      </c>
      <c r="V23">
        <f t="shared" si="7"/>
        <v>22</v>
      </c>
      <c r="W23">
        <f t="shared" si="8"/>
        <v>-2519.859375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4">
        <v>-1975.6358507777768</v>
      </c>
      <c r="AD23" s="4">
        <v>1891.7457215238101</v>
      </c>
      <c r="AE23" s="4"/>
      <c r="AF23">
        <v>20</v>
      </c>
      <c r="AG23">
        <f t="shared" si="12"/>
        <v>-1975.6358507777768</v>
      </c>
      <c r="AH23">
        <f t="shared" si="13"/>
        <v>1891.7457215238101</v>
      </c>
    </row>
    <row r="24" spans="1:34" x14ac:dyDescent="0.25">
      <c r="A24" t="s">
        <v>48</v>
      </c>
      <c r="B24">
        <v>48165.960937999997</v>
      </c>
      <c r="C24">
        <v>45603</v>
      </c>
      <c r="D24">
        <v>46935</v>
      </c>
      <c r="E24">
        <v>47400</v>
      </c>
      <c r="F24">
        <v>42711</v>
      </c>
      <c r="G24">
        <v>44272</v>
      </c>
      <c r="H24">
        <v>45600</v>
      </c>
      <c r="I24">
        <v>41922</v>
      </c>
      <c r="J24">
        <v>45603</v>
      </c>
      <c r="L24" s="1" t="str">
        <f t="shared" si="0"/>
        <v>01JAN2024:23:00:00</v>
      </c>
      <c r="M24">
        <v>23</v>
      </c>
      <c r="N24">
        <f t="shared" si="1"/>
        <v>-2562.9609379999965</v>
      </c>
      <c r="O24">
        <f t="shared" si="2"/>
        <v>-2562.9609379999965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5.3211041326447974</v>
      </c>
      <c r="V24">
        <f t="shared" si="7"/>
        <v>23</v>
      </c>
      <c r="W24">
        <f t="shared" si="8"/>
        <v>-2562.9609379999965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4">
        <v>-1601.635156399999</v>
      </c>
      <c r="AD24" s="4">
        <v>1764.9435544500006</v>
      </c>
      <c r="AE24" s="4"/>
      <c r="AF24">
        <v>21</v>
      </c>
      <c r="AG24">
        <f t="shared" si="12"/>
        <v>-1601.635156399999</v>
      </c>
      <c r="AH24">
        <f t="shared" si="13"/>
        <v>1764.9435544500006</v>
      </c>
    </row>
    <row r="25" spans="1:34" x14ac:dyDescent="0.25">
      <c r="A25" t="s">
        <v>49</v>
      </c>
      <c r="B25">
        <v>46793.164062999997</v>
      </c>
      <c r="C25">
        <v>44306</v>
      </c>
      <c r="D25">
        <v>45636</v>
      </c>
      <c r="E25">
        <v>45867</v>
      </c>
      <c r="F25">
        <v>41931</v>
      </c>
      <c r="G25">
        <v>42985</v>
      </c>
      <c r="H25">
        <v>44138</v>
      </c>
      <c r="I25">
        <v>40787</v>
      </c>
      <c r="J25">
        <v>44306</v>
      </c>
      <c r="L25" s="1" t="str">
        <f t="shared" si="0"/>
        <v>02JAN2024:00:00:00</v>
      </c>
      <c r="M25">
        <v>24</v>
      </c>
      <c r="N25">
        <f t="shared" si="1"/>
        <v>-2487.1640629999965</v>
      </c>
      <c r="O25">
        <f t="shared" si="2"/>
        <v>-2487.1640629999965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5.3152295058556041</v>
      </c>
      <c r="V25">
        <f t="shared" si="7"/>
        <v>24</v>
      </c>
      <c r="W25">
        <f t="shared" si="8"/>
        <v>-2487.1640629999965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4">
        <v>-1405.1608665454551</v>
      </c>
      <c r="AD25" s="4">
        <v>1647.0431741578948</v>
      </c>
      <c r="AE25" s="4"/>
      <c r="AF25">
        <v>22</v>
      </c>
      <c r="AG25">
        <f t="shared" si="12"/>
        <v>-1405.1608665454551</v>
      </c>
      <c r="AH25">
        <f t="shared" si="13"/>
        <v>1647.0431741578948</v>
      </c>
    </row>
    <row r="26" spans="1:34" x14ac:dyDescent="0.25">
      <c r="A26" t="s">
        <v>50</v>
      </c>
      <c r="B26">
        <v>46090.851562999997</v>
      </c>
      <c r="C26">
        <v>44486</v>
      </c>
      <c r="D26">
        <v>46834</v>
      </c>
      <c r="E26">
        <v>46289</v>
      </c>
      <c r="F26">
        <v>42183</v>
      </c>
      <c r="G26">
        <v>42512</v>
      </c>
      <c r="H26">
        <v>43581</v>
      </c>
      <c r="I26">
        <v>41416</v>
      </c>
      <c r="J26">
        <v>44486</v>
      </c>
      <c r="L26" s="1" t="str">
        <f t="shared" si="0"/>
        <v>02JAN2024:01:00:00</v>
      </c>
      <c r="M26">
        <v>1</v>
      </c>
      <c r="N26">
        <f t="shared" si="1"/>
        <v>-1604.8515629999965</v>
      </c>
      <c r="O26">
        <f t="shared" si="2"/>
        <v>-1604.8515629999965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3.4819308139845933</v>
      </c>
      <c r="V26">
        <f t="shared" si="7"/>
        <v>1</v>
      </c>
      <c r="W26">
        <f t="shared" si="8"/>
        <v>-1604.8515629999965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4">
        <v>-1367.7037260769223</v>
      </c>
      <c r="AD26" s="4">
        <v>1554.667509176471</v>
      </c>
      <c r="AE26" s="4"/>
      <c r="AF26">
        <v>23</v>
      </c>
      <c r="AG26">
        <f t="shared" si="12"/>
        <v>-1367.7037260769223</v>
      </c>
      <c r="AH26">
        <f t="shared" si="13"/>
        <v>1554.667509176471</v>
      </c>
    </row>
    <row r="27" spans="1:34" x14ac:dyDescent="0.25">
      <c r="A27" t="s">
        <v>51</v>
      </c>
      <c r="B27">
        <v>45529.113280999998</v>
      </c>
      <c r="C27">
        <v>43801</v>
      </c>
      <c r="D27">
        <v>46156</v>
      </c>
      <c r="E27">
        <v>45429</v>
      </c>
      <c r="F27">
        <v>42084</v>
      </c>
      <c r="G27">
        <v>41902</v>
      </c>
      <c r="H27">
        <v>42810</v>
      </c>
      <c r="I27">
        <v>41229</v>
      </c>
      <c r="J27">
        <v>43801</v>
      </c>
      <c r="L27" s="1" t="str">
        <f t="shared" si="0"/>
        <v>02JAN2024:02:00:00</v>
      </c>
      <c r="M27">
        <v>2</v>
      </c>
      <c r="N27">
        <f t="shared" si="1"/>
        <v>-1728.1132809999981</v>
      </c>
      <c r="O27">
        <f t="shared" si="2"/>
        <v>-1728.1132809999981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3.7956225291151591</v>
      </c>
      <c r="V27">
        <f t="shared" si="7"/>
        <v>2</v>
      </c>
      <c r="W27">
        <f t="shared" si="8"/>
        <v>-1728.1132809999981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-1703.379394812499</v>
      </c>
      <c r="AD27" s="4">
        <v>1622.8722096428585</v>
      </c>
      <c r="AE27" s="4"/>
      <c r="AF27">
        <v>24</v>
      </c>
      <c r="AG27">
        <f t="shared" si="12"/>
        <v>-1703.379394812499</v>
      </c>
      <c r="AH27">
        <f t="shared" si="13"/>
        <v>1622.8722096428585</v>
      </c>
    </row>
    <row r="28" spans="1:34" x14ac:dyDescent="0.25">
      <c r="A28" t="s">
        <v>52</v>
      </c>
      <c r="B28">
        <v>45459.574219000002</v>
      </c>
      <c r="C28">
        <v>43297</v>
      </c>
      <c r="D28">
        <v>45902</v>
      </c>
      <c r="E28">
        <v>45033</v>
      </c>
      <c r="F28">
        <v>42001</v>
      </c>
      <c r="G28">
        <v>41309</v>
      </c>
      <c r="H28">
        <v>42075</v>
      </c>
      <c r="I28">
        <v>41184</v>
      </c>
      <c r="J28">
        <v>43297</v>
      </c>
      <c r="L28" s="1" t="str">
        <f t="shared" si="0"/>
        <v>02JAN2024:03:00:00</v>
      </c>
      <c r="M28">
        <v>3</v>
      </c>
      <c r="N28">
        <f t="shared" si="1"/>
        <v>-2162.5742190000019</v>
      </c>
      <c r="O28">
        <f t="shared" si="2"/>
        <v>-2162.5742190000019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4.757136986329594</v>
      </c>
      <c r="V28">
        <f t="shared" si="7"/>
        <v>3</v>
      </c>
      <c r="W28">
        <f t="shared" si="8"/>
        <v>-2162.5742190000019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 s="4">
        <v>-2116.2316327294529</v>
      </c>
      <c r="AD28" s="4">
        <v>1712.3351889462617</v>
      </c>
      <c r="AE28" s="4"/>
    </row>
    <row r="29" spans="1:34" x14ac:dyDescent="0.25">
      <c r="A29" t="s">
        <v>53</v>
      </c>
      <c r="B29">
        <v>45576.984375</v>
      </c>
      <c r="C29">
        <v>43357</v>
      </c>
      <c r="D29">
        <v>46236</v>
      </c>
      <c r="E29">
        <v>45317</v>
      </c>
      <c r="F29">
        <v>42045</v>
      </c>
      <c r="G29">
        <v>41153</v>
      </c>
      <c r="H29">
        <v>42005</v>
      </c>
      <c r="I29">
        <v>41117</v>
      </c>
      <c r="J29">
        <v>43357</v>
      </c>
      <c r="L29" s="1" t="str">
        <f t="shared" si="0"/>
        <v>02JAN2024:04:00:00</v>
      </c>
      <c r="M29">
        <v>4</v>
      </c>
      <c r="N29">
        <f t="shared" si="1"/>
        <v>-2219.984375</v>
      </c>
      <c r="O29">
        <f t="shared" si="2"/>
        <v>-2219.984375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4.8708452422703754</v>
      </c>
      <c r="V29">
        <f t="shared" si="7"/>
        <v>4</v>
      </c>
      <c r="W29">
        <f t="shared" si="8"/>
        <v>-2219.984375</v>
      </c>
      <c r="X29" t="str">
        <f t="shared" si="9"/>
        <v/>
      </c>
      <c r="Y29">
        <f t="shared" si="10"/>
        <v>1</v>
      </c>
      <c r="Z29" t="str">
        <f t="shared" si="11"/>
        <v/>
      </c>
    </row>
    <row r="30" spans="1:34" x14ac:dyDescent="0.25">
      <c r="A30" t="s">
        <v>54</v>
      </c>
      <c r="B30">
        <v>46573.859375</v>
      </c>
      <c r="C30">
        <v>43993</v>
      </c>
      <c r="D30">
        <v>47054</v>
      </c>
      <c r="E30">
        <v>46266</v>
      </c>
      <c r="F30">
        <v>42331</v>
      </c>
      <c r="G30">
        <v>41631</v>
      </c>
      <c r="H30">
        <v>42566</v>
      </c>
      <c r="I30">
        <v>41017</v>
      </c>
      <c r="J30">
        <v>43993</v>
      </c>
      <c r="L30" s="1" t="str">
        <f t="shared" si="0"/>
        <v>02JAN2024:05:00:00</v>
      </c>
      <c r="M30">
        <v>5</v>
      </c>
      <c r="N30">
        <f t="shared" si="1"/>
        <v>-2580.859375</v>
      </c>
      <c r="O30">
        <f t="shared" si="2"/>
        <v>-2580.859375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5.5414333483073088</v>
      </c>
      <c r="V30">
        <f t="shared" si="7"/>
        <v>5</v>
      </c>
      <c r="W30">
        <f t="shared" si="8"/>
        <v>-2580.859375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55</v>
      </c>
      <c r="B31">
        <v>48860.105469000002</v>
      </c>
      <c r="C31">
        <v>45474</v>
      </c>
      <c r="D31">
        <v>49086</v>
      </c>
      <c r="E31">
        <v>48395</v>
      </c>
      <c r="F31">
        <v>43259</v>
      </c>
      <c r="G31">
        <v>42786</v>
      </c>
      <c r="H31">
        <v>43872</v>
      </c>
      <c r="I31">
        <v>41965</v>
      </c>
      <c r="J31">
        <v>45474</v>
      </c>
      <c r="L31" s="1" t="str">
        <f t="shared" si="0"/>
        <v>02JAN2024:06:00:00</v>
      </c>
      <c r="M31">
        <v>6</v>
      </c>
      <c r="N31">
        <f t="shared" si="1"/>
        <v>-3386.1054690000019</v>
      </c>
      <c r="O31">
        <f t="shared" si="2"/>
        <v>-3386.1054690000019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6.9302049934140335</v>
      </c>
      <c r="V31">
        <f t="shared" si="7"/>
        <v>6</v>
      </c>
      <c r="W31">
        <f t="shared" si="8"/>
        <v>-3386.1054690000019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56</v>
      </c>
      <c r="B32">
        <v>51623.386719000002</v>
      </c>
      <c r="C32">
        <v>47581</v>
      </c>
      <c r="D32">
        <v>51707</v>
      </c>
      <c r="E32">
        <v>51390</v>
      </c>
      <c r="F32">
        <v>44574</v>
      </c>
      <c r="G32">
        <v>44557</v>
      </c>
      <c r="H32">
        <v>45852</v>
      </c>
      <c r="I32">
        <v>43167</v>
      </c>
      <c r="J32">
        <v>47581</v>
      </c>
      <c r="L32" s="1" t="str">
        <f t="shared" si="0"/>
        <v>02JAN2024:07:00:00</v>
      </c>
      <c r="M32">
        <v>7</v>
      </c>
      <c r="N32">
        <f t="shared" si="1"/>
        <v>-4042.3867190000019</v>
      </c>
      <c r="O32">
        <f t="shared" si="2"/>
        <v>-4042.3867190000019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7.8305337482095112</v>
      </c>
      <c r="V32">
        <f t="shared" si="7"/>
        <v>7</v>
      </c>
      <c r="W32">
        <f t="shared" si="8"/>
        <v>-4042.3867190000019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57</v>
      </c>
      <c r="B33">
        <v>53445.023437999997</v>
      </c>
      <c r="C33">
        <v>48868</v>
      </c>
      <c r="D33">
        <v>52967</v>
      </c>
      <c r="E33">
        <v>52695</v>
      </c>
      <c r="F33">
        <v>45371</v>
      </c>
      <c r="G33">
        <v>45805</v>
      </c>
      <c r="H33">
        <v>47234</v>
      </c>
      <c r="I33">
        <v>43930</v>
      </c>
      <c r="J33">
        <v>48868</v>
      </c>
      <c r="L33" s="1" t="str">
        <f t="shared" si="0"/>
        <v>02JAN2024:08:00:00</v>
      </c>
      <c r="M33">
        <v>8</v>
      </c>
      <c r="N33">
        <f t="shared" si="1"/>
        <v>-4577.0234379999965</v>
      </c>
      <c r="O33">
        <f t="shared" si="2"/>
        <v>-4577.0234379999965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8.5639843404871314</v>
      </c>
      <c r="V33">
        <f t="shared" si="7"/>
        <v>8</v>
      </c>
      <c r="W33">
        <f t="shared" si="8"/>
        <v>-4577.0234379999965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4">
        <v>15</v>
      </c>
      <c r="AD33" s="4">
        <v>16</v>
      </c>
      <c r="AF33">
        <v>1</v>
      </c>
      <c r="AG33">
        <f>AC33</f>
        <v>15</v>
      </c>
      <c r="AH33">
        <f>AD33</f>
        <v>16</v>
      </c>
    </row>
    <row r="34" spans="1:34" x14ac:dyDescent="0.25">
      <c r="A34" t="s">
        <v>58</v>
      </c>
      <c r="B34">
        <v>53842.816405999998</v>
      </c>
      <c r="C34">
        <v>49332</v>
      </c>
      <c r="D34">
        <v>52848</v>
      </c>
      <c r="E34">
        <v>52421</v>
      </c>
      <c r="F34">
        <v>45809</v>
      </c>
      <c r="G34">
        <v>46312</v>
      </c>
      <c r="H34">
        <v>48280</v>
      </c>
      <c r="I34">
        <v>44795</v>
      </c>
      <c r="J34">
        <v>49332</v>
      </c>
      <c r="L34" s="1" t="str">
        <f t="shared" si="0"/>
        <v>02JAN2024:09:00:00</v>
      </c>
      <c r="M34">
        <v>9</v>
      </c>
      <c r="N34">
        <f t="shared" si="1"/>
        <v>-4510.8164059999981</v>
      </c>
      <c r="O34">
        <f t="shared" si="2"/>
        <v>-4510.8164059999981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8.377749729855017</v>
      </c>
      <c r="V34">
        <f t="shared" si="7"/>
        <v>9</v>
      </c>
      <c r="W34">
        <f t="shared" si="8"/>
        <v>-4510.8164059999981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17</v>
      </c>
      <c r="AD34" s="4">
        <v>13</v>
      </c>
      <c r="AF34">
        <v>2</v>
      </c>
      <c r="AG34">
        <f t="shared" ref="AG34:AG56" si="14">AC34</f>
        <v>17</v>
      </c>
      <c r="AH34">
        <f t="shared" ref="AH34:AH56" si="15">AD34</f>
        <v>13</v>
      </c>
    </row>
    <row r="35" spans="1:34" x14ac:dyDescent="0.25">
      <c r="A35" t="s">
        <v>59</v>
      </c>
      <c r="B35">
        <v>54176.105469000002</v>
      </c>
      <c r="C35">
        <v>49494</v>
      </c>
      <c r="D35">
        <v>52305</v>
      </c>
      <c r="E35">
        <v>51770</v>
      </c>
      <c r="F35">
        <v>46062</v>
      </c>
      <c r="G35">
        <v>46772</v>
      </c>
      <c r="H35">
        <v>49051</v>
      </c>
      <c r="I35">
        <v>45603</v>
      </c>
      <c r="J35">
        <v>49494</v>
      </c>
      <c r="L35" s="1" t="str">
        <f t="shared" si="0"/>
        <v>02JAN2024:10:00:00</v>
      </c>
      <c r="M35">
        <v>10</v>
      </c>
      <c r="N35">
        <f t="shared" si="1"/>
        <v>-4682.1054690000019</v>
      </c>
      <c r="O35">
        <f t="shared" si="2"/>
        <v>-4682.1054690000019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8.6423810432057344</v>
      </c>
      <c r="V35">
        <f t="shared" si="7"/>
        <v>10</v>
      </c>
      <c r="W35">
        <f t="shared" si="8"/>
        <v>-4682.1054690000019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15</v>
      </c>
      <c r="AD35" s="4">
        <v>14</v>
      </c>
      <c r="AF35">
        <v>3</v>
      </c>
      <c r="AG35">
        <f t="shared" si="14"/>
        <v>15</v>
      </c>
      <c r="AH35">
        <f t="shared" si="15"/>
        <v>14</v>
      </c>
    </row>
    <row r="36" spans="1:34" x14ac:dyDescent="0.25">
      <c r="A36" t="s">
        <v>60</v>
      </c>
      <c r="B36">
        <v>53417.417969000002</v>
      </c>
      <c r="C36">
        <v>49212</v>
      </c>
      <c r="D36">
        <v>51332</v>
      </c>
      <c r="E36">
        <v>51158</v>
      </c>
      <c r="F36">
        <v>46073</v>
      </c>
      <c r="G36">
        <v>46682</v>
      </c>
      <c r="H36">
        <v>49133</v>
      </c>
      <c r="I36">
        <v>45984</v>
      </c>
      <c r="J36">
        <v>49212</v>
      </c>
      <c r="L36" s="1" t="str">
        <f t="shared" si="0"/>
        <v>02JAN2024:11:00:00</v>
      </c>
      <c r="M36">
        <v>11</v>
      </c>
      <c r="N36">
        <f t="shared" si="1"/>
        <v>-4205.4179690000019</v>
      </c>
      <c r="O36">
        <f t="shared" si="2"/>
        <v>-4205.4179690000019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7.8727466225352813</v>
      </c>
      <c r="V36">
        <f t="shared" si="7"/>
        <v>11</v>
      </c>
      <c r="W36">
        <f t="shared" si="8"/>
        <v>-4205.4179690000019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4">
        <v>17</v>
      </c>
      <c r="AD36" s="4">
        <v>13</v>
      </c>
      <c r="AF36">
        <v>4</v>
      </c>
      <c r="AG36">
        <f t="shared" si="14"/>
        <v>17</v>
      </c>
      <c r="AH36">
        <f t="shared" si="15"/>
        <v>13</v>
      </c>
    </row>
    <row r="37" spans="1:34" x14ac:dyDescent="0.25">
      <c r="A37" t="s">
        <v>61</v>
      </c>
      <c r="B37">
        <v>52438.851562999997</v>
      </c>
      <c r="C37">
        <v>48574</v>
      </c>
      <c r="D37">
        <v>49987</v>
      </c>
      <c r="E37">
        <v>49919</v>
      </c>
      <c r="F37">
        <v>46074</v>
      </c>
      <c r="G37">
        <v>46394</v>
      </c>
      <c r="H37">
        <v>48958</v>
      </c>
      <c r="I37">
        <v>46254</v>
      </c>
      <c r="J37">
        <v>48574</v>
      </c>
      <c r="L37" s="1" t="str">
        <f t="shared" si="0"/>
        <v>02JAN2024:12:00:00</v>
      </c>
      <c r="M37">
        <v>12</v>
      </c>
      <c r="N37">
        <f t="shared" si="1"/>
        <v>-3864.8515629999965</v>
      </c>
      <c r="O37">
        <f t="shared" si="2"/>
        <v>-3864.8515629999965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7.3702063409164618</v>
      </c>
      <c r="V37">
        <f t="shared" si="7"/>
        <v>12</v>
      </c>
      <c r="W37">
        <f t="shared" si="8"/>
        <v>-3864.8515629999965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4">
        <v>17</v>
      </c>
      <c r="AD37" s="4">
        <v>13</v>
      </c>
      <c r="AF37">
        <v>5</v>
      </c>
      <c r="AG37">
        <f t="shared" si="14"/>
        <v>17</v>
      </c>
      <c r="AH37">
        <f t="shared" si="15"/>
        <v>13</v>
      </c>
    </row>
    <row r="38" spans="1:34" x14ac:dyDescent="0.25">
      <c r="A38" t="s">
        <v>62</v>
      </c>
      <c r="B38">
        <v>51483.179687999997</v>
      </c>
      <c r="C38">
        <v>47634</v>
      </c>
      <c r="D38">
        <v>48672</v>
      </c>
      <c r="E38">
        <v>48611</v>
      </c>
      <c r="F38">
        <v>45786</v>
      </c>
      <c r="G38">
        <v>45674</v>
      </c>
      <c r="H38">
        <v>48391</v>
      </c>
      <c r="I38">
        <v>46259</v>
      </c>
      <c r="J38">
        <v>47634</v>
      </c>
      <c r="L38" s="1" t="str">
        <f t="shared" si="0"/>
        <v>02JAN2024:13:00:00</v>
      </c>
      <c r="M38">
        <v>13</v>
      </c>
      <c r="N38">
        <f t="shared" si="1"/>
        <v>-3849.1796879999965</v>
      </c>
      <c r="O38">
        <f t="shared" si="2"/>
        <v>-3849.1796879999965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7.4765772264396206</v>
      </c>
      <c r="V38">
        <f t="shared" si="7"/>
        <v>13</v>
      </c>
      <c r="W38">
        <f t="shared" si="8"/>
        <v>-3849.1796879999965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4">
        <v>17</v>
      </c>
      <c r="AD38" s="4">
        <v>13</v>
      </c>
      <c r="AF38">
        <v>6</v>
      </c>
      <c r="AG38">
        <f t="shared" si="14"/>
        <v>17</v>
      </c>
      <c r="AH38">
        <f t="shared" si="15"/>
        <v>13</v>
      </c>
    </row>
    <row r="39" spans="1:34" x14ac:dyDescent="0.25">
      <c r="A39" t="s">
        <v>63</v>
      </c>
      <c r="B39">
        <v>51615.296875</v>
      </c>
      <c r="C39">
        <v>46680</v>
      </c>
      <c r="D39">
        <v>47826</v>
      </c>
      <c r="E39">
        <v>48086</v>
      </c>
      <c r="F39">
        <v>45635</v>
      </c>
      <c r="G39">
        <v>44628</v>
      </c>
      <c r="H39">
        <v>47307</v>
      </c>
      <c r="I39">
        <v>46282</v>
      </c>
      <c r="J39">
        <v>46680</v>
      </c>
      <c r="L39" s="1" t="str">
        <f t="shared" si="0"/>
        <v>02JAN2024:14:00:00</v>
      </c>
      <c r="M39">
        <v>14</v>
      </c>
      <c r="N39">
        <f t="shared" si="1"/>
        <v>-4935.296875</v>
      </c>
      <c r="O39">
        <f t="shared" si="2"/>
        <v>-4935.296875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9.5616942530663298</v>
      </c>
      <c r="V39">
        <f t="shared" si="7"/>
        <v>14</v>
      </c>
      <c r="W39">
        <f t="shared" si="8"/>
        <v>-4935.296875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 s="4">
        <v>15</v>
      </c>
      <c r="AD39" s="4">
        <v>15</v>
      </c>
      <c r="AF39">
        <v>7</v>
      </c>
      <c r="AG39">
        <f t="shared" si="14"/>
        <v>15</v>
      </c>
      <c r="AH39">
        <f t="shared" si="15"/>
        <v>15</v>
      </c>
    </row>
    <row r="40" spans="1:34" x14ac:dyDescent="0.25">
      <c r="A40" t="s">
        <v>64</v>
      </c>
      <c r="B40">
        <v>51737.316405999998</v>
      </c>
      <c r="C40">
        <v>45797</v>
      </c>
      <c r="D40">
        <v>47116</v>
      </c>
      <c r="E40">
        <v>46985</v>
      </c>
      <c r="F40">
        <v>45487</v>
      </c>
      <c r="G40">
        <v>43701</v>
      </c>
      <c r="H40">
        <v>46136</v>
      </c>
      <c r="I40">
        <v>46264</v>
      </c>
      <c r="J40">
        <v>45797</v>
      </c>
      <c r="L40" s="1" t="str">
        <f t="shared" si="0"/>
        <v>02JAN2024:15:00:00</v>
      </c>
      <c r="M40">
        <v>15</v>
      </c>
      <c r="N40">
        <f t="shared" si="1"/>
        <v>-5940.3164059999981</v>
      </c>
      <c r="O40">
        <f t="shared" si="2"/>
        <v>-5940.3164059999981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11.481686370016472</v>
      </c>
      <c r="V40">
        <f t="shared" si="7"/>
        <v>15</v>
      </c>
      <c r="W40">
        <f t="shared" si="8"/>
        <v>-5940.3164059999981</v>
      </c>
      <c r="X40" t="str">
        <f t="shared" si="9"/>
        <v/>
      </c>
      <c r="Y40">
        <f t="shared" si="10"/>
        <v>1</v>
      </c>
      <c r="Z40" t="str">
        <f t="shared" si="11"/>
        <v/>
      </c>
      <c r="AB40" s="3">
        <v>8</v>
      </c>
      <c r="AC40" s="4">
        <v>11</v>
      </c>
      <c r="AD40" s="4">
        <v>19</v>
      </c>
      <c r="AF40">
        <v>8</v>
      </c>
      <c r="AG40">
        <f t="shared" si="14"/>
        <v>11</v>
      </c>
      <c r="AH40">
        <f t="shared" si="15"/>
        <v>19</v>
      </c>
    </row>
    <row r="41" spans="1:34" x14ac:dyDescent="0.25">
      <c r="A41" t="s">
        <v>65</v>
      </c>
      <c r="B41">
        <v>51867.496094000002</v>
      </c>
      <c r="C41">
        <v>45312</v>
      </c>
      <c r="D41">
        <v>46925</v>
      </c>
      <c r="E41">
        <v>46630</v>
      </c>
      <c r="F41">
        <v>45342</v>
      </c>
      <c r="G41">
        <v>43159</v>
      </c>
      <c r="H41">
        <v>45374</v>
      </c>
      <c r="I41">
        <v>46190</v>
      </c>
      <c r="J41">
        <v>45312</v>
      </c>
      <c r="L41" s="1" t="str">
        <f t="shared" si="0"/>
        <v>02JAN2024:16:00:00</v>
      </c>
      <c r="M41">
        <v>16</v>
      </c>
      <c r="N41">
        <f t="shared" si="1"/>
        <v>-6555.4960940000019</v>
      </c>
      <c r="O41">
        <f t="shared" si="2"/>
        <v>-6555.4960940000019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12.638929170822916</v>
      </c>
      <c r="V41">
        <f t="shared" si="7"/>
        <v>16</v>
      </c>
      <c r="W41">
        <f t="shared" si="8"/>
        <v>-6555.4960940000019</v>
      </c>
      <c r="X41" t="str">
        <f t="shared" si="9"/>
        <v/>
      </c>
      <c r="Y41">
        <f t="shared" si="10"/>
        <v>1</v>
      </c>
      <c r="Z41" t="str">
        <f t="shared" si="11"/>
        <v/>
      </c>
      <c r="AB41" s="3">
        <v>9</v>
      </c>
      <c r="AC41" s="4">
        <v>10</v>
      </c>
      <c r="AD41" s="4">
        <v>20</v>
      </c>
      <c r="AF41">
        <v>9</v>
      </c>
      <c r="AG41">
        <f t="shared" si="14"/>
        <v>10</v>
      </c>
      <c r="AH41">
        <f t="shared" si="15"/>
        <v>20</v>
      </c>
    </row>
    <row r="42" spans="1:34" x14ac:dyDescent="0.25">
      <c r="A42" t="s">
        <v>66</v>
      </c>
      <c r="B42">
        <v>52309.222655999998</v>
      </c>
      <c r="C42">
        <v>45392</v>
      </c>
      <c r="D42">
        <v>47294</v>
      </c>
      <c r="E42">
        <v>46812</v>
      </c>
      <c r="F42">
        <v>45324</v>
      </c>
      <c r="G42">
        <v>43026</v>
      </c>
      <c r="H42">
        <v>45351</v>
      </c>
      <c r="I42">
        <v>46138</v>
      </c>
      <c r="J42">
        <v>45392</v>
      </c>
      <c r="L42" s="1" t="str">
        <f t="shared" si="0"/>
        <v>02JAN2024:17:00:00</v>
      </c>
      <c r="M42">
        <v>17</v>
      </c>
      <c r="N42">
        <f t="shared" si="1"/>
        <v>-6917.2226559999981</v>
      </c>
      <c r="O42">
        <f t="shared" si="2"/>
        <v>-6917.2226559999981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13.223715254744997</v>
      </c>
      <c r="V42">
        <f t="shared" si="7"/>
        <v>17</v>
      </c>
      <c r="W42">
        <f t="shared" si="8"/>
        <v>-6917.2226559999981</v>
      </c>
      <c r="X42" t="str">
        <f t="shared" si="9"/>
        <v/>
      </c>
      <c r="Y42">
        <f t="shared" si="10"/>
        <v>1</v>
      </c>
      <c r="Z42" t="str">
        <f t="shared" si="11"/>
        <v/>
      </c>
      <c r="AB42" s="3">
        <v>10</v>
      </c>
      <c r="AC42" s="4">
        <v>9</v>
      </c>
      <c r="AD42" s="4">
        <v>21</v>
      </c>
      <c r="AF42">
        <v>10</v>
      </c>
      <c r="AG42">
        <f t="shared" si="14"/>
        <v>9</v>
      </c>
      <c r="AH42">
        <f t="shared" si="15"/>
        <v>21</v>
      </c>
    </row>
    <row r="43" spans="1:34" x14ac:dyDescent="0.25">
      <c r="A43" t="s">
        <v>67</v>
      </c>
      <c r="B43">
        <v>53640.285155999998</v>
      </c>
      <c r="C43">
        <v>46834</v>
      </c>
      <c r="D43">
        <v>49202</v>
      </c>
      <c r="E43">
        <v>48625</v>
      </c>
      <c r="F43">
        <v>45706</v>
      </c>
      <c r="G43">
        <v>44118</v>
      </c>
      <c r="H43">
        <v>46800</v>
      </c>
      <c r="I43">
        <v>46312</v>
      </c>
      <c r="J43">
        <v>46834</v>
      </c>
      <c r="L43" s="1" t="str">
        <f t="shared" si="0"/>
        <v>02JAN2024:18:00:00</v>
      </c>
      <c r="M43">
        <v>18</v>
      </c>
      <c r="N43">
        <f t="shared" si="1"/>
        <v>-6806.2851559999981</v>
      </c>
      <c r="O43">
        <f t="shared" si="2"/>
        <v>-6806.2851559999981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12.688756475111083</v>
      </c>
      <c r="V43">
        <f t="shared" si="7"/>
        <v>18</v>
      </c>
      <c r="W43">
        <f t="shared" si="8"/>
        <v>-6806.2851559999981</v>
      </c>
      <c r="X43" t="str">
        <f t="shared" si="9"/>
        <v/>
      </c>
      <c r="Y43">
        <f t="shared" si="10"/>
        <v>1</v>
      </c>
      <c r="Z43" t="str">
        <f t="shared" si="11"/>
        <v/>
      </c>
      <c r="AB43" s="3">
        <v>11</v>
      </c>
      <c r="AC43" s="4">
        <v>8</v>
      </c>
      <c r="AD43" s="4">
        <v>22</v>
      </c>
      <c r="AF43">
        <v>11</v>
      </c>
      <c r="AG43">
        <f t="shared" si="14"/>
        <v>8</v>
      </c>
      <c r="AH43">
        <f t="shared" si="15"/>
        <v>22</v>
      </c>
    </row>
    <row r="44" spans="1:34" x14ac:dyDescent="0.25">
      <c r="A44" t="s">
        <v>68</v>
      </c>
      <c r="B44">
        <v>54172.984375</v>
      </c>
      <c r="C44">
        <v>48509</v>
      </c>
      <c r="D44">
        <v>51045</v>
      </c>
      <c r="E44">
        <v>50496</v>
      </c>
      <c r="F44">
        <v>46304</v>
      </c>
      <c r="G44">
        <v>45631</v>
      </c>
      <c r="H44">
        <v>48443</v>
      </c>
      <c r="I44">
        <v>46485</v>
      </c>
      <c r="J44">
        <v>48509</v>
      </c>
      <c r="L44" s="1" t="str">
        <f t="shared" si="0"/>
        <v>02JAN2024:19:00:00</v>
      </c>
      <c r="M44">
        <v>19</v>
      </c>
      <c r="N44">
        <f t="shared" si="1"/>
        <v>-5663.984375</v>
      </c>
      <c r="O44">
        <f t="shared" si="2"/>
        <v>-5663.984375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10.45536708074337</v>
      </c>
      <c r="V44">
        <f t="shared" si="7"/>
        <v>19</v>
      </c>
      <c r="W44">
        <f t="shared" si="8"/>
        <v>-5663.984375</v>
      </c>
      <c r="X44" t="str">
        <f t="shared" si="9"/>
        <v/>
      </c>
      <c r="Y44">
        <f t="shared" si="10"/>
        <v>1</v>
      </c>
      <c r="Z44" t="str">
        <f t="shared" si="11"/>
        <v/>
      </c>
      <c r="AB44" s="3">
        <v>12</v>
      </c>
      <c r="AC44" s="4">
        <v>8</v>
      </c>
      <c r="AD44" s="4">
        <v>22</v>
      </c>
      <c r="AF44">
        <v>12</v>
      </c>
      <c r="AG44">
        <f t="shared" si="14"/>
        <v>8</v>
      </c>
      <c r="AH44">
        <f t="shared" si="15"/>
        <v>22</v>
      </c>
    </row>
    <row r="45" spans="1:34" x14ac:dyDescent="0.25">
      <c r="A45" t="s">
        <v>69</v>
      </c>
      <c r="B45">
        <v>53854.042969000002</v>
      </c>
      <c r="C45">
        <v>48478</v>
      </c>
      <c r="D45">
        <v>50797</v>
      </c>
      <c r="E45">
        <v>50435</v>
      </c>
      <c r="F45">
        <v>46342</v>
      </c>
      <c r="G45">
        <v>45737</v>
      </c>
      <c r="H45">
        <v>48593</v>
      </c>
      <c r="I45">
        <v>46414</v>
      </c>
      <c r="J45">
        <v>48478</v>
      </c>
      <c r="L45" s="1" t="str">
        <f t="shared" si="0"/>
        <v>02JAN2024:20:00:00</v>
      </c>
      <c r="M45">
        <v>20</v>
      </c>
      <c r="N45">
        <f t="shared" si="1"/>
        <v>-5376.0429690000019</v>
      </c>
      <c r="O45">
        <f t="shared" si="2"/>
        <v>-5376.0429690000019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9.9826172235473809</v>
      </c>
      <c r="V45">
        <f t="shared" si="7"/>
        <v>20</v>
      </c>
      <c r="W45">
        <f t="shared" si="8"/>
        <v>-5376.0429690000019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4">
        <v>6</v>
      </c>
      <c r="AD45" s="4">
        <v>24</v>
      </c>
      <c r="AF45">
        <v>13</v>
      </c>
      <c r="AG45">
        <f t="shared" si="14"/>
        <v>6</v>
      </c>
      <c r="AH45">
        <f t="shared" si="15"/>
        <v>24</v>
      </c>
    </row>
    <row r="46" spans="1:34" x14ac:dyDescent="0.25">
      <c r="A46" t="s">
        <v>70</v>
      </c>
      <c r="B46">
        <v>52504.457030999998</v>
      </c>
      <c r="C46">
        <v>48200</v>
      </c>
      <c r="D46">
        <v>50349</v>
      </c>
      <c r="E46">
        <v>49994</v>
      </c>
      <c r="F46">
        <v>46216</v>
      </c>
      <c r="G46">
        <v>45549</v>
      </c>
      <c r="H46">
        <v>48366</v>
      </c>
      <c r="I46">
        <v>46317</v>
      </c>
      <c r="J46">
        <v>48200</v>
      </c>
      <c r="L46" s="1" t="str">
        <f t="shared" si="0"/>
        <v>02JAN2024:21:00:00</v>
      </c>
      <c r="M46">
        <v>21</v>
      </c>
      <c r="N46">
        <f t="shared" si="1"/>
        <v>-4304.4570309999981</v>
      </c>
      <c r="O46">
        <f t="shared" si="2"/>
        <v>-4304.4570309999981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8.1982697744279776</v>
      </c>
      <c r="V46">
        <f t="shared" si="7"/>
        <v>21</v>
      </c>
      <c r="W46">
        <f t="shared" si="8"/>
        <v>-4304.4570309999981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4">
        <v>8</v>
      </c>
      <c r="AD46" s="4">
        <v>22</v>
      </c>
      <c r="AF46">
        <v>14</v>
      </c>
      <c r="AG46">
        <f t="shared" si="14"/>
        <v>8</v>
      </c>
      <c r="AH46">
        <f t="shared" si="15"/>
        <v>22</v>
      </c>
    </row>
    <row r="47" spans="1:34" x14ac:dyDescent="0.25">
      <c r="A47" t="s">
        <v>71</v>
      </c>
      <c r="B47">
        <v>51100.683594000002</v>
      </c>
      <c r="C47">
        <v>47616</v>
      </c>
      <c r="D47">
        <v>49373</v>
      </c>
      <c r="E47">
        <v>48967</v>
      </c>
      <c r="F47">
        <v>45909</v>
      </c>
      <c r="G47">
        <v>45250</v>
      </c>
      <c r="H47">
        <v>48014</v>
      </c>
      <c r="I47">
        <v>45970</v>
      </c>
      <c r="J47">
        <v>47616</v>
      </c>
      <c r="L47" s="1" t="str">
        <f t="shared" si="0"/>
        <v>02JAN2024:22:00:00</v>
      </c>
      <c r="M47">
        <v>22</v>
      </c>
      <c r="N47">
        <f t="shared" si="1"/>
        <v>-3484.6835940000019</v>
      </c>
      <c r="O47">
        <f t="shared" si="2"/>
        <v>-3484.6835940000019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6.8192504462096011</v>
      </c>
      <c r="V47">
        <f t="shared" si="7"/>
        <v>22</v>
      </c>
      <c r="W47">
        <f t="shared" si="8"/>
        <v>-3484.6835940000019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4">
        <v>10</v>
      </c>
      <c r="AD47" s="4">
        <v>20</v>
      </c>
      <c r="AF47">
        <v>15</v>
      </c>
      <c r="AG47">
        <f t="shared" si="14"/>
        <v>10</v>
      </c>
      <c r="AH47">
        <f t="shared" si="15"/>
        <v>20</v>
      </c>
    </row>
    <row r="48" spans="1:34" x14ac:dyDescent="0.25">
      <c r="A48" t="s">
        <v>72</v>
      </c>
      <c r="B48">
        <v>49071.648437999997</v>
      </c>
      <c r="C48">
        <v>46478</v>
      </c>
      <c r="D48">
        <v>47692</v>
      </c>
      <c r="E48">
        <v>47262</v>
      </c>
      <c r="F48">
        <v>45135</v>
      </c>
      <c r="G48">
        <v>44398</v>
      </c>
      <c r="H48">
        <v>47207</v>
      </c>
      <c r="I48">
        <v>45099</v>
      </c>
      <c r="J48">
        <v>46478</v>
      </c>
      <c r="L48" s="1" t="str">
        <f t="shared" si="0"/>
        <v>02JAN2024:23:00:00</v>
      </c>
      <c r="M48">
        <v>23</v>
      </c>
      <c r="N48">
        <f t="shared" si="1"/>
        <v>-2593.6484379999965</v>
      </c>
      <c r="O48">
        <f t="shared" si="2"/>
        <v>-2593.6484379999965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5.2854316505730683</v>
      </c>
      <c r="V48">
        <f t="shared" si="7"/>
        <v>23</v>
      </c>
      <c r="W48">
        <f t="shared" si="8"/>
        <v>-2593.6484379999965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4">
        <v>12</v>
      </c>
      <c r="AD48" s="4">
        <v>18</v>
      </c>
      <c r="AF48">
        <v>16</v>
      </c>
      <c r="AG48">
        <f t="shared" si="14"/>
        <v>12</v>
      </c>
      <c r="AH48">
        <f t="shared" si="15"/>
        <v>18</v>
      </c>
    </row>
    <row r="49" spans="1:34" x14ac:dyDescent="0.25">
      <c r="A49" t="s">
        <v>73</v>
      </c>
      <c r="B49">
        <v>46827.242187999997</v>
      </c>
      <c r="C49">
        <v>45359</v>
      </c>
      <c r="D49">
        <v>46073</v>
      </c>
      <c r="E49">
        <v>45845</v>
      </c>
      <c r="F49">
        <v>44261</v>
      </c>
      <c r="G49">
        <v>43531</v>
      </c>
      <c r="H49">
        <v>46511</v>
      </c>
      <c r="I49">
        <v>44139</v>
      </c>
      <c r="J49">
        <v>45359</v>
      </c>
      <c r="L49" s="1" t="str">
        <f t="shared" si="0"/>
        <v>03JAN2024:00:00:00</v>
      </c>
      <c r="M49">
        <v>24</v>
      </c>
      <c r="N49">
        <f t="shared" si="1"/>
        <v>-1468.2421879999965</v>
      </c>
      <c r="O49">
        <f t="shared" si="2"/>
        <v>-1468.2421879999965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3.1354444964009645</v>
      </c>
      <c r="V49">
        <f t="shared" si="7"/>
        <v>24</v>
      </c>
      <c r="W49">
        <f t="shared" si="8"/>
        <v>-1468.2421879999965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4">
        <v>12</v>
      </c>
      <c r="AD49" s="4">
        <v>18</v>
      </c>
      <c r="AF49">
        <v>17</v>
      </c>
      <c r="AG49">
        <f t="shared" si="14"/>
        <v>12</v>
      </c>
      <c r="AH49">
        <f t="shared" si="15"/>
        <v>18</v>
      </c>
    </row>
    <row r="50" spans="1:34" x14ac:dyDescent="0.25">
      <c r="A50" t="s">
        <v>74</v>
      </c>
      <c r="B50">
        <v>45573.140625</v>
      </c>
      <c r="C50">
        <v>45624</v>
      </c>
      <c r="D50">
        <v>44689</v>
      </c>
      <c r="E50">
        <v>44623</v>
      </c>
      <c r="F50">
        <v>42703</v>
      </c>
      <c r="G50">
        <v>43876</v>
      </c>
      <c r="H50">
        <v>45624</v>
      </c>
      <c r="I50">
        <v>42905</v>
      </c>
      <c r="J50">
        <v>44651</v>
      </c>
      <c r="L50" s="1" t="str">
        <f t="shared" si="0"/>
        <v>03JAN2024:01:00:00</v>
      </c>
      <c r="M50">
        <v>1</v>
      </c>
      <c r="N50">
        <f t="shared" si="1"/>
        <v>50.859375</v>
      </c>
      <c r="O50" t="str">
        <f t="shared" si="2"/>
        <v/>
      </c>
      <c r="P50">
        <f t="shared" si="3"/>
        <v>50.859375</v>
      </c>
      <c r="Q50" t="str">
        <f t="shared" si="4"/>
        <v/>
      </c>
      <c r="R50">
        <f t="shared" si="5"/>
        <v>1</v>
      </c>
      <c r="S50">
        <f t="shared" si="6"/>
        <v>0.11159945156840943</v>
      </c>
      <c r="V50">
        <f t="shared" si="7"/>
        <v>1</v>
      </c>
      <c r="W50" t="str">
        <f t="shared" si="8"/>
        <v/>
      </c>
      <c r="X50">
        <f t="shared" si="9"/>
        <v>50.859375</v>
      </c>
      <c r="Y50" t="str">
        <f t="shared" si="10"/>
        <v/>
      </c>
      <c r="Z50">
        <f t="shared" si="11"/>
        <v>1</v>
      </c>
      <c r="AB50" s="3">
        <v>18</v>
      </c>
      <c r="AC50" s="4">
        <v>13</v>
      </c>
      <c r="AD50" s="4">
        <v>17</v>
      </c>
      <c r="AF50">
        <v>18</v>
      </c>
      <c r="AG50">
        <f t="shared" si="14"/>
        <v>13</v>
      </c>
      <c r="AH50">
        <f t="shared" si="15"/>
        <v>17</v>
      </c>
    </row>
    <row r="51" spans="1:34" x14ac:dyDescent="0.25">
      <c r="A51" t="s">
        <v>75</v>
      </c>
      <c r="B51">
        <v>44549.519530999998</v>
      </c>
      <c r="C51">
        <v>44999</v>
      </c>
      <c r="D51">
        <v>44054</v>
      </c>
      <c r="E51">
        <v>44168</v>
      </c>
      <c r="F51">
        <v>41831</v>
      </c>
      <c r="G51">
        <v>43036</v>
      </c>
      <c r="H51">
        <v>44999</v>
      </c>
      <c r="I51">
        <v>42026</v>
      </c>
      <c r="J51">
        <v>43956</v>
      </c>
      <c r="L51" s="1" t="str">
        <f t="shared" si="0"/>
        <v>03JAN2024:02:00:00</v>
      </c>
      <c r="M51">
        <v>2</v>
      </c>
      <c r="N51">
        <f t="shared" si="1"/>
        <v>449.4804690000019</v>
      </c>
      <c r="O51" t="str">
        <f t="shared" si="2"/>
        <v/>
      </c>
      <c r="P51">
        <f t="shared" si="3"/>
        <v>449.4804690000019</v>
      </c>
      <c r="Q51" t="str">
        <f t="shared" si="4"/>
        <v/>
      </c>
      <c r="R51">
        <f t="shared" si="5"/>
        <v>1</v>
      </c>
      <c r="S51">
        <f t="shared" si="6"/>
        <v>1.0089457164341105</v>
      </c>
      <c r="V51">
        <f t="shared" si="7"/>
        <v>2</v>
      </c>
      <c r="W51" t="str">
        <f t="shared" si="8"/>
        <v/>
      </c>
      <c r="X51">
        <f t="shared" si="9"/>
        <v>449.4804690000019</v>
      </c>
      <c r="Y51" t="str">
        <f t="shared" si="10"/>
        <v/>
      </c>
      <c r="Z51">
        <f t="shared" si="11"/>
        <v>1</v>
      </c>
      <c r="AB51" s="3">
        <v>19</v>
      </c>
      <c r="AC51" s="4">
        <v>13</v>
      </c>
      <c r="AD51" s="4">
        <v>17</v>
      </c>
      <c r="AF51">
        <v>19</v>
      </c>
      <c r="AG51">
        <f t="shared" si="14"/>
        <v>13</v>
      </c>
      <c r="AH51">
        <f t="shared" si="15"/>
        <v>17</v>
      </c>
    </row>
    <row r="52" spans="1:34" x14ac:dyDescent="0.25">
      <c r="A52" t="s">
        <v>76</v>
      </c>
      <c r="B52">
        <v>44480.3125</v>
      </c>
      <c r="C52">
        <v>44779</v>
      </c>
      <c r="D52">
        <v>43903</v>
      </c>
      <c r="E52">
        <v>43849</v>
      </c>
      <c r="F52">
        <v>41425</v>
      </c>
      <c r="G52">
        <v>42663</v>
      </c>
      <c r="H52">
        <v>44779</v>
      </c>
      <c r="I52">
        <v>41602</v>
      </c>
      <c r="J52">
        <v>43704</v>
      </c>
      <c r="L52" s="1" t="str">
        <f t="shared" si="0"/>
        <v>03JAN2024:03:00:00</v>
      </c>
      <c r="M52">
        <v>3</v>
      </c>
      <c r="N52">
        <f t="shared" si="1"/>
        <v>298.6875</v>
      </c>
      <c r="O52" t="str">
        <f t="shared" si="2"/>
        <v/>
      </c>
      <c r="P52">
        <f t="shared" si="3"/>
        <v>298.6875</v>
      </c>
      <c r="Q52" t="str">
        <f t="shared" si="4"/>
        <v/>
      </c>
      <c r="R52">
        <f t="shared" si="5"/>
        <v>1</v>
      </c>
      <c r="S52">
        <f t="shared" si="6"/>
        <v>0.67150494952120676</v>
      </c>
      <c r="V52">
        <f t="shared" si="7"/>
        <v>3</v>
      </c>
      <c r="W52" t="str">
        <f t="shared" si="8"/>
        <v/>
      </c>
      <c r="X52">
        <f t="shared" si="9"/>
        <v>298.6875</v>
      </c>
      <c r="Y52" t="str">
        <f t="shared" si="10"/>
        <v/>
      </c>
      <c r="Z52">
        <f t="shared" si="11"/>
        <v>1</v>
      </c>
      <c r="AB52" s="3">
        <v>20</v>
      </c>
      <c r="AC52" s="4">
        <v>9</v>
      </c>
      <c r="AD52" s="4">
        <v>21</v>
      </c>
      <c r="AF52">
        <v>20</v>
      </c>
      <c r="AG52">
        <f t="shared" si="14"/>
        <v>9</v>
      </c>
      <c r="AH52">
        <f t="shared" si="15"/>
        <v>21</v>
      </c>
    </row>
    <row r="53" spans="1:34" x14ac:dyDescent="0.25">
      <c r="A53" t="s">
        <v>77</v>
      </c>
      <c r="B53">
        <v>44565.15625</v>
      </c>
      <c r="C53">
        <v>45016</v>
      </c>
      <c r="D53">
        <v>44049</v>
      </c>
      <c r="E53">
        <v>43994</v>
      </c>
      <c r="F53">
        <v>41650</v>
      </c>
      <c r="G53">
        <v>42869</v>
      </c>
      <c r="H53">
        <v>45016</v>
      </c>
      <c r="I53">
        <v>41787</v>
      </c>
      <c r="J53">
        <v>43902</v>
      </c>
      <c r="L53" s="1" t="str">
        <f t="shared" si="0"/>
        <v>03JAN2024:04:00:00</v>
      </c>
      <c r="M53">
        <v>4</v>
      </c>
      <c r="N53">
        <f t="shared" si="1"/>
        <v>450.84375</v>
      </c>
      <c r="O53" t="str">
        <f t="shared" si="2"/>
        <v/>
      </c>
      <c r="P53">
        <f t="shared" si="3"/>
        <v>450.84375</v>
      </c>
      <c r="Q53" t="str">
        <f t="shared" si="4"/>
        <v/>
      </c>
      <c r="R53">
        <f t="shared" si="5"/>
        <v>1</v>
      </c>
      <c r="S53">
        <f t="shared" si="6"/>
        <v>1.0116507781794213</v>
      </c>
      <c r="V53">
        <f t="shared" si="7"/>
        <v>4</v>
      </c>
      <c r="W53" t="str">
        <f t="shared" si="8"/>
        <v/>
      </c>
      <c r="X53">
        <f t="shared" si="9"/>
        <v>450.84375</v>
      </c>
      <c r="Y53" t="str">
        <f t="shared" si="10"/>
        <v/>
      </c>
      <c r="Z53">
        <f t="shared" si="11"/>
        <v>1</v>
      </c>
      <c r="AB53" s="3">
        <v>21</v>
      </c>
      <c r="AC53" s="4">
        <v>10</v>
      </c>
      <c r="AD53" s="4">
        <v>20</v>
      </c>
      <c r="AF53">
        <v>21</v>
      </c>
      <c r="AG53">
        <f t="shared" si="14"/>
        <v>10</v>
      </c>
      <c r="AH53">
        <f t="shared" si="15"/>
        <v>20</v>
      </c>
    </row>
    <row r="54" spans="1:34" x14ac:dyDescent="0.25">
      <c r="A54" t="s">
        <v>78</v>
      </c>
      <c r="B54">
        <v>45283.195312999997</v>
      </c>
      <c r="C54">
        <v>46010</v>
      </c>
      <c r="D54">
        <v>45146</v>
      </c>
      <c r="E54">
        <v>45044</v>
      </c>
      <c r="F54">
        <v>42619</v>
      </c>
      <c r="G54">
        <v>43797</v>
      </c>
      <c r="H54">
        <v>46010</v>
      </c>
      <c r="I54">
        <v>42667</v>
      </c>
      <c r="J54">
        <v>44833</v>
      </c>
      <c r="L54" s="1" t="str">
        <f t="shared" si="0"/>
        <v>03JAN2024:05:00:00</v>
      </c>
      <c r="M54">
        <v>5</v>
      </c>
      <c r="N54">
        <f t="shared" si="1"/>
        <v>726.80468700000347</v>
      </c>
      <c r="O54" t="str">
        <f t="shared" si="2"/>
        <v/>
      </c>
      <c r="P54">
        <f t="shared" si="3"/>
        <v>726.80468700000347</v>
      </c>
      <c r="Q54" t="str">
        <f t="shared" si="4"/>
        <v/>
      </c>
      <c r="R54">
        <f t="shared" si="5"/>
        <v>1</v>
      </c>
      <c r="S54">
        <f t="shared" si="6"/>
        <v>1.6050207631689604</v>
      </c>
      <c r="V54">
        <f t="shared" si="7"/>
        <v>5</v>
      </c>
      <c r="W54" t="str">
        <f t="shared" si="8"/>
        <v/>
      </c>
      <c r="X54">
        <f t="shared" si="9"/>
        <v>726.80468700000347</v>
      </c>
      <c r="Y54" t="str">
        <f t="shared" si="10"/>
        <v/>
      </c>
      <c r="Z54">
        <f t="shared" si="11"/>
        <v>1</v>
      </c>
      <c r="AB54" s="3">
        <v>22</v>
      </c>
      <c r="AC54" s="4">
        <v>11</v>
      </c>
      <c r="AD54" s="4">
        <v>19</v>
      </c>
      <c r="AF54">
        <v>22</v>
      </c>
      <c r="AG54">
        <f t="shared" si="14"/>
        <v>11</v>
      </c>
      <c r="AH54">
        <f t="shared" si="15"/>
        <v>19</v>
      </c>
    </row>
    <row r="55" spans="1:34" x14ac:dyDescent="0.25">
      <c r="A55" t="s">
        <v>79</v>
      </c>
      <c r="B55">
        <v>47278.800780999998</v>
      </c>
      <c r="C55">
        <v>48263</v>
      </c>
      <c r="D55">
        <v>46965</v>
      </c>
      <c r="E55">
        <v>46997</v>
      </c>
      <c r="F55">
        <v>44836</v>
      </c>
      <c r="G55">
        <v>45984</v>
      </c>
      <c r="H55">
        <v>48263</v>
      </c>
      <c r="I55">
        <v>44762</v>
      </c>
      <c r="J55">
        <v>46884</v>
      </c>
      <c r="L55" s="1" t="str">
        <f t="shared" si="0"/>
        <v>03JAN2024:06:00:00</v>
      </c>
      <c r="M55">
        <v>6</v>
      </c>
      <c r="N55">
        <f t="shared" si="1"/>
        <v>984.1992190000019</v>
      </c>
      <c r="O55" t="str">
        <f t="shared" si="2"/>
        <v/>
      </c>
      <c r="P55">
        <f t="shared" si="3"/>
        <v>984.1992190000019</v>
      </c>
      <c r="Q55" t="str">
        <f t="shared" si="4"/>
        <v/>
      </c>
      <c r="R55">
        <f t="shared" si="5"/>
        <v>1</v>
      </c>
      <c r="S55">
        <f t="shared" si="6"/>
        <v>2.081692434541452</v>
      </c>
      <c r="V55">
        <f t="shared" si="7"/>
        <v>6</v>
      </c>
      <c r="W55" t="str">
        <f t="shared" si="8"/>
        <v/>
      </c>
      <c r="X55">
        <f t="shared" si="9"/>
        <v>984.1992190000019</v>
      </c>
      <c r="Y55" t="str">
        <f t="shared" si="10"/>
        <v/>
      </c>
      <c r="Z55">
        <f t="shared" si="11"/>
        <v>1</v>
      </c>
      <c r="AB55" s="3">
        <v>23</v>
      </c>
      <c r="AC55" s="4">
        <v>13</v>
      </c>
      <c r="AD55" s="4">
        <v>17</v>
      </c>
      <c r="AF55">
        <v>23</v>
      </c>
      <c r="AG55">
        <f t="shared" si="14"/>
        <v>13</v>
      </c>
      <c r="AH55">
        <f t="shared" si="15"/>
        <v>17</v>
      </c>
    </row>
    <row r="56" spans="1:34" x14ac:dyDescent="0.25">
      <c r="A56" t="s">
        <v>80</v>
      </c>
      <c r="B56">
        <v>49890.0625</v>
      </c>
      <c r="C56">
        <v>51836</v>
      </c>
      <c r="D56">
        <v>49182</v>
      </c>
      <c r="E56">
        <v>49897</v>
      </c>
      <c r="F56">
        <v>48303</v>
      </c>
      <c r="G56">
        <v>49400</v>
      </c>
      <c r="H56">
        <v>51836</v>
      </c>
      <c r="I56">
        <v>48075</v>
      </c>
      <c r="J56">
        <v>50004</v>
      </c>
      <c r="L56" s="1" t="str">
        <f t="shared" si="0"/>
        <v>03JAN2024:07:00:00</v>
      </c>
      <c r="M56">
        <v>7</v>
      </c>
      <c r="N56">
        <f t="shared" si="1"/>
        <v>1945.9375</v>
      </c>
      <c r="O56" t="str">
        <f t="shared" si="2"/>
        <v/>
      </c>
      <c r="P56">
        <f t="shared" si="3"/>
        <v>1945.9375</v>
      </c>
      <c r="Q56" t="str">
        <f t="shared" si="4"/>
        <v/>
      </c>
      <c r="R56">
        <f t="shared" si="5"/>
        <v>1</v>
      </c>
      <c r="S56">
        <f t="shared" si="6"/>
        <v>3.9004511168932692</v>
      </c>
      <c r="V56">
        <f t="shared" si="7"/>
        <v>7</v>
      </c>
      <c r="W56" t="str">
        <f t="shared" si="8"/>
        <v/>
      </c>
      <c r="X56">
        <f t="shared" si="9"/>
        <v>1945.9375</v>
      </c>
      <c r="Y56" t="str">
        <f t="shared" si="10"/>
        <v/>
      </c>
      <c r="Z56">
        <f t="shared" si="11"/>
        <v>1</v>
      </c>
      <c r="AB56" s="3">
        <v>24</v>
      </c>
      <c r="AC56" s="4">
        <v>16</v>
      </c>
      <c r="AD56" s="4">
        <v>14</v>
      </c>
      <c r="AF56">
        <v>24</v>
      </c>
      <c r="AG56">
        <f t="shared" si="14"/>
        <v>16</v>
      </c>
      <c r="AH56">
        <f t="shared" si="15"/>
        <v>14</v>
      </c>
    </row>
    <row r="57" spans="1:34" x14ac:dyDescent="0.25">
      <c r="A57" t="s">
        <v>81</v>
      </c>
      <c r="B57">
        <v>51700.363280999998</v>
      </c>
      <c r="C57">
        <v>53879</v>
      </c>
      <c r="D57">
        <v>50559</v>
      </c>
      <c r="E57">
        <v>50964</v>
      </c>
      <c r="F57">
        <v>50348</v>
      </c>
      <c r="G57">
        <v>51418</v>
      </c>
      <c r="H57">
        <v>53879</v>
      </c>
      <c r="I57">
        <v>50036</v>
      </c>
      <c r="J57">
        <v>51836</v>
      </c>
      <c r="L57" s="1" t="str">
        <f t="shared" si="0"/>
        <v>03JAN2024:08:00:00</v>
      </c>
      <c r="M57">
        <v>8</v>
      </c>
      <c r="N57">
        <f t="shared" si="1"/>
        <v>2178.6367190000019</v>
      </c>
      <c r="O57" t="str">
        <f t="shared" si="2"/>
        <v/>
      </c>
      <c r="P57">
        <f t="shared" si="3"/>
        <v>2178.6367190000019</v>
      </c>
      <c r="Q57" t="str">
        <f t="shared" si="4"/>
        <v/>
      </c>
      <c r="R57">
        <f t="shared" si="5"/>
        <v>1</v>
      </c>
      <c r="S57">
        <f t="shared" si="6"/>
        <v>4.2139679119056712</v>
      </c>
      <c r="V57">
        <f t="shared" si="7"/>
        <v>8</v>
      </c>
      <c r="W57" t="str">
        <f t="shared" si="8"/>
        <v/>
      </c>
      <c r="X57">
        <f t="shared" si="9"/>
        <v>2178.6367190000019</v>
      </c>
      <c r="Y57" t="str">
        <f t="shared" si="10"/>
        <v/>
      </c>
      <c r="Z57">
        <f t="shared" si="11"/>
        <v>1</v>
      </c>
      <c r="AB57" s="3" t="s">
        <v>13</v>
      </c>
      <c r="AC57" s="4">
        <v>292</v>
      </c>
      <c r="AD57" s="4">
        <v>428</v>
      </c>
    </row>
    <row r="58" spans="1:34" x14ac:dyDescent="0.25">
      <c r="A58" t="s">
        <v>82</v>
      </c>
      <c r="B58">
        <v>52284.4375</v>
      </c>
      <c r="C58">
        <v>54271</v>
      </c>
      <c r="D58">
        <v>50109</v>
      </c>
      <c r="E58">
        <v>50383</v>
      </c>
      <c r="F58">
        <v>50388</v>
      </c>
      <c r="G58">
        <v>51521</v>
      </c>
      <c r="H58">
        <v>54271</v>
      </c>
      <c r="I58">
        <v>50021</v>
      </c>
      <c r="J58">
        <v>51842</v>
      </c>
      <c r="L58" s="1" t="str">
        <f t="shared" si="0"/>
        <v>03JAN2024:09:00:00</v>
      </c>
      <c r="M58">
        <v>9</v>
      </c>
      <c r="N58">
        <f t="shared" si="1"/>
        <v>1986.5625</v>
      </c>
      <c r="O58" t="str">
        <f t="shared" si="2"/>
        <v/>
      </c>
      <c r="P58">
        <f t="shared" si="3"/>
        <v>1986.5625</v>
      </c>
      <c r="Q58" t="str">
        <f t="shared" si="4"/>
        <v/>
      </c>
      <c r="R58">
        <f t="shared" si="5"/>
        <v>1</v>
      </c>
      <c r="S58">
        <f t="shared" si="6"/>
        <v>3.7995292576304371</v>
      </c>
      <c r="V58">
        <f t="shared" si="7"/>
        <v>9</v>
      </c>
      <c r="W58" t="str">
        <f t="shared" si="8"/>
        <v/>
      </c>
      <c r="X58">
        <f t="shared" si="9"/>
        <v>1986.5625</v>
      </c>
      <c r="Y58" t="str">
        <f t="shared" si="10"/>
        <v/>
      </c>
      <c r="Z58">
        <f t="shared" si="11"/>
        <v>1</v>
      </c>
    </row>
    <row r="59" spans="1:34" x14ac:dyDescent="0.25">
      <c r="A59" t="s">
        <v>83</v>
      </c>
      <c r="B59">
        <v>52670.492187999997</v>
      </c>
      <c r="C59">
        <v>53797</v>
      </c>
      <c r="D59">
        <v>49632</v>
      </c>
      <c r="E59">
        <v>49675</v>
      </c>
      <c r="F59">
        <v>49756</v>
      </c>
      <c r="G59">
        <v>51005</v>
      </c>
      <c r="H59">
        <v>53797</v>
      </c>
      <c r="I59">
        <v>49333</v>
      </c>
      <c r="J59">
        <v>51368</v>
      </c>
      <c r="L59" s="1" t="str">
        <f t="shared" si="0"/>
        <v>03JAN2024:10:00:00</v>
      </c>
      <c r="M59">
        <v>10</v>
      </c>
      <c r="N59">
        <f t="shared" si="1"/>
        <v>1126.5078120000035</v>
      </c>
      <c r="O59" t="str">
        <f t="shared" si="2"/>
        <v/>
      </c>
      <c r="P59">
        <f t="shared" si="3"/>
        <v>1126.5078120000035</v>
      </c>
      <c r="Q59" t="str">
        <f t="shared" si="4"/>
        <v/>
      </c>
      <c r="R59">
        <f t="shared" si="5"/>
        <v>1</v>
      </c>
      <c r="S59">
        <f t="shared" si="6"/>
        <v>2.1387835298350555</v>
      </c>
      <c r="V59">
        <f t="shared" si="7"/>
        <v>10</v>
      </c>
      <c r="W59" t="str">
        <f t="shared" si="8"/>
        <v/>
      </c>
      <c r="X59">
        <f t="shared" si="9"/>
        <v>1126.5078120000035</v>
      </c>
      <c r="Y59" t="str">
        <f t="shared" si="10"/>
        <v/>
      </c>
      <c r="Z59">
        <f t="shared" si="11"/>
        <v>1</v>
      </c>
    </row>
    <row r="60" spans="1:34" x14ac:dyDescent="0.25">
      <c r="A60" t="s">
        <v>84</v>
      </c>
      <c r="B60">
        <v>52271.664062999997</v>
      </c>
      <c r="C60">
        <v>52976</v>
      </c>
      <c r="D60">
        <v>49013</v>
      </c>
      <c r="E60">
        <v>49169</v>
      </c>
      <c r="F60">
        <v>48755</v>
      </c>
      <c r="G60">
        <v>50140</v>
      </c>
      <c r="H60">
        <v>52976</v>
      </c>
      <c r="I60">
        <v>48338</v>
      </c>
      <c r="J60">
        <v>50593</v>
      </c>
      <c r="L60" s="1" t="str">
        <f t="shared" si="0"/>
        <v>03JAN2024:11:00:00</v>
      </c>
      <c r="M60">
        <v>11</v>
      </c>
      <c r="N60">
        <f t="shared" si="1"/>
        <v>704.33593700000347</v>
      </c>
      <c r="O60" t="str">
        <f t="shared" si="2"/>
        <v/>
      </c>
      <c r="P60">
        <f t="shared" si="3"/>
        <v>704.33593700000347</v>
      </c>
      <c r="Q60" t="str">
        <f t="shared" si="4"/>
        <v/>
      </c>
      <c r="R60">
        <f t="shared" si="5"/>
        <v>1</v>
      </c>
      <c r="S60">
        <f t="shared" si="6"/>
        <v>1.3474526775178008</v>
      </c>
      <c r="V60">
        <f t="shared" si="7"/>
        <v>11</v>
      </c>
      <c r="W60" t="str">
        <f t="shared" si="8"/>
        <v/>
      </c>
      <c r="X60">
        <f t="shared" si="9"/>
        <v>704.33593700000347</v>
      </c>
      <c r="Y60" t="str">
        <f t="shared" si="10"/>
        <v/>
      </c>
      <c r="Z60">
        <f t="shared" si="11"/>
        <v>1</v>
      </c>
    </row>
    <row r="61" spans="1:34" x14ac:dyDescent="0.25">
      <c r="A61" t="s">
        <v>85</v>
      </c>
      <c r="B61">
        <v>51009.976562999997</v>
      </c>
      <c r="C61">
        <v>52067</v>
      </c>
      <c r="D61">
        <v>48282</v>
      </c>
      <c r="E61">
        <v>48243</v>
      </c>
      <c r="F61">
        <v>47620</v>
      </c>
      <c r="G61">
        <v>49099</v>
      </c>
      <c r="H61">
        <v>52067</v>
      </c>
      <c r="I61">
        <v>47241</v>
      </c>
      <c r="J61">
        <v>49673</v>
      </c>
      <c r="L61" s="1" t="str">
        <f t="shared" si="0"/>
        <v>03JAN2024:12:00:00</v>
      </c>
      <c r="M61">
        <v>12</v>
      </c>
      <c r="N61">
        <f t="shared" si="1"/>
        <v>1057.0234370000035</v>
      </c>
      <c r="O61" t="str">
        <f t="shared" si="2"/>
        <v/>
      </c>
      <c r="P61">
        <f t="shared" si="3"/>
        <v>1057.0234370000035</v>
      </c>
      <c r="Q61" t="str">
        <f t="shared" si="4"/>
        <v/>
      </c>
      <c r="R61">
        <f t="shared" si="5"/>
        <v>1</v>
      </c>
      <c r="S61">
        <f t="shared" si="6"/>
        <v>2.0721896150932828</v>
      </c>
      <c r="V61">
        <f t="shared" si="7"/>
        <v>12</v>
      </c>
      <c r="W61" t="str">
        <f t="shared" si="8"/>
        <v/>
      </c>
      <c r="X61">
        <f t="shared" si="9"/>
        <v>1057.0234370000035</v>
      </c>
      <c r="Y61" t="str">
        <f t="shared" si="10"/>
        <v/>
      </c>
      <c r="Z61">
        <f t="shared" si="11"/>
        <v>1</v>
      </c>
    </row>
    <row r="62" spans="1:34" x14ac:dyDescent="0.25">
      <c r="A62" t="s">
        <v>86</v>
      </c>
      <c r="B62">
        <v>49908.722655999998</v>
      </c>
      <c r="C62">
        <v>51082</v>
      </c>
      <c r="D62">
        <v>47323</v>
      </c>
      <c r="E62">
        <v>47102</v>
      </c>
      <c r="F62">
        <v>46466</v>
      </c>
      <c r="G62">
        <v>48024</v>
      </c>
      <c r="H62">
        <v>51082</v>
      </c>
      <c r="I62">
        <v>46190</v>
      </c>
      <c r="J62">
        <v>48640</v>
      </c>
      <c r="L62" s="1" t="str">
        <f t="shared" si="0"/>
        <v>03JAN2024:13:00:00</v>
      </c>
      <c r="M62">
        <v>13</v>
      </c>
      <c r="N62">
        <f t="shared" si="1"/>
        <v>1173.2773440000019</v>
      </c>
      <c r="O62" t="str">
        <f t="shared" si="2"/>
        <v/>
      </c>
      <c r="P62">
        <f t="shared" si="3"/>
        <v>1173.2773440000019</v>
      </c>
      <c r="Q62" t="str">
        <f t="shared" si="4"/>
        <v/>
      </c>
      <c r="R62">
        <f t="shared" si="5"/>
        <v>1</v>
      </c>
      <c r="S62">
        <f t="shared" si="6"/>
        <v>2.3508462680700388</v>
      </c>
      <c r="V62">
        <f t="shared" si="7"/>
        <v>13</v>
      </c>
      <c r="W62" t="str">
        <f t="shared" si="8"/>
        <v/>
      </c>
      <c r="X62">
        <f t="shared" si="9"/>
        <v>1173.2773440000019</v>
      </c>
      <c r="Y62" t="str">
        <f t="shared" si="10"/>
        <v/>
      </c>
      <c r="Z62">
        <f t="shared" si="11"/>
        <v>1</v>
      </c>
    </row>
    <row r="63" spans="1:34" x14ac:dyDescent="0.25">
      <c r="A63" t="s">
        <v>87</v>
      </c>
      <c r="B63">
        <v>48707.289062999997</v>
      </c>
      <c r="C63">
        <v>50032</v>
      </c>
      <c r="D63">
        <v>46492</v>
      </c>
      <c r="E63">
        <v>46182</v>
      </c>
      <c r="F63">
        <v>45536</v>
      </c>
      <c r="G63">
        <v>47055</v>
      </c>
      <c r="H63">
        <v>50032</v>
      </c>
      <c r="I63">
        <v>45413</v>
      </c>
      <c r="J63">
        <v>47655</v>
      </c>
      <c r="L63" s="1" t="str">
        <f t="shared" si="0"/>
        <v>03JAN2024:14:00:00</v>
      </c>
      <c r="M63">
        <v>14</v>
      </c>
      <c r="N63">
        <f t="shared" si="1"/>
        <v>1324.7109370000035</v>
      </c>
      <c r="O63" t="str">
        <f t="shared" si="2"/>
        <v/>
      </c>
      <c r="P63">
        <f t="shared" si="3"/>
        <v>1324.7109370000035</v>
      </c>
      <c r="Q63" t="str">
        <f t="shared" si="4"/>
        <v/>
      </c>
      <c r="R63">
        <f t="shared" si="5"/>
        <v>1</v>
      </c>
      <c r="S63">
        <f t="shared" si="6"/>
        <v>2.7197385904326725</v>
      </c>
      <c r="V63">
        <f t="shared" si="7"/>
        <v>14</v>
      </c>
      <c r="W63" t="str">
        <f t="shared" si="8"/>
        <v/>
      </c>
      <c r="X63">
        <f t="shared" si="9"/>
        <v>1324.7109370000035</v>
      </c>
      <c r="Y63" t="str">
        <f t="shared" si="10"/>
        <v/>
      </c>
      <c r="Z63">
        <f t="shared" si="11"/>
        <v>1</v>
      </c>
    </row>
    <row r="64" spans="1:34" x14ac:dyDescent="0.25">
      <c r="A64" t="s">
        <v>88</v>
      </c>
      <c r="B64">
        <v>47540.695312999997</v>
      </c>
      <c r="C64">
        <v>48921</v>
      </c>
      <c r="D64">
        <v>45735</v>
      </c>
      <c r="E64">
        <v>45832</v>
      </c>
      <c r="F64">
        <v>44769</v>
      </c>
      <c r="G64">
        <v>46190</v>
      </c>
      <c r="H64">
        <v>48921</v>
      </c>
      <c r="I64">
        <v>44772</v>
      </c>
      <c r="J64">
        <v>46794</v>
      </c>
      <c r="L64" s="1" t="str">
        <f t="shared" si="0"/>
        <v>03JAN2024:15:00:00</v>
      </c>
      <c r="M64">
        <v>15</v>
      </c>
      <c r="N64">
        <f t="shared" si="1"/>
        <v>1380.3046870000035</v>
      </c>
      <c r="O64" t="str">
        <f t="shared" si="2"/>
        <v/>
      </c>
      <c r="P64">
        <f t="shared" si="3"/>
        <v>1380.3046870000035</v>
      </c>
      <c r="Q64" t="str">
        <f t="shared" si="4"/>
        <v/>
      </c>
      <c r="R64">
        <f t="shared" si="5"/>
        <v>1</v>
      </c>
      <c r="S64">
        <f t="shared" si="6"/>
        <v>2.9034171206632715</v>
      </c>
      <c r="V64">
        <f t="shared" si="7"/>
        <v>15</v>
      </c>
      <c r="W64" t="str">
        <f t="shared" si="8"/>
        <v/>
      </c>
      <c r="X64">
        <f t="shared" si="9"/>
        <v>1380.3046870000035</v>
      </c>
      <c r="Y64" t="str">
        <f t="shared" si="10"/>
        <v/>
      </c>
      <c r="Z64">
        <f t="shared" si="11"/>
        <v>1</v>
      </c>
    </row>
    <row r="65" spans="1:26" x14ac:dyDescent="0.25">
      <c r="A65" t="s">
        <v>89</v>
      </c>
      <c r="B65">
        <v>47110.050780999998</v>
      </c>
      <c r="C65">
        <v>48328</v>
      </c>
      <c r="D65">
        <v>45481</v>
      </c>
      <c r="E65">
        <v>45694</v>
      </c>
      <c r="F65">
        <v>44495</v>
      </c>
      <c r="G65">
        <v>45917</v>
      </c>
      <c r="H65">
        <v>48328</v>
      </c>
      <c r="I65">
        <v>44595</v>
      </c>
      <c r="J65">
        <v>46440</v>
      </c>
      <c r="L65" s="1" t="str">
        <f t="shared" si="0"/>
        <v>03JAN2024:16:00:00</v>
      </c>
      <c r="M65">
        <v>16</v>
      </c>
      <c r="N65">
        <f t="shared" si="1"/>
        <v>1217.9492190000019</v>
      </c>
      <c r="O65" t="str">
        <f t="shared" si="2"/>
        <v/>
      </c>
      <c r="P65">
        <f t="shared" si="3"/>
        <v>1217.9492190000019</v>
      </c>
      <c r="Q65" t="str">
        <f t="shared" si="4"/>
        <v/>
      </c>
      <c r="R65">
        <f t="shared" si="5"/>
        <v>1</v>
      </c>
      <c r="S65">
        <f t="shared" si="6"/>
        <v>2.5853277566221902</v>
      </c>
      <c r="V65">
        <f t="shared" si="7"/>
        <v>16</v>
      </c>
      <c r="W65" t="str">
        <f t="shared" si="8"/>
        <v/>
      </c>
      <c r="X65">
        <f t="shared" si="9"/>
        <v>1217.9492190000019</v>
      </c>
      <c r="Y65" t="str">
        <f t="shared" si="10"/>
        <v/>
      </c>
      <c r="Z65">
        <f t="shared" si="11"/>
        <v>1</v>
      </c>
    </row>
    <row r="66" spans="1:26" x14ac:dyDescent="0.25">
      <c r="A66" t="s">
        <v>90</v>
      </c>
      <c r="B66">
        <v>47454.839844000002</v>
      </c>
      <c r="C66">
        <v>48919</v>
      </c>
      <c r="D66">
        <v>45900</v>
      </c>
      <c r="E66">
        <v>46011</v>
      </c>
      <c r="F66">
        <v>44831</v>
      </c>
      <c r="G66">
        <v>46331</v>
      </c>
      <c r="H66">
        <v>48919</v>
      </c>
      <c r="I66">
        <v>45035</v>
      </c>
      <c r="J66">
        <v>46872</v>
      </c>
      <c r="L66" s="1" t="str">
        <f t="shared" si="0"/>
        <v>03JAN2024:17:00:00</v>
      </c>
      <c r="M66">
        <v>17</v>
      </c>
      <c r="N66">
        <f t="shared" si="1"/>
        <v>1464.1601559999981</v>
      </c>
      <c r="O66" t="str">
        <f t="shared" si="2"/>
        <v/>
      </c>
      <c r="P66">
        <f t="shared" si="3"/>
        <v>1464.1601559999981</v>
      </c>
      <c r="Q66" t="str">
        <f t="shared" si="4"/>
        <v/>
      </c>
      <c r="R66">
        <f t="shared" si="5"/>
        <v>1</v>
      </c>
      <c r="S66">
        <f t="shared" si="6"/>
        <v>3.0853758242851188</v>
      </c>
      <c r="V66">
        <f t="shared" si="7"/>
        <v>17</v>
      </c>
      <c r="W66" t="str">
        <f t="shared" si="8"/>
        <v/>
      </c>
      <c r="X66">
        <f t="shared" si="9"/>
        <v>1464.1601559999981</v>
      </c>
      <c r="Y66" t="str">
        <f t="shared" si="10"/>
        <v/>
      </c>
      <c r="Z66">
        <f t="shared" si="11"/>
        <v>1</v>
      </c>
    </row>
    <row r="67" spans="1:26" x14ac:dyDescent="0.25">
      <c r="A67" t="s">
        <v>91</v>
      </c>
      <c r="B67">
        <v>49241.050780999998</v>
      </c>
      <c r="C67">
        <v>50733</v>
      </c>
      <c r="D67">
        <v>47834</v>
      </c>
      <c r="E67">
        <v>47943</v>
      </c>
      <c r="F67">
        <v>46177</v>
      </c>
      <c r="G67">
        <v>47706</v>
      </c>
      <c r="H67">
        <v>50733</v>
      </c>
      <c r="I67">
        <v>46300</v>
      </c>
      <c r="J67">
        <v>48546</v>
      </c>
      <c r="L67" s="1" t="str">
        <f t="shared" ref="L67:L130" si="16">A67</f>
        <v>03JAN2024:18:00:00</v>
      </c>
      <c r="M67">
        <v>18</v>
      </c>
      <c r="N67">
        <f t="shared" ref="N67:N130" si="17">C67-B67</f>
        <v>1491.9492190000019</v>
      </c>
      <c r="O67" t="str">
        <f t="shared" ref="O67:O130" si="18">IF(N67&lt;0,N67,"")</f>
        <v/>
      </c>
      <c r="P67">
        <f t="shared" ref="P67:P130" si="19">IF(N67&gt;0,N67,"")</f>
        <v>1491.9492190000019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3.029889076972502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1491.9492190000019</v>
      </c>
      <c r="Y67" t="str">
        <f t="shared" ref="Y67:Y130" si="26">Q67</f>
        <v/>
      </c>
      <c r="Z67">
        <f t="shared" ref="Z67:Z130" si="27">R67</f>
        <v>1</v>
      </c>
    </row>
    <row r="68" spans="1:26" x14ac:dyDescent="0.25">
      <c r="A68" t="s">
        <v>92</v>
      </c>
      <c r="B68">
        <v>51124.511719000002</v>
      </c>
      <c r="C68">
        <v>52706</v>
      </c>
      <c r="D68">
        <v>49693</v>
      </c>
      <c r="E68">
        <v>49479</v>
      </c>
      <c r="F68">
        <v>48225</v>
      </c>
      <c r="G68">
        <v>49763</v>
      </c>
      <c r="H68">
        <v>52706</v>
      </c>
      <c r="I68">
        <v>48260</v>
      </c>
      <c r="J68">
        <v>50536</v>
      </c>
      <c r="L68" s="1" t="str">
        <f t="shared" si="16"/>
        <v>03JAN2024:19:00:00</v>
      </c>
      <c r="M68">
        <v>19</v>
      </c>
      <c r="N68">
        <f t="shared" si="17"/>
        <v>1581.4882809999981</v>
      </c>
      <c r="O68" t="str">
        <f t="shared" si="18"/>
        <v/>
      </c>
      <c r="P68">
        <f t="shared" si="19"/>
        <v>1581.4882809999981</v>
      </c>
      <c r="Q68" t="str">
        <f t="shared" si="20"/>
        <v/>
      </c>
      <c r="R68">
        <f t="shared" si="21"/>
        <v>1</v>
      </c>
      <c r="S68">
        <f t="shared" si="22"/>
        <v>3.0934051550310473</v>
      </c>
      <c r="V68">
        <f t="shared" si="23"/>
        <v>19</v>
      </c>
      <c r="W68" t="str">
        <f t="shared" si="24"/>
        <v/>
      </c>
      <c r="X68">
        <f t="shared" si="25"/>
        <v>1581.4882809999981</v>
      </c>
      <c r="Y68" t="str">
        <f t="shared" si="26"/>
        <v/>
      </c>
      <c r="Z68">
        <f t="shared" si="27"/>
        <v>1</v>
      </c>
    </row>
    <row r="69" spans="1:26" x14ac:dyDescent="0.25">
      <c r="A69" t="s">
        <v>93</v>
      </c>
      <c r="B69">
        <v>51151.257812999997</v>
      </c>
      <c r="C69">
        <v>52734</v>
      </c>
      <c r="D69">
        <v>49730</v>
      </c>
      <c r="E69">
        <v>49345</v>
      </c>
      <c r="F69">
        <v>48548</v>
      </c>
      <c r="G69">
        <v>49983</v>
      </c>
      <c r="H69">
        <v>52734</v>
      </c>
      <c r="I69">
        <v>48518</v>
      </c>
      <c r="J69">
        <v>50624</v>
      </c>
      <c r="L69" s="1" t="str">
        <f t="shared" si="16"/>
        <v>03JAN2024:20:00:00</v>
      </c>
      <c r="M69">
        <v>20</v>
      </c>
      <c r="N69">
        <f t="shared" si="17"/>
        <v>1582.7421870000035</v>
      </c>
      <c r="O69" t="str">
        <f t="shared" si="18"/>
        <v/>
      </c>
      <c r="P69">
        <f t="shared" si="19"/>
        <v>1582.7421870000035</v>
      </c>
      <c r="Q69" t="str">
        <f t="shared" si="20"/>
        <v/>
      </c>
      <c r="R69">
        <f t="shared" si="21"/>
        <v>1</v>
      </c>
      <c r="S69">
        <f t="shared" si="22"/>
        <v>3.0942390366747787</v>
      </c>
      <c r="V69">
        <f t="shared" si="23"/>
        <v>20</v>
      </c>
      <c r="W69" t="str">
        <f t="shared" si="24"/>
        <v/>
      </c>
      <c r="X69">
        <f t="shared" si="25"/>
        <v>1582.7421870000035</v>
      </c>
      <c r="Y69" t="str">
        <f t="shared" si="26"/>
        <v/>
      </c>
      <c r="Z69">
        <f t="shared" si="27"/>
        <v>1</v>
      </c>
    </row>
    <row r="70" spans="1:26" x14ac:dyDescent="0.25">
      <c r="A70" t="s">
        <v>94</v>
      </c>
      <c r="B70">
        <v>50852.328125</v>
      </c>
      <c r="C70">
        <v>52346</v>
      </c>
      <c r="D70">
        <v>49687</v>
      </c>
      <c r="E70">
        <v>49430</v>
      </c>
      <c r="F70">
        <v>48440</v>
      </c>
      <c r="G70">
        <v>49800</v>
      </c>
      <c r="H70">
        <v>52346</v>
      </c>
      <c r="I70">
        <v>48426</v>
      </c>
      <c r="J70">
        <v>50470</v>
      </c>
      <c r="L70" s="1" t="str">
        <f t="shared" si="16"/>
        <v>03JAN2024:21:00:00</v>
      </c>
      <c r="M70">
        <v>21</v>
      </c>
      <c r="N70">
        <f t="shared" si="17"/>
        <v>1493.671875</v>
      </c>
      <c r="O70" t="str">
        <f t="shared" si="18"/>
        <v/>
      </c>
      <c r="P70">
        <f t="shared" si="19"/>
        <v>1493.671875</v>
      </c>
      <c r="Q70" t="str">
        <f t="shared" si="20"/>
        <v/>
      </c>
      <c r="R70">
        <f t="shared" si="21"/>
        <v>1</v>
      </c>
      <c r="S70">
        <f t="shared" si="22"/>
        <v>2.9372733364899406</v>
      </c>
      <c r="V70">
        <f t="shared" si="23"/>
        <v>21</v>
      </c>
      <c r="W70" t="str">
        <f t="shared" si="24"/>
        <v/>
      </c>
      <c r="X70">
        <f t="shared" si="25"/>
        <v>1493.671875</v>
      </c>
      <c r="Y70" t="str">
        <f t="shared" si="26"/>
        <v/>
      </c>
      <c r="Z70">
        <f t="shared" si="27"/>
        <v>1</v>
      </c>
    </row>
    <row r="71" spans="1:26" x14ac:dyDescent="0.25">
      <c r="A71" t="s">
        <v>95</v>
      </c>
      <c r="B71">
        <v>49953.269530999998</v>
      </c>
      <c r="C71">
        <v>51248</v>
      </c>
      <c r="D71">
        <v>48974</v>
      </c>
      <c r="E71">
        <v>48949</v>
      </c>
      <c r="F71">
        <v>47624</v>
      </c>
      <c r="G71">
        <v>48910</v>
      </c>
      <c r="H71">
        <v>51248</v>
      </c>
      <c r="I71">
        <v>47675</v>
      </c>
      <c r="J71">
        <v>49596</v>
      </c>
      <c r="L71" s="1" t="str">
        <f t="shared" si="16"/>
        <v>03JAN2024:22:00:00</v>
      </c>
      <c r="M71">
        <v>22</v>
      </c>
      <c r="N71">
        <f t="shared" si="17"/>
        <v>1294.7304690000019</v>
      </c>
      <c r="O71" t="str">
        <f t="shared" si="18"/>
        <v/>
      </c>
      <c r="P71">
        <f t="shared" si="19"/>
        <v>1294.7304690000019</v>
      </c>
      <c r="Q71" t="str">
        <f t="shared" si="20"/>
        <v/>
      </c>
      <c r="R71">
        <f t="shared" si="21"/>
        <v>1</v>
      </c>
      <c r="S71">
        <f t="shared" si="22"/>
        <v>2.591883336478142</v>
      </c>
      <c r="V71">
        <f t="shared" si="23"/>
        <v>22</v>
      </c>
      <c r="W71" t="str">
        <f t="shared" si="24"/>
        <v/>
      </c>
      <c r="X71">
        <f t="shared" si="25"/>
        <v>1294.7304690000019</v>
      </c>
      <c r="Y71" t="str">
        <f t="shared" si="26"/>
        <v/>
      </c>
      <c r="Z71">
        <f t="shared" si="27"/>
        <v>1</v>
      </c>
    </row>
    <row r="72" spans="1:26" x14ac:dyDescent="0.25">
      <c r="A72" t="s">
        <v>96</v>
      </c>
      <c r="B72">
        <v>48240.339844000002</v>
      </c>
      <c r="C72">
        <v>49436</v>
      </c>
      <c r="D72">
        <v>47575</v>
      </c>
      <c r="E72">
        <v>47776</v>
      </c>
      <c r="F72">
        <v>46173</v>
      </c>
      <c r="G72">
        <v>47409</v>
      </c>
      <c r="H72">
        <v>49436</v>
      </c>
      <c r="I72">
        <v>46327</v>
      </c>
      <c r="J72">
        <v>48065</v>
      </c>
      <c r="L72" s="1" t="str">
        <f t="shared" si="16"/>
        <v>03JAN2024:23:00:00</v>
      </c>
      <c r="M72">
        <v>23</v>
      </c>
      <c r="N72">
        <f t="shared" si="17"/>
        <v>1195.6601559999981</v>
      </c>
      <c r="O72" t="str">
        <f t="shared" si="18"/>
        <v/>
      </c>
      <c r="P72">
        <f t="shared" si="19"/>
        <v>1195.6601559999981</v>
      </c>
      <c r="Q72" t="str">
        <f t="shared" si="20"/>
        <v/>
      </c>
      <c r="R72">
        <f t="shared" si="21"/>
        <v>1</v>
      </c>
      <c r="S72">
        <f t="shared" si="22"/>
        <v>2.4785483681635192</v>
      </c>
      <c r="V72">
        <f t="shared" si="23"/>
        <v>23</v>
      </c>
      <c r="W72" t="str">
        <f t="shared" si="24"/>
        <v/>
      </c>
      <c r="X72">
        <f t="shared" si="25"/>
        <v>1195.6601559999981</v>
      </c>
      <c r="Y72" t="str">
        <f t="shared" si="26"/>
        <v/>
      </c>
      <c r="Z72">
        <f t="shared" si="27"/>
        <v>1</v>
      </c>
    </row>
    <row r="73" spans="1:26" x14ac:dyDescent="0.25">
      <c r="A73" t="s">
        <v>97</v>
      </c>
      <c r="B73">
        <v>46724.320312999997</v>
      </c>
      <c r="C73">
        <v>47664</v>
      </c>
      <c r="D73">
        <v>46048</v>
      </c>
      <c r="E73">
        <v>46409</v>
      </c>
      <c r="F73">
        <v>44674</v>
      </c>
      <c r="G73">
        <v>45873</v>
      </c>
      <c r="H73">
        <v>47664</v>
      </c>
      <c r="I73">
        <v>44949</v>
      </c>
      <c r="J73">
        <v>46486</v>
      </c>
      <c r="L73" s="1" t="str">
        <f t="shared" si="16"/>
        <v>04JAN2024:00:00:00</v>
      </c>
      <c r="M73">
        <v>24</v>
      </c>
      <c r="N73">
        <f t="shared" si="17"/>
        <v>939.67968700000347</v>
      </c>
      <c r="O73" t="str">
        <f t="shared" si="18"/>
        <v/>
      </c>
      <c r="P73">
        <f t="shared" si="19"/>
        <v>939.67968700000347</v>
      </c>
      <c r="Q73" t="str">
        <f t="shared" si="20"/>
        <v/>
      </c>
      <c r="R73">
        <f t="shared" si="21"/>
        <v>1</v>
      </c>
      <c r="S73">
        <f t="shared" si="22"/>
        <v>2.0111147272024814</v>
      </c>
      <c r="V73">
        <f t="shared" si="23"/>
        <v>24</v>
      </c>
      <c r="W73" t="str">
        <f t="shared" si="24"/>
        <v/>
      </c>
      <c r="X73">
        <f t="shared" si="25"/>
        <v>939.67968700000347</v>
      </c>
      <c r="Y73" t="str">
        <f t="shared" si="26"/>
        <v/>
      </c>
      <c r="Z73">
        <f t="shared" si="27"/>
        <v>1</v>
      </c>
    </row>
    <row r="74" spans="1:26" x14ac:dyDescent="0.25">
      <c r="A74" t="s">
        <v>98</v>
      </c>
      <c r="B74">
        <v>45643.335937999997</v>
      </c>
      <c r="C74">
        <v>46459</v>
      </c>
      <c r="D74">
        <v>44359</v>
      </c>
      <c r="E74">
        <v>44438</v>
      </c>
      <c r="F74">
        <v>44743</v>
      </c>
      <c r="G74">
        <v>46463</v>
      </c>
      <c r="H74">
        <v>45618</v>
      </c>
      <c r="I74">
        <v>46459</v>
      </c>
      <c r="J74">
        <v>45409</v>
      </c>
      <c r="L74" s="1" t="str">
        <f t="shared" si="16"/>
        <v>04JAN2024:01:00:00</v>
      </c>
      <c r="M74">
        <v>1</v>
      </c>
      <c r="N74">
        <f t="shared" si="17"/>
        <v>815.66406200000347</v>
      </c>
      <c r="O74" t="str">
        <f t="shared" si="18"/>
        <v/>
      </c>
      <c r="P74">
        <f t="shared" si="19"/>
        <v>815.66406200000347</v>
      </c>
      <c r="Q74" t="str">
        <f t="shared" si="20"/>
        <v/>
      </c>
      <c r="R74">
        <f t="shared" si="21"/>
        <v>1</v>
      </c>
      <c r="S74">
        <f t="shared" si="22"/>
        <v>1.7870386667354192</v>
      </c>
      <c r="V74">
        <f t="shared" si="23"/>
        <v>1</v>
      </c>
      <c r="W74" t="str">
        <f t="shared" si="24"/>
        <v/>
      </c>
      <c r="X74">
        <f t="shared" si="25"/>
        <v>815.66406200000347</v>
      </c>
      <c r="Y74" t="str">
        <f t="shared" si="26"/>
        <v/>
      </c>
      <c r="Z74">
        <f t="shared" si="27"/>
        <v>1</v>
      </c>
    </row>
    <row r="75" spans="1:26" x14ac:dyDescent="0.25">
      <c r="A75" t="s">
        <v>99</v>
      </c>
      <c r="B75">
        <v>45135.875</v>
      </c>
      <c r="C75">
        <v>45953</v>
      </c>
      <c r="D75">
        <v>43956</v>
      </c>
      <c r="E75">
        <v>44160</v>
      </c>
      <c r="F75">
        <v>44069</v>
      </c>
      <c r="G75">
        <v>45774</v>
      </c>
      <c r="H75">
        <v>44774</v>
      </c>
      <c r="I75">
        <v>45953</v>
      </c>
      <c r="J75">
        <v>44779</v>
      </c>
      <c r="L75" s="1" t="str">
        <f t="shared" si="16"/>
        <v>04JAN2024:02:00:00</v>
      </c>
      <c r="M75">
        <v>2</v>
      </c>
      <c r="N75">
        <f t="shared" si="17"/>
        <v>817.125</v>
      </c>
      <c r="O75" t="str">
        <f t="shared" si="18"/>
        <v/>
      </c>
      <c r="P75">
        <f t="shared" si="19"/>
        <v>817.125</v>
      </c>
      <c r="Q75" t="str">
        <f t="shared" si="20"/>
        <v/>
      </c>
      <c r="R75">
        <f t="shared" si="21"/>
        <v>1</v>
      </c>
      <c r="S75">
        <f t="shared" si="22"/>
        <v>1.8103670306602009</v>
      </c>
      <c r="V75">
        <f t="shared" si="23"/>
        <v>2</v>
      </c>
      <c r="W75" t="str">
        <f t="shared" si="24"/>
        <v/>
      </c>
      <c r="X75">
        <f t="shared" si="25"/>
        <v>817.125</v>
      </c>
      <c r="Y75" t="str">
        <f t="shared" si="26"/>
        <v/>
      </c>
      <c r="Z75">
        <f t="shared" si="27"/>
        <v>1</v>
      </c>
    </row>
    <row r="76" spans="1:26" x14ac:dyDescent="0.25">
      <c r="A76" t="s">
        <v>100</v>
      </c>
      <c r="B76">
        <v>45161.183594000002</v>
      </c>
      <c r="C76">
        <v>45860</v>
      </c>
      <c r="D76">
        <v>43892</v>
      </c>
      <c r="E76">
        <v>44143</v>
      </c>
      <c r="F76">
        <v>43756</v>
      </c>
      <c r="G76">
        <v>45441</v>
      </c>
      <c r="H76">
        <v>44311</v>
      </c>
      <c r="I76">
        <v>45860</v>
      </c>
      <c r="J76">
        <v>44526</v>
      </c>
      <c r="L76" s="1" t="str">
        <f t="shared" si="16"/>
        <v>04JAN2024:03:00:00</v>
      </c>
      <c r="M76">
        <v>3</v>
      </c>
      <c r="N76">
        <f t="shared" si="17"/>
        <v>698.8164059999981</v>
      </c>
      <c r="O76" t="str">
        <f t="shared" si="18"/>
        <v/>
      </c>
      <c r="P76">
        <f t="shared" si="19"/>
        <v>698.8164059999981</v>
      </c>
      <c r="Q76" t="str">
        <f t="shared" si="20"/>
        <v/>
      </c>
      <c r="R76">
        <f t="shared" si="21"/>
        <v>1</v>
      </c>
      <c r="S76">
        <f t="shared" si="22"/>
        <v>1.5473828416065716</v>
      </c>
      <c r="V76">
        <f t="shared" si="23"/>
        <v>3</v>
      </c>
      <c r="W76" t="str">
        <f t="shared" si="24"/>
        <v/>
      </c>
      <c r="X76">
        <f t="shared" si="25"/>
        <v>698.8164059999981</v>
      </c>
      <c r="Y76" t="str">
        <f t="shared" si="26"/>
        <v/>
      </c>
      <c r="Z76">
        <f t="shared" si="27"/>
        <v>1</v>
      </c>
    </row>
    <row r="77" spans="1:26" x14ac:dyDescent="0.25">
      <c r="A77" t="s">
        <v>101</v>
      </c>
      <c r="B77">
        <v>45537.988280999998</v>
      </c>
      <c r="C77">
        <v>46237</v>
      </c>
      <c r="D77">
        <v>44076</v>
      </c>
      <c r="E77">
        <v>44350</v>
      </c>
      <c r="F77">
        <v>44109</v>
      </c>
      <c r="G77">
        <v>45786</v>
      </c>
      <c r="H77">
        <v>44588</v>
      </c>
      <c r="I77">
        <v>46237</v>
      </c>
      <c r="J77">
        <v>44792</v>
      </c>
      <c r="L77" s="1" t="str">
        <f t="shared" si="16"/>
        <v>04JAN2024:04:00:00</v>
      </c>
      <c r="M77">
        <v>4</v>
      </c>
      <c r="N77">
        <f t="shared" si="17"/>
        <v>699.0117190000019</v>
      </c>
      <c r="O77" t="str">
        <f t="shared" si="18"/>
        <v/>
      </c>
      <c r="P77">
        <f t="shared" si="19"/>
        <v>699.0117190000019</v>
      </c>
      <c r="Q77" t="str">
        <f t="shared" si="20"/>
        <v/>
      </c>
      <c r="R77">
        <f t="shared" si="21"/>
        <v>1</v>
      </c>
      <c r="S77">
        <f t="shared" si="22"/>
        <v>1.5350079030426855</v>
      </c>
      <c r="V77">
        <f t="shared" si="23"/>
        <v>4</v>
      </c>
      <c r="W77" t="str">
        <f t="shared" si="24"/>
        <v/>
      </c>
      <c r="X77">
        <f t="shared" si="25"/>
        <v>699.0117190000019</v>
      </c>
      <c r="Y77" t="str">
        <f t="shared" si="26"/>
        <v/>
      </c>
      <c r="Z77">
        <f t="shared" si="27"/>
        <v>1</v>
      </c>
    </row>
    <row r="78" spans="1:26" x14ac:dyDescent="0.25">
      <c r="A78" t="s">
        <v>102</v>
      </c>
      <c r="B78">
        <v>46731.945312999997</v>
      </c>
      <c r="C78">
        <v>47371</v>
      </c>
      <c r="D78">
        <v>45264</v>
      </c>
      <c r="E78">
        <v>45563</v>
      </c>
      <c r="F78">
        <v>45174</v>
      </c>
      <c r="G78">
        <v>46900</v>
      </c>
      <c r="H78">
        <v>45665</v>
      </c>
      <c r="I78">
        <v>47371</v>
      </c>
      <c r="J78">
        <v>45939</v>
      </c>
      <c r="L78" s="1" t="str">
        <f t="shared" si="16"/>
        <v>04JAN2024:05:00:00</v>
      </c>
      <c r="M78">
        <v>5</v>
      </c>
      <c r="N78">
        <f t="shared" si="17"/>
        <v>639.05468700000347</v>
      </c>
      <c r="O78" t="str">
        <f t="shared" si="18"/>
        <v/>
      </c>
      <c r="P78">
        <f t="shared" si="19"/>
        <v>639.05468700000347</v>
      </c>
      <c r="Q78" t="str">
        <f t="shared" si="20"/>
        <v/>
      </c>
      <c r="R78">
        <f t="shared" si="21"/>
        <v>1</v>
      </c>
      <c r="S78">
        <f t="shared" si="22"/>
        <v>1.3674900172029214</v>
      </c>
      <c r="V78">
        <f t="shared" si="23"/>
        <v>5</v>
      </c>
      <c r="W78" t="str">
        <f t="shared" si="24"/>
        <v/>
      </c>
      <c r="X78">
        <f t="shared" si="25"/>
        <v>639.05468700000347</v>
      </c>
      <c r="Y78" t="str">
        <f t="shared" si="26"/>
        <v/>
      </c>
      <c r="Z78">
        <f t="shared" si="27"/>
        <v>1</v>
      </c>
    </row>
    <row r="79" spans="1:26" x14ac:dyDescent="0.25">
      <c r="A79" t="s">
        <v>103</v>
      </c>
      <c r="B79">
        <v>49187.363280999998</v>
      </c>
      <c r="C79">
        <v>50241</v>
      </c>
      <c r="D79">
        <v>47604</v>
      </c>
      <c r="E79">
        <v>47962</v>
      </c>
      <c r="F79">
        <v>47934</v>
      </c>
      <c r="G79">
        <v>49585</v>
      </c>
      <c r="H79">
        <v>48409</v>
      </c>
      <c r="I79">
        <v>50241</v>
      </c>
      <c r="J79">
        <v>48526</v>
      </c>
      <c r="L79" s="1" t="str">
        <f t="shared" si="16"/>
        <v>04JAN2024:06:00:00</v>
      </c>
      <c r="M79">
        <v>6</v>
      </c>
      <c r="N79">
        <f t="shared" si="17"/>
        <v>1053.6367190000019</v>
      </c>
      <c r="O79" t="str">
        <f t="shared" si="18"/>
        <v/>
      </c>
      <c r="P79">
        <f t="shared" si="19"/>
        <v>1053.6367190000019</v>
      </c>
      <c r="Q79" t="str">
        <f t="shared" si="20"/>
        <v/>
      </c>
      <c r="R79">
        <f t="shared" si="21"/>
        <v>1</v>
      </c>
      <c r="S79">
        <f t="shared" si="22"/>
        <v>2.1420882290045391</v>
      </c>
      <c r="V79">
        <f t="shared" si="23"/>
        <v>6</v>
      </c>
      <c r="W79" t="str">
        <f t="shared" si="24"/>
        <v/>
      </c>
      <c r="X79">
        <f t="shared" si="25"/>
        <v>1053.6367190000019</v>
      </c>
      <c r="Y79" t="str">
        <f t="shared" si="26"/>
        <v/>
      </c>
      <c r="Z79">
        <f t="shared" si="27"/>
        <v>1</v>
      </c>
    </row>
    <row r="80" spans="1:26" x14ac:dyDescent="0.25">
      <c r="A80" t="s">
        <v>104</v>
      </c>
      <c r="B80">
        <v>52378.265625</v>
      </c>
      <c r="C80">
        <v>54296</v>
      </c>
      <c r="D80">
        <v>50259</v>
      </c>
      <c r="E80">
        <v>50871</v>
      </c>
      <c r="F80">
        <v>52078</v>
      </c>
      <c r="G80">
        <v>53666</v>
      </c>
      <c r="H80">
        <v>52638</v>
      </c>
      <c r="I80">
        <v>54296</v>
      </c>
      <c r="J80">
        <v>52207</v>
      </c>
      <c r="L80" s="1" t="str">
        <f t="shared" si="16"/>
        <v>04JAN2024:07:00:00</v>
      </c>
      <c r="M80">
        <v>7</v>
      </c>
      <c r="N80">
        <f t="shared" si="17"/>
        <v>1917.734375</v>
      </c>
      <c r="O80" t="str">
        <f t="shared" si="18"/>
        <v/>
      </c>
      <c r="P80">
        <f t="shared" si="19"/>
        <v>1917.734375</v>
      </c>
      <c r="Q80" t="str">
        <f t="shared" si="20"/>
        <v/>
      </c>
      <c r="R80">
        <f t="shared" si="21"/>
        <v>1</v>
      </c>
      <c r="S80">
        <f t="shared" si="22"/>
        <v>3.6613170598849893</v>
      </c>
      <c r="V80">
        <f t="shared" si="23"/>
        <v>7</v>
      </c>
      <c r="W80" t="str">
        <f t="shared" si="24"/>
        <v/>
      </c>
      <c r="X80">
        <f t="shared" si="25"/>
        <v>1917.734375</v>
      </c>
      <c r="Y80" t="str">
        <f t="shared" si="26"/>
        <v/>
      </c>
      <c r="Z80">
        <f t="shared" si="27"/>
        <v>1</v>
      </c>
    </row>
    <row r="81" spans="1:26" x14ac:dyDescent="0.25">
      <c r="A81" t="s">
        <v>105</v>
      </c>
      <c r="B81">
        <v>54155.945312999997</v>
      </c>
      <c r="C81">
        <v>56438</v>
      </c>
      <c r="D81">
        <v>51715</v>
      </c>
      <c r="E81">
        <v>52414</v>
      </c>
      <c r="F81">
        <v>54206</v>
      </c>
      <c r="G81">
        <v>55735</v>
      </c>
      <c r="H81">
        <v>54768</v>
      </c>
      <c r="I81">
        <v>56438</v>
      </c>
      <c r="J81">
        <v>54115</v>
      </c>
      <c r="L81" s="1" t="str">
        <f t="shared" si="16"/>
        <v>04JAN2024:08:00:00</v>
      </c>
      <c r="M81">
        <v>8</v>
      </c>
      <c r="N81">
        <f t="shared" si="17"/>
        <v>2282.0546870000035</v>
      </c>
      <c r="O81" t="str">
        <f t="shared" si="18"/>
        <v/>
      </c>
      <c r="P81">
        <f t="shared" si="19"/>
        <v>2282.0546870000035</v>
      </c>
      <c r="Q81" t="str">
        <f t="shared" si="20"/>
        <v/>
      </c>
      <c r="R81">
        <f t="shared" si="21"/>
        <v>1</v>
      </c>
      <c r="S81">
        <f t="shared" si="22"/>
        <v>4.2138580977778668</v>
      </c>
      <c r="V81">
        <f t="shared" si="23"/>
        <v>8</v>
      </c>
      <c r="W81" t="str">
        <f t="shared" si="24"/>
        <v/>
      </c>
      <c r="X81">
        <f t="shared" si="25"/>
        <v>2282.0546870000035</v>
      </c>
      <c r="Y81" t="str">
        <f t="shared" si="26"/>
        <v/>
      </c>
      <c r="Z81">
        <f t="shared" si="27"/>
        <v>1</v>
      </c>
    </row>
    <row r="82" spans="1:26" x14ac:dyDescent="0.25">
      <c r="A82" t="s">
        <v>106</v>
      </c>
      <c r="B82">
        <v>53915.460937999997</v>
      </c>
      <c r="C82">
        <v>56018</v>
      </c>
      <c r="D82">
        <v>51552</v>
      </c>
      <c r="E82">
        <v>52177</v>
      </c>
      <c r="F82">
        <v>53894</v>
      </c>
      <c r="G82">
        <v>55294</v>
      </c>
      <c r="H82">
        <v>54874</v>
      </c>
      <c r="I82">
        <v>56018</v>
      </c>
      <c r="J82">
        <v>53931</v>
      </c>
      <c r="L82" s="1" t="str">
        <f t="shared" si="16"/>
        <v>04JAN2024:09:00:00</v>
      </c>
      <c r="M82">
        <v>9</v>
      </c>
      <c r="N82">
        <f t="shared" si="17"/>
        <v>2102.5390620000035</v>
      </c>
      <c r="O82" t="str">
        <f t="shared" si="18"/>
        <v/>
      </c>
      <c r="P82">
        <f t="shared" si="19"/>
        <v>2102.5390620000035</v>
      </c>
      <c r="Q82" t="str">
        <f t="shared" si="20"/>
        <v/>
      </c>
      <c r="R82">
        <f t="shared" si="21"/>
        <v>1</v>
      </c>
      <c r="S82">
        <f t="shared" si="22"/>
        <v>3.8996959785205494</v>
      </c>
      <c r="V82">
        <f t="shared" si="23"/>
        <v>9</v>
      </c>
      <c r="W82" t="str">
        <f t="shared" si="24"/>
        <v/>
      </c>
      <c r="X82">
        <f t="shared" si="25"/>
        <v>2102.5390620000035</v>
      </c>
      <c r="Y82" t="str">
        <f t="shared" si="26"/>
        <v/>
      </c>
      <c r="Z82">
        <f t="shared" si="27"/>
        <v>1</v>
      </c>
    </row>
    <row r="83" spans="1:26" x14ac:dyDescent="0.25">
      <c r="A83" t="s">
        <v>107</v>
      </c>
      <c r="B83">
        <v>52404.105469000002</v>
      </c>
      <c r="C83">
        <v>55033</v>
      </c>
      <c r="D83">
        <v>50980</v>
      </c>
      <c r="E83">
        <v>51689</v>
      </c>
      <c r="F83">
        <v>53046</v>
      </c>
      <c r="G83">
        <v>54321</v>
      </c>
      <c r="H83">
        <v>54312</v>
      </c>
      <c r="I83">
        <v>55033</v>
      </c>
      <c r="J83">
        <v>53185</v>
      </c>
      <c r="L83" s="1" t="str">
        <f t="shared" si="16"/>
        <v>04JAN2024:10:00:00</v>
      </c>
      <c r="M83">
        <v>10</v>
      </c>
      <c r="N83">
        <f t="shared" si="17"/>
        <v>2628.8945309999981</v>
      </c>
      <c r="O83" t="str">
        <f t="shared" si="18"/>
        <v/>
      </c>
      <c r="P83">
        <f t="shared" si="19"/>
        <v>2628.8945309999981</v>
      </c>
      <c r="Q83" t="str">
        <f t="shared" si="20"/>
        <v/>
      </c>
      <c r="R83">
        <f t="shared" si="21"/>
        <v>1</v>
      </c>
      <c r="S83">
        <f t="shared" si="22"/>
        <v>5.0165812534575904</v>
      </c>
      <c r="V83">
        <f t="shared" si="23"/>
        <v>10</v>
      </c>
      <c r="W83" t="str">
        <f t="shared" si="24"/>
        <v/>
      </c>
      <c r="X83">
        <f t="shared" si="25"/>
        <v>2628.8945309999981</v>
      </c>
      <c r="Y83" t="str">
        <f t="shared" si="26"/>
        <v/>
      </c>
      <c r="Z83">
        <f t="shared" si="27"/>
        <v>1</v>
      </c>
    </row>
    <row r="84" spans="1:26" x14ac:dyDescent="0.25">
      <c r="A84" t="s">
        <v>108</v>
      </c>
      <c r="B84">
        <v>50708.769530999998</v>
      </c>
      <c r="C84">
        <v>53709</v>
      </c>
      <c r="D84">
        <v>50009</v>
      </c>
      <c r="E84">
        <v>50683</v>
      </c>
      <c r="F84">
        <v>51843</v>
      </c>
      <c r="G84">
        <v>53058</v>
      </c>
      <c r="H84">
        <v>53417</v>
      </c>
      <c r="I84">
        <v>53709</v>
      </c>
      <c r="J84">
        <v>52089</v>
      </c>
      <c r="L84" s="1" t="str">
        <f t="shared" si="16"/>
        <v>04JAN2024:11:00:00</v>
      </c>
      <c r="M84">
        <v>11</v>
      </c>
      <c r="N84">
        <f t="shared" si="17"/>
        <v>3000.2304690000019</v>
      </c>
      <c r="O84" t="str">
        <f t="shared" si="18"/>
        <v/>
      </c>
      <c r="P84">
        <f t="shared" si="19"/>
        <v>3000.2304690000019</v>
      </c>
      <c r="Q84" t="str">
        <f t="shared" si="20"/>
        <v/>
      </c>
      <c r="R84">
        <f t="shared" si="21"/>
        <v>1</v>
      </c>
      <c r="S84">
        <f t="shared" si="22"/>
        <v>5.9165909501429708</v>
      </c>
      <c r="V84">
        <f t="shared" si="23"/>
        <v>11</v>
      </c>
      <c r="W84" t="str">
        <f t="shared" si="24"/>
        <v/>
      </c>
      <c r="X84">
        <f t="shared" si="25"/>
        <v>3000.2304690000019</v>
      </c>
      <c r="Y84" t="str">
        <f t="shared" si="26"/>
        <v/>
      </c>
      <c r="Z84">
        <f t="shared" si="27"/>
        <v>1</v>
      </c>
    </row>
    <row r="85" spans="1:26" x14ac:dyDescent="0.25">
      <c r="A85" t="s">
        <v>109</v>
      </c>
      <c r="B85">
        <v>49354.929687999997</v>
      </c>
      <c r="C85">
        <v>52108</v>
      </c>
      <c r="D85">
        <v>48811</v>
      </c>
      <c r="E85">
        <v>49029</v>
      </c>
      <c r="F85">
        <v>50296</v>
      </c>
      <c r="G85">
        <v>51495</v>
      </c>
      <c r="H85">
        <v>52213</v>
      </c>
      <c r="I85">
        <v>52108</v>
      </c>
      <c r="J85">
        <v>50745</v>
      </c>
      <c r="L85" s="1" t="str">
        <f t="shared" si="16"/>
        <v>04JAN2024:12:00:00</v>
      </c>
      <c r="M85">
        <v>12</v>
      </c>
      <c r="N85">
        <f t="shared" si="17"/>
        <v>2753.0703120000035</v>
      </c>
      <c r="O85" t="str">
        <f t="shared" si="18"/>
        <v/>
      </c>
      <c r="P85">
        <f t="shared" si="19"/>
        <v>2753.0703120000035</v>
      </c>
      <c r="Q85" t="str">
        <f t="shared" si="20"/>
        <v/>
      </c>
      <c r="R85">
        <f t="shared" si="21"/>
        <v>1</v>
      </c>
      <c r="S85">
        <f t="shared" si="22"/>
        <v>5.5781060360205039</v>
      </c>
      <c r="V85">
        <f t="shared" si="23"/>
        <v>12</v>
      </c>
      <c r="W85" t="str">
        <f t="shared" si="24"/>
        <v/>
      </c>
      <c r="X85">
        <f t="shared" si="25"/>
        <v>2753.0703120000035</v>
      </c>
      <c r="Y85" t="str">
        <f t="shared" si="26"/>
        <v/>
      </c>
      <c r="Z85">
        <f t="shared" si="27"/>
        <v>1</v>
      </c>
    </row>
    <row r="86" spans="1:26" x14ac:dyDescent="0.25">
      <c r="A86" t="s">
        <v>110</v>
      </c>
      <c r="B86">
        <v>48436.730469000002</v>
      </c>
      <c r="C86">
        <v>51002</v>
      </c>
      <c r="D86">
        <v>47581</v>
      </c>
      <c r="E86">
        <v>47493</v>
      </c>
      <c r="F86">
        <v>48862</v>
      </c>
      <c r="G86">
        <v>50108</v>
      </c>
      <c r="H86">
        <v>51177</v>
      </c>
      <c r="I86">
        <v>51002</v>
      </c>
      <c r="J86">
        <v>49483</v>
      </c>
      <c r="L86" s="1" t="str">
        <f t="shared" si="16"/>
        <v>04JAN2024:13:00:00</v>
      </c>
      <c r="M86">
        <v>13</v>
      </c>
      <c r="N86">
        <f t="shared" si="17"/>
        <v>2565.2695309999981</v>
      </c>
      <c r="O86" t="str">
        <f t="shared" si="18"/>
        <v/>
      </c>
      <c r="P86">
        <f t="shared" si="19"/>
        <v>2565.2695309999981</v>
      </c>
      <c r="Q86" t="str">
        <f t="shared" si="20"/>
        <v/>
      </c>
      <c r="R86">
        <f t="shared" si="21"/>
        <v>1</v>
      </c>
      <c r="S86">
        <f t="shared" si="22"/>
        <v>5.2961244620790344</v>
      </c>
      <c r="V86">
        <f t="shared" si="23"/>
        <v>13</v>
      </c>
      <c r="W86" t="str">
        <f t="shared" si="24"/>
        <v/>
      </c>
      <c r="X86">
        <f t="shared" si="25"/>
        <v>2565.2695309999981</v>
      </c>
      <c r="Y86" t="str">
        <f t="shared" si="26"/>
        <v/>
      </c>
      <c r="Z86">
        <f t="shared" si="27"/>
        <v>1</v>
      </c>
    </row>
    <row r="87" spans="1:26" x14ac:dyDescent="0.25">
      <c r="A87" t="s">
        <v>111</v>
      </c>
      <c r="B87">
        <v>47793.949219000002</v>
      </c>
      <c r="C87">
        <v>50476</v>
      </c>
      <c r="D87">
        <v>46996</v>
      </c>
      <c r="E87">
        <v>47550</v>
      </c>
      <c r="F87">
        <v>47787</v>
      </c>
      <c r="G87">
        <v>49010</v>
      </c>
      <c r="H87">
        <v>50261</v>
      </c>
      <c r="I87">
        <v>50476</v>
      </c>
      <c r="J87">
        <v>48563</v>
      </c>
      <c r="L87" s="1" t="str">
        <f t="shared" si="16"/>
        <v>04JAN2024:14:00:00</v>
      </c>
      <c r="M87">
        <v>14</v>
      </c>
      <c r="N87">
        <f t="shared" si="17"/>
        <v>2682.0507809999981</v>
      </c>
      <c r="O87" t="str">
        <f t="shared" si="18"/>
        <v/>
      </c>
      <c r="P87">
        <f t="shared" si="19"/>
        <v>2682.0507809999981</v>
      </c>
      <c r="Q87" t="str">
        <f t="shared" si="20"/>
        <v/>
      </c>
      <c r="R87">
        <f t="shared" si="21"/>
        <v>1</v>
      </c>
      <c r="S87">
        <f t="shared" si="22"/>
        <v>5.6116952560467128</v>
      </c>
      <c r="V87">
        <f t="shared" si="23"/>
        <v>14</v>
      </c>
      <c r="W87" t="str">
        <f t="shared" si="24"/>
        <v/>
      </c>
      <c r="X87">
        <f t="shared" si="25"/>
        <v>2682.0507809999981</v>
      </c>
      <c r="Y87" t="str">
        <f t="shared" si="26"/>
        <v/>
      </c>
      <c r="Z87">
        <f t="shared" si="27"/>
        <v>1</v>
      </c>
    </row>
    <row r="88" spans="1:26" x14ac:dyDescent="0.25">
      <c r="A88" t="s">
        <v>112</v>
      </c>
      <c r="B88">
        <v>47166.96875</v>
      </c>
      <c r="C88">
        <v>49968</v>
      </c>
      <c r="D88">
        <v>46503</v>
      </c>
      <c r="E88">
        <v>47204</v>
      </c>
      <c r="F88">
        <v>46807</v>
      </c>
      <c r="G88">
        <v>47939</v>
      </c>
      <c r="H88">
        <v>49219</v>
      </c>
      <c r="I88">
        <v>49968</v>
      </c>
      <c r="J88">
        <v>47792</v>
      </c>
      <c r="L88" s="1" t="str">
        <f t="shared" si="16"/>
        <v>04JAN2024:15:00:00</v>
      </c>
      <c r="M88">
        <v>15</v>
      </c>
      <c r="N88">
        <f t="shared" si="17"/>
        <v>2801.03125</v>
      </c>
      <c r="O88" t="str">
        <f t="shared" si="18"/>
        <v/>
      </c>
      <c r="P88">
        <f t="shared" si="19"/>
        <v>2801.03125</v>
      </c>
      <c r="Q88" t="str">
        <f t="shared" si="20"/>
        <v/>
      </c>
      <c r="R88">
        <f t="shared" si="21"/>
        <v>1</v>
      </c>
      <c r="S88">
        <f t="shared" si="22"/>
        <v>5.9385441215151227</v>
      </c>
      <c r="V88">
        <f t="shared" si="23"/>
        <v>15</v>
      </c>
      <c r="W88" t="str">
        <f t="shared" si="24"/>
        <v/>
      </c>
      <c r="X88">
        <f t="shared" si="25"/>
        <v>2801.03125</v>
      </c>
      <c r="Y88" t="str">
        <f t="shared" si="26"/>
        <v/>
      </c>
      <c r="Z88">
        <f t="shared" si="27"/>
        <v>1</v>
      </c>
    </row>
    <row r="89" spans="1:26" x14ac:dyDescent="0.25">
      <c r="A89" t="s">
        <v>113</v>
      </c>
      <c r="B89">
        <v>46790.4375</v>
      </c>
      <c r="C89">
        <v>49865</v>
      </c>
      <c r="D89">
        <v>46321</v>
      </c>
      <c r="E89">
        <v>47099</v>
      </c>
      <c r="F89">
        <v>46389</v>
      </c>
      <c r="G89">
        <v>47626</v>
      </c>
      <c r="H89">
        <v>48726</v>
      </c>
      <c r="I89">
        <v>49865</v>
      </c>
      <c r="J89">
        <v>47492</v>
      </c>
      <c r="L89" s="1" t="str">
        <f t="shared" si="16"/>
        <v>04JAN2024:16:00:00</v>
      </c>
      <c r="M89">
        <v>16</v>
      </c>
      <c r="N89">
        <f t="shared" si="17"/>
        <v>3074.5625</v>
      </c>
      <c r="O89" t="str">
        <f t="shared" si="18"/>
        <v/>
      </c>
      <c r="P89">
        <f t="shared" si="19"/>
        <v>3074.5625</v>
      </c>
      <c r="Q89" t="str">
        <f t="shared" si="20"/>
        <v/>
      </c>
      <c r="R89">
        <f t="shared" si="21"/>
        <v>1</v>
      </c>
      <c r="S89">
        <f t="shared" si="22"/>
        <v>6.5709206074424928</v>
      </c>
      <c r="V89">
        <f t="shared" si="23"/>
        <v>16</v>
      </c>
      <c r="W89" t="str">
        <f t="shared" si="24"/>
        <v/>
      </c>
      <c r="X89">
        <f t="shared" si="25"/>
        <v>3074.5625</v>
      </c>
      <c r="Y89" t="str">
        <f t="shared" si="26"/>
        <v/>
      </c>
      <c r="Z89">
        <f t="shared" si="27"/>
        <v>1</v>
      </c>
    </row>
    <row r="90" spans="1:26" x14ac:dyDescent="0.25">
      <c r="A90" t="s">
        <v>114</v>
      </c>
      <c r="B90">
        <v>47165.253905999998</v>
      </c>
      <c r="C90">
        <v>49980</v>
      </c>
      <c r="D90">
        <v>46710</v>
      </c>
      <c r="E90">
        <v>47412</v>
      </c>
      <c r="F90">
        <v>46421</v>
      </c>
      <c r="G90">
        <v>47824</v>
      </c>
      <c r="H90">
        <v>49034</v>
      </c>
      <c r="I90">
        <v>49980</v>
      </c>
      <c r="J90">
        <v>47781</v>
      </c>
      <c r="L90" s="1" t="str">
        <f t="shared" si="16"/>
        <v>04JAN2024:17:00:00</v>
      </c>
      <c r="M90">
        <v>17</v>
      </c>
      <c r="N90">
        <f t="shared" si="17"/>
        <v>2814.7460940000019</v>
      </c>
      <c r="O90" t="str">
        <f t="shared" si="18"/>
        <v/>
      </c>
      <c r="P90">
        <f t="shared" si="19"/>
        <v>2814.7460940000019</v>
      </c>
      <c r="Q90" t="str">
        <f t="shared" si="20"/>
        <v/>
      </c>
      <c r="R90">
        <f t="shared" si="21"/>
        <v>1</v>
      </c>
      <c r="S90">
        <f t="shared" si="22"/>
        <v>5.96783831506509</v>
      </c>
      <c r="V90">
        <f t="shared" si="23"/>
        <v>17</v>
      </c>
      <c r="W90" t="str">
        <f t="shared" si="24"/>
        <v/>
      </c>
      <c r="X90">
        <f t="shared" si="25"/>
        <v>2814.7460940000019</v>
      </c>
      <c r="Y90" t="str">
        <f t="shared" si="26"/>
        <v/>
      </c>
      <c r="Z90">
        <f t="shared" si="27"/>
        <v>1</v>
      </c>
    </row>
    <row r="91" spans="1:26" x14ac:dyDescent="0.25">
      <c r="A91" t="s">
        <v>115</v>
      </c>
      <c r="B91">
        <v>48830.984375</v>
      </c>
      <c r="C91">
        <v>50612</v>
      </c>
      <c r="D91">
        <v>48305</v>
      </c>
      <c r="E91">
        <v>48838</v>
      </c>
      <c r="F91">
        <v>47505</v>
      </c>
      <c r="G91">
        <v>48845</v>
      </c>
      <c r="H91">
        <v>50229</v>
      </c>
      <c r="I91">
        <v>50612</v>
      </c>
      <c r="J91">
        <v>49092</v>
      </c>
      <c r="L91" s="1" t="str">
        <f t="shared" si="16"/>
        <v>04JAN2024:18:00:00</v>
      </c>
      <c r="M91">
        <v>18</v>
      </c>
      <c r="N91">
        <f t="shared" si="17"/>
        <v>1781.015625</v>
      </c>
      <c r="O91" t="str">
        <f t="shared" si="18"/>
        <v/>
      </c>
      <c r="P91">
        <f t="shared" si="19"/>
        <v>1781.015625</v>
      </c>
      <c r="Q91" t="str">
        <f t="shared" si="20"/>
        <v/>
      </c>
      <c r="R91">
        <f t="shared" si="21"/>
        <v>1</v>
      </c>
      <c r="S91">
        <f t="shared" si="22"/>
        <v>3.6473064137364113</v>
      </c>
      <c r="V91">
        <f t="shared" si="23"/>
        <v>18</v>
      </c>
      <c r="W91" t="str">
        <f t="shared" si="24"/>
        <v/>
      </c>
      <c r="X91">
        <f t="shared" si="25"/>
        <v>1781.015625</v>
      </c>
      <c r="Y91" t="str">
        <f t="shared" si="26"/>
        <v/>
      </c>
      <c r="Z91">
        <f t="shared" si="27"/>
        <v>1</v>
      </c>
    </row>
    <row r="92" spans="1:26" x14ac:dyDescent="0.25">
      <c r="A92" t="s">
        <v>116</v>
      </c>
      <c r="B92">
        <v>50470.902344000002</v>
      </c>
      <c r="C92">
        <v>51849</v>
      </c>
      <c r="D92">
        <v>49674</v>
      </c>
      <c r="E92">
        <v>49970</v>
      </c>
      <c r="F92">
        <v>49262</v>
      </c>
      <c r="G92">
        <v>50676</v>
      </c>
      <c r="H92">
        <v>51989</v>
      </c>
      <c r="I92">
        <v>51849</v>
      </c>
      <c r="J92">
        <v>50752</v>
      </c>
      <c r="L92" s="1" t="str">
        <f t="shared" si="16"/>
        <v>04JAN2024:19:00:00</v>
      </c>
      <c r="M92">
        <v>19</v>
      </c>
      <c r="N92">
        <f t="shared" si="17"/>
        <v>1378.0976559999981</v>
      </c>
      <c r="O92" t="str">
        <f t="shared" si="18"/>
        <v/>
      </c>
      <c r="P92">
        <f t="shared" si="19"/>
        <v>1378.0976559999981</v>
      </c>
      <c r="Q92" t="str">
        <f t="shared" si="20"/>
        <v/>
      </c>
      <c r="R92">
        <f t="shared" si="21"/>
        <v>1</v>
      </c>
      <c r="S92">
        <f t="shared" si="22"/>
        <v>2.7304795278022742</v>
      </c>
      <c r="V92">
        <f t="shared" si="23"/>
        <v>19</v>
      </c>
      <c r="W92" t="str">
        <f t="shared" si="24"/>
        <v/>
      </c>
      <c r="X92">
        <f t="shared" si="25"/>
        <v>1378.0976559999981</v>
      </c>
      <c r="Y92" t="str">
        <f t="shared" si="26"/>
        <v/>
      </c>
      <c r="Z92">
        <f t="shared" si="27"/>
        <v>1</v>
      </c>
    </row>
    <row r="93" spans="1:26" x14ac:dyDescent="0.25">
      <c r="A93" t="s">
        <v>117</v>
      </c>
      <c r="B93">
        <v>50415.136719000002</v>
      </c>
      <c r="C93">
        <v>51678</v>
      </c>
      <c r="D93">
        <v>49609</v>
      </c>
      <c r="E93">
        <v>50099</v>
      </c>
      <c r="F93">
        <v>49263</v>
      </c>
      <c r="G93">
        <v>50761</v>
      </c>
      <c r="H93">
        <v>51908</v>
      </c>
      <c r="I93">
        <v>51678</v>
      </c>
      <c r="J93">
        <v>50723</v>
      </c>
      <c r="L93" s="1" t="str">
        <f t="shared" si="16"/>
        <v>04JAN2024:20:00:00</v>
      </c>
      <c r="M93">
        <v>20</v>
      </c>
      <c r="N93">
        <f t="shared" si="17"/>
        <v>1262.8632809999981</v>
      </c>
      <c r="O93" t="str">
        <f t="shared" si="18"/>
        <v/>
      </c>
      <c r="P93">
        <f t="shared" si="19"/>
        <v>1262.8632809999981</v>
      </c>
      <c r="Q93" t="str">
        <f t="shared" si="20"/>
        <v/>
      </c>
      <c r="R93">
        <f t="shared" si="21"/>
        <v>1</v>
      </c>
      <c r="S93">
        <f t="shared" si="22"/>
        <v>2.5049288035036938</v>
      </c>
      <c r="V93">
        <f t="shared" si="23"/>
        <v>20</v>
      </c>
      <c r="W93" t="str">
        <f t="shared" si="24"/>
        <v/>
      </c>
      <c r="X93">
        <f t="shared" si="25"/>
        <v>1262.8632809999981</v>
      </c>
      <c r="Y93" t="str">
        <f t="shared" si="26"/>
        <v/>
      </c>
      <c r="Z93">
        <f t="shared" si="27"/>
        <v>1</v>
      </c>
    </row>
    <row r="94" spans="1:26" x14ac:dyDescent="0.25">
      <c r="A94" t="s">
        <v>118</v>
      </c>
      <c r="B94">
        <v>49721.628905999998</v>
      </c>
      <c r="C94">
        <v>51096</v>
      </c>
      <c r="D94">
        <v>48966</v>
      </c>
      <c r="E94">
        <v>49077</v>
      </c>
      <c r="F94">
        <v>48916</v>
      </c>
      <c r="G94">
        <v>50364</v>
      </c>
      <c r="H94">
        <v>51405</v>
      </c>
      <c r="I94">
        <v>51096</v>
      </c>
      <c r="J94">
        <v>50196</v>
      </c>
      <c r="L94" s="1" t="str">
        <f t="shared" si="16"/>
        <v>04JAN2024:21:00:00</v>
      </c>
      <c r="M94">
        <v>21</v>
      </c>
      <c r="N94">
        <f t="shared" si="17"/>
        <v>1374.3710940000019</v>
      </c>
      <c r="O94" t="str">
        <f t="shared" si="18"/>
        <v/>
      </c>
      <c r="P94">
        <f t="shared" si="19"/>
        <v>1374.3710940000019</v>
      </c>
      <c r="Q94" t="str">
        <f t="shared" si="20"/>
        <v/>
      </c>
      <c r="R94">
        <f t="shared" si="21"/>
        <v>1</v>
      </c>
      <c r="S94">
        <f t="shared" si="22"/>
        <v>2.764131272928096</v>
      </c>
      <c r="V94">
        <f t="shared" si="23"/>
        <v>21</v>
      </c>
      <c r="W94" t="str">
        <f t="shared" si="24"/>
        <v/>
      </c>
      <c r="X94">
        <f t="shared" si="25"/>
        <v>1374.3710940000019</v>
      </c>
      <c r="Y94" t="str">
        <f t="shared" si="26"/>
        <v/>
      </c>
      <c r="Z94">
        <f t="shared" si="27"/>
        <v>1</v>
      </c>
    </row>
    <row r="95" spans="1:26" x14ac:dyDescent="0.25">
      <c r="A95" t="s">
        <v>119</v>
      </c>
      <c r="B95">
        <v>48521.808594000002</v>
      </c>
      <c r="C95">
        <v>49835</v>
      </c>
      <c r="D95">
        <v>47955</v>
      </c>
      <c r="E95">
        <v>47822</v>
      </c>
      <c r="F95">
        <v>47831</v>
      </c>
      <c r="G95">
        <v>49221</v>
      </c>
      <c r="H95">
        <v>50208</v>
      </c>
      <c r="I95">
        <v>49835</v>
      </c>
      <c r="J95">
        <v>49037</v>
      </c>
      <c r="L95" s="1" t="str">
        <f t="shared" si="16"/>
        <v>04JAN2024:22:00:00</v>
      </c>
      <c r="M95">
        <v>22</v>
      </c>
      <c r="N95">
        <f t="shared" si="17"/>
        <v>1313.1914059999981</v>
      </c>
      <c r="O95" t="str">
        <f t="shared" si="18"/>
        <v/>
      </c>
      <c r="P95">
        <f t="shared" si="19"/>
        <v>1313.1914059999981</v>
      </c>
      <c r="Q95" t="str">
        <f t="shared" si="20"/>
        <v/>
      </c>
      <c r="R95">
        <f t="shared" si="21"/>
        <v>1</v>
      </c>
      <c r="S95">
        <f t="shared" si="22"/>
        <v>2.7063941844953852</v>
      </c>
      <c r="V95">
        <f t="shared" si="23"/>
        <v>22</v>
      </c>
      <c r="W95" t="str">
        <f t="shared" si="24"/>
        <v/>
      </c>
      <c r="X95">
        <f t="shared" si="25"/>
        <v>1313.1914059999981</v>
      </c>
      <c r="Y95" t="str">
        <f t="shared" si="26"/>
        <v/>
      </c>
      <c r="Z95">
        <f t="shared" si="27"/>
        <v>1</v>
      </c>
    </row>
    <row r="96" spans="1:26" x14ac:dyDescent="0.25">
      <c r="A96" t="s">
        <v>120</v>
      </c>
      <c r="B96">
        <v>46633.527344000002</v>
      </c>
      <c r="C96">
        <v>47895</v>
      </c>
      <c r="D96">
        <v>46255</v>
      </c>
      <c r="E96">
        <v>45880</v>
      </c>
      <c r="F96">
        <v>46050</v>
      </c>
      <c r="G96">
        <v>47424</v>
      </c>
      <c r="H96">
        <v>48066</v>
      </c>
      <c r="I96">
        <v>47895</v>
      </c>
      <c r="J96">
        <v>47151</v>
      </c>
      <c r="L96" s="1" t="str">
        <f t="shared" si="16"/>
        <v>04JAN2024:23:00:00</v>
      </c>
      <c r="M96">
        <v>23</v>
      </c>
      <c r="N96">
        <f t="shared" si="17"/>
        <v>1261.4726559999981</v>
      </c>
      <c r="O96" t="str">
        <f t="shared" si="18"/>
        <v/>
      </c>
      <c r="P96">
        <f t="shared" si="19"/>
        <v>1261.4726559999981</v>
      </c>
      <c r="Q96" t="str">
        <f t="shared" si="20"/>
        <v/>
      </c>
      <c r="R96">
        <f t="shared" si="21"/>
        <v>1</v>
      </c>
      <c r="S96">
        <f t="shared" si="22"/>
        <v>2.7050766430223785</v>
      </c>
      <c r="V96">
        <f t="shared" si="23"/>
        <v>23</v>
      </c>
      <c r="W96" t="str">
        <f t="shared" si="24"/>
        <v/>
      </c>
      <c r="X96">
        <f t="shared" si="25"/>
        <v>1261.4726559999981</v>
      </c>
      <c r="Y96" t="str">
        <f t="shared" si="26"/>
        <v/>
      </c>
      <c r="Z96">
        <f t="shared" si="27"/>
        <v>1</v>
      </c>
    </row>
    <row r="97" spans="1:26" x14ac:dyDescent="0.25">
      <c r="A97" t="s">
        <v>121</v>
      </c>
      <c r="B97">
        <v>44677.585937999997</v>
      </c>
      <c r="C97">
        <v>45717</v>
      </c>
      <c r="D97">
        <v>44473</v>
      </c>
      <c r="E97">
        <v>44076</v>
      </c>
      <c r="F97">
        <v>44114</v>
      </c>
      <c r="G97">
        <v>45472</v>
      </c>
      <c r="H97">
        <v>45800</v>
      </c>
      <c r="I97">
        <v>45717</v>
      </c>
      <c r="J97">
        <v>45172</v>
      </c>
      <c r="L97" s="1" t="str">
        <f t="shared" si="16"/>
        <v>05JAN2024:00:00:00</v>
      </c>
      <c r="M97">
        <v>24</v>
      </c>
      <c r="N97">
        <f t="shared" si="17"/>
        <v>1039.4140620000035</v>
      </c>
      <c r="O97" t="str">
        <f t="shared" si="18"/>
        <v/>
      </c>
      <c r="P97">
        <f t="shared" si="19"/>
        <v>1039.4140620000035</v>
      </c>
      <c r="Q97" t="str">
        <f t="shared" si="20"/>
        <v/>
      </c>
      <c r="R97">
        <f t="shared" si="21"/>
        <v>1</v>
      </c>
      <c r="S97">
        <f t="shared" si="22"/>
        <v>2.3264776737096309</v>
      </c>
      <c r="V97">
        <f t="shared" si="23"/>
        <v>24</v>
      </c>
      <c r="W97" t="str">
        <f t="shared" si="24"/>
        <v/>
      </c>
      <c r="X97">
        <f t="shared" si="25"/>
        <v>1039.4140620000035</v>
      </c>
      <c r="Y97" t="str">
        <f t="shared" si="26"/>
        <v/>
      </c>
      <c r="Z97">
        <f t="shared" si="27"/>
        <v>1</v>
      </c>
    </row>
    <row r="98" spans="1:26" x14ac:dyDescent="0.25">
      <c r="A98" t="s">
        <v>122</v>
      </c>
      <c r="B98">
        <v>43310.15625</v>
      </c>
      <c r="C98">
        <v>44008</v>
      </c>
      <c r="D98">
        <v>43102</v>
      </c>
      <c r="E98">
        <v>42831</v>
      </c>
      <c r="F98">
        <v>43050</v>
      </c>
      <c r="G98">
        <v>43599</v>
      </c>
      <c r="H98">
        <v>44008</v>
      </c>
      <c r="I98">
        <v>43693</v>
      </c>
      <c r="J98">
        <v>43625</v>
      </c>
      <c r="L98" s="1" t="str">
        <f t="shared" si="16"/>
        <v>05JAN2024:01:00:00</v>
      </c>
      <c r="M98">
        <v>1</v>
      </c>
      <c r="N98">
        <f t="shared" si="17"/>
        <v>697.84375</v>
      </c>
      <c r="O98" t="str">
        <f t="shared" si="18"/>
        <v/>
      </c>
      <c r="P98">
        <f t="shared" si="19"/>
        <v>697.84375</v>
      </c>
      <c r="Q98" t="str">
        <f t="shared" si="20"/>
        <v/>
      </c>
      <c r="R98">
        <f t="shared" si="21"/>
        <v>1</v>
      </c>
      <c r="S98">
        <f t="shared" si="22"/>
        <v>1.6112704511427385</v>
      </c>
      <c r="V98">
        <f t="shared" si="23"/>
        <v>1</v>
      </c>
      <c r="W98" t="str">
        <f t="shared" si="24"/>
        <v/>
      </c>
      <c r="X98">
        <f t="shared" si="25"/>
        <v>697.84375</v>
      </c>
      <c r="Y98" t="str">
        <f t="shared" si="26"/>
        <v/>
      </c>
      <c r="Z98">
        <f t="shared" si="27"/>
        <v>1</v>
      </c>
    </row>
    <row r="99" spans="1:26" x14ac:dyDescent="0.25">
      <c r="A99" t="s">
        <v>123</v>
      </c>
      <c r="B99">
        <v>42523.777344000002</v>
      </c>
      <c r="C99">
        <v>42933</v>
      </c>
      <c r="D99">
        <v>42297</v>
      </c>
      <c r="E99">
        <v>42110</v>
      </c>
      <c r="F99">
        <v>41913</v>
      </c>
      <c r="G99">
        <v>42489</v>
      </c>
      <c r="H99">
        <v>42933</v>
      </c>
      <c r="I99">
        <v>42372</v>
      </c>
      <c r="J99">
        <v>42600</v>
      </c>
      <c r="L99" s="1" t="str">
        <f t="shared" si="16"/>
        <v>05JAN2024:02:00:00</v>
      </c>
      <c r="M99">
        <v>2</v>
      </c>
      <c r="N99">
        <f t="shared" si="17"/>
        <v>409.2226559999981</v>
      </c>
      <c r="O99" t="str">
        <f t="shared" si="18"/>
        <v/>
      </c>
      <c r="P99">
        <f t="shared" si="19"/>
        <v>409.2226559999981</v>
      </c>
      <c r="Q99" t="str">
        <f t="shared" si="20"/>
        <v/>
      </c>
      <c r="R99">
        <f t="shared" si="21"/>
        <v>1</v>
      </c>
      <c r="S99">
        <f t="shared" si="22"/>
        <v>0.96233844112566436</v>
      </c>
      <c r="V99">
        <f t="shared" si="23"/>
        <v>2</v>
      </c>
      <c r="W99" t="str">
        <f t="shared" si="24"/>
        <v/>
      </c>
      <c r="X99">
        <f t="shared" si="25"/>
        <v>409.2226559999981</v>
      </c>
      <c r="Y99" t="str">
        <f t="shared" si="26"/>
        <v/>
      </c>
      <c r="Z99">
        <f t="shared" si="27"/>
        <v>1</v>
      </c>
    </row>
    <row r="100" spans="1:26" x14ac:dyDescent="0.25">
      <c r="A100" t="s">
        <v>124</v>
      </c>
      <c r="B100">
        <v>42098.765625</v>
      </c>
      <c r="C100">
        <v>42331</v>
      </c>
      <c r="D100">
        <v>41942</v>
      </c>
      <c r="E100">
        <v>41890</v>
      </c>
      <c r="F100">
        <v>41278</v>
      </c>
      <c r="G100">
        <v>41891</v>
      </c>
      <c r="H100">
        <v>42331</v>
      </c>
      <c r="I100">
        <v>41686</v>
      </c>
      <c r="J100">
        <v>42089</v>
      </c>
      <c r="L100" s="1" t="str">
        <f t="shared" si="16"/>
        <v>05JAN2024:03:00:00</v>
      </c>
      <c r="M100">
        <v>3</v>
      </c>
      <c r="N100">
        <f t="shared" si="17"/>
        <v>232.234375</v>
      </c>
      <c r="O100" t="str">
        <f t="shared" si="18"/>
        <v/>
      </c>
      <c r="P100">
        <f t="shared" si="19"/>
        <v>232.234375</v>
      </c>
      <c r="Q100" t="str">
        <f t="shared" si="20"/>
        <v/>
      </c>
      <c r="R100">
        <f t="shared" si="21"/>
        <v>1</v>
      </c>
      <c r="S100">
        <f t="shared" si="22"/>
        <v>0.55164176800017517</v>
      </c>
      <c r="V100">
        <f t="shared" si="23"/>
        <v>3</v>
      </c>
      <c r="W100" t="str">
        <f t="shared" si="24"/>
        <v/>
      </c>
      <c r="X100">
        <f t="shared" si="25"/>
        <v>232.234375</v>
      </c>
      <c r="Y100" t="str">
        <f t="shared" si="26"/>
        <v/>
      </c>
      <c r="Z100">
        <f t="shared" si="27"/>
        <v>1</v>
      </c>
    </row>
    <row r="101" spans="1:26" x14ac:dyDescent="0.25">
      <c r="A101" t="s">
        <v>125</v>
      </c>
      <c r="B101">
        <v>42203.164062999997</v>
      </c>
      <c r="C101">
        <v>42370</v>
      </c>
      <c r="D101">
        <v>41909</v>
      </c>
      <c r="E101">
        <v>42114</v>
      </c>
      <c r="F101">
        <v>41301</v>
      </c>
      <c r="G101">
        <v>41903</v>
      </c>
      <c r="H101">
        <v>42370</v>
      </c>
      <c r="I101">
        <v>41636</v>
      </c>
      <c r="J101">
        <v>42083</v>
      </c>
      <c r="L101" s="1" t="str">
        <f t="shared" si="16"/>
        <v>05JAN2024:04:00:00</v>
      </c>
      <c r="M101">
        <v>4</v>
      </c>
      <c r="N101">
        <f t="shared" si="17"/>
        <v>166.83593700000347</v>
      </c>
      <c r="O101" t="str">
        <f t="shared" si="18"/>
        <v/>
      </c>
      <c r="P101">
        <f t="shared" si="19"/>
        <v>166.83593700000347</v>
      </c>
      <c r="Q101" t="str">
        <f t="shared" si="20"/>
        <v/>
      </c>
      <c r="R101">
        <f t="shared" si="21"/>
        <v>1</v>
      </c>
      <c r="S101">
        <f t="shared" si="22"/>
        <v>0.39531618233873245</v>
      </c>
      <c r="V101">
        <f t="shared" si="23"/>
        <v>4</v>
      </c>
      <c r="W101" t="str">
        <f t="shared" si="24"/>
        <v/>
      </c>
      <c r="X101">
        <f t="shared" si="25"/>
        <v>166.83593700000347</v>
      </c>
      <c r="Y101" t="str">
        <f t="shared" si="26"/>
        <v/>
      </c>
      <c r="Z101">
        <f t="shared" si="27"/>
        <v>1</v>
      </c>
    </row>
    <row r="102" spans="1:26" x14ac:dyDescent="0.25">
      <c r="A102" t="s">
        <v>126</v>
      </c>
      <c r="B102">
        <v>43046.765625</v>
      </c>
      <c r="C102">
        <v>43239</v>
      </c>
      <c r="D102">
        <v>42725</v>
      </c>
      <c r="E102">
        <v>42935</v>
      </c>
      <c r="F102">
        <v>42160</v>
      </c>
      <c r="G102">
        <v>42695</v>
      </c>
      <c r="H102">
        <v>43239</v>
      </c>
      <c r="I102">
        <v>42586</v>
      </c>
      <c r="J102">
        <v>42872</v>
      </c>
      <c r="L102" s="1" t="str">
        <f t="shared" si="16"/>
        <v>05JAN2024:05:00:00</v>
      </c>
      <c r="M102">
        <v>5</v>
      </c>
      <c r="N102">
        <f t="shared" si="17"/>
        <v>192.234375</v>
      </c>
      <c r="O102" t="str">
        <f t="shared" si="18"/>
        <v/>
      </c>
      <c r="P102">
        <f t="shared" si="19"/>
        <v>192.234375</v>
      </c>
      <c r="Q102" t="str">
        <f t="shared" si="20"/>
        <v/>
      </c>
      <c r="R102">
        <f t="shared" si="21"/>
        <v>1</v>
      </c>
      <c r="S102">
        <f t="shared" si="22"/>
        <v>0.44657100762143492</v>
      </c>
      <c r="V102">
        <f t="shared" si="23"/>
        <v>5</v>
      </c>
      <c r="W102" t="str">
        <f t="shared" si="24"/>
        <v/>
      </c>
      <c r="X102">
        <f t="shared" si="25"/>
        <v>192.234375</v>
      </c>
      <c r="Y102" t="str">
        <f t="shared" si="26"/>
        <v/>
      </c>
      <c r="Z102">
        <f t="shared" si="27"/>
        <v>1</v>
      </c>
    </row>
    <row r="103" spans="1:26" x14ac:dyDescent="0.25">
      <c r="A103" t="s">
        <v>127</v>
      </c>
      <c r="B103">
        <v>44803.34375</v>
      </c>
      <c r="C103">
        <v>45523</v>
      </c>
      <c r="D103">
        <v>44537</v>
      </c>
      <c r="E103">
        <v>44649</v>
      </c>
      <c r="F103">
        <v>44429</v>
      </c>
      <c r="G103">
        <v>44854</v>
      </c>
      <c r="H103">
        <v>45523</v>
      </c>
      <c r="I103">
        <v>45029</v>
      </c>
      <c r="J103">
        <v>44962</v>
      </c>
      <c r="L103" s="1" t="str">
        <f t="shared" si="16"/>
        <v>05JAN2024:06:00:00</v>
      </c>
      <c r="M103">
        <v>6</v>
      </c>
      <c r="N103">
        <f t="shared" si="17"/>
        <v>719.65625</v>
      </c>
      <c r="O103" t="str">
        <f t="shared" si="18"/>
        <v/>
      </c>
      <c r="P103">
        <f t="shared" si="19"/>
        <v>719.65625</v>
      </c>
      <c r="Q103" t="str">
        <f t="shared" si="20"/>
        <v/>
      </c>
      <c r="R103">
        <f t="shared" si="21"/>
        <v>1</v>
      </c>
      <c r="S103">
        <f t="shared" si="22"/>
        <v>1.6062556714865728</v>
      </c>
      <c r="V103">
        <f t="shared" si="23"/>
        <v>6</v>
      </c>
      <c r="W103" t="str">
        <f t="shared" si="24"/>
        <v/>
      </c>
      <c r="X103">
        <f t="shared" si="25"/>
        <v>719.65625</v>
      </c>
      <c r="Y103" t="str">
        <f t="shared" si="26"/>
        <v/>
      </c>
      <c r="Z103">
        <f t="shared" si="27"/>
        <v>1</v>
      </c>
    </row>
    <row r="104" spans="1:26" x14ac:dyDescent="0.25">
      <c r="A104" t="s">
        <v>128</v>
      </c>
      <c r="B104">
        <v>47601.210937999997</v>
      </c>
      <c r="C104">
        <v>49316</v>
      </c>
      <c r="D104">
        <v>46879</v>
      </c>
      <c r="E104">
        <v>47098</v>
      </c>
      <c r="F104">
        <v>48110</v>
      </c>
      <c r="G104">
        <v>48403</v>
      </c>
      <c r="H104">
        <v>49316</v>
      </c>
      <c r="I104">
        <v>48871</v>
      </c>
      <c r="J104">
        <v>48160</v>
      </c>
      <c r="L104" s="1" t="str">
        <f t="shared" si="16"/>
        <v>05JAN2024:07:00:00</v>
      </c>
      <c r="M104">
        <v>7</v>
      </c>
      <c r="N104">
        <f t="shared" si="17"/>
        <v>1714.7890620000035</v>
      </c>
      <c r="O104" t="str">
        <f t="shared" si="18"/>
        <v/>
      </c>
      <c r="P104">
        <f t="shared" si="19"/>
        <v>1714.7890620000035</v>
      </c>
      <c r="Q104" t="str">
        <f t="shared" si="20"/>
        <v/>
      </c>
      <c r="R104">
        <f t="shared" si="21"/>
        <v>1</v>
      </c>
      <c r="S104">
        <f t="shared" si="22"/>
        <v>3.6024063846474315</v>
      </c>
      <c r="V104">
        <f t="shared" si="23"/>
        <v>7</v>
      </c>
      <c r="W104" t="str">
        <f t="shared" si="24"/>
        <v/>
      </c>
      <c r="X104">
        <f t="shared" si="25"/>
        <v>1714.7890620000035</v>
      </c>
      <c r="Y104" t="str">
        <f t="shared" si="26"/>
        <v/>
      </c>
      <c r="Z104">
        <f t="shared" si="27"/>
        <v>1</v>
      </c>
    </row>
    <row r="105" spans="1:26" x14ac:dyDescent="0.25">
      <c r="A105" t="s">
        <v>129</v>
      </c>
      <c r="B105">
        <v>49453.894530999998</v>
      </c>
      <c r="C105">
        <v>51501</v>
      </c>
      <c r="D105">
        <v>48545</v>
      </c>
      <c r="E105">
        <v>48786</v>
      </c>
      <c r="F105">
        <v>50259</v>
      </c>
      <c r="G105">
        <v>50543</v>
      </c>
      <c r="H105">
        <v>51501</v>
      </c>
      <c r="I105">
        <v>51103</v>
      </c>
      <c r="J105">
        <v>50146</v>
      </c>
      <c r="L105" s="1" t="str">
        <f t="shared" si="16"/>
        <v>05JAN2024:08:00:00</v>
      </c>
      <c r="M105">
        <v>8</v>
      </c>
      <c r="N105">
        <f t="shared" si="17"/>
        <v>2047.1054690000019</v>
      </c>
      <c r="O105" t="str">
        <f t="shared" si="18"/>
        <v/>
      </c>
      <c r="P105">
        <f t="shared" si="19"/>
        <v>2047.1054690000019</v>
      </c>
      <c r="Q105" t="str">
        <f t="shared" si="20"/>
        <v/>
      </c>
      <c r="R105">
        <f t="shared" si="21"/>
        <v>1</v>
      </c>
      <c r="S105">
        <f t="shared" si="22"/>
        <v>4.1394221595971201</v>
      </c>
      <c r="V105">
        <f t="shared" si="23"/>
        <v>8</v>
      </c>
      <c r="W105" t="str">
        <f t="shared" si="24"/>
        <v/>
      </c>
      <c r="X105">
        <f t="shared" si="25"/>
        <v>2047.1054690000019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130</v>
      </c>
      <c r="B106">
        <v>50155.859375</v>
      </c>
      <c r="C106">
        <v>52095</v>
      </c>
      <c r="D106">
        <v>48691</v>
      </c>
      <c r="E106">
        <v>49009</v>
      </c>
      <c r="F106">
        <v>50486</v>
      </c>
      <c r="G106">
        <v>50879</v>
      </c>
      <c r="H106">
        <v>52095</v>
      </c>
      <c r="I106">
        <v>51139</v>
      </c>
      <c r="J106">
        <v>50489</v>
      </c>
      <c r="L106" s="1" t="str">
        <f t="shared" si="16"/>
        <v>05JAN2024:09:00:00</v>
      </c>
      <c r="M106">
        <v>9</v>
      </c>
      <c r="N106">
        <f t="shared" si="17"/>
        <v>1939.140625</v>
      </c>
      <c r="O106" t="str">
        <f t="shared" si="18"/>
        <v/>
      </c>
      <c r="P106">
        <f t="shared" si="19"/>
        <v>1939.140625</v>
      </c>
      <c r="Q106" t="str">
        <f t="shared" si="20"/>
        <v/>
      </c>
      <c r="R106">
        <f t="shared" si="21"/>
        <v>1</v>
      </c>
      <c r="S106">
        <f t="shared" si="22"/>
        <v>3.8662294877685968</v>
      </c>
      <c r="V106">
        <f t="shared" si="23"/>
        <v>9</v>
      </c>
      <c r="W106" t="str">
        <f t="shared" si="24"/>
        <v/>
      </c>
      <c r="X106">
        <f t="shared" si="25"/>
        <v>1939.140625</v>
      </c>
      <c r="Y106" t="str">
        <f t="shared" si="26"/>
        <v/>
      </c>
      <c r="Z106">
        <f t="shared" si="27"/>
        <v>1</v>
      </c>
    </row>
    <row r="107" spans="1:26" x14ac:dyDescent="0.25">
      <c r="A107" t="s">
        <v>131</v>
      </c>
      <c r="B107">
        <v>50384.195312999997</v>
      </c>
      <c r="C107">
        <v>51951</v>
      </c>
      <c r="D107">
        <v>48772</v>
      </c>
      <c r="E107">
        <v>49015</v>
      </c>
      <c r="F107">
        <v>50204</v>
      </c>
      <c r="G107">
        <v>50784</v>
      </c>
      <c r="H107">
        <v>51951</v>
      </c>
      <c r="I107">
        <v>50689</v>
      </c>
      <c r="J107">
        <v>50457</v>
      </c>
      <c r="L107" s="1" t="str">
        <f t="shared" si="16"/>
        <v>05JAN2024:10:00:00</v>
      </c>
      <c r="M107">
        <v>10</v>
      </c>
      <c r="N107">
        <f t="shared" si="17"/>
        <v>1566.8046870000035</v>
      </c>
      <c r="O107" t="str">
        <f t="shared" si="18"/>
        <v/>
      </c>
      <c r="P107">
        <f t="shared" si="19"/>
        <v>1566.8046870000035</v>
      </c>
      <c r="Q107" t="str">
        <f t="shared" si="20"/>
        <v/>
      </c>
      <c r="R107">
        <f t="shared" si="21"/>
        <v>1</v>
      </c>
      <c r="S107">
        <f t="shared" si="22"/>
        <v>3.1097146183770463</v>
      </c>
      <c r="V107">
        <f t="shared" si="23"/>
        <v>10</v>
      </c>
      <c r="W107" t="str">
        <f t="shared" si="24"/>
        <v/>
      </c>
      <c r="X107">
        <f t="shared" si="25"/>
        <v>1566.8046870000035</v>
      </c>
      <c r="Y107" t="str">
        <f t="shared" si="26"/>
        <v/>
      </c>
      <c r="Z107">
        <f t="shared" si="27"/>
        <v>1</v>
      </c>
    </row>
    <row r="108" spans="1:26" x14ac:dyDescent="0.25">
      <c r="A108" t="s">
        <v>132</v>
      </c>
      <c r="B108">
        <v>50044.648437999997</v>
      </c>
      <c r="C108">
        <v>51332</v>
      </c>
      <c r="D108">
        <v>48514</v>
      </c>
      <c r="E108">
        <v>48574</v>
      </c>
      <c r="F108">
        <v>49453</v>
      </c>
      <c r="G108">
        <v>50190</v>
      </c>
      <c r="H108">
        <v>51332</v>
      </c>
      <c r="I108">
        <v>49755</v>
      </c>
      <c r="J108">
        <v>49995</v>
      </c>
      <c r="L108" s="1" t="str">
        <f t="shared" si="16"/>
        <v>05JAN2024:11:00:00</v>
      </c>
      <c r="M108">
        <v>11</v>
      </c>
      <c r="N108">
        <f t="shared" si="17"/>
        <v>1287.3515620000035</v>
      </c>
      <c r="O108" t="str">
        <f t="shared" si="18"/>
        <v/>
      </c>
      <c r="P108">
        <f t="shared" si="19"/>
        <v>1287.3515620000035</v>
      </c>
      <c r="Q108" t="str">
        <f t="shared" si="20"/>
        <v/>
      </c>
      <c r="R108">
        <f t="shared" si="21"/>
        <v>1</v>
      </c>
      <c r="S108">
        <f t="shared" si="22"/>
        <v>2.5724060457631053</v>
      </c>
      <c r="V108">
        <f t="shared" si="23"/>
        <v>11</v>
      </c>
      <c r="W108" t="str">
        <f t="shared" si="24"/>
        <v/>
      </c>
      <c r="X108">
        <f t="shared" si="25"/>
        <v>1287.3515620000035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133</v>
      </c>
      <c r="B109">
        <v>48990.34375</v>
      </c>
      <c r="C109">
        <v>50576</v>
      </c>
      <c r="D109">
        <v>47498</v>
      </c>
      <c r="E109">
        <v>47603</v>
      </c>
      <c r="F109">
        <v>48530</v>
      </c>
      <c r="G109">
        <v>49362</v>
      </c>
      <c r="H109">
        <v>50576</v>
      </c>
      <c r="I109">
        <v>48574</v>
      </c>
      <c r="J109">
        <v>49129</v>
      </c>
      <c r="L109" s="1" t="str">
        <f t="shared" si="16"/>
        <v>05JAN2024:12:00:00</v>
      </c>
      <c r="M109">
        <v>12</v>
      </c>
      <c r="N109">
        <f t="shared" si="17"/>
        <v>1585.65625</v>
      </c>
      <c r="O109" t="str">
        <f t="shared" si="18"/>
        <v/>
      </c>
      <c r="P109">
        <f t="shared" si="19"/>
        <v>1585.65625</v>
      </c>
      <c r="Q109" t="str">
        <f t="shared" si="20"/>
        <v/>
      </c>
      <c r="R109">
        <f t="shared" si="21"/>
        <v>1</v>
      </c>
      <c r="S109">
        <f t="shared" si="22"/>
        <v>3.2366710021298837</v>
      </c>
      <c r="V109">
        <f t="shared" si="23"/>
        <v>12</v>
      </c>
      <c r="W109" t="str">
        <f t="shared" si="24"/>
        <v/>
      </c>
      <c r="X109">
        <f t="shared" si="25"/>
        <v>1585.65625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134</v>
      </c>
      <c r="B110">
        <v>48494.710937999997</v>
      </c>
      <c r="C110">
        <v>49785</v>
      </c>
      <c r="D110">
        <v>46731</v>
      </c>
      <c r="E110">
        <v>47346</v>
      </c>
      <c r="F110">
        <v>47582</v>
      </c>
      <c r="G110">
        <v>48464</v>
      </c>
      <c r="H110">
        <v>49785</v>
      </c>
      <c r="I110">
        <v>47521</v>
      </c>
      <c r="J110">
        <v>48295</v>
      </c>
      <c r="L110" s="1" t="str">
        <f t="shared" si="16"/>
        <v>05JAN2024:13:00:00</v>
      </c>
      <c r="M110">
        <v>13</v>
      </c>
      <c r="N110">
        <f t="shared" si="17"/>
        <v>1290.2890620000035</v>
      </c>
      <c r="O110" t="str">
        <f t="shared" si="18"/>
        <v/>
      </c>
      <c r="P110">
        <f t="shared" si="19"/>
        <v>1290.2890620000035</v>
      </c>
      <c r="Q110" t="str">
        <f t="shared" si="20"/>
        <v/>
      </c>
      <c r="R110">
        <f t="shared" si="21"/>
        <v>1</v>
      </c>
      <c r="S110">
        <f t="shared" si="22"/>
        <v>2.6606799732235236</v>
      </c>
      <c r="V110">
        <f t="shared" si="23"/>
        <v>13</v>
      </c>
      <c r="W110" t="str">
        <f t="shared" si="24"/>
        <v/>
      </c>
      <c r="X110">
        <f t="shared" si="25"/>
        <v>1290.2890620000035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135</v>
      </c>
      <c r="B111">
        <v>47425.058594000002</v>
      </c>
      <c r="C111">
        <v>49119</v>
      </c>
      <c r="D111">
        <v>46286</v>
      </c>
      <c r="E111">
        <v>46583</v>
      </c>
      <c r="F111">
        <v>46714</v>
      </c>
      <c r="G111">
        <v>47677</v>
      </c>
      <c r="H111">
        <v>49119</v>
      </c>
      <c r="I111">
        <v>46725</v>
      </c>
      <c r="J111">
        <v>47627</v>
      </c>
      <c r="L111" s="1" t="str">
        <f t="shared" si="16"/>
        <v>05JAN2024:14:00:00</v>
      </c>
      <c r="M111">
        <v>14</v>
      </c>
      <c r="N111">
        <f t="shared" si="17"/>
        <v>1693.9414059999981</v>
      </c>
      <c r="O111" t="str">
        <f t="shared" si="18"/>
        <v/>
      </c>
      <c r="P111">
        <f t="shared" si="19"/>
        <v>1693.9414059999981</v>
      </c>
      <c r="Q111" t="str">
        <f t="shared" si="20"/>
        <v/>
      </c>
      <c r="R111">
        <f t="shared" si="21"/>
        <v>1</v>
      </c>
      <c r="S111">
        <f t="shared" si="22"/>
        <v>3.5718277556631373</v>
      </c>
      <c r="V111">
        <f t="shared" si="23"/>
        <v>14</v>
      </c>
      <c r="W111" t="str">
        <f t="shared" si="24"/>
        <v/>
      </c>
      <c r="X111">
        <f t="shared" si="25"/>
        <v>1693.9414059999981</v>
      </c>
      <c r="Y111" t="str">
        <f t="shared" si="26"/>
        <v/>
      </c>
      <c r="Z111">
        <f t="shared" si="27"/>
        <v>1</v>
      </c>
    </row>
    <row r="112" spans="1:26" x14ac:dyDescent="0.25">
      <c r="A112" t="s">
        <v>136</v>
      </c>
      <c r="B112">
        <v>46665.910155999998</v>
      </c>
      <c r="C112">
        <v>48254</v>
      </c>
      <c r="D112">
        <v>45636</v>
      </c>
      <c r="E112">
        <v>45889</v>
      </c>
      <c r="F112">
        <v>45846</v>
      </c>
      <c r="G112">
        <v>46756</v>
      </c>
      <c r="H112">
        <v>48254</v>
      </c>
      <c r="I112">
        <v>45868</v>
      </c>
      <c r="J112">
        <v>46836</v>
      </c>
      <c r="L112" s="1" t="str">
        <f t="shared" si="16"/>
        <v>05JAN2024:15:00:00</v>
      </c>
      <c r="M112">
        <v>15</v>
      </c>
      <c r="N112">
        <f t="shared" si="17"/>
        <v>1588.0898440000019</v>
      </c>
      <c r="O112" t="str">
        <f t="shared" si="18"/>
        <v/>
      </c>
      <c r="P112">
        <f t="shared" si="19"/>
        <v>1588.0898440000019</v>
      </c>
      <c r="Q112" t="str">
        <f t="shared" si="20"/>
        <v/>
      </c>
      <c r="R112">
        <f t="shared" si="21"/>
        <v>1</v>
      </c>
      <c r="S112">
        <f t="shared" si="22"/>
        <v>3.4031048332522786</v>
      </c>
      <c r="V112">
        <f t="shared" si="23"/>
        <v>15</v>
      </c>
      <c r="W112" t="str">
        <f t="shared" si="24"/>
        <v/>
      </c>
      <c r="X112">
        <f t="shared" si="25"/>
        <v>1588.0898440000019</v>
      </c>
      <c r="Y112" t="str">
        <f t="shared" si="26"/>
        <v/>
      </c>
      <c r="Z112">
        <f t="shared" si="27"/>
        <v>1</v>
      </c>
    </row>
    <row r="113" spans="1:26" x14ac:dyDescent="0.25">
      <c r="A113" t="s">
        <v>137</v>
      </c>
      <c r="B113">
        <v>46149.214844000002</v>
      </c>
      <c r="C113">
        <v>47620</v>
      </c>
      <c r="D113">
        <v>45270</v>
      </c>
      <c r="E113">
        <v>45463</v>
      </c>
      <c r="F113">
        <v>45270</v>
      </c>
      <c r="G113">
        <v>46246</v>
      </c>
      <c r="H113">
        <v>47620</v>
      </c>
      <c r="I113">
        <v>45283</v>
      </c>
      <c r="J113">
        <v>46311</v>
      </c>
      <c r="L113" s="1" t="str">
        <f t="shared" si="16"/>
        <v>05JAN2024:16:00:00</v>
      </c>
      <c r="M113">
        <v>16</v>
      </c>
      <c r="N113">
        <f t="shared" si="17"/>
        <v>1470.7851559999981</v>
      </c>
      <c r="O113" t="str">
        <f t="shared" si="18"/>
        <v/>
      </c>
      <c r="P113">
        <f t="shared" si="19"/>
        <v>1470.7851559999981</v>
      </c>
      <c r="Q113" t="str">
        <f t="shared" si="20"/>
        <v/>
      </c>
      <c r="R113">
        <f t="shared" si="21"/>
        <v>1</v>
      </c>
      <c r="S113">
        <f t="shared" si="22"/>
        <v>3.1870209731016028</v>
      </c>
      <c r="V113">
        <f t="shared" si="23"/>
        <v>16</v>
      </c>
      <c r="W113" t="str">
        <f t="shared" si="24"/>
        <v/>
      </c>
      <c r="X113">
        <f t="shared" si="25"/>
        <v>1470.7851559999981</v>
      </c>
      <c r="Y113" t="str">
        <f t="shared" si="26"/>
        <v/>
      </c>
      <c r="Z113">
        <f t="shared" si="27"/>
        <v>1</v>
      </c>
    </row>
    <row r="114" spans="1:26" x14ac:dyDescent="0.25">
      <c r="A114" t="s">
        <v>138</v>
      </c>
      <c r="B114">
        <v>46179.941405999998</v>
      </c>
      <c r="C114">
        <v>47929</v>
      </c>
      <c r="D114">
        <v>45625</v>
      </c>
      <c r="E114">
        <v>45840</v>
      </c>
      <c r="F114">
        <v>45467</v>
      </c>
      <c r="G114">
        <v>46374</v>
      </c>
      <c r="H114">
        <v>47929</v>
      </c>
      <c r="I114">
        <v>45474</v>
      </c>
      <c r="J114">
        <v>46586</v>
      </c>
      <c r="L114" s="1" t="str">
        <f t="shared" si="16"/>
        <v>05JAN2024:17:00:00</v>
      </c>
      <c r="M114">
        <v>17</v>
      </c>
      <c r="N114">
        <f t="shared" si="17"/>
        <v>1749.0585940000019</v>
      </c>
      <c r="O114" t="str">
        <f t="shared" si="18"/>
        <v/>
      </c>
      <c r="P114">
        <f t="shared" si="19"/>
        <v>1749.0585940000019</v>
      </c>
      <c r="Q114" t="str">
        <f t="shared" si="20"/>
        <v/>
      </c>
      <c r="R114">
        <f t="shared" si="21"/>
        <v>1</v>
      </c>
      <c r="S114">
        <f t="shared" si="22"/>
        <v>3.78748552022362</v>
      </c>
      <c r="V114">
        <f t="shared" si="23"/>
        <v>17</v>
      </c>
      <c r="W114" t="str">
        <f t="shared" si="24"/>
        <v/>
      </c>
      <c r="X114">
        <f t="shared" si="25"/>
        <v>1749.0585940000019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139</v>
      </c>
      <c r="B115">
        <v>47497.21875</v>
      </c>
      <c r="C115">
        <v>49142</v>
      </c>
      <c r="D115">
        <v>47129</v>
      </c>
      <c r="E115">
        <v>47231</v>
      </c>
      <c r="F115">
        <v>46467</v>
      </c>
      <c r="G115">
        <v>47283</v>
      </c>
      <c r="H115">
        <v>49142</v>
      </c>
      <c r="I115">
        <v>46815</v>
      </c>
      <c r="J115">
        <v>47795</v>
      </c>
      <c r="L115" s="1" t="str">
        <f t="shared" si="16"/>
        <v>05JAN2024:18:00:00</v>
      </c>
      <c r="M115">
        <v>18</v>
      </c>
      <c r="N115">
        <f t="shared" si="17"/>
        <v>1644.78125</v>
      </c>
      <c r="O115" t="str">
        <f t="shared" si="18"/>
        <v/>
      </c>
      <c r="P115">
        <f t="shared" si="19"/>
        <v>1644.78125</v>
      </c>
      <c r="Q115" t="str">
        <f t="shared" si="20"/>
        <v/>
      </c>
      <c r="R115">
        <f t="shared" si="21"/>
        <v>1</v>
      </c>
      <c r="S115">
        <f t="shared" si="22"/>
        <v>3.4629001303365792</v>
      </c>
      <c r="V115">
        <f t="shared" si="23"/>
        <v>18</v>
      </c>
      <c r="W115" t="str">
        <f t="shared" si="24"/>
        <v/>
      </c>
      <c r="X115">
        <f t="shared" si="25"/>
        <v>1644.78125</v>
      </c>
      <c r="Y115" t="str">
        <f t="shared" si="26"/>
        <v/>
      </c>
      <c r="Z115">
        <f t="shared" si="27"/>
        <v>1</v>
      </c>
    </row>
    <row r="116" spans="1:26" x14ac:dyDescent="0.25">
      <c r="A116" t="s">
        <v>140</v>
      </c>
      <c r="B116">
        <v>48979.214844000002</v>
      </c>
      <c r="C116">
        <v>50858</v>
      </c>
      <c r="D116">
        <v>48274</v>
      </c>
      <c r="E116">
        <v>48565</v>
      </c>
      <c r="F116">
        <v>48241</v>
      </c>
      <c r="G116">
        <v>49016</v>
      </c>
      <c r="H116">
        <v>50858</v>
      </c>
      <c r="I116">
        <v>48838</v>
      </c>
      <c r="J116">
        <v>49311</v>
      </c>
      <c r="L116" s="1" t="str">
        <f t="shared" si="16"/>
        <v>05JAN2024:19:00:00</v>
      </c>
      <c r="M116">
        <v>19</v>
      </c>
      <c r="N116">
        <f t="shared" si="17"/>
        <v>1878.7851559999981</v>
      </c>
      <c r="O116" t="str">
        <f t="shared" si="18"/>
        <v/>
      </c>
      <c r="P116">
        <f t="shared" si="19"/>
        <v>1878.7851559999981</v>
      </c>
      <c r="Q116" t="str">
        <f t="shared" si="20"/>
        <v/>
      </c>
      <c r="R116">
        <f t="shared" si="21"/>
        <v>1</v>
      </c>
      <c r="S116">
        <f t="shared" si="22"/>
        <v>3.835882551371995</v>
      </c>
      <c r="V116">
        <f t="shared" si="23"/>
        <v>19</v>
      </c>
      <c r="W116" t="str">
        <f t="shared" si="24"/>
        <v/>
      </c>
      <c r="X116">
        <f t="shared" si="25"/>
        <v>1878.7851559999981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141</v>
      </c>
      <c r="B117">
        <v>48772.304687999997</v>
      </c>
      <c r="C117">
        <v>50824</v>
      </c>
      <c r="D117">
        <v>48184</v>
      </c>
      <c r="E117">
        <v>48448</v>
      </c>
      <c r="F117">
        <v>48273</v>
      </c>
      <c r="G117">
        <v>49016</v>
      </c>
      <c r="H117">
        <v>50824</v>
      </c>
      <c r="I117">
        <v>49012</v>
      </c>
      <c r="J117">
        <v>49272</v>
      </c>
      <c r="L117" s="1" t="str">
        <f t="shared" si="16"/>
        <v>05JAN2024:20:00:00</v>
      </c>
      <c r="M117">
        <v>20</v>
      </c>
      <c r="N117">
        <f t="shared" si="17"/>
        <v>2051.6953120000035</v>
      </c>
      <c r="O117" t="str">
        <f t="shared" si="18"/>
        <v/>
      </c>
      <c r="P117">
        <f t="shared" si="19"/>
        <v>2051.6953120000035</v>
      </c>
      <c r="Q117" t="str">
        <f t="shared" si="20"/>
        <v/>
      </c>
      <c r="R117">
        <f t="shared" si="21"/>
        <v>1</v>
      </c>
      <c r="S117">
        <f t="shared" si="22"/>
        <v>4.2066810767398604</v>
      </c>
      <c r="V117">
        <f t="shared" si="23"/>
        <v>20</v>
      </c>
      <c r="W117" t="str">
        <f t="shared" si="24"/>
        <v/>
      </c>
      <c r="X117">
        <f t="shared" si="25"/>
        <v>2051.6953120000035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142</v>
      </c>
      <c r="B118">
        <v>48488.886719000002</v>
      </c>
      <c r="C118">
        <v>50378</v>
      </c>
      <c r="D118">
        <v>47891</v>
      </c>
      <c r="E118">
        <v>47919</v>
      </c>
      <c r="F118">
        <v>48001</v>
      </c>
      <c r="G118">
        <v>48721</v>
      </c>
      <c r="H118">
        <v>50378</v>
      </c>
      <c r="I118">
        <v>48814</v>
      </c>
      <c r="J118">
        <v>48932</v>
      </c>
      <c r="L118" s="1" t="str">
        <f t="shared" si="16"/>
        <v>05JAN2024:21:00:00</v>
      </c>
      <c r="M118">
        <v>21</v>
      </c>
      <c r="N118">
        <f t="shared" si="17"/>
        <v>1889.1132809999981</v>
      </c>
      <c r="O118" t="str">
        <f t="shared" si="18"/>
        <v/>
      </c>
      <c r="P118">
        <f t="shared" si="19"/>
        <v>1889.1132809999981</v>
      </c>
      <c r="Q118" t="str">
        <f t="shared" si="20"/>
        <v/>
      </c>
      <c r="R118">
        <f t="shared" si="21"/>
        <v>1</v>
      </c>
      <c r="S118">
        <f t="shared" si="22"/>
        <v>3.8959716521183059</v>
      </c>
      <c r="V118">
        <f t="shared" si="23"/>
        <v>21</v>
      </c>
      <c r="W118" t="str">
        <f t="shared" si="24"/>
        <v/>
      </c>
      <c r="X118">
        <f t="shared" si="25"/>
        <v>1889.1132809999981</v>
      </c>
      <c r="Y118" t="str">
        <f t="shared" si="26"/>
        <v/>
      </c>
      <c r="Z118">
        <f t="shared" si="27"/>
        <v>1</v>
      </c>
    </row>
    <row r="119" spans="1:26" x14ac:dyDescent="0.25">
      <c r="A119" t="s">
        <v>143</v>
      </c>
      <c r="B119">
        <v>48200.753905999998</v>
      </c>
      <c r="C119">
        <v>49555</v>
      </c>
      <c r="D119">
        <v>47637</v>
      </c>
      <c r="E119">
        <v>47404</v>
      </c>
      <c r="F119">
        <v>47362</v>
      </c>
      <c r="G119">
        <v>48096</v>
      </c>
      <c r="H119">
        <v>49555</v>
      </c>
      <c r="I119">
        <v>48361</v>
      </c>
      <c r="J119">
        <v>48386</v>
      </c>
      <c r="L119" s="1" t="str">
        <f t="shared" si="16"/>
        <v>05JAN2024:22:00:00</v>
      </c>
      <c r="M119">
        <v>22</v>
      </c>
      <c r="N119">
        <f t="shared" si="17"/>
        <v>1354.2460940000019</v>
      </c>
      <c r="O119" t="str">
        <f t="shared" si="18"/>
        <v/>
      </c>
      <c r="P119">
        <f t="shared" si="19"/>
        <v>1354.2460940000019</v>
      </c>
      <c r="Q119" t="str">
        <f t="shared" si="20"/>
        <v/>
      </c>
      <c r="R119">
        <f t="shared" si="21"/>
        <v>1</v>
      </c>
      <c r="S119">
        <f t="shared" si="22"/>
        <v>2.8095952537195195</v>
      </c>
      <c r="V119">
        <f t="shared" si="23"/>
        <v>22</v>
      </c>
      <c r="W119" t="str">
        <f t="shared" si="24"/>
        <v/>
      </c>
      <c r="X119">
        <f t="shared" si="25"/>
        <v>1354.2460940000019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144</v>
      </c>
      <c r="B120">
        <v>47393.910155999998</v>
      </c>
      <c r="C120">
        <v>47985</v>
      </c>
      <c r="D120">
        <v>46628</v>
      </c>
      <c r="E120">
        <v>46505</v>
      </c>
      <c r="F120">
        <v>46334</v>
      </c>
      <c r="G120">
        <v>47017</v>
      </c>
      <c r="H120">
        <v>47985</v>
      </c>
      <c r="I120">
        <v>47175</v>
      </c>
      <c r="J120">
        <v>47225</v>
      </c>
      <c r="L120" s="1" t="str">
        <f t="shared" si="16"/>
        <v>05JAN2024:23:00:00</v>
      </c>
      <c r="M120">
        <v>23</v>
      </c>
      <c r="N120">
        <f t="shared" si="17"/>
        <v>591.0898440000019</v>
      </c>
      <c r="O120" t="str">
        <f t="shared" si="18"/>
        <v/>
      </c>
      <c r="P120">
        <f t="shared" si="19"/>
        <v>591.0898440000019</v>
      </c>
      <c r="Q120" t="str">
        <f t="shared" si="20"/>
        <v/>
      </c>
      <c r="R120">
        <f t="shared" si="21"/>
        <v>1</v>
      </c>
      <c r="S120">
        <f t="shared" si="22"/>
        <v>1.2471852228575211</v>
      </c>
      <c r="V120">
        <f t="shared" si="23"/>
        <v>23</v>
      </c>
      <c r="W120" t="str">
        <f t="shared" si="24"/>
        <v/>
      </c>
      <c r="X120">
        <f t="shared" si="25"/>
        <v>591.0898440000019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145</v>
      </c>
      <c r="B121">
        <v>46216.875</v>
      </c>
      <c r="C121">
        <v>46328</v>
      </c>
      <c r="D121">
        <v>45541</v>
      </c>
      <c r="E121">
        <v>45371</v>
      </c>
      <c r="F121">
        <v>45146</v>
      </c>
      <c r="G121">
        <v>45793</v>
      </c>
      <c r="H121">
        <v>46328</v>
      </c>
      <c r="I121">
        <v>45879</v>
      </c>
      <c r="J121">
        <v>45939</v>
      </c>
      <c r="L121" s="1" t="str">
        <f t="shared" si="16"/>
        <v>06JAN2024:00:00:00</v>
      </c>
      <c r="M121">
        <v>24</v>
      </c>
      <c r="N121">
        <f t="shared" si="17"/>
        <v>111.125</v>
      </c>
      <c r="O121" t="str">
        <f t="shared" si="18"/>
        <v/>
      </c>
      <c r="P121">
        <f t="shared" si="19"/>
        <v>111.125</v>
      </c>
      <c r="Q121" t="str">
        <f t="shared" si="20"/>
        <v/>
      </c>
      <c r="R121">
        <f t="shared" si="21"/>
        <v>1</v>
      </c>
      <c r="S121">
        <f t="shared" si="22"/>
        <v>0.24044247907284949</v>
      </c>
      <c r="V121">
        <f t="shared" si="23"/>
        <v>24</v>
      </c>
      <c r="W121" t="str">
        <f t="shared" si="24"/>
        <v/>
      </c>
      <c r="X121">
        <f t="shared" si="25"/>
        <v>111.125</v>
      </c>
      <c r="Y121" t="str">
        <f t="shared" si="26"/>
        <v/>
      </c>
      <c r="Z121">
        <f t="shared" si="27"/>
        <v>1</v>
      </c>
    </row>
    <row r="122" spans="1:26" x14ac:dyDescent="0.25">
      <c r="A122" t="s">
        <v>146</v>
      </c>
      <c r="B122">
        <v>45146.296875</v>
      </c>
      <c r="C122">
        <v>45224</v>
      </c>
      <c r="D122">
        <v>44810</v>
      </c>
      <c r="E122">
        <v>44881</v>
      </c>
      <c r="F122">
        <v>44723</v>
      </c>
      <c r="G122">
        <v>45374</v>
      </c>
      <c r="H122">
        <v>45224</v>
      </c>
      <c r="I122">
        <v>44833</v>
      </c>
      <c r="J122">
        <v>45236</v>
      </c>
      <c r="L122" s="1" t="str">
        <f t="shared" si="16"/>
        <v>06JAN2024:01:00:00</v>
      </c>
      <c r="M122">
        <v>1</v>
      </c>
      <c r="N122">
        <f t="shared" si="17"/>
        <v>77.703125</v>
      </c>
      <c r="O122" t="str">
        <f t="shared" si="18"/>
        <v/>
      </c>
      <c r="P122">
        <f t="shared" si="19"/>
        <v>77.703125</v>
      </c>
      <c r="Q122" t="str">
        <f t="shared" si="20"/>
        <v/>
      </c>
      <c r="R122">
        <f t="shared" si="21"/>
        <v>1</v>
      </c>
      <c r="S122">
        <f t="shared" si="22"/>
        <v>0.17211406112696812</v>
      </c>
      <c r="V122">
        <f t="shared" si="23"/>
        <v>1</v>
      </c>
      <c r="W122" t="str">
        <f t="shared" si="24"/>
        <v/>
      </c>
      <c r="X122">
        <f t="shared" si="25"/>
        <v>77.703125</v>
      </c>
      <c r="Y122" t="str">
        <f t="shared" si="26"/>
        <v/>
      </c>
      <c r="Z122">
        <f t="shared" si="27"/>
        <v>1</v>
      </c>
    </row>
    <row r="123" spans="1:26" x14ac:dyDescent="0.25">
      <c r="A123" t="s">
        <v>147</v>
      </c>
      <c r="B123">
        <v>44732.457030999998</v>
      </c>
      <c r="C123">
        <v>44333</v>
      </c>
      <c r="D123">
        <v>44065</v>
      </c>
      <c r="E123">
        <v>44307</v>
      </c>
      <c r="F123">
        <v>43990</v>
      </c>
      <c r="G123">
        <v>44618</v>
      </c>
      <c r="H123">
        <v>44333</v>
      </c>
      <c r="I123">
        <v>43979</v>
      </c>
      <c r="J123">
        <v>44463</v>
      </c>
      <c r="L123" s="1" t="str">
        <f t="shared" si="16"/>
        <v>06JAN2024:02:00:00</v>
      </c>
      <c r="M123">
        <v>2</v>
      </c>
      <c r="N123">
        <f t="shared" si="17"/>
        <v>-399.4570309999981</v>
      </c>
      <c r="O123">
        <f t="shared" si="18"/>
        <v>-399.4570309999981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0.8929914820533349</v>
      </c>
      <c r="V123">
        <f t="shared" si="23"/>
        <v>2</v>
      </c>
      <c r="W123">
        <f t="shared" si="24"/>
        <v>-399.4570309999981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25">
      <c r="A124" t="s">
        <v>148</v>
      </c>
      <c r="B124">
        <v>44616.871094000002</v>
      </c>
      <c r="C124">
        <v>43746</v>
      </c>
      <c r="D124">
        <v>43878</v>
      </c>
      <c r="E124">
        <v>44196</v>
      </c>
      <c r="F124">
        <v>43594</v>
      </c>
      <c r="G124">
        <v>44175</v>
      </c>
      <c r="H124">
        <v>43746</v>
      </c>
      <c r="I124">
        <v>43452</v>
      </c>
      <c r="J124">
        <v>44084</v>
      </c>
      <c r="L124" s="1" t="str">
        <f t="shared" si="16"/>
        <v>06JAN2024:03:00:00</v>
      </c>
      <c r="M124">
        <v>3</v>
      </c>
      <c r="N124">
        <f t="shared" si="17"/>
        <v>-870.8710940000019</v>
      </c>
      <c r="O124">
        <f t="shared" si="18"/>
        <v>-870.8710940000019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1.9518874198175569</v>
      </c>
      <c r="V124">
        <f t="shared" si="23"/>
        <v>3</v>
      </c>
      <c r="W124">
        <f t="shared" si="24"/>
        <v>-870.8710940000019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25">
      <c r="A125" t="s">
        <v>149</v>
      </c>
      <c r="B125">
        <v>44964.035155999998</v>
      </c>
      <c r="C125">
        <v>43915</v>
      </c>
      <c r="D125">
        <v>43896</v>
      </c>
      <c r="E125">
        <v>44282</v>
      </c>
      <c r="F125">
        <v>43799</v>
      </c>
      <c r="G125">
        <v>44335</v>
      </c>
      <c r="H125">
        <v>43915</v>
      </c>
      <c r="I125">
        <v>43663</v>
      </c>
      <c r="J125">
        <v>44200</v>
      </c>
      <c r="L125" s="1" t="str">
        <f t="shared" si="16"/>
        <v>06JAN2024:04:00:00</v>
      </c>
      <c r="M125">
        <v>4</v>
      </c>
      <c r="N125">
        <f t="shared" si="17"/>
        <v>-1049.0351559999981</v>
      </c>
      <c r="O125">
        <f t="shared" si="18"/>
        <v>-1049.0351559999981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2.3330538559549518</v>
      </c>
      <c r="V125">
        <f t="shared" si="23"/>
        <v>4</v>
      </c>
      <c r="W125">
        <f t="shared" si="24"/>
        <v>-1049.0351559999981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25">
      <c r="A126" t="s">
        <v>150</v>
      </c>
      <c r="B126">
        <v>45817.359375</v>
      </c>
      <c r="C126">
        <v>44534</v>
      </c>
      <c r="D126">
        <v>44420</v>
      </c>
      <c r="E126">
        <v>44974</v>
      </c>
      <c r="F126">
        <v>44402</v>
      </c>
      <c r="G126">
        <v>44892</v>
      </c>
      <c r="H126">
        <v>44534</v>
      </c>
      <c r="I126">
        <v>44353</v>
      </c>
      <c r="J126">
        <v>44775</v>
      </c>
      <c r="L126" s="1" t="str">
        <f t="shared" si="16"/>
        <v>06JAN2024:05:00:00</v>
      </c>
      <c r="M126">
        <v>5</v>
      </c>
      <c r="N126">
        <f t="shared" si="17"/>
        <v>-1283.359375</v>
      </c>
      <c r="O126">
        <f t="shared" si="18"/>
        <v>-1283.359375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2.8010330418567473</v>
      </c>
      <c r="V126">
        <f t="shared" si="23"/>
        <v>5</v>
      </c>
      <c r="W126">
        <f t="shared" si="24"/>
        <v>-1283.359375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25">
      <c r="A127" t="s">
        <v>151</v>
      </c>
      <c r="B127">
        <v>47126.90625</v>
      </c>
      <c r="C127">
        <v>46014</v>
      </c>
      <c r="D127">
        <v>45462</v>
      </c>
      <c r="E127">
        <v>46073</v>
      </c>
      <c r="F127">
        <v>45802</v>
      </c>
      <c r="G127">
        <v>46231</v>
      </c>
      <c r="H127">
        <v>46014</v>
      </c>
      <c r="I127">
        <v>45888</v>
      </c>
      <c r="J127">
        <v>46036</v>
      </c>
      <c r="L127" s="1" t="str">
        <f t="shared" si="16"/>
        <v>06JAN2024:06:00:00</v>
      </c>
      <c r="M127">
        <v>6</v>
      </c>
      <c r="N127">
        <f t="shared" si="17"/>
        <v>-1112.90625</v>
      </c>
      <c r="O127">
        <f t="shared" si="18"/>
        <v>-1112.90625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2.3615092492942922</v>
      </c>
      <c r="V127">
        <f t="shared" si="23"/>
        <v>6</v>
      </c>
      <c r="W127">
        <f t="shared" si="24"/>
        <v>-1112.90625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25">
      <c r="A128" t="s">
        <v>152</v>
      </c>
      <c r="B128">
        <v>48878.839844000002</v>
      </c>
      <c r="C128">
        <v>48397</v>
      </c>
      <c r="D128">
        <v>46809</v>
      </c>
      <c r="E128">
        <v>47425</v>
      </c>
      <c r="F128">
        <v>47992</v>
      </c>
      <c r="G128">
        <v>48287</v>
      </c>
      <c r="H128">
        <v>48397</v>
      </c>
      <c r="I128">
        <v>48277</v>
      </c>
      <c r="J128">
        <v>47955</v>
      </c>
      <c r="L128" s="1" t="str">
        <f t="shared" si="16"/>
        <v>06JAN2024:07:00:00</v>
      </c>
      <c r="M128">
        <v>7</v>
      </c>
      <c r="N128">
        <f t="shared" si="17"/>
        <v>-481.8398440000019</v>
      </c>
      <c r="O128">
        <f t="shared" si="18"/>
        <v>-481.8398440000019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0.98578412568265761</v>
      </c>
      <c r="V128">
        <f t="shared" si="23"/>
        <v>7</v>
      </c>
      <c r="W128">
        <f t="shared" si="24"/>
        <v>-481.8398440000019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25">
      <c r="A129" t="s">
        <v>153</v>
      </c>
      <c r="B129">
        <v>50467.726562999997</v>
      </c>
      <c r="C129">
        <v>50459</v>
      </c>
      <c r="D129">
        <v>48018</v>
      </c>
      <c r="E129">
        <v>48791</v>
      </c>
      <c r="F129">
        <v>49966</v>
      </c>
      <c r="G129">
        <v>50260</v>
      </c>
      <c r="H129">
        <v>50459</v>
      </c>
      <c r="I129">
        <v>50240</v>
      </c>
      <c r="J129">
        <v>49665</v>
      </c>
      <c r="L129" s="1" t="str">
        <f t="shared" si="16"/>
        <v>06JAN2024:08:00:00</v>
      </c>
      <c r="M129">
        <v>8</v>
      </c>
      <c r="N129">
        <f t="shared" si="17"/>
        <v>-8.7265629999965313</v>
      </c>
      <c r="O129">
        <f t="shared" si="18"/>
        <v>-8.7265629999965313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1.7291373307856392E-2</v>
      </c>
      <c r="V129">
        <f t="shared" si="23"/>
        <v>8</v>
      </c>
      <c r="W129">
        <f t="shared" si="24"/>
        <v>-8.7265629999965313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25">
      <c r="A130" t="s">
        <v>154</v>
      </c>
      <c r="B130">
        <v>51245.394530999998</v>
      </c>
      <c r="C130">
        <v>51526</v>
      </c>
      <c r="D130">
        <v>48987</v>
      </c>
      <c r="E130">
        <v>49778</v>
      </c>
      <c r="F130">
        <v>50806</v>
      </c>
      <c r="G130">
        <v>51158</v>
      </c>
      <c r="H130">
        <v>51526</v>
      </c>
      <c r="I130">
        <v>51291</v>
      </c>
      <c r="J130">
        <v>50522</v>
      </c>
      <c r="L130" s="1" t="str">
        <f t="shared" si="16"/>
        <v>06JAN2024:09:00:00</v>
      </c>
      <c r="M130">
        <v>9</v>
      </c>
      <c r="N130">
        <f t="shared" si="17"/>
        <v>280.6054690000019</v>
      </c>
      <c r="O130" t="str">
        <f t="shared" si="18"/>
        <v/>
      </c>
      <c r="P130">
        <f t="shared" si="19"/>
        <v>280.6054690000019</v>
      </c>
      <c r="Q130" t="str">
        <f t="shared" si="20"/>
        <v/>
      </c>
      <c r="R130">
        <f t="shared" si="21"/>
        <v>1</v>
      </c>
      <c r="S130">
        <f t="shared" si="22"/>
        <v>0.54757207270646457</v>
      </c>
      <c r="V130">
        <f t="shared" si="23"/>
        <v>9</v>
      </c>
      <c r="W130" t="str">
        <f t="shared" si="24"/>
        <v/>
      </c>
      <c r="X130">
        <f t="shared" si="25"/>
        <v>280.6054690000019</v>
      </c>
      <c r="Y130" t="str">
        <f t="shared" si="26"/>
        <v/>
      </c>
      <c r="Z130">
        <f t="shared" si="27"/>
        <v>1</v>
      </c>
    </row>
    <row r="131" spans="1:26" x14ac:dyDescent="0.25">
      <c r="A131" t="s">
        <v>155</v>
      </c>
      <c r="B131">
        <v>50619.410155999998</v>
      </c>
      <c r="C131">
        <v>50582</v>
      </c>
      <c r="D131">
        <v>48842</v>
      </c>
      <c r="E131">
        <v>49452</v>
      </c>
      <c r="F131">
        <v>50115</v>
      </c>
      <c r="G131">
        <v>50552</v>
      </c>
      <c r="H131">
        <v>50582</v>
      </c>
      <c r="I131">
        <v>50488</v>
      </c>
      <c r="J131">
        <v>49966</v>
      </c>
      <c r="L131" s="1" t="str">
        <f t="shared" ref="L131:L194" si="28">A131</f>
        <v>06JAN2024:10:00:00</v>
      </c>
      <c r="M131">
        <v>10</v>
      </c>
      <c r="N131">
        <f t="shared" ref="N131:N194" si="29">C131-B131</f>
        <v>-37.410155999998096</v>
      </c>
      <c r="O131">
        <f t="shared" ref="O131:O194" si="30">IF(N131&lt;0,N131,"")</f>
        <v>-37.410155999998096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7.390476476258151E-2</v>
      </c>
      <c r="V131">
        <f t="shared" ref="V131:V194" si="35">M131</f>
        <v>10</v>
      </c>
      <c r="W131">
        <f t="shared" ref="W131:W194" si="36">O131</f>
        <v>-37.410155999998096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25">
      <c r="A132" t="s">
        <v>156</v>
      </c>
      <c r="B132">
        <v>49581.207030999998</v>
      </c>
      <c r="C132">
        <v>48868</v>
      </c>
      <c r="D132">
        <v>48228</v>
      </c>
      <c r="E132">
        <v>48581</v>
      </c>
      <c r="F132">
        <v>48594</v>
      </c>
      <c r="G132">
        <v>49108</v>
      </c>
      <c r="H132">
        <v>48868</v>
      </c>
      <c r="I132">
        <v>48751</v>
      </c>
      <c r="J132">
        <v>48763</v>
      </c>
      <c r="L132" s="1" t="str">
        <f t="shared" si="28"/>
        <v>06JAN2024:11:00:00</v>
      </c>
      <c r="M132">
        <v>11</v>
      </c>
      <c r="N132">
        <f t="shared" si="29"/>
        <v>-713.2070309999981</v>
      </c>
      <c r="O132">
        <f t="shared" si="30"/>
        <v>-713.2070309999981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1.4384624209613832</v>
      </c>
      <c r="V132">
        <f t="shared" si="35"/>
        <v>11</v>
      </c>
      <c r="W132">
        <f t="shared" si="36"/>
        <v>-713.2070309999981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25">
      <c r="A133" t="s">
        <v>157</v>
      </c>
      <c r="B133">
        <v>48078.890625</v>
      </c>
      <c r="C133">
        <v>47041</v>
      </c>
      <c r="D133">
        <v>47127</v>
      </c>
      <c r="E133">
        <v>47563</v>
      </c>
      <c r="F133">
        <v>46835</v>
      </c>
      <c r="G133">
        <v>47405</v>
      </c>
      <c r="H133">
        <v>47041</v>
      </c>
      <c r="I133">
        <v>46833</v>
      </c>
      <c r="J133">
        <v>47266</v>
      </c>
      <c r="L133" s="1" t="str">
        <f t="shared" si="28"/>
        <v>06JAN2024:12:00:00</v>
      </c>
      <c r="M133">
        <v>12</v>
      </c>
      <c r="N133">
        <f t="shared" si="29"/>
        <v>-1037.890625</v>
      </c>
      <c r="O133">
        <f t="shared" si="30"/>
        <v>-1037.890625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2.158724154213989</v>
      </c>
      <c r="V133">
        <f t="shared" si="35"/>
        <v>12</v>
      </c>
      <c r="W133">
        <f t="shared" si="36"/>
        <v>-1037.890625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25">
      <c r="A134" t="s">
        <v>158</v>
      </c>
      <c r="B134">
        <v>46569.148437999997</v>
      </c>
      <c r="C134">
        <v>45377</v>
      </c>
      <c r="D134">
        <v>46312</v>
      </c>
      <c r="E134">
        <v>46758</v>
      </c>
      <c r="F134">
        <v>45087</v>
      </c>
      <c r="G134">
        <v>45664</v>
      </c>
      <c r="H134">
        <v>45377</v>
      </c>
      <c r="I134">
        <v>45035</v>
      </c>
      <c r="J134">
        <v>45894</v>
      </c>
      <c r="L134" s="1" t="str">
        <f t="shared" si="28"/>
        <v>06JAN2024:13:00:00</v>
      </c>
      <c r="M134">
        <v>13</v>
      </c>
      <c r="N134">
        <f t="shared" si="29"/>
        <v>-1192.1484379999965</v>
      </c>
      <c r="O134">
        <f t="shared" si="30"/>
        <v>-1192.1484379999965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2.5599532694637257</v>
      </c>
      <c r="V134">
        <f t="shared" si="35"/>
        <v>13</v>
      </c>
      <c r="W134">
        <f t="shared" si="36"/>
        <v>-1192.1484379999965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25">
      <c r="A135" t="s">
        <v>159</v>
      </c>
      <c r="B135">
        <v>45084.785155999998</v>
      </c>
      <c r="C135">
        <v>44015</v>
      </c>
      <c r="D135">
        <v>45402</v>
      </c>
      <c r="E135">
        <v>46052</v>
      </c>
      <c r="F135">
        <v>43507</v>
      </c>
      <c r="G135">
        <v>44155</v>
      </c>
      <c r="H135">
        <v>44015</v>
      </c>
      <c r="I135">
        <v>43609</v>
      </c>
      <c r="J135">
        <v>44544</v>
      </c>
      <c r="L135" s="1" t="str">
        <f t="shared" si="28"/>
        <v>06JAN2024:14:00:00</v>
      </c>
      <c r="M135">
        <v>14</v>
      </c>
      <c r="N135">
        <f t="shared" si="29"/>
        <v>-1069.7851559999981</v>
      </c>
      <c r="O135">
        <f t="shared" si="30"/>
        <v>-1069.7851559999981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2.372829663706689</v>
      </c>
      <c r="V135">
        <f t="shared" si="35"/>
        <v>14</v>
      </c>
      <c r="W135">
        <f t="shared" si="36"/>
        <v>-1069.7851559999981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25">
      <c r="A136" t="s">
        <v>160</v>
      </c>
      <c r="B136">
        <v>44653.097655999998</v>
      </c>
      <c r="C136">
        <v>43078</v>
      </c>
      <c r="D136">
        <v>44521</v>
      </c>
      <c r="E136">
        <v>45292</v>
      </c>
      <c r="F136">
        <v>42502</v>
      </c>
      <c r="G136">
        <v>43075</v>
      </c>
      <c r="H136">
        <v>43078</v>
      </c>
      <c r="I136">
        <v>42651</v>
      </c>
      <c r="J136">
        <v>43608</v>
      </c>
      <c r="L136" s="1" t="str">
        <f t="shared" si="28"/>
        <v>06JAN2024:15:00:00</v>
      </c>
      <c r="M136">
        <v>15</v>
      </c>
      <c r="N136">
        <f t="shared" si="29"/>
        <v>-1575.0976559999981</v>
      </c>
      <c r="O136">
        <f t="shared" si="30"/>
        <v>-1575.0976559999981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3.5274096057888014</v>
      </c>
      <c r="V136">
        <f t="shared" si="35"/>
        <v>15</v>
      </c>
      <c r="W136">
        <f t="shared" si="36"/>
        <v>-1575.0976559999981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25">
      <c r="A137" t="s">
        <v>161</v>
      </c>
      <c r="B137">
        <v>44614.730469000002</v>
      </c>
      <c r="C137">
        <v>42576</v>
      </c>
      <c r="D137">
        <v>44268</v>
      </c>
      <c r="E137">
        <v>45031</v>
      </c>
      <c r="F137">
        <v>42079</v>
      </c>
      <c r="G137">
        <v>42637</v>
      </c>
      <c r="H137">
        <v>42576</v>
      </c>
      <c r="I137">
        <v>42281</v>
      </c>
      <c r="J137">
        <v>43224</v>
      </c>
      <c r="L137" s="1" t="str">
        <f t="shared" si="28"/>
        <v>06JAN2024:16:00:00</v>
      </c>
      <c r="M137">
        <v>16</v>
      </c>
      <c r="N137">
        <f t="shared" si="29"/>
        <v>-2038.7304690000019</v>
      </c>
      <c r="O137">
        <f t="shared" si="30"/>
        <v>-2038.7304690000019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4.5696352921297789</v>
      </c>
      <c r="V137">
        <f t="shared" si="35"/>
        <v>16</v>
      </c>
      <c r="W137">
        <f t="shared" si="36"/>
        <v>-2038.7304690000019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25">
      <c r="A138" t="s">
        <v>162</v>
      </c>
      <c r="B138">
        <v>44602.484375</v>
      </c>
      <c r="C138">
        <v>42648</v>
      </c>
      <c r="D138">
        <v>44625</v>
      </c>
      <c r="E138">
        <v>45380</v>
      </c>
      <c r="F138">
        <v>42070</v>
      </c>
      <c r="G138">
        <v>42719</v>
      </c>
      <c r="H138">
        <v>42648</v>
      </c>
      <c r="I138">
        <v>42305</v>
      </c>
      <c r="J138">
        <v>43485</v>
      </c>
      <c r="L138" s="1" t="str">
        <f t="shared" si="28"/>
        <v>06JAN2024:17:00:00</v>
      </c>
      <c r="M138">
        <v>17</v>
      </c>
      <c r="N138">
        <f t="shared" si="29"/>
        <v>-1954.484375</v>
      </c>
      <c r="O138">
        <f t="shared" si="30"/>
        <v>-1954.484375</v>
      </c>
      <c r="P138" t="str">
        <f t="shared" si="31"/>
        <v/>
      </c>
      <c r="Q138">
        <f t="shared" si="32"/>
        <v>1</v>
      </c>
      <c r="R138" t="str">
        <f t="shared" si="33"/>
        <v/>
      </c>
      <c r="S138">
        <f t="shared" si="34"/>
        <v>4.3820078688161637</v>
      </c>
      <c r="V138">
        <f t="shared" si="35"/>
        <v>17</v>
      </c>
      <c r="W138">
        <f t="shared" si="36"/>
        <v>-1954.484375</v>
      </c>
      <c r="X138" t="str">
        <f t="shared" si="37"/>
        <v/>
      </c>
      <c r="Y138">
        <f t="shared" si="38"/>
        <v>1</v>
      </c>
      <c r="Z138" t="str">
        <f t="shared" si="39"/>
        <v/>
      </c>
    </row>
    <row r="139" spans="1:26" x14ac:dyDescent="0.25">
      <c r="A139" t="s">
        <v>163</v>
      </c>
      <c r="B139">
        <v>45898.25</v>
      </c>
      <c r="C139">
        <v>43923</v>
      </c>
      <c r="D139">
        <v>46440</v>
      </c>
      <c r="E139">
        <v>47247</v>
      </c>
      <c r="F139">
        <v>43389</v>
      </c>
      <c r="G139">
        <v>43907</v>
      </c>
      <c r="H139">
        <v>43923</v>
      </c>
      <c r="I139">
        <v>43586</v>
      </c>
      <c r="J139">
        <v>44983</v>
      </c>
      <c r="L139" s="1" t="str">
        <f t="shared" si="28"/>
        <v>06JAN2024:18:00:00</v>
      </c>
      <c r="M139">
        <v>18</v>
      </c>
      <c r="N139">
        <f t="shared" si="29"/>
        <v>-1975.25</v>
      </c>
      <c r="O139">
        <f t="shared" si="30"/>
        <v>-1975.25</v>
      </c>
      <c r="P139" t="str">
        <f t="shared" si="31"/>
        <v/>
      </c>
      <c r="Q139">
        <f t="shared" si="32"/>
        <v>1</v>
      </c>
      <c r="R139" t="str">
        <f t="shared" si="33"/>
        <v/>
      </c>
      <c r="S139">
        <f t="shared" si="34"/>
        <v>4.3035409846780652</v>
      </c>
      <c r="V139">
        <f t="shared" si="35"/>
        <v>18</v>
      </c>
      <c r="W139">
        <f t="shared" si="36"/>
        <v>-1975.25</v>
      </c>
      <c r="X139" t="str">
        <f t="shared" si="37"/>
        <v/>
      </c>
      <c r="Y139">
        <f t="shared" si="38"/>
        <v>1</v>
      </c>
      <c r="Z139" t="str">
        <f t="shared" si="39"/>
        <v/>
      </c>
    </row>
    <row r="140" spans="1:26" x14ac:dyDescent="0.25">
      <c r="A140" t="s">
        <v>164</v>
      </c>
      <c r="B140">
        <v>47925.023437999997</v>
      </c>
      <c r="C140">
        <v>46206</v>
      </c>
      <c r="D140">
        <v>48270</v>
      </c>
      <c r="E140">
        <v>48945</v>
      </c>
      <c r="F140">
        <v>45603</v>
      </c>
      <c r="G140">
        <v>46068</v>
      </c>
      <c r="H140">
        <v>46206</v>
      </c>
      <c r="I140">
        <v>45823</v>
      </c>
      <c r="J140">
        <v>47010</v>
      </c>
      <c r="L140" s="1" t="str">
        <f t="shared" si="28"/>
        <v>06JAN2024:19:00:00</v>
      </c>
      <c r="M140">
        <v>19</v>
      </c>
      <c r="N140">
        <f t="shared" si="29"/>
        <v>-1719.0234379999965</v>
      </c>
      <c r="O140">
        <f t="shared" si="30"/>
        <v>-1719.0234379999965</v>
      </c>
      <c r="P140" t="str">
        <f t="shared" si="31"/>
        <v/>
      </c>
      <c r="Q140">
        <f t="shared" si="32"/>
        <v>1</v>
      </c>
      <c r="R140" t="str">
        <f t="shared" si="33"/>
        <v/>
      </c>
      <c r="S140">
        <f t="shared" si="34"/>
        <v>3.5869016114804317</v>
      </c>
      <c r="V140">
        <f t="shared" si="35"/>
        <v>19</v>
      </c>
      <c r="W140">
        <f t="shared" si="36"/>
        <v>-1719.0234379999965</v>
      </c>
      <c r="X140" t="str">
        <f t="shared" si="37"/>
        <v/>
      </c>
      <c r="Y140">
        <f t="shared" si="38"/>
        <v>1</v>
      </c>
      <c r="Z140" t="str">
        <f t="shared" si="39"/>
        <v/>
      </c>
    </row>
    <row r="141" spans="1:26" x14ac:dyDescent="0.25">
      <c r="A141" t="s">
        <v>165</v>
      </c>
      <c r="B141">
        <v>48200.644530999998</v>
      </c>
      <c r="C141">
        <v>46771</v>
      </c>
      <c r="D141">
        <v>48374</v>
      </c>
      <c r="E141">
        <v>49023</v>
      </c>
      <c r="F141">
        <v>45936</v>
      </c>
      <c r="G141">
        <v>46354</v>
      </c>
      <c r="H141">
        <v>46771</v>
      </c>
      <c r="I141">
        <v>46097</v>
      </c>
      <c r="J141">
        <v>47266</v>
      </c>
      <c r="L141" s="1" t="str">
        <f t="shared" si="28"/>
        <v>06JAN2024:20:00:00</v>
      </c>
      <c r="M141">
        <v>20</v>
      </c>
      <c r="N141">
        <f t="shared" si="29"/>
        <v>-1429.6445309999981</v>
      </c>
      <c r="O141">
        <f t="shared" si="30"/>
        <v>-1429.6445309999981</v>
      </c>
      <c r="P141" t="str">
        <f t="shared" si="31"/>
        <v/>
      </c>
      <c r="Q141">
        <f t="shared" si="32"/>
        <v>1</v>
      </c>
      <c r="R141" t="str">
        <f t="shared" si="33"/>
        <v/>
      </c>
      <c r="S141">
        <f t="shared" si="34"/>
        <v>2.9660278299401774</v>
      </c>
      <c r="V141">
        <f t="shared" si="35"/>
        <v>20</v>
      </c>
      <c r="W141">
        <f t="shared" si="36"/>
        <v>-1429.6445309999981</v>
      </c>
      <c r="X141" t="str">
        <f t="shared" si="37"/>
        <v/>
      </c>
      <c r="Y141">
        <f t="shared" si="38"/>
        <v>1</v>
      </c>
      <c r="Z141" t="str">
        <f t="shared" si="39"/>
        <v/>
      </c>
    </row>
    <row r="142" spans="1:26" x14ac:dyDescent="0.25">
      <c r="A142" t="s">
        <v>166</v>
      </c>
      <c r="B142">
        <v>48525.890625</v>
      </c>
      <c r="C142">
        <v>46836</v>
      </c>
      <c r="D142">
        <v>47993</v>
      </c>
      <c r="E142">
        <v>48477</v>
      </c>
      <c r="F142">
        <v>45869</v>
      </c>
      <c r="G142">
        <v>46324</v>
      </c>
      <c r="H142">
        <v>46836</v>
      </c>
      <c r="I142">
        <v>46040</v>
      </c>
      <c r="J142">
        <v>47083</v>
      </c>
      <c r="L142" s="1" t="str">
        <f t="shared" si="28"/>
        <v>06JAN2024:21:00:00</v>
      </c>
      <c r="M142">
        <v>21</v>
      </c>
      <c r="N142">
        <f t="shared" si="29"/>
        <v>-1689.890625</v>
      </c>
      <c r="O142">
        <f t="shared" si="30"/>
        <v>-1689.890625</v>
      </c>
      <c r="P142" t="str">
        <f t="shared" si="31"/>
        <v/>
      </c>
      <c r="Q142">
        <f t="shared" si="32"/>
        <v>1</v>
      </c>
      <c r="R142" t="str">
        <f t="shared" si="33"/>
        <v/>
      </c>
      <c r="S142">
        <f t="shared" si="34"/>
        <v>3.4824515392395234</v>
      </c>
      <c r="V142">
        <f t="shared" si="35"/>
        <v>21</v>
      </c>
      <c r="W142">
        <f t="shared" si="36"/>
        <v>-1689.890625</v>
      </c>
      <c r="X142" t="str">
        <f t="shared" si="37"/>
        <v/>
      </c>
      <c r="Y142">
        <f t="shared" si="38"/>
        <v>1</v>
      </c>
      <c r="Z142" t="str">
        <f t="shared" si="39"/>
        <v/>
      </c>
    </row>
    <row r="143" spans="1:26" x14ac:dyDescent="0.25">
      <c r="A143" t="s">
        <v>167</v>
      </c>
      <c r="B143">
        <v>48193.019530999998</v>
      </c>
      <c r="C143">
        <v>46570</v>
      </c>
      <c r="D143">
        <v>47409</v>
      </c>
      <c r="E143">
        <v>47951</v>
      </c>
      <c r="F143">
        <v>45573</v>
      </c>
      <c r="G143">
        <v>46021</v>
      </c>
      <c r="H143">
        <v>46570</v>
      </c>
      <c r="I143">
        <v>45727</v>
      </c>
      <c r="J143">
        <v>46664</v>
      </c>
      <c r="L143" s="1" t="str">
        <f t="shared" si="28"/>
        <v>06JAN2024:22:00:00</v>
      </c>
      <c r="M143">
        <v>22</v>
      </c>
      <c r="N143">
        <f t="shared" si="29"/>
        <v>-1623.0195309999981</v>
      </c>
      <c r="O143">
        <f t="shared" si="30"/>
        <v>-1623.0195309999981</v>
      </c>
      <c r="P143" t="str">
        <f t="shared" si="31"/>
        <v/>
      </c>
      <c r="Q143">
        <f t="shared" si="32"/>
        <v>1</v>
      </c>
      <c r="R143" t="str">
        <f t="shared" si="33"/>
        <v/>
      </c>
      <c r="S143">
        <f t="shared" si="34"/>
        <v>3.367748165179806</v>
      </c>
      <c r="V143">
        <f t="shared" si="35"/>
        <v>22</v>
      </c>
      <c r="W143">
        <f t="shared" si="36"/>
        <v>-1623.0195309999981</v>
      </c>
      <c r="X143" t="str">
        <f t="shared" si="37"/>
        <v/>
      </c>
      <c r="Y143">
        <f t="shared" si="38"/>
        <v>1</v>
      </c>
      <c r="Z143" t="str">
        <f t="shared" si="39"/>
        <v/>
      </c>
    </row>
    <row r="144" spans="1:26" x14ac:dyDescent="0.25">
      <c r="A144" t="s">
        <v>168</v>
      </c>
      <c r="B144">
        <v>47575.949219000002</v>
      </c>
      <c r="C144">
        <v>45863</v>
      </c>
      <c r="D144">
        <v>46774</v>
      </c>
      <c r="E144">
        <v>47239</v>
      </c>
      <c r="F144">
        <v>45248</v>
      </c>
      <c r="G144">
        <v>45608</v>
      </c>
      <c r="H144">
        <v>45863</v>
      </c>
      <c r="I144">
        <v>45251</v>
      </c>
      <c r="J144">
        <v>46079</v>
      </c>
      <c r="L144" s="1" t="str">
        <f t="shared" si="28"/>
        <v>06JAN2024:23:00:00</v>
      </c>
      <c r="M144">
        <v>23</v>
      </c>
      <c r="N144">
        <f t="shared" si="29"/>
        <v>-1712.9492190000019</v>
      </c>
      <c r="O144">
        <f t="shared" si="30"/>
        <v>-1712.9492190000019</v>
      </c>
      <c r="P144" t="str">
        <f t="shared" si="31"/>
        <v/>
      </c>
      <c r="Q144">
        <f t="shared" si="32"/>
        <v>1</v>
      </c>
      <c r="R144" t="str">
        <f t="shared" si="33"/>
        <v/>
      </c>
      <c r="S144">
        <f t="shared" si="34"/>
        <v>3.6004520080408948</v>
      </c>
      <c r="V144">
        <f t="shared" si="35"/>
        <v>23</v>
      </c>
      <c r="W144">
        <f t="shared" si="36"/>
        <v>-1712.9492190000019</v>
      </c>
      <c r="X144" t="str">
        <f t="shared" si="37"/>
        <v/>
      </c>
      <c r="Y144">
        <f t="shared" si="38"/>
        <v>1</v>
      </c>
      <c r="Z144" t="str">
        <f t="shared" si="39"/>
        <v/>
      </c>
    </row>
    <row r="145" spans="1:26" x14ac:dyDescent="0.25">
      <c r="A145" t="s">
        <v>169</v>
      </c>
      <c r="B145">
        <v>46805.796875</v>
      </c>
      <c r="C145">
        <v>45000</v>
      </c>
      <c r="D145">
        <v>46021</v>
      </c>
      <c r="E145">
        <v>46430</v>
      </c>
      <c r="F145">
        <v>44657</v>
      </c>
      <c r="G145">
        <v>45031</v>
      </c>
      <c r="H145">
        <v>45000</v>
      </c>
      <c r="I145">
        <v>44563</v>
      </c>
      <c r="J145">
        <v>45359</v>
      </c>
      <c r="L145" s="1" t="str">
        <f t="shared" si="28"/>
        <v>07JAN2024:00:00:00</v>
      </c>
      <c r="M145">
        <v>24</v>
      </c>
      <c r="N145">
        <f t="shared" si="29"/>
        <v>-1805.796875</v>
      </c>
      <c r="O145">
        <f t="shared" si="30"/>
        <v>-1805.796875</v>
      </c>
      <c r="P145" t="str">
        <f t="shared" si="31"/>
        <v/>
      </c>
      <c r="Q145">
        <f t="shared" si="32"/>
        <v>1</v>
      </c>
      <c r="R145" t="str">
        <f t="shared" si="33"/>
        <v/>
      </c>
      <c r="S145">
        <f t="shared" si="34"/>
        <v>3.8580624528679173</v>
      </c>
      <c r="V145">
        <f t="shared" si="35"/>
        <v>24</v>
      </c>
      <c r="W145">
        <f t="shared" si="36"/>
        <v>-1805.796875</v>
      </c>
      <c r="X145" t="str">
        <f t="shared" si="37"/>
        <v/>
      </c>
      <c r="Y145">
        <f t="shared" si="38"/>
        <v>1</v>
      </c>
      <c r="Z145" t="str">
        <f t="shared" si="39"/>
        <v/>
      </c>
    </row>
    <row r="146" spans="1:26" x14ac:dyDescent="0.25">
      <c r="A146" t="s">
        <v>170</v>
      </c>
      <c r="B146">
        <v>45504.949219000002</v>
      </c>
      <c r="C146">
        <v>45204</v>
      </c>
      <c r="D146">
        <v>45668</v>
      </c>
      <c r="E146">
        <v>45820</v>
      </c>
      <c r="F146">
        <v>44968</v>
      </c>
      <c r="G146">
        <v>45308</v>
      </c>
      <c r="H146">
        <v>45204</v>
      </c>
      <c r="I146">
        <v>44961</v>
      </c>
      <c r="J146">
        <v>45488</v>
      </c>
      <c r="L146" s="1" t="str">
        <f t="shared" si="28"/>
        <v>07JAN2024:01:00:00</v>
      </c>
      <c r="M146">
        <v>1</v>
      </c>
      <c r="N146">
        <f t="shared" si="29"/>
        <v>-300.9492190000019</v>
      </c>
      <c r="O146">
        <f t="shared" si="30"/>
        <v>-300.9492190000019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0.66135491669627988</v>
      </c>
      <c r="V146">
        <f t="shared" si="35"/>
        <v>1</v>
      </c>
      <c r="W146">
        <f t="shared" si="36"/>
        <v>-300.9492190000019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25">
      <c r="A147" t="s">
        <v>171</v>
      </c>
      <c r="B147">
        <v>45197.320312999997</v>
      </c>
      <c r="C147">
        <v>44680</v>
      </c>
      <c r="D147">
        <v>45167</v>
      </c>
      <c r="E147">
        <v>45353</v>
      </c>
      <c r="F147">
        <v>44677</v>
      </c>
      <c r="G147">
        <v>44969</v>
      </c>
      <c r="H147">
        <v>44680</v>
      </c>
      <c r="I147">
        <v>44663</v>
      </c>
      <c r="J147">
        <v>45092</v>
      </c>
      <c r="L147" s="1" t="str">
        <f t="shared" si="28"/>
        <v>07JAN2024:02:00:00</v>
      </c>
      <c r="M147">
        <v>2</v>
      </c>
      <c r="N147">
        <f t="shared" si="29"/>
        <v>-517.32031299999653</v>
      </c>
      <c r="O147">
        <f t="shared" si="30"/>
        <v>-517.32031299999653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1.1445818234741694</v>
      </c>
      <c r="V147">
        <f t="shared" si="35"/>
        <v>2</v>
      </c>
      <c r="W147">
        <f t="shared" si="36"/>
        <v>-517.32031299999653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25">
      <c r="A148" t="s">
        <v>172</v>
      </c>
      <c r="B148">
        <v>45597.65625</v>
      </c>
      <c r="C148">
        <v>44643</v>
      </c>
      <c r="D148">
        <v>45050</v>
      </c>
      <c r="E148">
        <v>45097</v>
      </c>
      <c r="F148">
        <v>44837</v>
      </c>
      <c r="G148">
        <v>45076</v>
      </c>
      <c r="H148">
        <v>44643</v>
      </c>
      <c r="I148">
        <v>44792</v>
      </c>
      <c r="J148">
        <v>45098</v>
      </c>
      <c r="L148" s="1" t="str">
        <f t="shared" si="28"/>
        <v>07JAN2024:03:00:00</v>
      </c>
      <c r="M148">
        <v>3</v>
      </c>
      <c r="N148">
        <f t="shared" si="29"/>
        <v>-954.65625</v>
      </c>
      <c r="O148">
        <f t="shared" si="30"/>
        <v>-954.65625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2.0936520174762272</v>
      </c>
      <c r="V148">
        <f t="shared" si="35"/>
        <v>3</v>
      </c>
      <c r="W148">
        <f t="shared" si="36"/>
        <v>-954.65625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25">
      <c r="A149" t="s">
        <v>173</v>
      </c>
      <c r="B149">
        <v>45884.992187999997</v>
      </c>
      <c r="C149">
        <v>45040</v>
      </c>
      <c r="D149">
        <v>45040</v>
      </c>
      <c r="E149">
        <v>45172</v>
      </c>
      <c r="F149">
        <v>45248</v>
      </c>
      <c r="G149">
        <v>45474</v>
      </c>
      <c r="H149">
        <v>45040</v>
      </c>
      <c r="I149">
        <v>45211</v>
      </c>
      <c r="J149">
        <v>45363</v>
      </c>
      <c r="L149" s="1" t="str">
        <f t="shared" si="28"/>
        <v>07JAN2024:04:00:00</v>
      </c>
      <c r="M149">
        <v>4</v>
      </c>
      <c r="N149">
        <f t="shared" si="29"/>
        <v>-844.99218799999653</v>
      </c>
      <c r="O149">
        <f t="shared" si="30"/>
        <v>-844.99218799999653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1.841543711150466</v>
      </c>
      <c r="V149">
        <f t="shared" si="35"/>
        <v>4</v>
      </c>
      <c r="W149">
        <f t="shared" si="36"/>
        <v>-844.99218799999653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174</v>
      </c>
      <c r="B150">
        <v>46757.25</v>
      </c>
      <c r="C150">
        <v>45914</v>
      </c>
      <c r="D150">
        <v>45401</v>
      </c>
      <c r="E150">
        <v>45564</v>
      </c>
      <c r="F150">
        <v>46019</v>
      </c>
      <c r="G150">
        <v>46249</v>
      </c>
      <c r="H150">
        <v>45914</v>
      </c>
      <c r="I150">
        <v>46043</v>
      </c>
      <c r="J150">
        <v>46029</v>
      </c>
      <c r="L150" s="1" t="str">
        <f t="shared" si="28"/>
        <v>07JAN2024:05:00:00</v>
      </c>
      <c r="M150">
        <v>5</v>
      </c>
      <c r="N150">
        <f t="shared" si="29"/>
        <v>-843.25</v>
      </c>
      <c r="O150">
        <f t="shared" si="30"/>
        <v>-843.25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1.8034636339818957</v>
      </c>
      <c r="V150">
        <f t="shared" si="35"/>
        <v>5</v>
      </c>
      <c r="W150">
        <f t="shared" si="36"/>
        <v>-843.25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25">
      <c r="A151" t="s">
        <v>175</v>
      </c>
      <c r="B151">
        <v>48128.074219000002</v>
      </c>
      <c r="C151">
        <v>47630</v>
      </c>
      <c r="D151">
        <v>46385</v>
      </c>
      <c r="E151">
        <v>46454</v>
      </c>
      <c r="F151">
        <v>47570</v>
      </c>
      <c r="G151">
        <v>47916</v>
      </c>
      <c r="H151">
        <v>47630</v>
      </c>
      <c r="I151">
        <v>47777</v>
      </c>
      <c r="J151">
        <v>47447</v>
      </c>
      <c r="L151" s="1" t="str">
        <f t="shared" si="28"/>
        <v>07JAN2024:06:00:00</v>
      </c>
      <c r="M151">
        <v>6</v>
      </c>
      <c r="N151">
        <f t="shared" si="29"/>
        <v>-498.0742190000019</v>
      </c>
      <c r="O151">
        <f t="shared" si="30"/>
        <v>-498.0742190000019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1.0348933072484587</v>
      </c>
      <c r="V151">
        <f t="shared" si="35"/>
        <v>6</v>
      </c>
      <c r="W151">
        <f t="shared" si="36"/>
        <v>-498.0742190000019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25">
      <c r="A152" t="s">
        <v>176</v>
      </c>
      <c r="B152">
        <v>49837.964844000002</v>
      </c>
      <c r="C152">
        <v>50181</v>
      </c>
      <c r="D152">
        <v>47613</v>
      </c>
      <c r="E152">
        <v>47771</v>
      </c>
      <c r="F152">
        <v>49794</v>
      </c>
      <c r="G152">
        <v>50333</v>
      </c>
      <c r="H152">
        <v>50181</v>
      </c>
      <c r="I152">
        <v>50303</v>
      </c>
      <c r="J152">
        <v>49463</v>
      </c>
      <c r="L152" s="1" t="str">
        <f t="shared" si="28"/>
        <v>07JAN2024:07:00:00</v>
      </c>
      <c r="M152">
        <v>7</v>
      </c>
      <c r="N152">
        <f t="shared" si="29"/>
        <v>343.0351559999981</v>
      </c>
      <c r="O152" t="str">
        <f t="shared" si="30"/>
        <v/>
      </c>
      <c r="P152">
        <f t="shared" si="31"/>
        <v>343.0351559999981</v>
      </c>
      <c r="Q152" t="str">
        <f t="shared" si="32"/>
        <v/>
      </c>
      <c r="R152">
        <f t="shared" si="33"/>
        <v>1</v>
      </c>
      <c r="S152">
        <f t="shared" si="34"/>
        <v>0.68830089084445456</v>
      </c>
      <c r="V152">
        <f t="shared" si="35"/>
        <v>7</v>
      </c>
      <c r="W152" t="str">
        <f t="shared" si="36"/>
        <v/>
      </c>
      <c r="X152">
        <f t="shared" si="37"/>
        <v>343.0351559999981</v>
      </c>
      <c r="Y152" t="str">
        <f t="shared" si="38"/>
        <v/>
      </c>
      <c r="Z152">
        <f t="shared" si="39"/>
        <v>1</v>
      </c>
    </row>
    <row r="153" spans="1:26" x14ac:dyDescent="0.25">
      <c r="A153" t="s">
        <v>177</v>
      </c>
      <c r="B153">
        <v>51389.042969000002</v>
      </c>
      <c r="C153">
        <v>52102</v>
      </c>
      <c r="D153">
        <v>48838</v>
      </c>
      <c r="E153">
        <v>49150</v>
      </c>
      <c r="F153">
        <v>51759</v>
      </c>
      <c r="G153">
        <v>52401</v>
      </c>
      <c r="H153">
        <v>52102</v>
      </c>
      <c r="I153">
        <v>52345</v>
      </c>
      <c r="J153">
        <v>51179</v>
      </c>
      <c r="L153" s="1" t="str">
        <f t="shared" si="28"/>
        <v>07JAN2024:08:00:00</v>
      </c>
      <c r="M153">
        <v>8</v>
      </c>
      <c r="N153">
        <f t="shared" si="29"/>
        <v>712.9570309999981</v>
      </c>
      <c r="O153" t="str">
        <f t="shared" si="30"/>
        <v/>
      </c>
      <c r="P153">
        <f t="shared" si="31"/>
        <v>712.9570309999981</v>
      </c>
      <c r="Q153" t="str">
        <f t="shared" si="32"/>
        <v/>
      </c>
      <c r="R153">
        <f t="shared" si="33"/>
        <v>1</v>
      </c>
      <c r="S153">
        <f t="shared" si="34"/>
        <v>1.3873716843298352</v>
      </c>
      <c r="V153">
        <f t="shared" si="35"/>
        <v>8</v>
      </c>
      <c r="W153" t="str">
        <f t="shared" si="36"/>
        <v/>
      </c>
      <c r="X153">
        <f t="shared" si="37"/>
        <v>712.9570309999981</v>
      </c>
      <c r="Y153" t="str">
        <f t="shared" si="38"/>
        <v/>
      </c>
      <c r="Z153">
        <f t="shared" si="39"/>
        <v>1</v>
      </c>
    </row>
    <row r="154" spans="1:26" x14ac:dyDescent="0.25">
      <c r="A154" t="s">
        <v>178</v>
      </c>
      <c r="B154">
        <v>51861.207030999998</v>
      </c>
      <c r="C154">
        <v>52713</v>
      </c>
      <c r="D154">
        <v>49609</v>
      </c>
      <c r="E154">
        <v>50094</v>
      </c>
      <c r="F154">
        <v>52223</v>
      </c>
      <c r="G154">
        <v>52865</v>
      </c>
      <c r="H154">
        <v>52713</v>
      </c>
      <c r="I154">
        <v>52823</v>
      </c>
      <c r="J154">
        <v>51731</v>
      </c>
      <c r="L154" s="1" t="str">
        <f t="shared" si="28"/>
        <v>07JAN2024:09:00:00</v>
      </c>
      <c r="M154">
        <v>9</v>
      </c>
      <c r="N154">
        <f t="shared" si="29"/>
        <v>851.7929690000019</v>
      </c>
      <c r="O154" t="str">
        <f t="shared" si="30"/>
        <v/>
      </c>
      <c r="P154">
        <f t="shared" si="31"/>
        <v>851.7929690000019</v>
      </c>
      <c r="Q154" t="str">
        <f t="shared" si="32"/>
        <v/>
      </c>
      <c r="R154">
        <f t="shared" si="33"/>
        <v>1</v>
      </c>
      <c r="S154">
        <f t="shared" si="34"/>
        <v>1.6424472505833565</v>
      </c>
      <c r="V154">
        <f t="shared" si="35"/>
        <v>9</v>
      </c>
      <c r="W154" t="str">
        <f t="shared" si="36"/>
        <v/>
      </c>
      <c r="X154">
        <f t="shared" si="37"/>
        <v>851.7929690000019</v>
      </c>
      <c r="Y154" t="str">
        <f t="shared" si="38"/>
        <v/>
      </c>
      <c r="Z154">
        <f t="shared" si="39"/>
        <v>1</v>
      </c>
    </row>
    <row r="155" spans="1:26" x14ac:dyDescent="0.25">
      <c r="A155" t="s">
        <v>179</v>
      </c>
      <c r="B155">
        <v>49905.871094000002</v>
      </c>
      <c r="C155">
        <v>51286</v>
      </c>
      <c r="D155">
        <v>49230</v>
      </c>
      <c r="E155">
        <v>49568</v>
      </c>
      <c r="F155">
        <v>51059</v>
      </c>
      <c r="G155">
        <v>51664</v>
      </c>
      <c r="H155">
        <v>51286</v>
      </c>
      <c r="I155">
        <v>51539</v>
      </c>
      <c r="J155">
        <v>50733</v>
      </c>
      <c r="L155" s="1" t="str">
        <f t="shared" si="28"/>
        <v>07JAN2024:10:00:00</v>
      </c>
      <c r="M155">
        <v>10</v>
      </c>
      <c r="N155">
        <f t="shared" si="29"/>
        <v>1380.1289059999981</v>
      </c>
      <c r="O155" t="str">
        <f t="shared" si="30"/>
        <v/>
      </c>
      <c r="P155">
        <f t="shared" si="31"/>
        <v>1380.1289059999981</v>
      </c>
      <c r="Q155" t="str">
        <f t="shared" si="32"/>
        <v/>
      </c>
      <c r="R155">
        <f t="shared" si="33"/>
        <v>1</v>
      </c>
      <c r="S155">
        <f t="shared" si="34"/>
        <v>2.7654640140444839</v>
      </c>
      <c r="V155">
        <f t="shared" si="35"/>
        <v>10</v>
      </c>
      <c r="W155" t="str">
        <f t="shared" si="36"/>
        <v/>
      </c>
      <c r="X155">
        <f t="shared" si="37"/>
        <v>1380.1289059999981</v>
      </c>
      <c r="Y155" t="str">
        <f t="shared" si="38"/>
        <v/>
      </c>
      <c r="Z155">
        <f t="shared" si="39"/>
        <v>1</v>
      </c>
    </row>
    <row r="156" spans="1:26" x14ac:dyDescent="0.25">
      <c r="A156" t="s">
        <v>180</v>
      </c>
      <c r="B156">
        <v>47922.84375</v>
      </c>
      <c r="C156">
        <v>48979</v>
      </c>
      <c r="D156">
        <v>48114</v>
      </c>
      <c r="E156">
        <v>48679</v>
      </c>
      <c r="F156">
        <v>48817</v>
      </c>
      <c r="G156">
        <v>49410</v>
      </c>
      <c r="H156">
        <v>48979</v>
      </c>
      <c r="I156">
        <v>49191</v>
      </c>
      <c r="J156">
        <v>48842</v>
      </c>
      <c r="L156" s="1" t="str">
        <f t="shared" si="28"/>
        <v>07JAN2024:11:00:00</v>
      </c>
      <c r="M156">
        <v>11</v>
      </c>
      <c r="N156">
        <f t="shared" si="29"/>
        <v>1056.15625</v>
      </c>
      <c r="O156" t="str">
        <f t="shared" si="30"/>
        <v/>
      </c>
      <c r="P156">
        <f t="shared" si="31"/>
        <v>1056.15625</v>
      </c>
      <c r="Q156" t="str">
        <f t="shared" si="32"/>
        <v/>
      </c>
      <c r="R156">
        <f t="shared" si="33"/>
        <v>1</v>
      </c>
      <c r="S156">
        <f t="shared" si="34"/>
        <v>2.2038680665731567</v>
      </c>
      <c r="V156">
        <f t="shared" si="35"/>
        <v>11</v>
      </c>
      <c r="W156" t="str">
        <f t="shared" si="36"/>
        <v/>
      </c>
      <c r="X156">
        <f t="shared" si="37"/>
        <v>1056.15625</v>
      </c>
      <c r="Y156" t="str">
        <f t="shared" si="38"/>
        <v/>
      </c>
      <c r="Z156">
        <f t="shared" si="39"/>
        <v>1</v>
      </c>
    </row>
    <row r="157" spans="1:26" x14ac:dyDescent="0.25">
      <c r="A157" t="s">
        <v>181</v>
      </c>
      <c r="B157">
        <v>46441.195312999997</v>
      </c>
      <c r="C157">
        <v>46849</v>
      </c>
      <c r="D157">
        <v>46311</v>
      </c>
      <c r="E157">
        <v>46866</v>
      </c>
      <c r="F157">
        <v>46571</v>
      </c>
      <c r="G157">
        <v>47139</v>
      </c>
      <c r="H157">
        <v>46849</v>
      </c>
      <c r="I157">
        <v>46849</v>
      </c>
      <c r="J157">
        <v>46801</v>
      </c>
      <c r="L157" s="1" t="str">
        <f t="shared" si="28"/>
        <v>07JAN2024:12:00:00</v>
      </c>
      <c r="M157">
        <v>12</v>
      </c>
      <c r="N157">
        <f t="shared" si="29"/>
        <v>407.80468700000347</v>
      </c>
      <c r="O157" t="str">
        <f t="shared" si="30"/>
        <v/>
      </c>
      <c r="P157">
        <f t="shared" si="31"/>
        <v>407.80468700000347</v>
      </c>
      <c r="Q157" t="str">
        <f t="shared" si="32"/>
        <v/>
      </c>
      <c r="R157">
        <f t="shared" si="33"/>
        <v>1</v>
      </c>
      <c r="S157">
        <f t="shared" si="34"/>
        <v>0.87810979939581624</v>
      </c>
      <c r="V157">
        <f t="shared" si="35"/>
        <v>12</v>
      </c>
      <c r="W157" t="str">
        <f t="shared" si="36"/>
        <v/>
      </c>
      <c r="X157">
        <f t="shared" si="37"/>
        <v>407.80468700000347</v>
      </c>
      <c r="Y157" t="str">
        <f t="shared" si="38"/>
        <v/>
      </c>
      <c r="Z157">
        <f t="shared" si="39"/>
        <v>1</v>
      </c>
    </row>
    <row r="158" spans="1:26" x14ac:dyDescent="0.25">
      <c r="A158" t="s">
        <v>182</v>
      </c>
      <c r="B158">
        <v>45406.441405999998</v>
      </c>
      <c r="C158">
        <v>45024</v>
      </c>
      <c r="D158">
        <v>45171</v>
      </c>
      <c r="E158">
        <v>45608</v>
      </c>
      <c r="F158">
        <v>44686</v>
      </c>
      <c r="G158">
        <v>45179</v>
      </c>
      <c r="H158">
        <v>45024</v>
      </c>
      <c r="I158">
        <v>44861</v>
      </c>
      <c r="J158">
        <v>45190</v>
      </c>
      <c r="L158" s="1" t="str">
        <f t="shared" si="28"/>
        <v>07JAN2024:13:00:00</v>
      </c>
      <c r="M158">
        <v>13</v>
      </c>
      <c r="N158">
        <f t="shared" si="29"/>
        <v>-382.4414059999981</v>
      </c>
      <c r="O158">
        <f t="shared" si="30"/>
        <v>-382.4414059999981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0.84226245034358138</v>
      </c>
      <c r="V158">
        <f t="shared" si="35"/>
        <v>13</v>
      </c>
      <c r="W158">
        <f t="shared" si="36"/>
        <v>-382.4414059999981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25">
      <c r="A159" t="s">
        <v>183</v>
      </c>
      <c r="B159">
        <v>44473.878905999998</v>
      </c>
      <c r="C159">
        <v>43473</v>
      </c>
      <c r="D159">
        <v>44213</v>
      </c>
      <c r="E159">
        <v>44647</v>
      </c>
      <c r="F159">
        <v>42998</v>
      </c>
      <c r="G159">
        <v>43476</v>
      </c>
      <c r="H159">
        <v>43473</v>
      </c>
      <c r="I159">
        <v>43181</v>
      </c>
      <c r="J159">
        <v>43792</v>
      </c>
      <c r="L159" s="1" t="str">
        <f t="shared" si="28"/>
        <v>07JAN2024:14:00:00</v>
      </c>
      <c r="M159">
        <v>14</v>
      </c>
      <c r="N159">
        <f t="shared" si="29"/>
        <v>-1000.8789059999981</v>
      </c>
      <c r="O159">
        <f t="shared" si="30"/>
        <v>-1000.8789059999981</v>
      </c>
      <c r="P159" t="str">
        <f t="shared" si="31"/>
        <v/>
      </c>
      <c r="Q159">
        <f t="shared" si="32"/>
        <v>1</v>
      </c>
      <c r="R159" t="str">
        <f t="shared" si="33"/>
        <v/>
      </c>
      <c r="S159">
        <f t="shared" si="34"/>
        <v>2.2504870962918617</v>
      </c>
      <c r="V159">
        <f t="shared" si="35"/>
        <v>14</v>
      </c>
      <c r="W159">
        <f t="shared" si="36"/>
        <v>-1000.8789059999981</v>
      </c>
      <c r="X159" t="str">
        <f t="shared" si="37"/>
        <v/>
      </c>
      <c r="Y159">
        <f t="shared" si="38"/>
        <v>1</v>
      </c>
      <c r="Z159" t="str">
        <f t="shared" si="39"/>
        <v/>
      </c>
    </row>
    <row r="160" spans="1:26" x14ac:dyDescent="0.25">
      <c r="A160" t="s">
        <v>184</v>
      </c>
      <c r="B160">
        <v>43793.621094000002</v>
      </c>
      <c r="C160">
        <v>42247</v>
      </c>
      <c r="D160">
        <v>43526</v>
      </c>
      <c r="E160">
        <v>44009</v>
      </c>
      <c r="F160">
        <v>41846</v>
      </c>
      <c r="G160">
        <v>42349</v>
      </c>
      <c r="H160">
        <v>42247</v>
      </c>
      <c r="I160">
        <v>42081</v>
      </c>
      <c r="J160">
        <v>42795</v>
      </c>
      <c r="L160" s="1" t="str">
        <f t="shared" si="28"/>
        <v>07JAN2024:15:00:00</v>
      </c>
      <c r="M160">
        <v>15</v>
      </c>
      <c r="N160">
        <f t="shared" si="29"/>
        <v>-1546.6210940000019</v>
      </c>
      <c r="O160">
        <f t="shared" si="30"/>
        <v>-1546.6210940000019</v>
      </c>
      <c r="P160" t="str">
        <f t="shared" si="31"/>
        <v/>
      </c>
      <c r="Q160">
        <f t="shared" si="32"/>
        <v>1</v>
      </c>
      <c r="R160" t="str">
        <f t="shared" si="33"/>
        <v/>
      </c>
      <c r="S160">
        <f t="shared" si="34"/>
        <v>3.5316127220452631</v>
      </c>
      <c r="V160">
        <f t="shared" si="35"/>
        <v>15</v>
      </c>
      <c r="W160">
        <f t="shared" si="36"/>
        <v>-1546.6210940000019</v>
      </c>
      <c r="X160" t="str">
        <f t="shared" si="37"/>
        <v/>
      </c>
      <c r="Y160">
        <f t="shared" si="38"/>
        <v>1</v>
      </c>
      <c r="Z160" t="str">
        <f t="shared" si="39"/>
        <v/>
      </c>
    </row>
    <row r="161" spans="1:26" x14ac:dyDescent="0.25">
      <c r="A161" t="s">
        <v>185</v>
      </c>
      <c r="B161">
        <v>43604.917969000002</v>
      </c>
      <c r="C161">
        <v>41701</v>
      </c>
      <c r="D161">
        <v>43480</v>
      </c>
      <c r="E161">
        <v>43837</v>
      </c>
      <c r="F161">
        <v>41458</v>
      </c>
      <c r="G161">
        <v>41888</v>
      </c>
      <c r="H161">
        <v>41701</v>
      </c>
      <c r="I161">
        <v>41651</v>
      </c>
      <c r="J161">
        <v>42464</v>
      </c>
      <c r="L161" s="1" t="str">
        <f t="shared" si="28"/>
        <v>07JAN2024:16:00:00</v>
      </c>
      <c r="M161">
        <v>16</v>
      </c>
      <c r="N161">
        <f t="shared" si="29"/>
        <v>-1903.9179690000019</v>
      </c>
      <c r="O161">
        <f t="shared" si="30"/>
        <v>-1903.9179690000019</v>
      </c>
      <c r="P161" t="str">
        <f t="shared" si="31"/>
        <v/>
      </c>
      <c r="Q161">
        <f t="shared" si="32"/>
        <v>1</v>
      </c>
      <c r="R161" t="str">
        <f t="shared" si="33"/>
        <v/>
      </c>
      <c r="S161">
        <f t="shared" si="34"/>
        <v>4.3662918259668606</v>
      </c>
      <c r="V161">
        <f t="shared" si="35"/>
        <v>16</v>
      </c>
      <c r="W161">
        <f t="shared" si="36"/>
        <v>-1903.9179690000019</v>
      </c>
      <c r="X161" t="str">
        <f t="shared" si="37"/>
        <v/>
      </c>
      <c r="Y161">
        <f t="shared" si="38"/>
        <v>1</v>
      </c>
      <c r="Z161" t="str">
        <f t="shared" si="39"/>
        <v/>
      </c>
    </row>
    <row r="162" spans="1:26" x14ac:dyDescent="0.25">
      <c r="A162" t="s">
        <v>186</v>
      </c>
      <c r="B162">
        <v>44171.582030999998</v>
      </c>
      <c r="C162">
        <v>41838</v>
      </c>
      <c r="D162">
        <v>43931</v>
      </c>
      <c r="E162">
        <v>44240</v>
      </c>
      <c r="F162">
        <v>41639</v>
      </c>
      <c r="G162">
        <v>41976</v>
      </c>
      <c r="H162">
        <v>41838</v>
      </c>
      <c r="I162">
        <v>41726</v>
      </c>
      <c r="J162">
        <v>42715</v>
      </c>
      <c r="L162" s="1" t="str">
        <f t="shared" si="28"/>
        <v>07JAN2024:17:00:00</v>
      </c>
      <c r="M162">
        <v>17</v>
      </c>
      <c r="N162">
        <f t="shared" si="29"/>
        <v>-2333.5820309999981</v>
      </c>
      <c r="O162">
        <f t="shared" si="30"/>
        <v>-2333.5820309999981</v>
      </c>
      <c r="P162" t="str">
        <f t="shared" si="31"/>
        <v/>
      </c>
      <c r="Q162">
        <f t="shared" si="32"/>
        <v>1</v>
      </c>
      <c r="R162" t="str">
        <f t="shared" si="33"/>
        <v/>
      </c>
      <c r="S162">
        <f t="shared" si="34"/>
        <v>5.2829940058797753</v>
      </c>
      <c r="V162">
        <f t="shared" si="35"/>
        <v>17</v>
      </c>
      <c r="W162">
        <f t="shared" si="36"/>
        <v>-2333.5820309999981</v>
      </c>
      <c r="X162" t="str">
        <f t="shared" si="37"/>
        <v/>
      </c>
      <c r="Y162">
        <f t="shared" si="38"/>
        <v>1</v>
      </c>
      <c r="Z162" t="str">
        <f t="shared" si="39"/>
        <v/>
      </c>
    </row>
    <row r="163" spans="1:26" x14ac:dyDescent="0.25">
      <c r="A163" t="s">
        <v>187</v>
      </c>
      <c r="B163">
        <v>46160.371094000002</v>
      </c>
      <c r="C163">
        <v>43574</v>
      </c>
      <c r="D163">
        <v>45844</v>
      </c>
      <c r="E163">
        <v>46208</v>
      </c>
      <c r="F163">
        <v>43240</v>
      </c>
      <c r="G163">
        <v>43723</v>
      </c>
      <c r="H163">
        <v>43574</v>
      </c>
      <c r="I163">
        <v>43496</v>
      </c>
      <c r="J163">
        <v>44542</v>
      </c>
      <c r="L163" s="1" t="str">
        <f t="shared" si="28"/>
        <v>07JAN2024:18:00:00</v>
      </c>
      <c r="M163">
        <v>18</v>
      </c>
      <c r="N163">
        <f t="shared" si="29"/>
        <v>-2586.3710940000019</v>
      </c>
      <c r="O163">
        <f t="shared" si="30"/>
        <v>-2586.3710940000019</v>
      </c>
      <c r="P163" t="str">
        <f t="shared" si="31"/>
        <v/>
      </c>
      <c r="Q163">
        <f t="shared" si="32"/>
        <v>1</v>
      </c>
      <c r="R163" t="str">
        <f t="shared" si="33"/>
        <v/>
      </c>
      <c r="S163">
        <f t="shared" si="34"/>
        <v>5.6030119184552714</v>
      </c>
      <c r="V163">
        <f t="shared" si="35"/>
        <v>18</v>
      </c>
      <c r="W163">
        <f t="shared" si="36"/>
        <v>-2586.3710940000019</v>
      </c>
      <c r="X163" t="str">
        <f t="shared" si="37"/>
        <v/>
      </c>
      <c r="Y163">
        <f t="shared" si="38"/>
        <v>1</v>
      </c>
      <c r="Z163" t="str">
        <f t="shared" si="39"/>
        <v/>
      </c>
    </row>
    <row r="164" spans="1:26" x14ac:dyDescent="0.25">
      <c r="A164" t="s">
        <v>188</v>
      </c>
      <c r="B164">
        <v>48631.207030999998</v>
      </c>
      <c r="C164">
        <v>46576</v>
      </c>
      <c r="D164">
        <v>47636</v>
      </c>
      <c r="E164">
        <v>48122</v>
      </c>
      <c r="F164">
        <v>46152</v>
      </c>
      <c r="G164">
        <v>46695</v>
      </c>
      <c r="H164">
        <v>46576</v>
      </c>
      <c r="I164">
        <v>46469</v>
      </c>
      <c r="J164">
        <v>47114</v>
      </c>
      <c r="L164" s="1" t="str">
        <f t="shared" si="28"/>
        <v>07JAN2024:19:00:00</v>
      </c>
      <c r="M164">
        <v>19</v>
      </c>
      <c r="N164">
        <f t="shared" si="29"/>
        <v>-2055.2070309999981</v>
      </c>
      <c r="O164">
        <f t="shared" si="30"/>
        <v>-2055.2070309999981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4.2261073834542184</v>
      </c>
      <c r="V164">
        <f t="shared" si="35"/>
        <v>19</v>
      </c>
      <c r="W164">
        <f t="shared" si="36"/>
        <v>-2055.2070309999981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25">
      <c r="A165" t="s">
        <v>189</v>
      </c>
      <c r="B165">
        <v>48987.0625</v>
      </c>
      <c r="C165">
        <v>47521</v>
      </c>
      <c r="D165">
        <v>47643</v>
      </c>
      <c r="E165">
        <v>48320</v>
      </c>
      <c r="F165">
        <v>46964</v>
      </c>
      <c r="G165">
        <v>47521</v>
      </c>
      <c r="H165">
        <v>47521</v>
      </c>
      <c r="I165">
        <v>47264</v>
      </c>
      <c r="J165">
        <v>47702</v>
      </c>
      <c r="L165" s="1" t="str">
        <f t="shared" si="28"/>
        <v>07JAN2024:20:00:00</v>
      </c>
      <c r="M165">
        <v>20</v>
      </c>
      <c r="N165">
        <f t="shared" si="29"/>
        <v>-1466.0625</v>
      </c>
      <c r="O165">
        <f t="shared" si="30"/>
        <v>-1466.0625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2.9927544645078483</v>
      </c>
      <c r="V165">
        <f t="shared" si="35"/>
        <v>20</v>
      </c>
      <c r="W165">
        <f t="shared" si="36"/>
        <v>-1466.0625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25">
      <c r="A166" t="s">
        <v>190</v>
      </c>
      <c r="B166">
        <v>48749.242187999997</v>
      </c>
      <c r="C166">
        <v>47739</v>
      </c>
      <c r="D166">
        <v>47064</v>
      </c>
      <c r="E166">
        <v>47733</v>
      </c>
      <c r="F166">
        <v>47193</v>
      </c>
      <c r="G166">
        <v>47659</v>
      </c>
      <c r="H166">
        <v>47739</v>
      </c>
      <c r="I166">
        <v>47335</v>
      </c>
      <c r="J166">
        <v>47607</v>
      </c>
      <c r="L166" s="1" t="str">
        <f t="shared" si="28"/>
        <v>07JAN2024:21:00:00</v>
      </c>
      <c r="M166">
        <v>21</v>
      </c>
      <c r="N166">
        <f t="shared" si="29"/>
        <v>-1010.2421879999965</v>
      </c>
      <c r="O166">
        <f t="shared" si="30"/>
        <v>-1010.2421879999965</v>
      </c>
      <c r="P166" t="str">
        <f t="shared" si="31"/>
        <v/>
      </c>
      <c r="Q166">
        <f t="shared" si="32"/>
        <v>1</v>
      </c>
      <c r="R166" t="str">
        <f t="shared" si="33"/>
        <v/>
      </c>
      <c r="S166">
        <f t="shared" si="34"/>
        <v>2.072323881680104</v>
      </c>
      <c r="V166">
        <f t="shared" si="35"/>
        <v>21</v>
      </c>
      <c r="W166">
        <f t="shared" si="36"/>
        <v>-1010.2421879999965</v>
      </c>
      <c r="X166" t="str">
        <f t="shared" si="37"/>
        <v/>
      </c>
      <c r="Y166">
        <f t="shared" si="38"/>
        <v>1</v>
      </c>
      <c r="Z166" t="str">
        <f t="shared" si="39"/>
        <v/>
      </c>
    </row>
    <row r="167" spans="1:26" x14ac:dyDescent="0.25">
      <c r="A167" t="s">
        <v>191</v>
      </c>
      <c r="B167">
        <v>47891.390625</v>
      </c>
      <c r="C167">
        <v>47096</v>
      </c>
      <c r="D167">
        <v>46345</v>
      </c>
      <c r="E167">
        <v>46991</v>
      </c>
      <c r="F167">
        <v>46604</v>
      </c>
      <c r="G167">
        <v>46987</v>
      </c>
      <c r="H167">
        <v>47096</v>
      </c>
      <c r="I167">
        <v>46660</v>
      </c>
      <c r="J167">
        <v>46932</v>
      </c>
      <c r="L167" s="1" t="str">
        <f t="shared" si="28"/>
        <v>07JAN2024:22:00:00</v>
      </c>
      <c r="M167">
        <v>22</v>
      </c>
      <c r="N167">
        <f t="shared" si="29"/>
        <v>-795.390625</v>
      </c>
      <c r="O167">
        <f t="shared" si="30"/>
        <v>-795.390625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1.6608217356394628</v>
      </c>
      <c r="V167">
        <f t="shared" si="35"/>
        <v>22</v>
      </c>
      <c r="W167">
        <f t="shared" si="36"/>
        <v>-795.390625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25">
      <c r="A168" t="s">
        <v>192</v>
      </c>
      <c r="B168">
        <v>45789.882812999997</v>
      </c>
      <c r="C168">
        <v>45318</v>
      </c>
      <c r="D168">
        <v>44941</v>
      </c>
      <c r="E168">
        <v>45411</v>
      </c>
      <c r="F168">
        <v>44773</v>
      </c>
      <c r="G168">
        <v>45199</v>
      </c>
      <c r="H168">
        <v>45318</v>
      </c>
      <c r="I168">
        <v>44828</v>
      </c>
      <c r="J168">
        <v>45188</v>
      </c>
      <c r="L168" s="1" t="str">
        <f t="shared" si="28"/>
        <v>07JAN2024:23:00:00</v>
      </c>
      <c r="M168">
        <v>23</v>
      </c>
      <c r="N168">
        <f t="shared" si="29"/>
        <v>-471.88281299999653</v>
      </c>
      <c r="O168">
        <f t="shared" si="30"/>
        <v>-471.88281299999653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1.0305394642023991</v>
      </c>
      <c r="V168">
        <f t="shared" si="35"/>
        <v>23</v>
      </c>
      <c r="W168">
        <f t="shared" si="36"/>
        <v>-471.88281299999653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25">
      <c r="A169" t="s">
        <v>193</v>
      </c>
      <c r="B169">
        <v>43975.460937999997</v>
      </c>
      <c r="C169">
        <v>43094</v>
      </c>
      <c r="D169">
        <v>43528</v>
      </c>
      <c r="E169">
        <v>43954</v>
      </c>
      <c r="F169">
        <v>42456</v>
      </c>
      <c r="G169">
        <v>42978</v>
      </c>
      <c r="H169">
        <v>43094</v>
      </c>
      <c r="I169">
        <v>42547</v>
      </c>
      <c r="J169">
        <v>43185</v>
      </c>
      <c r="L169" s="1" t="str">
        <f t="shared" si="28"/>
        <v>08JAN2024:00:00:00</v>
      </c>
      <c r="M169">
        <v>24</v>
      </c>
      <c r="N169">
        <f t="shared" si="29"/>
        <v>-881.46093799999653</v>
      </c>
      <c r="O169">
        <f t="shared" si="30"/>
        <v>-881.46093799999653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2.0044382007564363</v>
      </c>
      <c r="V169">
        <f t="shared" si="35"/>
        <v>24</v>
      </c>
      <c r="W169">
        <f t="shared" si="36"/>
        <v>-881.46093799999653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25">
      <c r="A170" t="s">
        <v>194</v>
      </c>
      <c r="B170">
        <v>42447.652344000002</v>
      </c>
      <c r="C170">
        <v>41555</v>
      </c>
      <c r="D170">
        <v>41983</v>
      </c>
      <c r="E170">
        <v>42158</v>
      </c>
      <c r="F170">
        <v>40840</v>
      </c>
      <c r="G170">
        <v>41306</v>
      </c>
      <c r="H170">
        <v>41555</v>
      </c>
      <c r="I170">
        <v>40687</v>
      </c>
      <c r="J170">
        <v>41541</v>
      </c>
      <c r="L170" s="1" t="str">
        <f t="shared" si="28"/>
        <v>08JAN2024:01:00:00</v>
      </c>
      <c r="M170">
        <v>1</v>
      </c>
      <c r="N170">
        <f t="shared" si="29"/>
        <v>-892.6523440000019</v>
      </c>
      <c r="O170">
        <f t="shared" si="30"/>
        <v>-892.6523440000019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2.1029486784471811</v>
      </c>
      <c r="V170">
        <f t="shared" si="35"/>
        <v>1</v>
      </c>
      <c r="W170">
        <f t="shared" si="36"/>
        <v>-892.6523440000019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25">
      <c r="A171" t="s">
        <v>195</v>
      </c>
      <c r="B171">
        <v>41853.746094000002</v>
      </c>
      <c r="C171">
        <v>40300</v>
      </c>
      <c r="D171">
        <v>41086</v>
      </c>
      <c r="E171">
        <v>41370</v>
      </c>
      <c r="F171">
        <v>39486</v>
      </c>
      <c r="G171">
        <v>40023</v>
      </c>
      <c r="H171">
        <v>40300</v>
      </c>
      <c r="I171">
        <v>39559</v>
      </c>
      <c r="J171">
        <v>40365</v>
      </c>
      <c r="L171" s="1" t="str">
        <f t="shared" si="28"/>
        <v>08JAN2024:02:00:00</v>
      </c>
      <c r="M171">
        <v>2</v>
      </c>
      <c r="N171">
        <f t="shared" si="29"/>
        <v>-1553.7460940000019</v>
      </c>
      <c r="O171">
        <f t="shared" si="30"/>
        <v>-1553.7460940000019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3.7123226449322324</v>
      </c>
      <c r="V171">
        <f t="shared" si="35"/>
        <v>2</v>
      </c>
      <c r="W171">
        <f t="shared" si="36"/>
        <v>-1553.7460940000019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196</v>
      </c>
      <c r="B172">
        <v>41554.449219000002</v>
      </c>
      <c r="C172">
        <v>39601</v>
      </c>
      <c r="D172">
        <v>40666</v>
      </c>
      <c r="E172">
        <v>40949</v>
      </c>
      <c r="F172">
        <v>38644</v>
      </c>
      <c r="G172">
        <v>39324</v>
      </c>
      <c r="H172">
        <v>39601</v>
      </c>
      <c r="I172">
        <v>38966</v>
      </c>
      <c r="J172">
        <v>39696</v>
      </c>
      <c r="L172" s="1" t="str">
        <f t="shared" si="28"/>
        <v>08JAN2024:03:00:00</v>
      </c>
      <c r="M172">
        <v>3</v>
      </c>
      <c r="N172">
        <f t="shared" si="29"/>
        <v>-1953.4492190000019</v>
      </c>
      <c r="O172">
        <f t="shared" si="30"/>
        <v>-1953.4492190000019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4.7009387820421971</v>
      </c>
      <c r="V172">
        <f t="shared" si="35"/>
        <v>3</v>
      </c>
      <c r="W172">
        <f t="shared" si="36"/>
        <v>-1953.4492190000019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25">
      <c r="A173" t="s">
        <v>197</v>
      </c>
      <c r="B173">
        <v>41628.644530999998</v>
      </c>
      <c r="C173">
        <v>39597</v>
      </c>
      <c r="D173">
        <v>40919</v>
      </c>
      <c r="E173">
        <v>41164</v>
      </c>
      <c r="F173">
        <v>38738</v>
      </c>
      <c r="G173">
        <v>39374</v>
      </c>
      <c r="H173">
        <v>39597</v>
      </c>
      <c r="I173">
        <v>39028</v>
      </c>
      <c r="J173">
        <v>39802</v>
      </c>
      <c r="L173" s="1" t="str">
        <f t="shared" si="28"/>
        <v>08JAN2024:04:00:00</v>
      </c>
      <c r="M173">
        <v>4</v>
      </c>
      <c r="N173">
        <f t="shared" si="29"/>
        <v>-2031.6445309999981</v>
      </c>
      <c r="O173">
        <f t="shared" si="30"/>
        <v>-2031.6445309999981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4.8804003922997632</v>
      </c>
      <c r="V173">
        <f t="shared" si="35"/>
        <v>4</v>
      </c>
      <c r="W173">
        <f t="shared" si="36"/>
        <v>-2031.6445309999981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25">
      <c r="A174" t="s">
        <v>198</v>
      </c>
      <c r="B174">
        <v>42178.519530999998</v>
      </c>
      <c r="C174">
        <v>40542</v>
      </c>
      <c r="D174">
        <v>41794</v>
      </c>
      <c r="E174">
        <v>42223</v>
      </c>
      <c r="F174">
        <v>39676</v>
      </c>
      <c r="G174">
        <v>40235</v>
      </c>
      <c r="H174">
        <v>40542</v>
      </c>
      <c r="I174">
        <v>39932</v>
      </c>
      <c r="J174">
        <v>40707</v>
      </c>
      <c r="L174" s="1" t="str">
        <f t="shared" si="28"/>
        <v>08JAN2024:05:00:00</v>
      </c>
      <c r="M174">
        <v>5</v>
      </c>
      <c r="N174">
        <f t="shared" si="29"/>
        <v>-1636.5195309999981</v>
      </c>
      <c r="O174">
        <f t="shared" si="30"/>
        <v>-1636.5195309999981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3.8799833403284896</v>
      </c>
      <c r="V174">
        <f t="shared" si="35"/>
        <v>5</v>
      </c>
      <c r="W174">
        <f t="shared" si="36"/>
        <v>-1636.5195309999981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199</v>
      </c>
      <c r="B175">
        <v>44002.785155999998</v>
      </c>
      <c r="C175">
        <v>42762</v>
      </c>
      <c r="D175">
        <v>43590</v>
      </c>
      <c r="E175">
        <v>43739</v>
      </c>
      <c r="F175">
        <v>42022</v>
      </c>
      <c r="G175">
        <v>42471</v>
      </c>
      <c r="H175">
        <v>42762</v>
      </c>
      <c r="I175">
        <v>42006</v>
      </c>
      <c r="J175">
        <v>42854</v>
      </c>
      <c r="L175" s="1" t="str">
        <f t="shared" si="28"/>
        <v>08JAN2024:06:00:00</v>
      </c>
      <c r="M175">
        <v>6</v>
      </c>
      <c r="N175">
        <f t="shared" si="29"/>
        <v>-1240.7851559999981</v>
      </c>
      <c r="O175">
        <f t="shared" si="30"/>
        <v>-1240.7851559999981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2.8197877738900599</v>
      </c>
      <c r="V175">
        <f t="shared" si="35"/>
        <v>6</v>
      </c>
      <c r="W175">
        <f t="shared" si="36"/>
        <v>-1240.7851559999981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25">
      <c r="A176" t="s">
        <v>200</v>
      </c>
      <c r="B176">
        <v>46753.484375</v>
      </c>
      <c r="C176">
        <v>46328</v>
      </c>
      <c r="D176">
        <v>46111</v>
      </c>
      <c r="E176">
        <v>46297</v>
      </c>
      <c r="F176">
        <v>45725</v>
      </c>
      <c r="G176">
        <v>46075</v>
      </c>
      <c r="H176">
        <v>46328</v>
      </c>
      <c r="I176">
        <v>45343</v>
      </c>
      <c r="J176">
        <v>46121</v>
      </c>
      <c r="L176" s="1" t="str">
        <f t="shared" si="28"/>
        <v>08JAN2024:07:00:00</v>
      </c>
      <c r="M176">
        <v>7</v>
      </c>
      <c r="N176">
        <f t="shared" si="29"/>
        <v>-425.484375</v>
      </c>
      <c r="O176">
        <f t="shared" si="30"/>
        <v>-425.484375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0.91005917673916692</v>
      </c>
      <c r="V176">
        <f t="shared" si="35"/>
        <v>7</v>
      </c>
      <c r="W176">
        <f t="shared" si="36"/>
        <v>-425.484375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25">
      <c r="A177" t="s">
        <v>201</v>
      </c>
      <c r="B177">
        <v>48077</v>
      </c>
      <c r="C177">
        <v>48418</v>
      </c>
      <c r="D177">
        <v>47362</v>
      </c>
      <c r="E177">
        <v>47553</v>
      </c>
      <c r="F177">
        <v>48075</v>
      </c>
      <c r="G177">
        <v>48279</v>
      </c>
      <c r="H177">
        <v>48418</v>
      </c>
      <c r="I177">
        <v>47363</v>
      </c>
      <c r="J177">
        <v>48020</v>
      </c>
      <c r="L177" s="1" t="str">
        <f t="shared" si="28"/>
        <v>08JAN2024:08:00:00</v>
      </c>
      <c r="M177">
        <v>8</v>
      </c>
      <c r="N177">
        <f t="shared" si="29"/>
        <v>341</v>
      </c>
      <c r="O177" t="str">
        <f t="shared" si="30"/>
        <v/>
      </c>
      <c r="P177">
        <f t="shared" si="31"/>
        <v>341</v>
      </c>
      <c r="Q177" t="str">
        <f t="shared" si="32"/>
        <v/>
      </c>
      <c r="R177">
        <f t="shared" si="33"/>
        <v>1</v>
      </c>
      <c r="S177">
        <f t="shared" si="34"/>
        <v>0.70927886515381577</v>
      </c>
      <c r="V177">
        <f t="shared" si="35"/>
        <v>8</v>
      </c>
      <c r="W177" t="str">
        <f t="shared" si="36"/>
        <v/>
      </c>
      <c r="X177">
        <f t="shared" si="37"/>
        <v>341</v>
      </c>
      <c r="Y177" t="str">
        <f t="shared" si="38"/>
        <v/>
      </c>
      <c r="Z177">
        <f t="shared" si="39"/>
        <v>1</v>
      </c>
    </row>
    <row r="178" spans="1:26" x14ac:dyDescent="0.25">
      <c r="A178" t="s">
        <v>202</v>
      </c>
      <c r="B178">
        <v>48271.335937999997</v>
      </c>
      <c r="C178">
        <v>48998</v>
      </c>
      <c r="D178">
        <v>46746</v>
      </c>
      <c r="E178">
        <v>47100</v>
      </c>
      <c r="F178">
        <v>48640</v>
      </c>
      <c r="G178">
        <v>48846</v>
      </c>
      <c r="H178">
        <v>48998</v>
      </c>
      <c r="I178">
        <v>48042</v>
      </c>
      <c r="J178">
        <v>48269</v>
      </c>
      <c r="L178" s="1" t="str">
        <f t="shared" si="28"/>
        <v>08JAN2024:09:00:00</v>
      </c>
      <c r="M178">
        <v>9</v>
      </c>
      <c r="N178">
        <f t="shared" si="29"/>
        <v>726.66406200000347</v>
      </c>
      <c r="O178" t="str">
        <f t="shared" si="30"/>
        <v/>
      </c>
      <c r="P178">
        <f t="shared" si="31"/>
        <v>726.66406200000347</v>
      </c>
      <c r="Q178" t="str">
        <f t="shared" si="32"/>
        <v/>
      </c>
      <c r="R178">
        <f t="shared" si="33"/>
        <v>1</v>
      </c>
      <c r="S178">
        <f t="shared" si="34"/>
        <v>1.5053738370393048</v>
      </c>
      <c r="V178">
        <f t="shared" si="35"/>
        <v>9</v>
      </c>
      <c r="W178" t="str">
        <f t="shared" si="36"/>
        <v/>
      </c>
      <c r="X178">
        <f t="shared" si="37"/>
        <v>726.66406200000347</v>
      </c>
      <c r="Y178" t="str">
        <f t="shared" si="38"/>
        <v/>
      </c>
      <c r="Z178">
        <f t="shared" si="39"/>
        <v>1</v>
      </c>
    </row>
    <row r="179" spans="1:26" x14ac:dyDescent="0.25">
      <c r="A179" t="s">
        <v>203</v>
      </c>
      <c r="B179">
        <v>48564.425780999998</v>
      </c>
      <c r="C179">
        <v>49498</v>
      </c>
      <c r="D179">
        <v>46949</v>
      </c>
      <c r="E179">
        <v>46844</v>
      </c>
      <c r="F179">
        <v>49246</v>
      </c>
      <c r="G179">
        <v>49492</v>
      </c>
      <c r="H179">
        <v>49498</v>
      </c>
      <c r="I179">
        <v>48579</v>
      </c>
      <c r="J179">
        <v>48661</v>
      </c>
      <c r="L179" s="1" t="str">
        <f t="shared" si="28"/>
        <v>08JAN2024:10:00:00</v>
      </c>
      <c r="M179">
        <v>10</v>
      </c>
      <c r="N179">
        <f t="shared" si="29"/>
        <v>933.5742190000019</v>
      </c>
      <c r="O179" t="str">
        <f t="shared" si="30"/>
        <v/>
      </c>
      <c r="P179">
        <f t="shared" si="31"/>
        <v>933.5742190000019</v>
      </c>
      <c r="Q179" t="str">
        <f t="shared" si="32"/>
        <v/>
      </c>
      <c r="R179">
        <f t="shared" si="33"/>
        <v>1</v>
      </c>
      <c r="S179">
        <f t="shared" si="34"/>
        <v>1.9223417223338135</v>
      </c>
      <c r="V179">
        <f t="shared" si="35"/>
        <v>10</v>
      </c>
      <c r="W179" t="str">
        <f t="shared" si="36"/>
        <v/>
      </c>
      <c r="X179">
        <f t="shared" si="37"/>
        <v>933.5742190000019</v>
      </c>
      <c r="Y179" t="str">
        <f t="shared" si="38"/>
        <v/>
      </c>
      <c r="Z179">
        <f t="shared" si="39"/>
        <v>1</v>
      </c>
    </row>
    <row r="180" spans="1:26" x14ac:dyDescent="0.25">
      <c r="A180" t="s">
        <v>204</v>
      </c>
      <c r="B180">
        <v>48671.5625</v>
      </c>
      <c r="C180">
        <v>49648</v>
      </c>
      <c r="D180">
        <v>46803</v>
      </c>
      <c r="E180">
        <v>46545</v>
      </c>
      <c r="F180">
        <v>49372</v>
      </c>
      <c r="G180">
        <v>49672</v>
      </c>
      <c r="H180">
        <v>49648</v>
      </c>
      <c r="I180">
        <v>48671</v>
      </c>
      <c r="J180">
        <v>48735</v>
      </c>
      <c r="L180" s="1" t="str">
        <f t="shared" si="28"/>
        <v>08JAN2024:11:00:00</v>
      </c>
      <c r="M180">
        <v>11</v>
      </c>
      <c r="N180">
        <f t="shared" si="29"/>
        <v>976.4375</v>
      </c>
      <c r="O180" t="str">
        <f t="shared" si="30"/>
        <v/>
      </c>
      <c r="P180">
        <f t="shared" si="31"/>
        <v>976.4375</v>
      </c>
      <c r="Q180" t="str">
        <f t="shared" si="32"/>
        <v/>
      </c>
      <c r="R180">
        <f t="shared" si="33"/>
        <v>1</v>
      </c>
      <c r="S180">
        <f t="shared" si="34"/>
        <v>2.0061766046651988</v>
      </c>
      <c r="V180">
        <f t="shared" si="35"/>
        <v>11</v>
      </c>
      <c r="W180" t="str">
        <f t="shared" si="36"/>
        <v/>
      </c>
      <c r="X180">
        <f t="shared" si="37"/>
        <v>976.4375</v>
      </c>
      <c r="Y180" t="str">
        <f t="shared" si="38"/>
        <v/>
      </c>
      <c r="Z180">
        <f t="shared" si="39"/>
        <v>1</v>
      </c>
    </row>
    <row r="181" spans="1:26" x14ac:dyDescent="0.25">
      <c r="A181" t="s">
        <v>205</v>
      </c>
      <c r="B181">
        <v>49055.113280999998</v>
      </c>
      <c r="C181">
        <v>49915</v>
      </c>
      <c r="D181">
        <v>46279</v>
      </c>
      <c r="E181">
        <v>45907</v>
      </c>
      <c r="F181">
        <v>49494</v>
      </c>
      <c r="G181">
        <v>49795</v>
      </c>
      <c r="H181">
        <v>49915</v>
      </c>
      <c r="I181">
        <v>48688</v>
      </c>
      <c r="J181">
        <v>48705</v>
      </c>
      <c r="L181" s="1" t="str">
        <f t="shared" si="28"/>
        <v>08JAN2024:12:00:00</v>
      </c>
      <c r="M181">
        <v>12</v>
      </c>
      <c r="N181">
        <f t="shared" si="29"/>
        <v>859.8867190000019</v>
      </c>
      <c r="O181" t="str">
        <f t="shared" si="30"/>
        <v/>
      </c>
      <c r="P181">
        <f t="shared" si="31"/>
        <v>859.8867190000019</v>
      </c>
      <c r="Q181" t="str">
        <f t="shared" si="32"/>
        <v/>
      </c>
      <c r="R181">
        <f t="shared" si="33"/>
        <v>1</v>
      </c>
      <c r="S181">
        <f t="shared" si="34"/>
        <v>1.7528992626606628</v>
      </c>
      <c r="V181">
        <f t="shared" si="35"/>
        <v>12</v>
      </c>
      <c r="W181" t="str">
        <f t="shared" si="36"/>
        <v/>
      </c>
      <c r="X181">
        <f t="shared" si="37"/>
        <v>859.8867190000019</v>
      </c>
      <c r="Y181" t="str">
        <f t="shared" si="38"/>
        <v/>
      </c>
      <c r="Z181">
        <f t="shared" si="39"/>
        <v>1</v>
      </c>
    </row>
    <row r="182" spans="1:26" x14ac:dyDescent="0.25">
      <c r="A182" t="s">
        <v>206</v>
      </c>
      <c r="B182">
        <v>49033.25</v>
      </c>
      <c r="C182">
        <v>50047</v>
      </c>
      <c r="D182">
        <v>46212</v>
      </c>
      <c r="E182">
        <v>45760</v>
      </c>
      <c r="F182">
        <v>49417</v>
      </c>
      <c r="G182">
        <v>49722</v>
      </c>
      <c r="H182">
        <v>50047</v>
      </c>
      <c r="I182">
        <v>48593</v>
      </c>
      <c r="J182">
        <v>48707</v>
      </c>
      <c r="L182" s="1" t="str">
        <f t="shared" si="28"/>
        <v>08JAN2024:13:00:00</v>
      </c>
      <c r="M182">
        <v>13</v>
      </c>
      <c r="N182">
        <f t="shared" si="29"/>
        <v>1013.75</v>
      </c>
      <c r="O182" t="str">
        <f t="shared" si="30"/>
        <v/>
      </c>
      <c r="P182">
        <f t="shared" si="31"/>
        <v>1013.75</v>
      </c>
      <c r="Q182" t="str">
        <f t="shared" si="32"/>
        <v/>
      </c>
      <c r="R182">
        <f t="shared" si="33"/>
        <v>1</v>
      </c>
      <c r="S182">
        <f t="shared" si="34"/>
        <v>2.0674746218127495</v>
      </c>
      <c r="V182">
        <f t="shared" si="35"/>
        <v>13</v>
      </c>
      <c r="W182" t="str">
        <f t="shared" si="36"/>
        <v/>
      </c>
      <c r="X182">
        <f t="shared" si="37"/>
        <v>1013.75</v>
      </c>
      <c r="Y182" t="str">
        <f t="shared" si="38"/>
        <v/>
      </c>
      <c r="Z182">
        <f t="shared" si="39"/>
        <v>1</v>
      </c>
    </row>
    <row r="183" spans="1:26" x14ac:dyDescent="0.25">
      <c r="A183" t="s">
        <v>207</v>
      </c>
      <c r="B183">
        <v>48644.636719000002</v>
      </c>
      <c r="C183">
        <v>49977</v>
      </c>
      <c r="D183">
        <v>46155</v>
      </c>
      <c r="E183">
        <v>45564</v>
      </c>
      <c r="F183">
        <v>49330</v>
      </c>
      <c r="G183">
        <v>49708</v>
      </c>
      <c r="H183">
        <v>49977</v>
      </c>
      <c r="I183">
        <v>48563</v>
      </c>
      <c r="J183">
        <v>48631</v>
      </c>
      <c r="L183" s="1" t="str">
        <f t="shared" si="28"/>
        <v>08JAN2024:14:00:00</v>
      </c>
      <c r="M183">
        <v>14</v>
      </c>
      <c r="N183">
        <f t="shared" si="29"/>
        <v>1332.3632809999981</v>
      </c>
      <c r="O183" t="str">
        <f t="shared" si="30"/>
        <v/>
      </c>
      <c r="P183">
        <f t="shared" si="31"/>
        <v>1332.3632809999981</v>
      </c>
      <c r="Q183" t="str">
        <f t="shared" si="32"/>
        <v/>
      </c>
      <c r="R183">
        <f t="shared" si="33"/>
        <v>1</v>
      </c>
      <c r="S183">
        <f t="shared" si="34"/>
        <v>2.7389726203456122</v>
      </c>
      <c r="V183">
        <f t="shared" si="35"/>
        <v>14</v>
      </c>
      <c r="W183" t="str">
        <f t="shared" si="36"/>
        <v/>
      </c>
      <c r="X183">
        <f t="shared" si="37"/>
        <v>1332.3632809999981</v>
      </c>
      <c r="Y183" t="str">
        <f t="shared" si="38"/>
        <v/>
      </c>
      <c r="Z183">
        <f t="shared" si="39"/>
        <v>1</v>
      </c>
    </row>
    <row r="184" spans="1:26" x14ac:dyDescent="0.25">
      <c r="A184" t="s">
        <v>208</v>
      </c>
      <c r="B184">
        <v>48383.742187999997</v>
      </c>
      <c r="C184">
        <v>49532</v>
      </c>
      <c r="D184">
        <v>45954</v>
      </c>
      <c r="E184">
        <v>45531</v>
      </c>
      <c r="F184">
        <v>48976</v>
      </c>
      <c r="G184">
        <v>49145</v>
      </c>
      <c r="H184">
        <v>49532</v>
      </c>
      <c r="I184">
        <v>48059</v>
      </c>
      <c r="J184">
        <v>48267</v>
      </c>
      <c r="L184" s="1" t="str">
        <f t="shared" si="28"/>
        <v>08JAN2024:15:00:00</v>
      </c>
      <c r="M184">
        <v>15</v>
      </c>
      <c r="N184">
        <f t="shared" si="29"/>
        <v>1148.2578120000035</v>
      </c>
      <c r="O184" t="str">
        <f t="shared" si="30"/>
        <v/>
      </c>
      <c r="P184">
        <f t="shared" si="31"/>
        <v>1148.2578120000035</v>
      </c>
      <c r="Q184" t="str">
        <f t="shared" si="32"/>
        <v/>
      </c>
      <c r="R184">
        <f t="shared" si="33"/>
        <v>1</v>
      </c>
      <c r="S184">
        <f t="shared" si="34"/>
        <v>2.3732306764084719</v>
      </c>
      <c r="V184">
        <f t="shared" si="35"/>
        <v>15</v>
      </c>
      <c r="W184" t="str">
        <f t="shared" si="36"/>
        <v/>
      </c>
      <c r="X184">
        <f t="shared" si="37"/>
        <v>1148.2578120000035</v>
      </c>
      <c r="Y184" t="str">
        <f t="shared" si="38"/>
        <v/>
      </c>
      <c r="Z184">
        <f t="shared" si="39"/>
        <v>1</v>
      </c>
    </row>
    <row r="185" spans="1:26" x14ac:dyDescent="0.25">
      <c r="A185" t="s">
        <v>209</v>
      </c>
      <c r="B185">
        <v>48290.335937999997</v>
      </c>
      <c r="C185">
        <v>48936</v>
      </c>
      <c r="D185">
        <v>46133</v>
      </c>
      <c r="E185">
        <v>45952</v>
      </c>
      <c r="F185">
        <v>48698</v>
      </c>
      <c r="G185">
        <v>48643</v>
      </c>
      <c r="H185">
        <v>48936</v>
      </c>
      <c r="I185">
        <v>47558</v>
      </c>
      <c r="J185">
        <v>47963</v>
      </c>
      <c r="L185" s="1" t="str">
        <f t="shared" si="28"/>
        <v>08JAN2024:16:00:00</v>
      </c>
      <c r="M185">
        <v>16</v>
      </c>
      <c r="N185">
        <f t="shared" si="29"/>
        <v>645.66406200000347</v>
      </c>
      <c r="O185" t="str">
        <f t="shared" si="30"/>
        <v/>
      </c>
      <c r="P185">
        <f t="shared" si="31"/>
        <v>645.66406200000347</v>
      </c>
      <c r="Q185" t="str">
        <f t="shared" si="32"/>
        <v/>
      </c>
      <c r="R185">
        <f t="shared" si="33"/>
        <v>1</v>
      </c>
      <c r="S185">
        <f t="shared" si="34"/>
        <v>1.3370461179416355</v>
      </c>
      <c r="V185">
        <f t="shared" si="35"/>
        <v>16</v>
      </c>
      <c r="W185" t="str">
        <f t="shared" si="36"/>
        <v/>
      </c>
      <c r="X185">
        <f t="shared" si="37"/>
        <v>645.66406200000347</v>
      </c>
      <c r="Y185" t="str">
        <f t="shared" si="38"/>
        <v/>
      </c>
      <c r="Z185">
        <f t="shared" si="39"/>
        <v>1</v>
      </c>
    </row>
    <row r="186" spans="1:26" x14ac:dyDescent="0.25">
      <c r="A186" t="s">
        <v>210</v>
      </c>
      <c r="B186">
        <v>48613.398437999997</v>
      </c>
      <c r="C186">
        <v>48802</v>
      </c>
      <c r="D186">
        <v>46466</v>
      </c>
      <c r="E186">
        <v>46344</v>
      </c>
      <c r="F186">
        <v>48714</v>
      </c>
      <c r="G186">
        <v>48614</v>
      </c>
      <c r="H186">
        <v>48802</v>
      </c>
      <c r="I186">
        <v>47487</v>
      </c>
      <c r="J186">
        <v>48019</v>
      </c>
      <c r="L186" s="1" t="str">
        <f t="shared" si="28"/>
        <v>08JAN2024:17:00:00</v>
      </c>
      <c r="M186">
        <v>17</v>
      </c>
      <c r="N186">
        <f t="shared" si="29"/>
        <v>188.60156200000347</v>
      </c>
      <c r="O186" t="str">
        <f t="shared" si="30"/>
        <v/>
      </c>
      <c r="P186">
        <f t="shared" si="31"/>
        <v>188.60156200000347</v>
      </c>
      <c r="Q186" t="str">
        <f t="shared" si="32"/>
        <v/>
      </c>
      <c r="R186">
        <f t="shared" si="33"/>
        <v>1</v>
      </c>
      <c r="S186">
        <f t="shared" si="34"/>
        <v>0.38796210110786633</v>
      </c>
      <c r="V186">
        <f t="shared" si="35"/>
        <v>17</v>
      </c>
      <c r="W186" t="str">
        <f t="shared" si="36"/>
        <v/>
      </c>
      <c r="X186">
        <f t="shared" si="37"/>
        <v>188.60156200000347</v>
      </c>
      <c r="Y186" t="str">
        <f t="shared" si="38"/>
        <v/>
      </c>
      <c r="Z186">
        <f t="shared" si="39"/>
        <v>1</v>
      </c>
    </row>
    <row r="187" spans="1:26" x14ac:dyDescent="0.25">
      <c r="A187" t="s">
        <v>211</v>
      </c>
      <c r="B187">
        <v>49775.035155999998</v>
      </c>
      <c r="C187">
        <v>49752</v>
      </c>
      <c r="D187">
        <v>47827</v>
      </c>
      <c r="E187">
        <v>47567</v>
      </c>
      <c r="F187">
        <v>49475</v>
      </c>
      <c r="G187">
        <v>49218</v>
      </c>
      <c r="H187">
        <v>49752</v>
      </c>
      <c r="I187">
        <v>48376</v>
      </c>
      <c r="J187">
        <v>48993</v>
      </c>
      <c r="L187" s="1" t="str">
        <f t="shared" si="28"/>
        <v>08JAN2024:18:00:00</v>
      </c>
      <c r="M187">
        <v>18</v>
      </c>
      <c r="N187">
        <f t="shared" si="29"/>
        <v>-23.035155999998096</v>
      </c>
      <c r="O187">
        <f t="shared" si="30"/>
        <v>-23.035155999998096</v>
      </c>
      <c r="P187" t="str">
        <f t="shared" si="31"/>
        <v/>
      </c>
      <c r="Q187">
        <f t="shared" si="32"/>
        <v>1</v>
      </c>
      <c r="R187" t="str">
        <f t="shared" si="33"/>
        <v/>
      </c>
      <c r="S187">
        <f t="shared" si="34"/>
        <v>4.6278532858497409E-2</v>
      </c>
      <c r="V187">
        <f t="shared" si="35"/>
        <v>18</v>
      </c>
      <c r="W187">
        <f t="shared" si="36"/>
        <v>-23.035155999998096</v>
      </c>
      <c r="X187" t="str">
        <f t="shared" si="37"/>
        <v/>
      </c>
      <c r="Y187">
        <f t="shared" si="38"/>
        <v>1</v>
      </c>
      <c r="Z187" t="str">
        <f t="shared" si="39"/>
        <v/>
      </c>
    </row>
    <row r="188" spans="1:26" x14ac:dyDescent="0.25">
      <c r="A188" t="s">
        <v>212</v>
      </c>
      <c r="B188">
        <v>51244.269530999998</v>
      </c>
      <c r="C188">
        <v>51563</v>
      </c>
      <c r="D188">
        <v>49160</v>
      </c>
      <c r="E188">
        <v>48951</v>
      </c>
      <c r="F188">
        <v>50810</v>
      </c>
      <c r="G188">
        <v>50952</v>
      </c>
      <c r="H188">
        <v>51563</v>
      </c>
      <c r="I188">
        <v>50010</v>
      </c>
      <c r="J188">
        <v>50644</v>
      </c>
      <c r="L188" s="1" t="str">
        <f t="shared" si="28"/>
        <v>08JAN2024:19:00:00</v>
      </c>
      <c r="M188">
        <v>19</v>
      </c>
      <c r="N188">
        <f t="shared" si="29"/>
        <v>318.7304690000019</v>
      </c>
      <c r="O188" t="str">
        <f t="shared" si="30"/>
        <v/>
      </c>
      <c r="P188">
        <f t="shared" si="31"/>
        <v>318.7304690000019</v>
      </c>
      <c r="Q188" t="str">
        <f t="shared" si="32"/>
        <v/>
      </c>
      <c r="R188">
        <f t="shared" si="33"/>
        <v>1</v>
      </c>
      <c r="S188">
        <f t="shared" si="34"/>
        <v>0.62198265663087915</v>
      </c>
      <c r="V188">
        <f t="shared" si="35"/>
        <v>19</v>
      </c>
      <c r="W188" t="str">
        <f t="shared" si="36"/>
        <v/>
      </c>
      <c r="X188">
        <f t="shared" si="37"/>
        <v>318.7304690000019</v>
      </c>
      <c r="Y188" t="str">
        <f t="shared" si="38"/>
        <v/>
      </c>
      <c r="Z188">
        <f t="shared" si="39"/>
        <v>1</v>
      </c>
    </row>
    <row r="189" spans="1:26" x14ac:dyDescent="0.25">
      <c r="A189" t="s">
        <v>213</v>
      </c>
      <c r="B189">
        <v>51159.664062999997</v>
      </c>
      <c r="C189">
        <v>51571</v>
      </c>
      <c r="D189">
        <v>49105</v>
      </c>
      <c r="E189">
        <v>49122</v>
      </c>
      <c r="F189">
        <v>50632</v>
      </c>
      <c r="G189">
        <v>50897</v>
      </c>
      <c r="H189">
        <v>51571</v>
      </c>
      <c r="I189">
        <v>49944</v>
      </c>
      <c r="J189">
        <v>50603</v>
      </c>
      <c r="L189" s="1" t="str">
        <f t="shared" si="28"/>
        <v>08JAN2024:20:00:00</v>
      </c>
      <c r="M189">
        <v>20</v>
      </c>
      <c r="N189">
        <f t="shared" si="29"/>
        <v>411.33593700000347</v>
      </c>
      <c r="O189" t="str">
        <f t="shared" si="30"/>
        <v/>
      </c>
      <c r="P189">
        <f t="shared" si="31"/>
        <v>411.33593700000347</v>
      </c>
      <c r="Q189" t="str">
        <f t="shared" si="32"/>
        <v/>
      </c>
      <c r="R189">
        <f t="shared" si="33"/>
        <v>1</v>
      </c>
      <c r="S189">
        <f t="shared" si="34"/>
        <v>0.80402392105911502</v>
      </c>
      <c r="V189">
        <f t="shared" si="35"/>
        <v>20</v>
      </c>
      <c r="W189" t="str">
        <f t="shared" si="36"/>
        <v/>
      </c>
      <c r="X189">
        <f t="shared" si="37"/>
        <v>411.33593700000347</v>
      </c>
      <c r="Y189" t="str">
        <f t="shared" si="38"/>
        <v/>
      </c>
      <c r="Z189">
        <f t="shared" si="39"/>
        <v>1</v>
      </c>
    </row>
    <row r="190" spans="1:26" x14ac:dyDescent="0.25">
      <c r="A190" t="s">
        <v>214</v>
      </c>
      <c r="B190">
        <v>51113.726562999997</v>
      </c>
      <c r="C190">
        <v>51016</v>
      </c>
      <c r="D190">
        <v>48797</v>
      </c>
      <c r="E190">
        <v>49194</v>
      </c>
      <c r="F190">
        <v>50068</v>
      </c>
      <c r="G190">
        <v>50377</v>
      </c>
      <c r="H190">
        <v>51016</v>
      </c>
      <c r="I190">
        <v>49458</v>
      </c>
      <c r="J190">
        <v>50101</v>
      </c>
      <c r="L190" s="1" t="str">
        <f t="shared" si="28"/>
        <v>08JAN2024:21:00:00</v>
      </c>
      <c r="M190">
        <v>21</v>
      </c>
      <c r="N190">
        <f t="shared" si="29"/>
        <v>-97.726562999996531</v>
      </c>
      <c r="O190">
        <f t="shared" si="30"/>
        <v>-97.726562999996531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0.19119436122416958</v>
      </c>
      <c r="V190">
        <f t="shared" si="35"/>
        <v>21</v>
      </c>
      <c r="W190">
        <f t="shared" si="36"/>
        <v>-97.726562999996531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25">
      <c r="A191" t="s">
        <v>215</v>
      </c>
      <c r="B191">
        <v>50365.730469000002</v>
      </c>
      <c r="C191">
        <v>49614</v>
      </c>
      <c r="D191">
        <v>48197</v>
      </c>
      <c r="E191">
        <v>48508</v>
      </c>
      <c r="F191">
        <v>48860</v>
      </c>
      <c r="G191">
        <v>49186</v>
      </c>
      <c r="H191">
        <v>49614</v>
      </c>
      <c r="I191">
        <v>48449</v>
      </c>
      <c r="J191">
        <v>49027</v>
      </c>
      <c r="L191" s="1" t="str">
        <f t="shared" si="28"/>
        <v>08JAN2024:22:00:00</v>
      </c>
      <c r="M191">
        <v>22</v>
      </c>
      <c r="N191">
        <f t="shared" si="29"/>
        <v>-751.7304690000019</v>
      </c>
      <c r="O191">
        <f t="shared" si="30"/>
        <v>-751.7304690000019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1.4925435648405623</v>
      </c>
      <c r="V191">
        <f t="shared" si="35"/>
        <v>22</v>
      </c>
      <c r="W191">
        <f t="shared" si="36"/>
        <v>-751.7304690000019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25">
      <c r="A192" t="s">
        <v>216</v>
      </c>
      <c r="B192">
        <v>48976.980469000002</v>
      </c>
      <c r="C192">
        <v>47415</v>
      </c>
      <c r="D192">
        <v>46768</v>
      </c>
      <c r="E192">
        <v>47119</v>
      </c>
      <c r="F192">
        <v>46624</v>
      </c>
      <c r="G192">
        <v>47077</v>
      </c>
      <c r="H192">
        <v>47415</v>
      </c>
      <c r="I192">
        <v>46455</v>
      </c>
      <c r="J192">
        <v>47093</v>
      </c>
      <c r="L192" s="1" t="str">
        <f t="shared" si="28"/>
        <v>08JAN2024:23:00:00</v>
      </c>
      <c r="M192">
        <v>23</v>
      </c>
      <c r="N192">
        <f t="shared" si="29"/>
        <v>-1561.9804690000019</v>
      </c>
      <c r="O192">
        <f t="shared" si="30"/>
        <v>-1561.9804690000019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3.1892134918130735</v>
      </c>
      <c r="V192">
        <f t="shared" si="35"/>
        <v>23</v>
      </c>
      <c r="W192">
        <f t="shared" si="36"/>
        <v>-1561.9804690000019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217</v>
      </c>
      <c r="B193">
        <v>47663.417969000002</v>
      </c>
      <c r="C193">
        <v>45075</v>
      </c>
      <c r="D193">
        <v>45332</v>
      </c>
      <c r="E193">
        <v>45894</v>
      </c>
      <c r="F193">
        <v>44301</v>
      </c>
      <c r="G193">
        <v>44917</v>
      </c>
      <c r="H193">
        <v>45075</v>
      </c>
      <c r="I193">
        <v>44320</v>
      </c>
      <c r="J193">
        <v>45127</v>
      </c>
      <c r="L193" s="1" t="str">
        <f t="shared" si="28"/>
        <v>09JAN2024:00:00:00</v>
      </c>
      <c r="M193">
        <v>24</v>
      </c>
      <c r="N193">
        <f t="shared" si="29"/>
        <v>-2588.4179690000019</v>
      </c>
      <c r="O193">
        <f t="shared" si="30"/>
        <v>-2588.4179690000019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5.4306176084213957</v>
      </c>
      <c r="V193">
        <f t="shared" si="35"/>
        <v>24</v>
      </c>
      <c r="W193">
        <f t="shared" si="36"/>
        <v>-2588.4179690000019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218</v>
      </c>
      <c r="B194">
        <v>46993.382812999997</v>
      </c>
      <c r="C194">
        <v>43965</v>
      </c>
      <c r="D194">
        <v>44834</v>
      </c>
      <c r="E194">
        <v>45674</v>
      </c>
      <c r="F194">
        <v>43116</v>
      </c>
      <c r="G194">
        <v>43313</v>
      </c>
      <c r="H194">
        <v>43965</v>
      </c>
      <c r="I194">
        <v>43088</v>
      </c>
      <c r="J194">
        <v>44002</v>
      </c>
      <c r="L194" s="1" t="str">
        <f t="shared" si="28"/>
        <v>09JAN2024:01:00:00</v>
      </c>
      <c r="M194">
        <v>1</v>
      </c>
      <c r="N194">
        <f t="shared" si="29"/>
        <v>-3028.3828129999965</v>
      </c>
      <c r="O194">
        <f t="shared" si="30"/>
        <v>-3028.3828129999965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6.4442749845245046</v>
      </c>
      <c r="V194">
        <f t="shared" si="35"/>
        <v>1</v>
      </c>
      <c r="W194">
        <f t="shared" si="36"/>
        <v>-3028.3828129999965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25">
      <c r="A195" t="s">
        <v>219</v>
      </c>
      <c r="B195">
        <v>46884.117187999997</v>
      </c>
      <c r="C195">
        <v>43132</v>
      </c>
      <c r="D195">
        <v>44516</v>
      </c>
      <c r="E195">
        <v>45234</v>
      </c>
      <c r="F195">
        <v>42386</v>
      </c>
      <c r="G195">
        <v>42467</v>
      </c>
      <c r="H195">
        <v>43132</v>
      </c>
      <c r="I195">
        <v>42381</v>
      </c>
      <c r="J195">
        <v>43365</v>
      </c>
      <c r="L195" s="1" t="str">
        <f t="shared" ref="L195:L258" si="40">A195</f>
        <v>09JAN2024:02:00:00</v>
      </c>
      <c r="M195">
        <v>2</v>
      </c>
      <c r="N195">
        <f t="shared" ref="N195:N258" si="41">C195-B195</f>
        <v>-3752.1171879999965</v>
      </c>
      <c r="O195">
        <f t="shared" ref="O195:O258" si="42">IF(N195&lt;0,N195,"")</f>
        <v>-3752.1171879999965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8.0029600919100865</v>
      </c>
      <c r="V195">
        <f t="shared" ref="V195:V258" si="47">M195</f>
        <v>2</v>
      </c>
      <c r="W195">
        <f t="shared" ref="W195:W258" si="48">O195</f>
        <v>-3752.1171879999965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25">
      <c r="A196" t="s">
        <v>220</v>
      </c>
      <c r="B196">
        <v>47100.050780999998</v>
      </c>
      <c r="C196">
        <v>42742</v>
      </c>
      <c r="D196">
        <v>44688</v>
      </c>
      <c r="E196">
        <v>45299</v>
      </c>
      <c r="F196">
        <v>42156</v>
      </c>
      <c r="G196">
        <v>42125</v>
      </c>
      <c r="H196">
        <v>42742</v>
      </c>
      <c r="I196">
        <v>42164</v>
      </c>
      <c r="J196">
        <v>43226</v>
      </c>
      <c r="L196" s="1" t="str">
        <f t="shared" si="40"/>
        <v>09JAN2024:03:00:00</v>
      </c>
      <c r="M196">
        <v>3</v>
      </c>
      <c r="N196">
        <f t="shared" si="41"/>
        <v>-4358.0507809999981</v>
      </c>
      <c r="O196">
        <f t="shared" si="42"/>
        <v>-4358.0507809999981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9.2527517672189461</v>
      </c>
      <c r="V196">
        <f t="shared" si="47"/>
        <v>3</v>
      </c>
      <c r="W196">
        <f t="shared" si="48"/>
        <v>-4358.0507809999981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25">
      <c r="A197" t="s">
        <v>221</v>
      </c>
      <c r="B197">
        <v>48025.050780999998</v>
      </c>
      <c r="C197">
        <v>43271</v>
      </c>
      <c r="D197">
        <v>45312</v>
      </c>
      <c r="E197">
        <v>45932</v>
      </c>
      <c r="F197">
        <v>42910</v>
      </c>
      <c r="G197">
        <v>42875</v>
      </c>
      <c r="H197">
        <v>43271</v>
      </c>
      <c r="I197">
        <v>43025</v>
      </c>
      <c r="J197">
        <v>43927</v>
      </c>
      <c r="L197" s="1" t="str">
        <f t="shared" si="40"/>
        <v>09JAN2024:04:00:00</v>
      </c>
      <c r="M197">
        <v>4</v>
      </c>
      <c r="N197">
        <f t="shared" si="41"/>
        <v>-4754.0507809999981</v>
      </c>
      <c r="O197">
        <f t="shared" si="42"/>
        <v>-4754.0507809999981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9.8991062033001089</v>
      </c>
      <c r="V197">
        <f t="shared" si="47"/>
        <v>4</v>
      </c>
      <c r="W197">
        <f t="shared" si="48"/>
        <v>-4754.0507809999981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222</v>
      </c>
      <c r="B198">
        <v>49665.894530999998</v>
      </c>
      <c r="C198">
        <v>44993</v>
      </c>
      <c r="D198">
        <v>46999</v>
      </c>
      <c r="E198">
        <v>47504</v>
      </c>
      <c r="F198">
        <v>44711</v>
      </c>
      <c r="G198">
        <v>44630</v>
      </c>
      <c r="H198">
        <v>44993</v>
      </c>
      <c r="I198">
        <v>44916</v>
      </c>
      <c r="J198">
        <v>45720</v>
      </c>
      <c r="L198" s="1" t="str">
        <f t="shared" si="40"/>
        <v>09JAN2024:05:00:00</v>
      </c>
      <c r="M198">
        <v>5</v>
      </c>
      <c r="N198">
        <f t="shared" si="41"/>
        <v>-4672.8945309999981</v>
      </c>
      <c r="O198">
        <f t="shared" si="42"/>
        <v>-4672.8945309999981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9.4086587488791</v>
      </c>
      <c r="V198">
        <f t="shared" si="47"/>
        <v>5</v>
      </c>
      <c r="W198">
        <f t="shared" si="48"/>
        <v>-4672.8945309999981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25">
      <c r="A199" t="s">
        <v>223</v>
      </c>
      <c r="B199">
        <v>52721.394530999998</v>
      </c>
      <c r="C199">
        <v>48157</v>
      </c>
      <c r="D199">
        <v>49769</v>
      </c>
      <c r="E199">
        <v>50338</v>
      </c>
      <c r="F199">
        <v>48115</v>
      </c>
      <c r="G199">
        <v>47940</v>
      </c>
      <c r="H199">
        <v>48157</v>
      </c>
      <c r="I199">
        <v>48235</v>
      </c>
      <c r="J199">
        <v>48916</v>
      </c>
      <c r="L199" s="1" t="str">
        <f t="shared" si="40"/>
        <v>09JAN2024:06:00:00</v>
      </c>
      <c r="M199">
        <v>6</v>
      </c>
      <c r="N199">
        <f t="shared" si="41"/>
        <v>-4564.3945309999981</v>
      </c>
      <c r="O199">
        <f t="shared" si="42"/>
        <v>-4564.3945309999981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8.6575754901857724</v>
      </c>
      <c r="V199">
        <f t="shared" si="47"/>
        <v>6</v>
      </c>
      <c r="W199">
        <f t="shared" si="48"/>
        <v>-4564.3945309999981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25">
      <c r="A200" t="s">
        <v>224</v>
      </c>
      <c r="B200">
        <v>56974.746094000002</v>
      </c>
      <c r="C200">
        <v>53003</v>
      </c>
      <c r="D200">
        <v>53453</v>
      </c>
      <c r="E200">
        <v>54218</v>
      </c>
      <c r="F200">
        <v>53154</v>
      </c>
      <c r="G200">
        <v>52864</v>
      </c>
      <c r="H200">
        <v>53003</v>
      </c>
      <c r="I200">
        <v>53182</v>
      </c>
      <c r="J200">
        <v>53512</v>
      </c>
      <c r="L200" s="1" t="str">
        <f t="shared" si="40"/>
        <v>09JAN2024:07:00:00</v>
      </c>
      <c r="M200">
        <v>7</v>
      </c>
      <c r="N200">
        <f t="shared" si="41"/>
        <v>-3971.7460940000019</v>
      </c>
      <c r="O200">
        <f t="shared" si="42"/>
        <v>-3971.7460940000019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6.9710641403249101</v>
      </c>
      <c r="V200">
        <f t="shared" si="47"/>
        <v>7</v>
      </c>
      <c r="W200">
        <f t="shared" si="48"/>
        <v>-3971.7460940000019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25">
      <c r="A201" t="s">
        <v>225</v>
      </c>
      <c r="B201">
        <v>58819.53125</v>
      </c>
      <c r="C201">
        <v>55772</v>
      </c>
      <c r="D201">
        <v>55619</v>
      </c>
      <c r="E201">
        <v>56272</v>
      </c>
      <c r="F201">
        <v>56150</v>
      </c>
      <c r="G201">
        <v>55806</v>
      </c>
      <c r="H201">
        <v>55772</v>
      </c>
      <c r="I201">
        <v>56084</v>
      </c>
      <c r="J201">
        <v>56236</v>
      </c>
      <c r="L201" s="1" t="str">
        <f t="shared" si="40"/>
        <v>09JAN2024:08:00:00</v>
      </c>
      <c r="M201">
        <v>8</v>
      </c>
      <c r="N201">
        <f t="shared" si="41"/>
        <v>-3047.53125</v>
      </c>
      <c r="O201">
        <f t="shared" si="42"/>
        <v>-3047.53125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5.1811552816480502</v>
      </c>
      <c r="V201">
        <f t="shared" si="47"/>
        <v>8</v>
      </c>
      <c r="W201">
        <f t="shared" si="48"/>
        <v>-3047.53125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25">
      <c r="A202" t="s">
        <v>226</v>
      </c>
      <c r="B202">
        <v>57917.285155999998</v>
      </c>
      <c r="C202">
        <v>55801</v>
      </c>
      <c r="D202">
        <v>55922</v>
      </c>
      <c r="E202">
        <v>56263</v>
      </c>
      <c r="F202">
        <v>56034</v>
      </c>
      <c r="G202">
        <v>55726</v>
      </c>
      <c r="H202">
        <v>55801</v>
      </c>
      <c r="I202">
        <v>56024</v>
      </c>
      <c r="J202">
        <v>56290</v>
      </c>
      <c r="L202" s="1" t="str">
        <f t="shared" si="40"/>
        <v>09JAN2024:09:00:00</v>
      </c>
      <c r="M202">
        <v>9</v>
      </c>
      <c r="N202">
        <f t="shared" si="41"/>
        <v>-2116.2851559999981</v>
      </c>
      <c r="O202">
        <f t="shared" si="42"/>
        <v>-2116.2851559999981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3.6539785148765032</v>
      </c>
      <c r="V202">
        <f t="shared" si="47"/>
        <v>9</v>
      </c>
      <c r="W202">
        <f t="shared" si="48"/>
        <v>-2116.2851559999981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25">
      <c r="A203" t="s">
        <v>227</v>
      </c>
      <c r="B203">
        <v>56480.769530999998</v>
      </c>
      <c r="C203">
        <v>55080</v>
      </c>
      <c r="D203">
        <v>55316</v>
      </c>
      <c r="E203">
        <v>55556</v>
      </c>
      <c r="F203">
        <v>55050</v>
      </c>
      <c r="G203">
        <v>54895</v>
      </c>
      <c r="H203">
        <v>55080</v>
      </c>
      <c r="I203">
        <v>55043</v>
      </c>
      <c r="J203">
        <v>55423</v>
      </c>
      <c r="L203" s="1" t="str">
        <f t="shared" si="40"/>
        <v>09JAN2024:10:00:00</v>
      </c>
      <c r="M203">
        <v>10</v>
      </c>
      <c r="N203">
        <f t="shared" si="41"/>
        <v>-1400.7695309999981</v>
      </c>
      <c r="O203">
        <f t="shared" si="42"/>
        <v>-1400.7695309999981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2.4800822344163929</v>
      </c>
      <c r="V203">
        <f t="shared" si="47"/>
        <v>10</v>
      </c>
      <c r="W203">
        <f t="shared" si="48"/>
        <v>-1400.7695309999981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25">
      <c r="A204" t="s">
        <v>228</v>
      </c>
      <c r="B204">
        <v>55295.878905999998</v>
      </c>
      <c r="C204">
        <v>54088</v>
      </c>
      <c r="D204">
        <v>54269</v>
      </c>
      <c r="E204">
        <v>54415</v>
      </c>
      <c r="F204">
        <v>53724</v>
      </c>
      <c r="G204">
        <v>53690</v>
      </c>
      <c r="H204">
        <v>54088</v>
      </c>
      <c r="I204">
        <v>53729</v>
      </c>
      <c r="J204">
        <v>54248</v>
      </c>
      <c r="L204" s="1" t="str">
        <f t="shared" si="40"/>
        <v>09JAN2024:11:00:00</v>
      </c>
      <c r="M204">
        <v>11</v>
      </c>
      <c r="N204">
        <f t="shared" si="41"/>
        <v>-1207.8789059999981</v>
      </c>
      <c r="O204">
        <f t="shared" si="42"/>
        <v>-1207.8789059999981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2.1843922728008844</v>
      </c>
      <c r="V204">
        <f t="shared" si="47"/>
        <v>11</v>
      </c>
      <c r="W204">
        <f t="shared" si="48"/>
        <v>-1207.8789059999981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25">
      <c r="A205" t="s">
        <v>229</v>
      </c>
      <c r="B205">
        <v>53481.789062999997</v>
      </c>
      <c r="C205">
        <v>53022</v>
      </c>
      <c r="D205">
        <v>52730</v>
      </c>
      <c r="E205">
        <v>53100</v>
      </c>
      <c r="F205">
        <v>52238</v>
      </c>
      <c r="G205">
        <v>52271</v>
      </c>
      <c r="H205">
        <v>53022</v>
      </c>
      <c r="I205">
        <v>52074</v>
      </c>
      <c r="J205">
        <v>52797</v>
      </c>
      <c r="L205" s="1" t="str">
        <f t="shared" si="40"/>
        <v>09JAN2024:12:00:00</v>
      </c>
      <c r="M205">
        <v>12</v>
      </c>
      <c r="N205">
        <f t="shared" si="41"/>
        <v>-459.78906299999653</v>
      </c>
      <c r="O205">
        <f t="shared" si="42"/>
        <v>-459.78906299999653</v>
      </c>
      <c r="P205" t="str">
        <f t="shared" si="43"/>
        <v/>
      </c>
      <c r="Q205">
        <f t="shared" si="44"/>
        <v>1</v>
      </c>
      <c r="R205" t="str">
        <f t="shared" si="45"/>
        <v/>
      </c>
      <c r="S205">
        <f t="shared" si="46"/>
        <v>0.85971144768245944</v>
      </c>
      <c r="V205">
        <f t="shared" si="47"/>
        <v>12</v>
      </c>
      <c r="W205">
        <f t="shared" si="48"/>
        <v>-459.78906299999653</v>
      </c>
      <c r="X205" t="str">
        <f t="shared" si="49"/>
        <v/>
      </c>
      <c r="Y205">
        <f t="shared" si="50"/>
        <v>1</v>
      </c>
      <c r="Z205" t="str">
        <f t="shared" si="51"/>
        <v/>
      </c>
    </row>
    <row r="206" spans="1:26" x14ac:dyDescent="0.25">
      <c r="A206" t="s">
        <v>230</v>
      </c>
      <c r="B206">
        <v>51824.339844000002</v>
      </c>
      <c r="C206">
        <v>52002</v>
      </c>
      <c r="D206">
        <v>51713</v>
      </c>
      <c r="E206">
        <v>51992</v>
      </c>
      <c r="F206">
        <v>50791</v>
      </c>
      <c r="G206">
        <v>50826</v>
      </c>
      <c r="H206">
        <v>52002</v>
      </c>
      <c r="I206">
        <v>50533</v>
      </c>
      <c r="J206">
        <v>51551</v>
      </c>
      <c r="L206" s="1" t="str">
        <f t="shared" si="40"/>
        <v>09JAN2024:13:00:00</v>
      </c>
      <c r="M206">
        <v>13</v>
      </c>
      <c r="N206">
        <f t="shared" si="41"/>
        <v>177.6601559999981</v>
      </c>
      <c r="O206" t="str">
        <f t="shared" si="42"/>
        <v/>
      </c>
      <c r="P206">
        <f t="shared" si="43"/>
        <v>177.6601559999981</v>
      </c>
      <c r="Q206" t="str">
        <f t="shared" si="44"/>
        <v/>
      </c>
      <c r="R206">
        <f t="shared" si="45"/>
        <v>1</v>
      </c>
      <c r="S206">
        <f t="shared" si="46"/>
        <v>0.34281219314087769</v>
      </c>
      <c r="V206">
        <f t="shared" si="47"/>
        <v>13</v>
      </c>
      <c r="W206" t="str">
        <f t="shared" si="48"/>
        <v/>
      </c>
      <c r="X206">
        <f t="shared" si="49"/>
        <v>177.6601559999981</v>
      </c>
      <c r="Y206" t="str">
        <f t="shared" si="50"/>
        <v/>
      </c>
      <c r="Z206">
        <f t="shared" si="51"/>
        <v>1</v>
      </c>
    </row>
    <row r="207" spans="1:26" x14ac:dyDescent="0.25">
      <c r="A207" t="s">
        <v>231</v>
      </c>
      <c r="B207">
        <v>50585.898437999997</v>
      </c>
      <c r="C207">
        <v>51241</v>
      </c>
      <c r="D207">
        <v>50638</v>
      </c>
      <c r="E207">
        <v>50700</v>
      </c>
      <c r="F207">
        <v>49665</v>
      </c>
      <c r="G207">
        <v>49759</v>
      </c>
      <c r="H207">
        <v>51241</v>
      </c>
      <c r="I207">
        <v>49375</v>
      </c>
      <c r="J207">
        <v>50503</v>
      </c>
      <c r="L207" s="1" t="str">
        <f t="shared" si="40"/>
        <v>09JAN2024:14:00:00</v>
      </c>
      <c r="M207">
        <v>14</v>
      </c>
      <c r="N207">
        <f t="shared" si="41"/>
        <v>655.10156200000347</v>
      </c>
      <c r="O207" t="str">
        <f t="shared" si="42"/>
        <v/>
      </c>
      <c r="P207">
        <f t="shared" si="43"/>
        <v>655.10156200000347</v>
      </c>
      <c r="Q207" t="str">
        <f t="shared" si="44"/>
        <v/>
      </c>
      <c r="R207">
        <f t="shared" si="45"/>
        <v>1</v>
      </c>
      <c r="S207">
        <f t="shared" si="46"/>
        <v>1.2950280260474585</v>
      </c>
      <c r="V207">
        <f t="shared" si="47"/>
        <v>14</v>
      </c>
      <c r="W207" t="str">
        <f t="shared" si="48"/>
        <v/>
      </c>
      <c r="X207">
        <f t="shared" si="49"/>
        <v>655.10156200000347</v>
      </c>
      <c r="Y207" t="str">
        <f t="shared" si="50"/>
        <v/>
      </c>
      <c r="Z207">
        <f t="shared" si="51"/>
        <v>1</v>
      </c>
    </row>
    <row r="208" spans="1:26" x14ac:dyDescent="0.25">
      <c r="A208" t="s">
        <v>232</v>
      </c>
      <c r="B208">
        <v>49087.980469000002</v>
      </c>
      <c r="C208">
        <v>50711</v>
      </c>
      <c r="D208">
        <v>49674</v>
      </c>
      <c r="E208">
        <v>49589</v>
      </c>
      <c r="F208">
        <v>48763</v>
      </c>
      <c r="G208">
        <v>48888</v>
      </c>
      <c r="H208">
        <v>50711</v>
      </c>
      <c r="I208">
        <v>48519</v>
      </c>
      <c r="J208">
        <v>49620</v>
      </c>
      <c r="L208" s="1" t="str">
        <f t="shared" si="40"/>
        <v>09JAN2024:15:00:00</v>
      </c>
      <c r="M208">
        <v>15</v>
      </c>
      <c r="N208">
        <f t="shared" si="41"/>
        <v>1623.0195309999981</v>
      </c>
      <c r="O208" t="str">
        <f t="shared" si="42"/>
        <v/>
      </c>
      <c r="P208">
        <f t="shared" si="43"/>
        <v>1623.0195309999981</v>
      </c>
      <c r="Q208" t="str">
        <f t="shared" si="44"/>
        <v/>
      </c>
      <c r="R208">
        <f t="shared" si="45"/>
        <v>1</v>
      </c>
      <c r="S208">
        <f t="shared" si="46"/>
        <v>3.3063481436661788</v>
      </c>
      <c r="V208">
        <f t="shared" si="47"/>
        <v>15</v>
      </c>
      <c r="W208" t="str">
        <f t="shared" si="48"/>
        <v/>
      </c>
      <c r="X208">
        <f t="shared" si="49"/>
        <v>1623.0195309999981</v>
      </c>
      <c r="Y208" t="str">
        <f t="shared" si="50"/>
        <v/>
      </c>
      <c r="Z208">
        <f t="shared" si="51"/>
        <v>1</v>
      </c>
    </row>
    <row r="209" spans="1:26" x14ac:dyDescent="0.25">
      <c r="A209" t="s">
        <v>233</v>
      </c>
      <c r="B209">
        <v>48239.226562999997</v>
      </c>
      <c r="C209">
        <v>50518</v>
      </c>
      <c r="D209">
        <v>49162</v>
      </c>
      <c r="E209">
        <v>48931</v>
      </c>
      <c r="F209">
        <v>48361</v>
      </c>
      <c r="G209">
        <v>48608</v>
      </c>
      <c r="H209">
        <v>50518</v>
      </c>
      <c r="I209">
        <v>48174</v>
      </c>
      <c r="J209">
        <v>49233</v>
      </c>
      <c r="L209" s="1" t="str">
        <f t="shared" si="40"/>
        <v>09JAN2024:16:00:00</v>
      </c>
      <c r="M209">
        <v>16</v>
      </c>
      <c r="N209">
        <f t="shared" si="41"/>
        <v>2278.7734370000035</v>
      </c>
      <c r="O209" t="str">
        <f t="shared" si="42"/>
        <v/>
      </c>
      <c r="P209">
        <f t="shared" si="43"/>
        <v>2278.7734370000035</v>
      </c>
      <c r="Q209" t="str">
        <f t="shared" si="44"/>
        <v/>
      </c>
      <c r="R209">
        <f t="shared" si="45"/>
        <v>1</v>
      </c>
      <c r="S209">
        <f t="shared" si="46"/>
        <v>4.7239012715594555</v>
      </c>
      <c r="V209">
        <f t="shared" si="47"/>
        <v>16</v>
      </c>
      <c r="W209" t="str">
        <f t="shared" si="48"/>
        <v/>
      </c>
      <c r="X209">
        <f t="shared" si="49"/>
        <v>2278.7734370000035</v>
      </c>
      <c r="Y209" t="str">
        <f t="shared" si="50"/>
        <v/>
      </c>
      <c r="Z209">
        <f t="shared" si="51"/>
        <v>1</v>
      </c>
    </row>
    <row r="210" spans="1:26" x14ac:dyDescent="0.25">
      <c r="A210" t="s">
        <v>234</v>
      </c>
      <c r="B210">
        <v>48521.808594000002</v>
      </c>
      <c r="C210">
        <v>51222</v>
      </c>
      <c r="D210">
        <v>49563</v>
      </c>
      <c r="E210">
        <v>49383</v>
      </c>
      <c r="F210">
        <v>48983</v>
      </c>
      <c r="G210">
        <v>49238</v>
      </c>
      <c r="H210">
        <v>51222</v>
      </c>
      <c r="I210">
        <v>48642</v>
      </c>
      <c r="J210">
        <v>49772</v>
      </c>
      <c r="L210" s="1" t="str">
        <f t="shared" si="40"/>
        <v>09JAN2024:17:00:00</v>
      </c>
      <c r="M210">
        <v>17</v>
      </c>
      <c r="N210">
        <f t="shared" si="41"/>
        <v>2700.1914059999981</v>
      </c>
      <c r="O210" t="str">
        <f t="shared" si="42"/>
        <v/>
      </c>
      <c r="P210">
        <f t="shared" si="43"/>
        <v>2700.1914059999981</v>
      </c>
      <c r="Q210" t="str">
        <f t="shared" si="44"/>
        <v/>
      </c>
      <c r="R210">
        <f t="shared" si="45"/>
        <v>1</v>
      </c>
      <c r="S210">
        <f t="shared" si="46"/>
        <v>5.5649026370667727</v>
      </c>
      <c r="V210">
        <f t="shared" si="47"/>
        <v>17</v>
      </c>
      <c r="W210" t="str">
        <f t="shared" si="48"/>
        <v/>
      </c>
      <c r="X210">
        <f t="shared" si="49"/>
        <v>2700.1914059999981</v>
      </c>
      <c r="Y210" t="str">
        <f t="shared" si="50"/>
        <v/>
      </c>
      <c r="Z210">
        <f t="shared" si="51"/>
        <v>1</v>
      </c>
    </row>
    <row r="211" spans="1:26" x14ac:dyDescent="0.25">
      <c r="A211" t="s">
        <v>235</v>
      </c>
      <c r="B211">
        <v>50726.722655999998</v>
      </c>
      <c r="C211">
        <v>53429</v>
      </c>
      <c r="D211">
        <v>51427</v>
      </c>
      <c r="E211">
        <v>51047</v>
      </c>
      <c r="F211">
        <v>50901</v>
      </c>
      <c r="G211">
        <v>51073</v>
      </c>
      <c r="H211">
        <v>53429</v>
      </c>
      <c r="I211">
        <v>50666</v>
      </c>
      <c r="J211">
        <v>51780</v>
      </c>
      <c r="L211" s="1" t="str">
        <f t="shared" si="40"/>
        <v>09JAN2024:18:00:00</v>
      </c>
      <c r="M211">
        <v>18</v>
      </c>
      <c r="N211">
        <f t="shared" si="41"/>
        <v>2702.2773440000019</v>
      </c>
      <c r="O211" t="str">
        <f t="shared" si="42"/>
        <v/>
      </c>
      <c r="P211">
        <f t="shared" si="43"/>
        <v>2702.2773440000019</v>
      </c>
      <c r="Q211" t="str">
        <f t="shared" si="44"/>
        <v/>
      </c>
      <c r="R211">
        <f t="shared" si="45"/>
        <v>1</v>
      </c>
      <c r="S211">
        <f t="shared" si="46"/>
        <v>5.3271277987448977</v>
      </c>
      <c r="V211">
        <f t="shared" si="47"/>
        <v>18</v>
      </c>
      <c r="W211" t="str">
        <f t="shared" si="48"/>
        <v/>
      </c>
      <c r="X211">
        <f t="shared" si="49"/>
        <v>2702.2773440000019</v>
      </c>
      <c r="Y211" t="str">
        <f t="shared" si="50"/>
        <v/>
      </c>
      <c r="Z211">
        <f t="shared" si="51"/>
        <v>1</v>
      </c>
    </row>
    <row r="212" spans="1:26" x14ac:dyDescent="0.25">
      <c r="A212" t="s">
        <v>236</v>
      </c>
      <c r="B212">
        <v>53506.078125</v>
      </c>
      <c r="C212">
        <v>56573</v>
      </c>
      <c r="D212">
        <v>53671</v>
      </c>
      <c r="E212">
        <v>53446</v>
      </c>
      <c r="F212">
        <v>54095</v>
      </c>
      <c r="G212">
        <v>54110</v>
      </c>
      <c r="H212">
        <v>56573</v>
      </c>
      <c r="I212">
        <v>53715</v>
      </c>
      <c r="J212">
        <v>54675</v>
      </c>
      <c r="L212" s="1" t="str">
        <f t="shared" si="40"/>
        <v>09JAN2024:19:00:00</v>
      </c>
      <c r="M212">
        <v>19</v>
      </c>
      <c r="N212">
        <f t="shared" si="41"/>
        <v>3066.921875</v>
      </c>
      <c r="O212" t="str">
        <f t="shared" si="42"/>
        <v/>
      </c>
      <c r="P212">
        <f t="shared" si="43"/>
        <v>3066.921875</v>
      </c>
      <c r="Q212" t="str">
        <f t="shared" si="44"/>
        <v/>
      </c>
      <c r="R212">
        <f t="shared" si="45"/>
        <v>1</v>
      </c>
      <c r="S212">
        <f t="shared" si="46"/>
        <v>5.7319130507661367</v>
      </c>
      <c r="V212">
        <f t="shared" si="47"/>
        <v>19</v>
      </c>
      <c r="W212" t="str">
        <f t="shared" si="48"/>
        <v/>
      </c>
      <c r="X212">
        <f t="shared" si="49"/>
        <v>3066.921875</v>
      </c>
      <c r="Y212" t="str">
        <f t="shared" si="50"/>
        <v/>
      </c>
      <c r="Z212">
        <f t="shared" si="51"/>
        <v>1</v>
      </c>
    </row>
    <row r="213" spans="1:26" x14ac:dyDescent="0.25">
      <c r="A213" t="s">
        <v>237</v>
      </c>
      <c r="B213">
        <v>54771.667969000002</v>
      </c>
      <c r="C213">
        <v>57409</v>
      </c>
      <c r="D213">
        <v>54198</v>
      </c>
      <c r="E213">
        <v>54082</v>
      </c>
      <c r="F213">
        <v>54973</v>
      </c>
      <c r="G213">
        <v>54910</v>
      </c>
      <c r="H213">
        <v>57409</v>
      </c>
      <c r="I213">
        <v>54556</v>
      </c>
      <c r="J213">
        <v>55434</v>
      </c>
      <c r="L213" s="1" t="str">
        <f t="shared" si="40"/>
        <v>09JAN2024:20:00:00</v>
      </c>
      <c r="M213">
        <v>20</v>
      </c>
      <c r="N213">
        <f t="shared" si="41"/>
        <v>2637.3320309999981</v>
      </c>
      <c r="O213" t="str">
        <f t="shared" si="42"/>
        <v/>
      </c>
      <c r="P213">
        <f t="shared" si="43"/>
        <v>2637.3320309999981</v>
      </c>
      <c r="Q213" t="str">
        <f t="shared" si="44"/>
        <v/>
      </c>
      <c r="R213">
        <f t="shared" si="45"/>
        <v>1</v>
      </c>
      <c r="S213">
        <f t="shared" si="46"/>
        <v>4.8151391564205985</v>
      </c>
      <c r="V213">
        <f t="shared" si="47"/>
        <v>20</v>
      </c>
      <c r="W213" t="str">
        <f t="shared" si="48"/>
        <v/>
      </c>
      <c r="X213">
        <f t="shared" si="49"/>
        <v>2637.3320309999981</v>
      </c>
      <c r="Y213" t="str">
        <f t="shared" si="50"/>
        <v/>
      </c>
      <c r="Z213">
        <f t="shared" si="51"/>
        <v>1</v>
      </c>
    </row>
    <row r="214" spans="1:26" x14ac:dyDescent="0.25">
      <c r="A214" t="s">
        <v>238</v>
      </c>
      <c r="B214">
        <v>55310.570312999997</v>
      </c>
      <c r="C214">
        <v>57676</v>
      </c>
      <c r="D214">
        <v>54378</v>
      </c>
      <c r="E214">
        <v>54314</v>
      </c>
      <c r="F214">
        <v>55318</v>
      </c>
      <c r="G214">
        <v>55182</v>
      </c>
      <c r="H214">
        <v>57676</v>
      </c>
      <c r="I214">
        <v>54935</v>
      </c>
      <c r="J214">
        <v>55699</v>
      </c>
      <c r="L214" s="1" t="str">
        <f t="shared" si="40"/>
        <v>09JAN2024:21:00:00</v>
      </c>
      <c r="M214">
        <v>21</v>
      </c>
      <c r="N214">
        <f t="shared" si="41"/>
        <v>2365.4296870000035</v>
      </c>
      <c r="O214" t="str">
        <f t="shared" si="42"/>
        <v/>
      </c>
      <c r="P214">
        <f t="shared" si="43"/>
        <v>2365.4296870000035</v>
      </c>
      <c r="Q214" t="str">
        <f t="shared" si="44"/>
        <v/>
      </c>
      <c r="R214">
        <f t="shared" si="45"/>
        <v>1</v>
      </c>
      <c r="S214">
        <f t="shared" si="46"/>
        <v>4.2766322487982764</v>
      </c>
      <c r="V214">
        <f t="shared" si="47"/>
        <v>21</v>
      </c>
      <c r="W214" t="str">
        <f t="shared" si="48"/>
        <v/>
      </c>
      <c r="X214">
        <f t="shared" si="49"/>
        <v>2365.4296870000035</v>
      </c>
      <c r="Y214" t="str">
        <f t="shared" si="50"/>
        <v/>
      </c>
      <c r="Z214">
        <f t="shared" si="51"/>
        <v>1</v>
      </c>
    </row>
    <row r="215" spans="1:26" x14ac:dyDescent="0.25">
      <c r="A215" t="s">
        <v>239</v>
      </c>
      <c r="B215">
        <v>54917.984375</v>
      </c>
      <c r="C215">
        <v>56724</v>
      </c>
      <c r="D215">
        <v>54010</v>
      </c>
      <c r="E215">
        <v>54006</v>
      </c>
      <c r="F215">
        <v>54642</v>
      </c>
      <c r="G215">
        <v>54441</v>
      </c>
      <c r="H215">
        <v>56724</v>
      </c>
      <c r="I215">
        <v>54380</v>
      </c>
      <c r="J215">
        <v>55024</v>
      </c>
      <c r="L215" s="1" t="str">
        <f t="shared" si="40"/>
        <v>09JAN2024:22:00:00</v>
      </c>
      <c r="M215">
        <v>22</v>
      </c>
      <c r="N215">
        <f t="shared" si="41"/>
        <v>1806.015625</v>
      </c>
      <c r="O215" t="str">
        <f t="shared" si="42"/>
        <v/>
      </c>
      <c r="P215">
        <f t="shared" si="43"/>
        <v>1806.015625</v>
      </c>
      <c r="Q215" t="str">
        <f t="shared" si="44"/>
        <v/>
      </c>
      <c r="R215">
        <f t="shared" si="45"/>
        <v>1</v>
      </c>
      <c r="S215">
        <f t="shared" si="46"/>
        <v>3.2885686638968168</v>
      </c>
      <c r="V215">
        <f t="shared" si="47"/>
        <v>22</v>
      </c>
      <c r="W215" t="str">
        <f t="shared" si="48"/>
        <v/>
      </c>
      <c r="X215">
        <f t="shared" si="49"/>
        <v>1806.015625</v>
      </c>
      <c r="Y215" t="str">
        <f t="shared" si="50"/>
        <v/>
      </c>
      <c r="Z215">
        <f t="shared" si="51"/>
        <v>1</v>
      </c>
    </row>
    <row r="216" spans="1:26" x14ac:dyDescent="0.25">
      <c r="A216" t="s">
        <v>240</v>
      </c>
      <c r="B216">
        <v>53430.09375</v>
      </c>
      <c r="C216">
        <v>53821</v>
      </c>
      <c r="D216">
        <v>52428</v>
      </c>
      <c r="E216">
        <v>52371</v>
      </c>
      <c r="F216">
        <v>52230</v>
      </c>
      <c r="G216">
        <v>52058</v>
      </c>
      <c r="H216">
        <v>53821</v>
      </c>
      <c r="I216">
        <v>52144</v>
      </c>
      <c r="J216">
        <v>52777</v>
      </c>
      <c r="L216" s="1" t="str">
        <f t="shared" si="40"/>
        <v>09JAN2024:23:00:00</v>
      </c>
      <c r="M216">
        <v>23</v>
      </c>
      <c r="N216">
        <f t="shared" si="41"/>
        <v>390.90625</v>
      </c>
      <c r="O216" t="str">
        <f t="shared" si="42"/>
        <v/>
      </c>
      <c r="P216">
        <f t="shared" si="43"/>
        <v>390.90625</v>
      </c>
      <c r="Q216" t="str">
        <f t="shared" si="44"/>
        <v/>
      </c>
      <c r="R216">
        <f t="shared" si="45"/>
        <v>1</v>
      </c>
      <c r="S216">
        <f t="shared" si="46"/>
        <v>0.73162186806007612</v>
      </c>
      <c r="V216">
        <f t="shared" si="47"/>
        <v>23</v>
      </c>
      <c r="W216" t="str">
        <f t="shared" si="48"/>
        <v/>
      </c>
      <c r="X216">
        <f t="shared" si="49"/>
        <v>390.90625</v>
      </c>
      <c r="Y216" t="str">
        <f t="shared" si="50"/>
        <v/>
      </c>
      <c r="Z216">
        <f t="shared" si="51"/>
        <v>1</v>
      </c>
    </row>
    <row r="217" spans="1:26" x14ac:dyDescent="0.25">
      <c r="A217" t="s">
        <v>241</v>
      </c>
      <c r="B217">
        <v>53430.09375</v>
      </c>
      <c r="C217">
        <v>51099</v>
      </c>
      <c r="D217">
        <v>50878</v>
      </c>
      <c r="E217">
        <v>50864</v>
      </c>
      <c r="F217">
        <v>50038</v>
      </c>
      <c r="G217">
        <v>49891</v>
      </c>
      <c r="H217">
        <v>51099</v>
      </c>
      <c r="I217">
        <v>50010</v>
      </c>
      <c r="J217">
        <v>50662</v>
      </c>
      <c r="L217" s="1" t="str">
        <f t="shared" si="40"/>
        <v>10JAN2024:00:00:00</v>
      </c>
      <c r="M217">
        <v>24</v>
      </c>
      <c r="N217">
        <f t="shared" si="41"/>
        <v>-2331.09375</v>
      </c>
      <c r="O217">
        <f t="shared" si="42"/>
        <v>-2331.09375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4.3628853823600116</v>
      </c>
      <c r="V217">
        <f t="shared" si="47"/>
        <v>24</v>
      </c>
      <c r="W217">
        <f t="shared" si="48"/>
        <v>-2331.09375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25">
      <c r="A218" t="s">
        <v>242</v>
      </c>
      <c r="B218">
        <v>51916.707030999998</v>
      </c>
      <c r="C218">
        <v>47900</v>
      </c>
      <c r="D218">
        <v>49352</v>
      </c>
      <c r="E218">
        <v>49536</v>
      </c>
      <c r="F218">
        <v>47900</v>
      </c>
      <c r="G218">
        <v>47982</v>
      </c>
      <c r="H218">
        <v>48083</v>
      </c>
      <c r="I218">
        <v>46439</v>
      </c>
      <c r="J218">
        <v>48367</v>
      </c>
      <c r="L218" s="1" t="str">
        <f t="shared" si="40"/>
        <v>10JAN2024:01:00:00</v>
      </c>
      <c r="M218">
        <v>1</v>
      </c>
      <c r="N218">
        <f t="shared" si="41"/>
        <v>-4016.7070309999981</v>
      </c>
      <c r="O218">
        <f t="shared" si="42"/>
        <v>-4016.7070309999981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7.7368293574582481</v>
      </c>
      <c r="V218">
        <f t="shared" si="47"/>
        <v>1</v>
      </c>
      <c r="W218">
        <f t="shared" si="48"/>
        <v>-4016.7070309999981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25">
      <c r="A219" t="s">
        <v>243</v>
      </c>
      <c r="B219">
        <v>51188.136719000002</v>
      </c>
      <c r="C219">
        <v>46997</v>
      </c>
      <c r="D219">
        <v>48876</v>
      </c>
      <c r="E219">
        <v>49003</v>
      </c>
      <c r="F219">
        <v>46997</v>
      </c>
      <c r="G219">
        <v>47084</v>
      </c>
      <c r="H219">
        <v>46883</v>
      </c>
      <c r="I219">
        <v>45080</v>
      </c>
      <c r="J219">
        <v>47542</v>
      </c>
      <c r="L219" s="1" t="str">
        <f t="shared" si="40"/>
        <v>10JAN2024:02:00:00</v>
      </c>
      <c r="M219">
        <v>2</v>
      </c>
      <c r="N219">
        <f t="shared" si="41"/>
        <v>-4191.1367190000019</v>
      </c>
      <c r="O219">
        <f t="shared" si="42"/>
        <v>-4191.1367190000019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8.1877110354836127</v>
      </c>
      <c r="V219">
        <f t="shared" si="47"/>
        <v>2</v>
      </c>
      <c r="W219">
        <f t="shared" si="48"/>
        <v>-4191.1367190000019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25">
      <c r="A220" t="s">
        <v>244</v>
      </c>
      <c r="B220">
        <v>51204.539062999997</v>
      </c>
      <c r="C220">
        <v>46475</v>
      </c>
      <c r="D220">
        <v>49004</v>
      </c>
      <c r="E220">
        <v>49134</v>
      </c>
      <c r="F220">
        <v>46475</v>
      </c>
      <c r="G220">
        <v>46529</v>
      </c>
      <c r="H220">
        <v>45913</v>
      </c>
      <c r="I220">
        <v>44104</v>
      </c>
      <c r="J220">
        <v>47136</v>
      </c>
      <c r="L220" s="1" t="str">
        <f t="shared" si="40"/>
        <v>10JAN2024:03:00:00</v>
      </c>
      <c r="M220">
        <v>3</v>
      </c>
      <c r="N220">
        <f t="shared" si="41"/>
        <v>-4729.5390629999965</v>
      </c>
      <c r="O220">
        <f t="shared" si="42"/>
        <v>-4729.5390629999965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9.2365621281757129</v>
      </c>
      <c r="V220">
        <f t="shared" si="47"/>
        <v>3</v>
      </c>
      <c r="W220">
        <f t="shared" si="48"/>
        <v>-4729.5390629999965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25">
      <c r="A221" t="s">
        <v>245</v>
      </c>
      <c r="B221">
        <v>51834.390625</v>
      </c>
      <c r="C221">
        <v>47082</v>
      </c>
      <c r="D221">
        <v>49417</v>
      </c>
      <c r="E221">
        <v>49509</v>
      </c>
      <c r="F221">
        <v>47082</v>
      </c>
      <c r="G221">
        <v>47082</v>
      </c>
      <c r="H221">
        <v>46204</v>
      </c>
      <c r="I221">
        <v>44634</v>
      </c>
      <c r="J221">
        <v>47580</v>
      </c>
      <c r="L221" s="1" t="str">
        <f t="shared" si="40"/>
        <v>10JAN2024:04:00:00</v>
      </c>
      <c r="M221">
        <v>4</v>
      </c>
      <c r="N221">
        <f t="shared" si="41"/>
        <v>-4752.390625</v>
      </c>
      <c r="O221">
        <f t="shared" si="42"/>
        <v>-4752.390625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9.1684122600795011</v>
      </c>
      <c r="V221">
        <f t="shared" si="47"/>
        <v>4</v>
      </c>
      <c r="W221">
        <f t="shared" si="48"/>
        <v>-4752.390625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25">
      <c r="A222" t="s">
        <v>246</v>
      </c>
      <c r="B222">
        <v>53121.359375</v>
      </c>
      <c r="C222">
        <v>48409</v>
      </c>
      <c r="D222">
        <v>50578</v>
      </c>
      <c r="E222">
        <v>50613</v>
      </c>
      <c r="F222">
        <v>48409</v>
      </c>
      <c r="G222">
        <v>48365</v>
      </c>
      <c r="H222">
        <v>47376</v>
      </c>
      <c r="I222">
        <v>46110</v>
      </c>
      <c r="J222">
        <v>48772</v>
      </c>
      <c r="L222" s="1" t="str">
        <f t="shared" si="40"/>
        <v>10JAN2024:05:00:00</v>
      </c>
      <c r="M222">
        <v>5</v>
      </c>
      <c r="N222">
        <f t="shared" si="41"/>
        <v>-4712.359375</v>
      </c>
      <c r="O222">
        <f t="shared" si="42"/>
        <v>-4712.359375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8.8709314491257789</v>
      </c>
      <c r="V222">
        <f t="shared" si="47"/>
        <v>5</v>
      </c>
      <c r="W222">
        <f t="shared" si="48"/>
        <v>-4712.359375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25">
      <c r="A223" t="s">
        <v>247</v>
      </c>
      <c r="B223">
        <v>55819.191405999998</v>
      </c>
      <c r="C223">
        <v>51002</v>
      </c>
      <c r="D223">
        <v>52884</v>
      </c>
      <c r="E223">
        <v>53068</v>
      </c>
      <c r="F223">
        <v>51002</v>
      </c>
      <c r="G223">
        <v>50888</v>
      </c>
      <c r="H223">
        <v>49594</v>
      </c>
      <c r="I223">
        <v>49130</v>
      </c>
      <c r="J223">
        <v>51135</v>
      </c>
      <c r="L223" s="1" t="str">
        <f t="shared" si="40"/>
        <v>10JAN2024:06:00:00</v>
      </c>
      <c r="M223">
        <v>6</v>
      </c>
      <c r="N223">
        <f t="shared" si="41"/>
        <v>-4817.1914059999981</v>
      </c>
      <c r="O223">
        <f t="shared" si="42"/>
        <v>-4817.1914059999981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8.6299913787038474</v>
      </c>
      <c r="V223">
        <f t="shared" si="47"/>
        <v>6</v>
      </c>
      <c r="W223">
        <f t="shared" si="48"/>
        <v>-4817.1914059999981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25">
      <c r="A224" t="s">
        <v>248</v>
      </c>
      <c r="B224">
        <v>59801.910155999998</v>
      </c>
      <c r="C224">
        <v>54778</v>
      </c>
      <c r="D224">
        <v>56082</v>
      </c>
      <c r="E224">
        <v>56560</v>
      </c>
      <c r="F224">
        <v>54778</v>
      </c>
      <c r="G224">
        <v>54543</v>
      </c>
      <c r="H224">
        <v>52921</v>
      </c>
      <c r="I224">
        <v>53618</v>
      </c>
      <c r="J224">
        <v>54515</v>
      </c>
      <c r="L224" s="1" t="str">
        <f t="shared" si="40"/>
        <v>10JAN2024:07:00:00</v>
      </c>
      <c r="M224">
        <v>7</v>
      </c>
      <c r="N224">
        <f t="shared" si="41"/>
        <v>-5023.9101559999981</v>
      </c>
      <c r="O224">
        <f t="shared" si="42"/>
        <v>-5023.9101559999981</v>
      </c>
      <c r="P224" t="str">
        <f t="shared" si="43"/>
        <v/>
      </c>
      <c r="Q224">
        <f t="shared" si="44"/>
        <v>1</v>
      </c>
      <c r="R224" t="str">
        <f t="shared" si="45"/>
        <v/>
      </c>
      <c r="S224">
        <f t="shared" si="46"/>
        <v>8.4009192062503768</v>
      </c>
      <c r="V224">
        <f t="shared" si="47"/>
        <v>7</v>
      </c>
      <c r="W224">
        <f t="shared" si="48"/>
        <v>-5023.9101559999981</v>
      </c>
      <c r="X224" t="str">
        <f t="shared" si="49"/>
        <v/>
      </c>
      <c r="Y224">
        <f t="shared" si="50"/>
        <v>1</v>
      </c>
      <c r="Z224" t="str">
        <f t="shared" si="51"/>
        <v/>
      </c>
    </row>
    <row r="225" spans="1:26" x14ac:dyDescent="0.25">
      <c r="A225" t="s">
        <v>249</v>
      </c>
      <c r="B225">
        <v>60995.839844000002</v>
      </c>
      <c r="C225">
        <v>56612</v>
      </c>
      <c r="D225">
        <v>57587</v>
      </c>
      <c r="E225">
        <v>58085</v>
      </c>
      <c r="F225">
        <v>56612</v>
      </c>
      <c r="G225">
        <v>56354</v>
      </c>
      <c r="H225">
        <v>54561</v>
      </c>
      <c r="I225">
        <v>55668</v>
      </c>
      <c r="J225">
        <v>56165</v>
      </c>
      <c r="L225" s="1" t="str">
        <f t="shared" si="40"/>
        <v>10JAN2024:08:00:00</v>
      </c>
      <c r="M225">
        <v>8</v>
      </c>
      <c r="N225">
        <f t="shared" si="41"/>
        <v>-4383.8398440000019</v>
      </c>
      <c r="O225">
        <f t="shared" si="42"/>
        <v>-4383.8398440000019</v>
      </c>
      <c r="P225" t="str">
        <f t="shared" si="43"/>
        <v/>
      </c>
      <c r="Q225">
        <f t="shared" si="44"/>
        <v>1</v>
      </c>
      <c r="R225" t="str">
        <f t="shared" si="45"/>
        <v/>
      </c>
      <c r="S225">
        <f t="shared" si="46"/>
        <v>7.1871128509942608</v>
      </c>
      <c r="V225">
        <f t="shared" si="47"/>
        <v>8</v>
      </c>
      <c r="W225">
        <f t="shared" si="48"/>
        <v>-4383.8398440000019</v>
      </c>
      <c r="X225" t="str">
        <f t="shared" si="49"/>
        <v/>
      </c>
      <c r="Y225">
        <f t="shared" si="50"/>
        <v>1</v>
      </c>
      <c r="Z225" t="str">
        <f t="shared" si="51"/>
        <v/>
      </c>
    </row>
    <row r="226" spans="1:26" x14ac:dyDescent="0.25">
      <c r="A226" t="s">
        <v>250</v>
      </c>
      <c r="B226">
        <v>58992.386719000002</v>
      </c>
      <c r="C226">
        <v>55366</v>
      </c>
      <c r="D226">
        <v>56812</v>
      </c>
      <c r="E226">
        <v>57479</v>
      </c>
      <c r="F226">
        <v>55366</v>
      </c>
      <c r="G226">
        <v>55259</v>
      </c>
      <c r="H226">
        <v>53850</v>
      </c>
      <c r="I226">
        <v>54272</v>
      </c>
      <c r="J226">
        <v>55296</v>
      </c>
      <c r="L226" s="1" t="str">
        <f t="shared" si="40"/>
        <v>10JAN2024:09:00:00</v>
      </c>
      <c r="M226">
        <v>9</v>
      </c>
      <c r="N226">
        <f t="shared" si="41"/>
        <v>-3626.3867190000019</v>
      </c>
      <c r="O226">
        <f t="shared" si="42"/>
        <v>-3626.3867190000019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6.1472113957241064</v>
      </c>
      <c r="V226">
        <f t="shared" si="47"/>
        <v>9</v>
      </c>
      <c r="W226">
        <f t="shared" si="48"/>
        <v>-3626.3867190000019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25">
      <c r="A227" t="s">
        <v>251</v>
      </c>
      <c r="B227">
        <v>55784.300780999998</v>
      </c>
      <c r="C227">
        <v>53029</v>
      </c>
      <c r="D227">
        <v>55088</v>
      </c>
      <c r="E227">
        <v>56013</v>
      </c>
      <c r="F227">
        <v>53029</v>
      </c>
      <c r="G227">
        <v>53072</v>
      </c>
      <c r="H227">
        <v>52057</v>
      </c>
      <c r="I227">
        <v>51992</v>
      </c>
      <c r="J227">
        <v>53409</v>
      </c>
      <c r="L227" s="1" t="str">
        <f t="shared" si="40"/>
        <v>10JAN2024:10:00:00</v>
      </c>
      <c r="M227">
        <v>10</v>
      </c>
      <c r="N227">
        <f t="shared" si="41"/>
        <v>-2755.3007809999981</v>
      </c>
      <c r="O227">
        <f t="shared" si="42"/>
        <v>-2755.3007809999981</v>
      </c>
      <c r="P227" t="str">
        <f t="shared" si="43"/>
        <v/>
      </c>
      <c r="Q227">
        <f t="shared" si="44"/>
        <v>1</v>
      </c>
      <c r="R227" t="str">
        <f t="shared" si="45"/>
        <v/>
      </c>
      <c r="S227">
        <f t="shared" si="46"/>
        <v>4.9392046551176758</v>
      </c>
      <c r="V227">
        <f t="shared" si="47"/>
        <v>10</v>
      </c>
      <c r="W227">
        <f t="shared" si="48"/>
        <v>-2755.3007809999981</v>
      </c>
      <c r="X227" t="str">
        <f t="shared" si="49"/>
        <v/>
      </c>
      <c r="Y227">
        <f t="shared" si="50"/>
        <v>1</v>
      </c>
      <c r="Z227" t="str">
        <f t="shared" si="51"/>
        <v/>
      </c>
    </row>
    <row r="228" spans="1:26" x14ac:dyDescent="0.25">
      <c r="A228" t="s">
        <v>252</v>
      </c>
      <c r="B228">
        <v>52922.097655999998</v>
      </c>
      <c r="C228">
        <v>50630</v>
      </c>
      <c r="D228">
        <v>52667</v>
      </c>
      <c r="E228">
        <v>53768</v>
      </c>
      <c r="F228">
        <v>50630</v>
      </c>
      <c r="G228">
        <v>50765</v>
      </c>
      <c r="H228">
        <v>50094</v>
      </c>
      <c r="I228">
        <v>49740</v>
      </c>
      <c r="J228">
        <v>51215</v>
      </c>
      <c r="L228" s="1" t="str">
        <f t="shared" si="40"/>
        <v>10JAN2024:11:00:00</v>
      </c>
      <c r="M228">
        <v>11</v>
      </c>
      <c r="N228">
        <f t="shared" si="41"/>
        <v>-2292.0976559999981</v>
      </c>
      <c r="O228">
        <f t="shared" si="42"/>
        <v>-2292.0976559999981</v>
      </c>
      <c r="P228" t="str">
        <f t="shared" si="43"/>
        <v/>
      </c>
      <c r="Q228">
        <f t="shared" si="44"/>
        <v>1</v>
      </c>
      <c r="R228" t="str">
        <f t="shared" si="45"/>
        <v/>
      </c>
      <c r="S228">
        <f t="shared" si="46"/>
        <v>4.3310786184230805</v>
      </c>
      <c r="V228">
        <f t="shared" si="47"/>
        <v>11</v>
      </c>
      <c r="W228">
        <f t="shared" si="48"/>
        <v>-2292.0976559999981</v>
      </c>
      <c r="X228" t="str">
        <f t="shared" si="49"/>
        <v/>
      </c>
      <c r="Y228">
        <f t="shared" si="50"/>
        <v>1</v>
      </c>
      <c r="Z228" t="str">
        <f t="shared" si="51"/>
        <v/>
      </c>
    </row>
    <row r="229" spans="1:26" x14ac:dyDescent="0.25">
      <c r="A229" t="s">
        <v>253</v>
      </c>
      <c r="B229">
        <v>50523.441405999998</v>
      </c>
      <c r="C229">
        <v>48506</v>
      </c>
      <c r="D229">
        <v>50482</v>
      </c>
      <c r="E229">
        <v>50769</v>
      </c>
      <c r="F229">
        <v>48506</v>
      </c>
      <c r="G229">
        <v>48735</v>
      </c>
      <c r="H229">
        <v>48383</v>
      </c>
      <c r="I229">
        <v>47865</v>
      </c>
      <c r="J229">
        <v>49218</v>
      </c>
      <c r="L229" s="1" t="str">
        <f t="shared" si="40"/>
        <v>10JAN2024:12:00:00</v>
      </c>
      <c r="M229">
        <v>12</v>
      </c>
      <c r="N229">
        <f t="shared" si="41"/>
        <v>-2017.4414059999981</v>
      </c>
      <c r="O229">
        <f t="shared" si="42"/>
        <v>-2017.4414059999981</v>
      </c>
      <c r="P229" t="str">
        <f t="shared" si="43"/>
        <v/>
      </c>
      <c r="Q229">
        <f t="shared" si="44"/>
        <v>1</v>
      </c>
      <c r="R229" t="str">
        <f t="shared" si="45"/>
        <v/>
      </c>
      <c r="S229">
        <f t="shared" si="46"/>
        <v>3.9930799443927292</v>
      </c>
      <c r="V229">
        <f t="shared" si="47"/>
        <v>12</v>
      </c>
      <c r="W229">
        <f t="shared" si="48"/>
        <v>-2017.4414059999981</v>
      </c>
      <c r="X229" t="str">
        <f t="shared" si="49"/>
        <v/>
      </c>
      <c r="Y229">
        <f t="shared" si="50"/>
        <v>1</v>
      </c>
      <c r="Z229" t="str">
        <f t="shared" si="51"/>
        <v/>
      </c>
    </row>
    <row r="230" spans="1:26" x14ac:dyDescent="0.25">
      <c r="A230" t="s">
        <v>254</v>
      </c>
      <c r="B230">
        <v>48495.335937999997</v>
      </c>
      <c r="C230">
        <v>46816</v>
      </c>
      <c r="D230">
        <v>48842</v>
      </c>
      <c r="E230">
        <v>49408</v>
      </c>
      <c r="F230">
        <v>46816</v>
      </c>
      <c r="G230">
        <v>47046</v>
      </c>
      <c r="H230">
        <v>47000</v>
      </c>
      <c r="I230">
        <v>46317</v>
      </c>
      <c r="J230">
        <v>47619</v>
      </c>
      <c r="L230" s="1" t="str">
        <f t="shared" si="40"/>
        <v>10JAN2024:13:00:00</v>
      </c>
      <c r="M230">
        <v>13</v>
      </c>
      <c r="N230">
        <f t="shared" si="41"/>
        <v>-1679.3359379999965</v>
      </c>
      <c r="O230">
        <f t="shared" si="42"/>
        <v>-1679.3359379999965</v>
      </c>
      <c r="P230" t="str">
        <f t="shared" si="43"/>
        <v/>
      </c>
      <c r="Q230">
        <f t="shared" si="44"/>
        <v>1</v>
      </c>
      <c r="R230" t="str">
        <f t="shared" si="45"/>
        <v/>
      </c>
      <c r="S230">
        <f t="shared" si="46"/>
        <v>3.4628813380053352</v>
      </c>
      <c r="V230">
        <f t="shared" si="47"/>
        <v>13</v>
      </c>
      <c r="W230">
        <f t="shared" si="48"/>
        <v>-1679.3359379999965</v>
      </c>
      <c r="X230" t="str">
        <f t="shared" si="49"/>
        <v/>
      </c>
      <c r="Y230">
        <f t="shared" si="50"/>
        <v>1</v>
      </c>
      <c r="Z230" t="str">
        <f t="shared" si="51"/>
        <v/>
      </c>
    </row>
    <row r="231" spans="1:26" x14ac:dyDescent="0.25">
      <c r="A231" t="s">
        <v>255</v>
      </c>
      <c r="B231">
        <v>46850.554687999997</v>
      </c>
      <c r="C231">
        <v>45673</v>
      </c>
      <c r="D231">
        <v>47648</v>
      </c>
      <c r="E231">
        <v>47743</v>
      </c>
      <c r="F231">
        <v>45673</v>
      </c>
      <c r="G231">
        <v>45923</v>
      </c>
      <c r="H231">
        <v>46078</v>
      </c>
      <c r="I231">
        <v>45279</v>
      </c>
      <c r="J231">
        <v>46533</v>
      </c>
      <c r="L231" s="1" t="str">
        <f t="shared" si="40"/>
        <v>10JAN2024:14:00:00</v>
      </c>
      <c r="M231">
        <v>14</v>
      </c>
      <c r="N231">
        <f t="shared" si="41"/>
        <v>-1177.5546879999965</v>
      </c>
      <c r="O231">
        <f t="shared" si="42"/>
        <v>-1177.5546879999965</v>
      </c>
      <c r="P231" t="str">
        <f t="shared" si="43"/>
        <v/>
      </c>
      <c r="Q231">
        <f t="shared" si="44"/>
        <v>1</v>
      </c>
      <c r="R231" t="str">
        <f t="shared" si="45"/>
        <v/>
      </c>
      <c r="S231">
        <f t="shared" si="46"/>
        <v>2.5134274201061015</v>
      </c>
      <c r="V231">
        <f t="shared" si="47"/>
        <v>14</v>
      </c>
      <c r="W231">
        <f t="shared" si="48"/>
        <v>-1177.5546879999965</v>
      </c>
      <c r="X231" t="str">
        <f t="shared" si="49"/>
        <v/>
      </c>
      <c r="Y231">
        <f t="shared" si="50"/>
        <v>1</v>
      </c>
      <c r="Z231" t="str">
        <f t="shared" si="51"/>
        <v/>
      </c>
    </row>
    <row r="232" spans="1:26" x14ac:dyDescent="0.25">
      <c r="A232" t="s">
        <v>256</v>
      </c>
      <c r="B232">
        <v>45649.65625</v>
      </c>
      <c r="C232">
        <v>44742</v>
      </c>
      <c r="D232">
        <v>46805</v>
      </c>
      <c r="E232">
        <v>46746</v>
      </c>
      <c r="F232">
        <v>44742</v>
      </c>
      <c r="G232">
        <v>44955</v>
      </c>
      <c r="H232">
        <v>45440</v>
      </c>
      <c r="I232">
        <v>44606</v>
      </c>
      <c r="J232">
        <v>45712</v>
      </c>
      <c r="L232" s="1" t="str">
        <f t="shared" si="40"/>
        <v>10JAN2024:15:00:00</v>
      </c>
      <c r="M232">
        <v>15</v>
      </c>
      <c r="N232">
        <f t="shared" si="41"/>
        <v>-907.65625</v>
      </c>
      <c r="O232">
        <f t="shared" si="42"/>
        <v>-907.65625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1.9883090576393991</v>
      </c>
      <c r="V232">
        <f t="shared" si="47"/>
        <v>15</v>
      </c>
      <c r="W232">
        <f t="shared" si="48"/>
        <v>-907.65625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25">
      <c r="A233" t="s">
        <v>257</v>
      </c>
      <c r="B233">
        <v>44997.496094000002</v>
      </c>
      <c r="C233">
        <v>44211</v>
      </c>
      <c r="D233">
        <v>46525</v>
      </c>
      <c r="E233">
        <v>46381</v>
      </c>
      <c r="F233">
        <v>44211</v>
      </c>
      <c r="G233">
        <v>44417</v>
      </c>
      <c r="H233">
        <v>45065</v>
      </c>
      <c r="I233">
        <v>44553</v>
      </c>
      <c r="J233">
        <v>45294</v>
      </c>
      <c r="L233" s="1" t="str">
        <f t="shared" si="40"/>
        <v>10JAN2024:16:00:00</v>
      </c>
      <c r="M233">
        <v>16</v>
      </c>
      <c r="N233">
        <f t="shared" si="41"/>
        <v>-786.4960940000019</v>
      </c>
      <c r="O233">
        <f t="shared" si="42"/>
        <v>-786.4960940000019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1.7478663531788692</v>
      </c>
      <c r="V233">
        <f t="shared" si="47"/>
        <v>16</v>
      </c>
      <c r="W233">
        <f t="shared" si="48"/>
        <v>-786.4960940000019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25">
      <c r="A234" t="s">
        <v>258</v>
      </c>
      <c r="B234">
        <v>44676.023437999997</v>
      </c>
      <c r="C234">
        <v>44277</v>
      </c>
      <c r="D234">
        <v>46883</v>
      </c>
      <c r="E234">
        <v>46774</v>
      </c>
      <c r="F234">
        <v>44277</v>
      </c>
      <c r="G234">
        <v>44474</v>
      </c>
      <c r="H234">
        <v>45293</v>
      </c>
      <c r="I234">
        <v>44794</v>
      </c>
      <c r="J234">
        <v>45474</v>
      </c>
      <c r="L234" s="1" t="str">
        <f t="shared" si="40"/>
        <v>10JAN2024:17:00:00</v>
      </c>
      <c r="M234">
        <v>17</v>
      </c>
      <c r="N234">
        <f t="shared" si="41"/>
        <v>-399.02343799999653</v>
      </c>
      <c r="O234">
        <f t="shared" si="42"/>
        <v>-399.02343799999653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0.89314895842005482</v>
      </c>
      <c r="V234">
        <f t="shared" si="47"/>
        <v>17</v>
      </c>
      <c r="W234">
        <f t="shared" si="48"/>
        <v>-399.02343799999653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25">
      <c r="A235" t="s">
        <v>259</v>
      </c>
      <c r="B235">
        <v>46085.898437999997</v>
      </c>
      <c r="C235">
        <v>45288</v>
      </c>
      <c r="D235">
        <v>48630</v>
      </c>
      <c r="E235">
        <v>48585</v>
      </c>
      <c r="F235">
        <v>45288</v>
      </c>
      <c r="G235">
        <v>45481</v>
      </c>
      <c r="H235">
        <v>46581</v>
      </c>
      <c r="I235">
        <v>46022</v>
      </c>
      <c r="J235">
        <v>46816</v>
      </c>
      <c r="L235" s="1" t="str">
        <f t="shared" si="40"/>
        <v>10JAN2024:18:00:00</v>
      </c>
      <c r="M235">
        <v>18</v>
      </c>
      <c r="N235">
        <f t="shared" si="41"/>
        <v>-797.89843799999653</v>
      </c>
      <c r="O235">
        <f t="shared" si="42"/>
        <v>-797.89843799999653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1.7313288121602326</v>
      </c>
      <c r="V235">
        <f t="shared" si="47"/>
        <v>18</v>
      </c>
      <c r="W235">
        <f t="shared" si="48"/>
        <v>-797.89843799999653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25">
      <c r="A236" t="s">
        <v>260</v>
      </c>
      <c r="B236">
        <v>48329.859375</v>
      </c>
      <c r="C236">
        <v>47347</v>
      </c>
      <c r="D236">
        <v>50445</v>
      </c>
      <c r="E236">
        <v>50346</v>
      </c>
      <c r="F236">
        <v>47347</v>
      </c>
      <c r="G236">
        <v>47461</v>
      </c>
      <c r="H236">
        <v>48702</v>
      </c>
      <c r="I236">
        <v>48401</v>
      </c>
      <c r="J236">
        <v>48779</v>
      </c>
      <c r="L236" s="1" t="str">
        <f t="shared" si="40"/>
        <v>10JAN2024:19:00:00</v>
      </c>
      <c r="M236">
        <v>19</v>
      </c>
      <c r="N236">
        <f t="shared" si="41"/>
        <v>-982.859375</v>
      </c>
      <c r="O236">
        <f t="shared" si="42"/>
        <v>-982.859375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2.0336483236456759</v>
      </c>
      <c r="V236">
        <f t="shared" si="47"/>
        <v>19</v>
      </c>
      <c r="W236">
        <f t="shared" si="48"/>
        <v>-982.859375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25">
      <c r="A237" t="s">
        <v>261</v>
      </c>
      <c r="B237">
        <v>48648.085937999997</v>
      </c>
      <c r="C237">
        <v>47794</v>
      </c>
      <c r="D237">
        <v>50521</v>
      </c>
      <c r="E237">
        <v>50416</v>
      </c>
      <c r="F237">
        <v>47794</v>
      </c>
      <c r="G237">
        <v>47819</v>
      </c>
      <c r="H237">
        <v>49189</v>
      </c>
      <c r="I237">
        <v>48747</v>
      </c>
      <c r="J237">
        <v>49084</v>
      </c>
      <c r="L237" s="1" t="str">
        <f t="shared" si="40"/>
        <v>10JAN2024:20:00:00</v>
      </c>
      <c r="M237">
        <v>20</v>
      </c>
      <c r="N237">
        <f t="shared" si="41"/>
        <v>-854.08593799999653</v>
      </c>
      <c r="O237">
        <f t="shared" si="42"/>
        <v>-854.08593799999653</v>
      </c>
      <c r="P237" t="str">
        <f t="shared" si="43"/>
        <v/>
      </c>
      <c r="Q237">
        <f t="shared" si="44"/>
        <v>1</v>
      </c>
      <c r="R237" t="str">
        <f t="shared" si="45"/>
        <v/>
      </c>
      <c r="S237">
        <f t="shared" si="46"/>
        <v>1.7556414019834086</v>
      </c>
      <c r="V237">
        <f t="shared" si="47"/>
        <v>20</v>
      </c>
      <c r="W237">
        <f t="shared" si="48"/>
        <v>-854.08593799999653</v>
      </c>
      <c r="X237" t="str">
        <f t="shared" si="49"/>
        <v/>
      </c>
      <c r="Y237">
        <f t="shared" si="50"/>
        <v>1</v>
      </c>
      <c r="Z237" t="str">
        <f t="shared" si="51"/>
        <v/>
      </c>
    </row>
    <row r="238" spans="1:26" x14ac:dyDescent="0.25">
      <c r="A238" t="s">
        <v>262</v>
      </c>
      <c r="B238">
        <v>48510.15625</v>
      </c>
      <c r="C238">
        <v>47845</v>
      </c>
      <c r="D238">
        <v>50371</v>
      </c>
      <c r="E238">
        <v>50501</v>
      </c>
      <c r="F238">
        <v>47845</v>
      </c>
      <c r="G238">
        <v>47806</v>
      </c>
      <c r="H238">
        <v>49301</v>
      </c>
      <c r="I238">
        <v>48870</v>
      </c>
      <c r="J238">
        <v>49074</v>
      </c>
      <c r="L238" s="1" t="str">
        <f t="shared" si="40"/>
        <v>10JAN2024:21:00:00</v>
      </c>
      <c r="M238">
        <v>21</v>
      </c>
      <c r="N238">
        <f t="shared" si="41"/>
        <v>-665.15625</v>
      </c>
      <c r="O238">
        <f t="shared" si="42"/>
        <v>-665.15625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1.3711690528723044</v>
      </c>
      <c r="V238">
        <f t="shared" si="47"/>
        <v>21</v>
      </c>
      <c r="W238">
        <f t="shared" si="48"/>
        <v>-665.15625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25">
      <c r="A239" t="s">
        <v>263</v>
      </c>
      <c r="B239">
        <v>47717.890625</v>
      </c>
      <c r="C239">
        <v>47281</v>
      </c>
      <c r="D239">
        <v>49706</v>
      </c>
      <c r="E239">
        <v>50008</v>
      </c>
      <c r="F239">
        <v>47281</v>
      </c>
      <c r="G239">
        <v>47177</v>
      </c>
      <c r="H239">
        <v>48567</v>
      </c>
      <c r="I239">
        <v>48125</v>
      </c>
      <c r="J239">
        <v>48417</v>
      </c>
      <c r="L239" s="1" t="str">
        <f t="shared" si="40"/>
        <v>10JAN2024:22:00:00</v>
      </c>
      <c r="M239">
        <v>22</v>
      </c>
      <c r="N239">
        <f t="shared" si="41"/>
        <v>-436.890625</v>
      </c>
      <c r="O239">
        <f t="shared" si="42"/>
        <v>-436.890625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0.91556986127778983</v>
      </c>
      <c r="V239">
        <f t="shared" si="47"/>
        <v>22</v>
      </c>
      <c r="W239">
        <f t="shared" si="48"/>
        <v>-436.890625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25">
      <c r="A240" t="s">
        <v>264</v>
      </c>
      <c r="B240">
        <v>46027.0625</v>
      </c>
      <c r="C240">
        <v>46001</v>
      </c>
      <c r="D240">
        <v>47947</v>
      </c>
      <c r="E240">
        <v>47840</v>
      </c>
      <c r="F240">
        <v>46001</v>
      </c>
      <c r="G240">
        <v>45922</v>
      </c>
      <c r="H240">
        <v>47154</v>
      </c>
      <c r="I240">
        <v>46489</v>
      </c>
      <c r="J240">
        <v>46936</v>
      </c>
      <c r="L240" s="1" t="str">
        <f t="shared" si="40"/>
        <v>10JAN2024:23:00:00</v>
      </c>
      <c r="M240">
        <v>23</v>
      </c>
      <c r="N240">
        <f t="shared" si="41"/>
        <v>-26.0625</v>
      </c>
      <c r="O240">
        <f t="shared" si="42"/>
        <v>-26.0625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5.662429576078204E-2</v>
      </c>
      <c r="V240">
        <f t="shared" si="47"/>
        <v>23</v>
      </c>
      <c r="W240">
        <f t="shared" si="48"/>
        <v>-26.0625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25">
      <c r="A241" t="s">
        <v>265</v>
      </c>
      <c r="B241">
        <v>44071.996094000002</v>
      </c>
      <c r="C241">
        <v>44678</v>
      </c>
      <c r="D241">
        <v>46315</v>
      </c>
      <c r="E241">
        <v>46195</v>
      </c>
      <c r="F241">
        <v>44678</v>
      </c>
      <c r="G241">
        <v>44616</v>
      </c>
      <c r="H241">
        <v>45633</v>
      </c>
      <c r="I241">
        <v>44787</v>
      </c>
      <c r="J241">
        <v>45456</v>
      </c>
      <c r="L241" s="1" t="str">
        <f t="shared" si="40"/>
        <v>11JAN2024:00:00:00</v>
      </c>
      <c r="M241">
        <v>24</v>
      </c>
      <c r="N241">
        <f t="shared" si="41"/>
        <v>606.0039059999981</v>
      </c>
      <c r="O241" t="str">
        <f t="shared" si="42"/>
        <v/>
      </c>
      <c r="P241">
        <f t="shared" si="43"/>
        <v>606.0039059999981</v>
      </c>
      <c r="Q241" t="str">
        <f t="shared" si="44"/>
        <v/>
      </c>
      <c r="R241">
        <f t="shared" si="45"/>
        <v>1</v>
      </c>
      <c r="S241">
        <f t="shared" si="46"/>
        <v>1.375031674779305</v>
      </c>
      <c r="V241">
        <f t="shared" si="47"/>
        <v>24</v>
      </c>
      <c r="W241" t="str">
        <f t="shared" si="48"/>
        <v/>
      </c>
      <c r="X241">
        <f t="shared" si="49"/>
        <v>606.0039059999981</v>
      </c>
      <c r="Y241" t="str">
        <f t="shared" si="50"/>
        <v/>
      </c>
      <c r="Z241">
        <f t="shared" si="51"/>
        <v>1</v>
      </c>
    </row>
    <row r="242" spans="1:26" x14ac:dyDescent="0.25">
      <c r="A242" t="s">
        <v>266</v>
      </c>
      <c r="B242">
        <v>42754.3125</v>
      </c>
      <c r="C242">
        <v>44506</v>
      </c>
      <c r="D242">
        <v>44932</v>
      </c>
      <c r="E242">
        <v>44978</v>
      </c>
      <c r="F242">
        <v>44506</v>
      </c>
      <c r="G242">
        <v>44480</v>
      </c>
      <c r="H242">
        <v>44405</v>
      </c>
      <c r="I242">
        <v>44446</v>
      </c>
      <c r="J242">
        <v>44809</v>
      </c>
      <c r="L242" s="1" t="str">
        <f t="shared" si="40"/>
        <v>11JAN2024:01:00:00</v>
      </c>
      <c r="M242">
        <v>1</v>
      </c>
      <c r="N242">
        <f t="shared" si="41"/>
        <v>1751.6875</v>
      </c>
      <c r="O242" t="str">
        <f t="shared" si="42"/>
        <v/>
      </c>
      <c r="P242">
        <f t="shared" si="43"/>
        <v>1751.6875</v>
      </c>
      <c r="Q242" t="str">
        <f t="shared" si="44"/>
        <v/>
      </c>
      <c r="R242">
        <f t="shared" si="45"/>
        <v>1</v>
      </c>
      <c r="S242">
        <f t="shared" si="46"/>
        <v>4.0971013158029379</v>
      </c>
      <c r="V242">
        <f t="shared" si="47"/>
        <v>1</v>
      </c>
      <c r="W242" t="str">
        <f t="shared" si="48"/>
        <v/>
      </c>
      <c r="X242">
        <f t="shared" si="49"/>
        <v>1751.6875</v>
      </c>
      <c r="Y242" t="str">
        <f t="shared" si="50"/>
        <v/>
      </c>
      <c r="Z242">
        <f t="shared" si="51"/>
        <v>1</v>
      </c>
    </row>
    <row r="243" spans="1:26" x14ac:dyDescent="0.25">
      <c r="A243" t="s">
        <v>267</v>
      </c>
      <c r="B243">
        <v>42479.257812999997</v>
      </c>
      <c r="C243">
        <v>43942</v>
      </c>
      <c r="D243">
        <v>44555</v>
      </c>
      <c r="E243">
        <v>44891</v>
      </c>
      <c r="F243">
        <v>43942</v>
      </c>
      <c r="G243">
        <v>43960</v>
      </c>
      <c r="H243">
        <v>43695</v>
      </c>
      <c r="I243">
        <v>43742</v>
      </c>
      <c r="J243">
        <v>44308</v>
      </c>
      <c r="L243" s="1" t="str">
        <f t="shared" si="40"/>
        <v>11JAN2024:02:00:00</v>
      </c>
      <c r="M243">
        <v>2</v>
      </c>
      <c r="N243">
        <f t="shared" si="41"/>
        <v>1462.7421870000035</v>
      </c>
      <c r="O243" t="str">
        <f t="shared" si="42"/>
        <v/>
      </c>
      <c r="P243">
        <f t="shared" si="43"/>
        <v>1462.7421870000035</v>
      </c>
      <c r="Q243" t="str">
        <f t="shared" si="44"/>
        <v/>
      </c>
      <c r="R243">
        <f t="shared" si="45"/>
        <v>1</v>
      </c>
      <c r="S243">
        <f t="shared" si="46"/>
        <v>3.4434268918708795</v>
      </c>
      <c r="V243">
        <f t="shared" si="47"/>
        <v>2</v>
      </c>
      <c r="W243" t="str">
        <f t="shared" si="48"/>
        <v/>
      </c>
      <c r="X243">
        <f t="shared" si="49"/>
        <v>1462.7421870000035</v>
      </c>
      <c r="Y243" t="str">
        <f t="shared" si="50"/>
        <v/>
      </c>
      <c r="Z243">
        <f t="shared" si="51"/>
        <v>1</v>
      </c>
    </row>
    <row r="244" spans="1:26" x14ac:dyDescent="0.25">
      <c r="A244" t="s">
        <v>268</v>
      </c>
      <c r="B244">
        <v>42701.054687999997</v>
      </c>
      <c r="C244">
        <v>43730</v>
      </c>
      <c r="D244">
        <v>44545</v>
      </c>
      <c r="E244">
        <v>45070</v>
      </c>
      <c r="F244">
        <v>43730</v>
      </c>
      <c r="G244">
        <v>43781</v>
      </c>
      <c r="H244">
        <v>43260</v>
      </c>
      <c r="I244">
        <v>43344</v>
      </c>
      <c r="J244">
        <v>44108</v>
      </c>
      <c r="L244" s="1" t="str">
        <f t="shared" si="40"/>
        <v>11JAN2024:03:00:00</v>
      </c>
      <c r="M244">
        <v>3</v>
      </c>
      <c r="N244">
        <f t="shared" si="41"/>
        <v>1028.9453120000035</v>
      </c>
      <c r="O244" t="str">
        <f t="shared" si="42"/>
        <v/>
      </c>
      <c r="P244">
        <f t="shared" si="43"/>
        <v>1028.9453120000035</v>
      </c>
      <c r="Q244" t="str">
        <f t="shared" si="44"/>
        <v/>
      </c>
      <c r="R244">
        <f t="shared" si="45"/>
        <v>1</v>
      </c>
      <c r="S244">
        <f t="shared" si="46"/>
        <v>2.4096484724279219</v>
      </c>
      <c r="V244">
        <f t="shared" si="47"/>
        <v>3</v>
      </c>
      <c r="W244" t="str">
        <f t="shared" si="48"/>
        <v/>
      </c>
      <c r="X244">
        <f t="shared" si="49"/>
        <v>1028.9453120000035</v>
      </c>
      <c r="Y244" t="str">
        <f t="shared" si="50"/>
        <v/>
      </c>
      <c r="Z244">
        <f t="shared" si="51"/>
        <v>1</v>
      </c>
    </row>
    <row r="245" spans="1:26" x14ac:dyDescent="0.25">
      <c r="A245" t="s">
        <v>269</v>
      </c>
      <c r="B245">
        <v>43590.855469000002</v>
      </c>
      <c r="C245">
        <v>43969</v>
      </c>
      <c r="D245">
        <v>45111</v>
      </c>
      <c r="E245">
        <v>45847</v>
      </c>
      <c r="F245">
        <v>43969</v>
      </c>
      <c r="G245">
        <v>44047</v>
      </c>
      <c r="H245">
        <v>43407</v>
      </c>
      <c r="I245">
        <v>43495</v>
      </c>
      <c r="J245">
        <v>44418</v>
      </c>
      <c r="L245" s="1" t="str">
        <f t="shared" si="40"/>
        <v>11JAN2024:04:00:00</v>
      </c>
      <c r="M245">
        <v>4</v>
      </c>
      <c r="N245">
        <f t="shared" si="41"/>
        <v>378.1445309999981</v>
      </c>
      <c r="O245" t="str">
        <f t="shared" si="42"/>
        <v/>
      </c>
      <c r="P245">
        <f t="shared" si="43"/>
        <v>378.1445309999981</v>
      </c>
      <c r="Q245" t="str">
        <f t="shared" si="44"/>
        <v/>
      </c>
      <c r="R245">
        <f t="shared" si="45"/>
        <v>1</v>
      </c>
      <c r="S245">
        <f t="shared" si="46"/>
        <v>0.86748591403286113</v>
      </c>
      <c r="V245">
        <f t="shared" si="47"/>
        <v>4</v>
      </c>
      <c r="W245" t="str">
        <f t="shared" si="48"/>
        <v/>
      </c>
      <c r="X245">
        <f t="shared" si="49"/>
        <v>378.1445309999981</v>
      </c>
      <c r="Y245" t="str">
        <f t="shared" si="50"/>
        <v/>
      </c>
      <c r="Z245">
        <f t="shared" si="51"/>
        <v>1</v>
      </c>
    </row>
    <row r="246" spans="1:26" x14ac:dyDescent="0.25">
      <c r="A246" t="s">
        <v>270</v>
      </c>
      <c r="B246">
        <v>44598.757812999997</v>
      </c>
      <c r="C246">
        <v>44878</v>
      </c>
      <c r="D246">
        <v>46370</v>
      </c>
      <c r="E246">
        <v>47098</v>
      </c>
      <c r="F246">
        <v>44878</v>
      </c>
      <c r="G246">
        <v>44983</v>
      </c>
      <c r="H246">
        <v>44340</v>
      </c>
      <c r="I246">
        <v>44328</v>
      </c>
      <c r="J246">
        <v>45416</v>
      </c>
      <c r="L246" s="1" t="str">
        <f t="shared" si="40"/>
        <v>11JAN2024:05:00:00</v>
      </c>
      <c r="M246">
        <v>5</v>
      </c>
      <c r="N246">
        <f t="shared" si="41"/>
        <v>279.24218700000347</v>
      </c>
      <c r="O246" t="str">
        <f t="shared" si="42"/>
        <v/>
      </c>
      <c r="P246">
        <f t="shared" si="43"/>
        <v>279.24218700000347</v>
      </c>
      <c r="Q246" t="str">
        <f t="shared" si="44"/>
        <v/>
      </c>
      <c r="R246">
        <f t="shared" si="45"/>
        <v>1</v>
      </c>
      <c r="S246">
        <f t="shared" si="46"/>
        <v>0.6261209968467053</v>
      </c>
      <c r="V246">
        <f t="shared" si="47"/>
        <v>5</v>
      </c>
      <c r="W246" t="str">
        <f t="shared" si="48"/>
        <v/>
      </c>
      <c r="X246">
        <f t="shared" si="49"/>
        <v>279.24218700000347</v>
      </c>
      <c r="Y246" t="str">
        <f t="shared" si="50"/>
        <v/>
      </c>
      <c r="Z246">
        <f t="shared" si="51"/>
        <v>1</v>
      </c>
    </row>
    <row r="247" spans="1:26" x14ac:dyDescent="0.25">
      <c r="A247" t="s">
        <v>271</v>
      </c>
      <c r="B247">
        <v>47314.871094000002</v>
      </c>
      <c r="C247">
        <v>47023</v>
      </c>
      <c r="D247">
        <v>48743</v>
      </c>
      <c r="E247">
        <v>49583</v>
      </c>
      <c r="F247">
        <v>47023</v>
      </c>
      <c r="G247">
        <v>47127</v>
      </c>
      <c r="H247">
        <v>46302</v>
      </c>
      <c r="I247">
        <v>46520</v>
      </c>
      <c r="J247">
        <v>47533</v>
      </c>
      <c r="L247" s="1" t="str">
        <f t="shared" si="40"/>
        <v>11JAN2024:06:00:00</v>
      </c>
      <c r="M247">
        <v>6</v>
      </c>
      <c r="N247">
        <f t="shared" si="41"/>
        <v>-291.8710940000019</v>
      </c>
      <c r="O247">
        <f t="shared" si="42"/>
        <v>-291.8710940000019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0.61686968019028177</v>
      </c>
      <c r="V247">
        <f t="shared" si="47"/>
        <v>6</v>
      </c>
      <c r="W247">
        <f t="shared" si="48"/>
        <v>-291.8710940000019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272</v>
      </c>
      <c r="B248">
        <v>51238.683594000002</v>
      </c>
      <c r="C248">
        <v>50353</v>
      </c>
      <c r="D248">
        <v>51963</v>
      </c>
      <c r="E248">
        <v>53067</v>
      </c>
      <c r="F248">
        <v>50353</v>
      </c>
      <c r="G248">
        <v>50476</v>
      </c>
      <c r="H248">
        <v>49440</v>
      </c>
      <c r="I248">
        <v>49980</v>
      </c>
      <c r="J248">
        <v>50724</v>
      </c>
      <c r="L248" s="1" t="str">
        <f t="shared" si="40"/>
        <v>11JAN2024:07:00:00</v>
      </c>
      <c r="M248">
        <v>7</v>
      </c>
      <c r="N248">
        <f t="shared" si="41"/>
        <v>-885.6835940000019</v>
      </c>
      <c r="O248">
        <f t="shared" si="42"/>
        <v>-885.6835940000019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1.7285447866262409</v>
      </c>
      <c r="V248">
        <f t="shared" si="47"/>
        <v>7</v>
      </c>
      <c r="W248">
        <f t="shared" si="48"/>
        <v>-885.6835940000019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25">
      <c r="A249" t="s">
        <v>273</v>
      </c>
      <c r="B249">
        <v>52742.550780999998</v>
      </c>
      <c r="C249">
        <v>51914</v>
      </c>
      <c r="D249">
        <v>53529</v>
      </c>
      <c r="E249">
        <v>54449</v>
      </c>
      <c r="F249">
        <v>51914</v>
      </c>
      <c r="G249">
        <v>52035</v>
      </c>
      <c r="H249">
        <v>50793</v>
      </c>
      <c r="I249">
        <v>51360</v>
      </c>
      <c r="J249">
        <v>52203</v>
      </c>
      <c r="L249" s="1" t="str">
        <f t="shared" si="40"/>
        <v>11JAN2024:08:00:00</v>
      </c>
      <c r="M249">
        <v>8</v>
      </c>
      <c r="N249">
        <f t="shared" si="41"/>
        <v>-828.5507809999981</v>
      </c>
      <c r="O249">
        <f t="shared" si="42"/>
        <v>-828.5507809999981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1.5709342243236284</v>
      </c>
      <c r="V249">
        <f t="shared" si="47"/>
        <v>8</v>
      </c>
      <c r="W249">
        <f t="shared" si="48"/>
        <v>-828.5507809999981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25">
      <c r="A250" t="s">
        <v>274</v>
      </c>
      <c r="B250">
        <v>51732.675780999998</v>
      </c>
      <c r="C250">
        <v>51248</v>
      </c>
      <c r="D250">
        <v>52922</v>
      </c>
      <c r="E250">
        <v>53528</v>
      </c>
      <c r="F250">
        <v>51248</v>
      </c>
      <c r="G250">
        <v>51326</v>
      </c>
      <c r="H250">
        <v>50312</v>
      </c>
      <c r="I250">
        <v>50599</v>
      </c>
      <c r="J250">
        <v>51599</v>
      </c>
      <c r="L250" s="1" t="str">
        <f t="shared" si="40"/>
        <v>11JAN2024:09:00:00</v>
      </c>
      <c r="M250">
        <v>9</v>
      </c>
      <c r="N250">
        <f t="shared" si="41"/>
        <v>-484.6757809999981</v>
      </c>
      <c r="O250">
        <f t="shared" si="42"/>
        <v>-484.6757809999981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0.93688519621868516</v>
      </c>
      <c r="V250">
        <f t="shared" si="47"/>
        <v>9</v>
      </c>
      <c r="W250">
        <f t="shared" si="48"/>
        <v>-484.6757809999981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275</v>
      </c>
      <c r="B251">
        <v>49973.242187999997</v>
      </c>
      <c r="C251">
        <v>50019</v>
      </c>
      <c r="D251">
        <v>51621</v>
      </c>
      <c r="E251">
        <v>51927</v>
      </c>
      <c r="F251">
        <v>50019</v>
      </c>
      <c r="G251">
        <v>50051</v>
      </c>
      <c r="H251">
        <v>49255</v>
      </c>
      <c r="I251">
        <v>49638</v>
      </c>
      <c r="J251">
        <v>50447</v>
      </c>
      <c r="L251" s="1" t="str">
        <f t="shared" si="40"/>
        <v>11JAN2024:10:00:00</v>
      </c>
      <c r="M251">
        <v>10</v>
      </c>
      <c r="N251">
        <f t="shared" si="41"/>
        <v>45.757812000003469</v>
      </c>
      <c r="O251" t="str">
        <f t="shared" si="42"/>
        <v/>
      </c>
      <c r="P251">
        <f t="shared" si="43"/>
        <v>45.757812000003469</v>
      </c>
      <c r="Q251" t="str">
        <f t="shared" si="44"/>
        <v/>
      </c>
      <c r="R251">
        <f t="shared" si="45"/>
        <v>1</v>
      </c>
      <c r="S251">
        <f t="shared" si="46"/>
        <v>9.1564625380642667E-2</v>
      </c>
      <c r="V251">
        <f t="shared" si="47"/>
        <v>10</v>
      </c>
      <c r="W251" t="str">
        <f t="shared" si="48"/>
        <v/>
      </c>
      <c r="X251">
        <f t="shared" si="49"/>
        <v>45.757812000003469</v>
      </c>
      <c r="Y251" t="str">
        <f t="shared" si="50"/>
        <v/>
      </c>
      <c r="Z251">
        <f t="shared" si="51"/>
        <v>1</v>
      </c>
    </row>
    <row r="252" spans="1:26" x14ac:dyDescent="0.25">
      <c r="A252" t="s">
        <v>276</v>
      </c>
      <c r="B252">
        <v>48168.238280999998</v>
      </c>
      <c r="C252">
        <v>48768</v>
      </c>
      <c r="D252">
        <v>49906</v>
      </c>
      <c r="E252">
        <v>49615</v>
      </c>
      <c r="F252">
        <v>48768</v>
      </c>
      <c r="G252">
        <v>48767</v>
      </c>
      <c r="H252">
        <v>48196</v>
      </c>
      <c r="I252">
        <v>48761</v>
      </c>
      <c r="J252">
        <v>49127</v>
      </c>
      <c r="L252" s="1" t="str">
        <f t="shared" si="40"/>
        <v>11JAN2024:11:00:00</v>
      </c>
      <c r="M252">
        <v>11</v>
      </c>
      <c r="N252">
        <f t="shared" si="41"/>
        <v>599.7617190000019</v>
      </c>
      <c r="O252" t="str">
        <f t="shared" si="42"/>
        <v/>
      </c>
      <c r="P252">
        <f t="shared" si="43"/>
        <v>599.7617190000019</v>
      </c>
      <c r="Q252" t="str">
        <f t="shared" si="44"/>
        <v/>
      </c>
      <c r="R252">
        <f t="shared" si="45"/>
        <v>1</v>
      </c>
      <c r="S252">
        <f t="shared" si="46"/>
        <v>1.245139412201792</v>
      </c>
      <c r="V252">
        <f t="shared" si="47"/>
        <v>11</v>
      </c>
      <c r="W252" t="str">
        <f t="shared" si="48"/>
        <v/>
      </c>
      <c r="X252">
        <f t="shared" si="49"/>
        <v>599.7617190000019</v>
      </c>
      <c r="Y252" t="str">
        <f t="shared" si="50"/>
        <v/>
      </c>
      <c r="Z252">
        <f t="shared" si="51"/>
        <v>1</v>
      </c>
    </row>
    <row r="253" spans="1:26" x14ac:dyDescent="0.25">
      <c r="A253" t="s">
        <v>277</v>
      </c>
      <c r="B253">
        <v>46649.628905999998</v>
      </c>
      <c r="C253">
        <v>47711</v>
      </c>
      <c r="D253">
        <v>48401</v>
      </c>
      <c r="E253">
        <v>48331</v>
      </c>
      <c r="F253">
        <v>47711</v>
      </c>
      <c r="G253">
        <v>47712</v>
      </c>
      <c r="H253">
        <v>47443</v>
      </c>
      <c r="I253">
        <v>48005</v>
      </c>
      <c r="J253">
        <v>48005</v>
      </c>
      <c r="L253" s="1" t="str">
        <f t="shared" si="40"/>
        <v>11JAN2024:12:00:00</v>
      </c>
      <c r="M253">
        <v>12</v>
      </c>
      <c r="N253">
        <f t="shared" si="41"/>
        <v>1061.3710940000019</v>
      </c>
      <c r="O253" t="str">
        <f t="shared" si="42"/>
        <v/>
      </c>
      <c r="P253">
        <f t="shared" si="43"/>
        <v>1061.3710940000019</v>
      </c>
      <c r="Q253" t="str">
        <f t="shared" si="44"/>
        <v/>
      </c>
      <c r="R253">
        <f t="shared" si="45"/>
        <v>1</v>
      </c>
      <c r="S253">
        <f t="shared" si="46"/>
        <v>2.2751972928631168</v>
      </c>
      <c r="V253">
        <f t="shared" si="47"/>
        <v>12</v>
      </c>
      <c r="W253" t="str">
        <f t="shared" si="48"/>
        <v/>
      </c>
      <c r="X253">
        <f t="shared" si="49"/>
        <v>1061.3710940000019</v>
      </c>
      <c r="Y253" t="str">
        <f t="shared" si="50"/>
        <v/>
      </c>
      <c r="Z253">
        <f t="shared" si="51"/>
        <v>1</v>
      </c>
    </row>
    <row r="254" spans="1:26" x14ac:dyDescent="0.25">
      <c r="A254" t="s">
        <v>278</v>
      </c>
      <c r="B254">
        <v>45389.558594000002</v>
      </c>
      <c r="C254">
        <v>46922</v>
      </c>
      <c r="D254">
        <v>47367</v>
      </c>
      <c r="E254">
        <v>46867</v>
      </c>
      <c r="F254">
        <v>46922</v>
      </c>
      <c r="G254">
        <v>46876</v>
      </c>
      <c r="H254">
        <v>46869</v>
      </c>
      <c r="I254">
        <v>47443</v>
      </c>
      <c r="J254">
        <v>47203</v>
      </c>
      <c r="L254" s="1" t="str">
        <f t="shared" si="40"/>
        <v>11JAN2024:13:00:00</v>
      </c>
      <c r="M254">
        <v>13</v>
      </c>
      <c r="N254">
        <f t="shared" si="41"/>
        <v>1532.4414059999981</v>
      </c>
      <c r="O254" t="str">
        <f t="shared" si="42"/>
        <v/>
      </c>
      <c r="P254">
        <f t="shared" si="43"/>
        <v>1532.4414059999981</v>
      </c>
      <c r="Q254" t="str">
        <f t="shared" si="44"/>
        <v/>
      </c>
      <c r="R254">
        <f t="shared" si="45"/>
        <v>1</v>
      </c>
      <c r="S254">
        <f t="shared" si="46"/>
        <v>3.3761980805042899</v>
      </c>
      <c r="V254">
        <f t="shared" si="47"/>
        <v>13</v>
      </c>
      <c r="W254" t="str">
        <f t="shared" si="48"/>
        <v/>
      </c>
      <c r="X254">
        <f t="shared" si="49"/>
        <v>1532.4414059999981</v>
      </c>
      <c r="Y254" t="str">
        <f t="shared" si="50"/>
        <v/>
      </c>
      <c r="Z254">
        <f t="shared" si="51"/>
        <v>1</v>
      </c>
    </row>
    <row r="255" spans="1:26" x14ac:dyDescent="0.25">
      <c r="A255" t="s">
        <v>279</v>
      </c>
      <c r="B255">
        <v>44999.308594000002</v>
      </c>
      <c r="C255">
        <v>46407</v>
      </c>
      <c r="D255">
        <v>46572</v>
      </c>
      <c r="E255">
        <v>46198</v>
      </c>
      <c r="F255">
        <v>46407</v>
      </c>
      <c r="G255">
        <v>46358</v>
      </c>
      <c r="H255">
        <v>46403</v>
      </c>
      <c r="I255">
        <v>47254</v>
      </c>
      <c r="J255">
        <v>46639</v>
      </c>
      <c r="L255" s="1" t="str">
        <f t="shared" si="40"/>
        <v>11JAN2024:14:00:00</v>
      </c>
      <c r="M255">
        <v>14</v>
      </c>
      <c r="N255">
        <f t="shared" si="41"/>
        <v>1407.6914059999981</v>
      </c>
      <c r="O255" t="str">
        <f t="shared" si="42"/>
        <v/>
      </c>
      <c r="P255">
        <f t="shared" si="43"/>
        <v>1407.6914059999981</v>
      </c>
      <c r="Q255" t="str">
        <f t="shared" si="44"/>
        <v/>
      </c>
      <c r="R255">
        <f t="shared" si="45"/>
        <v>1</v>
      </c>
      <c r="S255">
        <f t="shared" si="46"/>
        <v>3.1282511887031372</v>
      </c>
      <c r="V255">
        <f t="shared" si="47"/>
        <v>14</v>
      </c>
      <c r="W255" t="str">
        <f t="shared" si="48"/>
        <v/>
      </c>
      <c r="X255">
        <f t="shared" si="49"/>
        <v>1407.6914059999981</v>
      </c>
      <c r="Y255" t="str">
        <f t="shared" si="50"/>
        <v/>
      </c>
      <c r="Z255">
        <f t="shared" si="51"/>
        <v>1</v>
      </c>
    </row>
    <row r="256" spans="1:26" x14ac:dyDescent="0.25">
      <c r="A256" t="s">
        <v>280</v>
      </c>
      <c r="B256">
        <v>44935.75</v>
      </c>
      <c r="C256">
        <v>46006</v>
      </c>
      <c r="D256">
        <v>46001</v>
      </c>
      <c r="E256">
        <v>45914</v>
      </c>
      <c r="F256">
        <v>46006</v>
      </c>
      <c r="G256">
        <v>45912</v>
      </c>
      <c r="H256">
        <v>46180</v>
      </c>
      <c r="I256">
        <v>46861</v>
      </c>
      <c r="J256">
        <v>46257</v>
      </c>
      <c r="L256" s="1" t="str">
        <f t="shared" si="40"/>
        <v>11JAN2024:15:00:00</v>
      </c>
      <c r="M256">
        <v>15</v>
      </c>
      <c r="N256">
        <f t="shared" si="41"/>
        <v>1070.25</v>
      </c>
      <c r="O256" t="str">
        <f t="shared" si="42"/>
        <v/>
      </c>
      <c r="P256">
        <f t="shared" si="43"/>
        <v>1070.25</v>
      </c>
      <c r="Q256" t="str">
        <f t="shared" si="44"/>
        <v/>
      </c>
      <c r="R256">
        <f t="shared" si="45"/>
        <v>1</v>
      </c>
      <c r="S256">
        <f t="shared" si="46"/>
        <v>2.3817339200970276</v>
      </c>
      <c r="V256">
        <f t="shared" si="47"/>
        <v>15</v>
      </c>
      <c r="W256" t="str">
        <f t="shared" si="48"/>
        <v/>
      </c>
      <c r="X256">
        <f t="shared" si="49"/>
        <v>1070.25</v>
      </c>
      <c r="Y256" t="str">
        <f t="shared" si="50"/>
        <v/>
      </c>
      <c r="Z256">
        <f t="shared" si="51"/>
        <v>1</v>
      </c>
    </row>
    <row r="257" spans="1:26" x14ac:dyDescent="0.25">
      <c r="A257" t="s">
        <v>281</v>
      </c>
      <c r="B257">
        <v>44884.191405999998</v>
      </c>
      <c r="C257">
        <v>45912</v>
      </c>
      <c r="D257">
        <v>45870</v>
      </c>
      <c r="E257">
        <v>45970</v>
      </c>
      <c r="F257">
        <v>45912</v>
      </c>
      <c r="G257">
        <v>45772</v>
      </c>
      <c r="H257">
        <v>46079</v>
      </c>
      <c r="I257">
        <v>46698</v>
      </c>
      <c r="J257">
        <v>46164</v>
      </c>
      <c r="L257" s="1" t="str">
        <f t="shared" si="40"/>
        <v>11JAN2024:16:00:00</v>
      </c>
      <c r="M257">
        <v>16</v>
      </c>
      <c r="N257">
        <f t="shared" si="41"/>
        <v>1027.8085940000019</v>
      </c>
      <c r="O257" t="str">
        <f t="shared" si="42"/>
        <v/>
      </c>
      <c r="P257">
        <f t="shared" si="43"/>
        <v>1027.8085940000019</v>
      </c>
      <c r="Q257" t="str">
        <f t="shared" si="44"/>
        <v/>
      </c>
      <c r="R257">
        <f t="shared" si="45"/>
        <v>1</v>
      </c>
      <c r="S257">
        <f t="shared" si="46"/>
        <v>2.2899122426044358</v>
      </c>
      <c r="V257">
        <f t="shared" si="47"/>
        <v>16</v>
      </c>
      <c r="W257" t="str">
        <f t="shared" si="48"/>
        <v/>
      </c>
      <c r="X257">
        <f t="shared" si="49"/>
        <v>1027.8085940000019</v>
      </c>
      <c r="Y257" t="str">
        <f t="shared" si="50"/>
        <v/>
      </c>
      <c r="Z257">
        <f t="shared" si="51"/>
        <v>1</v>
      </c>
    </row>
    <row r="258" spans="1:26" x14ac:dyDescent="0.25">
      <c r="A258" t="s">
        <v>282</v>
      </c>
      <c r="B258">
        <v>45502.835937999997</v>
      </c>
      <c r="C258">
        <v>46225</v>
      </c>
      <c r="D258">
        <v>46277</v>
      </c>
      <c r="E258">
        <v>46596</v>
      </c>
      <c r="F258">
        <v>46225</v>
      </c>
      <c r="G258">
        <v>45975</v>
      </c>
      <c r="H258">
        <v>46272</v>
      </c>
      <c r="I258">
        <v>46881</v>
      </c>
      <c r="J258">
        <v>46398</v>
      </c>
      <c r="L258" s="1" t="str">
        <f t="shared" si="40"/>
        <v>11JAN2024:17:00:00</v>
      </c>
      <c r="M258">
        <v>17</v>
      </c>
      <c r="N258">
        <f t="shared" si="41"/>
        <v>722.16406200000347</v>
      </c>
      <c r="O258" t="str">
        <f t="shared" si="42"/>
        <v/>
      </c>
      <c r="P258">
        <f t="shared" si="43"/>
        <v>722.16406200000347</v>
      </c>
      <c r="Q258" t="str">
        <f t="shared" si="44"/>
        <v/>
      </c>
      <c r="R258">
        <f t="shared" si="45"/>
        <v>1</v>
      </c>
      <c r="S258">
        <f t="shared" si="46"/>
        <v>1.5870748429482284</v>
      </c>
      <c r="V258">
        <f t="shared" si="47"/>
        <v>17</v>
      </c>
      <c r="W258" t="str">
        <f t="shared" si="48"/>
        <v/>
      </c>
      <c r="X258">
        <f t="shared" si="49"/>
        <v>722.16406200000347</v>
      </c>
      <c r="Y258" t="str">
        <f t="shared" si="50"/>
        <v/>
      </c>
      <c r="Z258">
        <f t="shared" si="51"/>
        <v>1</v>
      </c>
    </row>
    <row r="259" spans="1:26" x14ac:dyDescent="0.25">
      <c r="A259" t="s">
        <v>283</v>
      </c>
      <c r="B259">
        <v>46721.53125</v>
      </c>
      <c r="C259">
        <v>46891</v>
      </c>
      <c r="D259">
        <v>47891</v>
      </c>
      <c r="E259">
        <v>48473</v>
      </c>
      <c r="F259">
        <v>46891</v>
      </c>
      <c r="G259">
        <v>46522</v>
      </c>
      <c r="H259">
        <v>47010</v>
      </c>
      <c r="I259">
        <v>47412</v>
      </c>
      <c r="J259">
        <v>47334</v>
      </c>
      <c r="L259" s="1" t="str">
        <f t="shared" ref="L259:L322" si="52">A259</f>
        <v>11JAN2024:18:00:00</v>
      </c>
      <c r="M259">
        <v>18</v>
      </c>
      <c r="N259">
        <f t="shared" ref="N259:N289" si="53">C259-B259</f>
        <v>169.46875</v>
      </c>
      <c r="O259" t="str">
        <f t="shared" ref="O259:O322" si="54">IF(N259&lt;0,N259,"")</f>
        <v/>
      </c>
      <c r="P259">
        <f t="shared" ref="P259:P322" si="55">IF(N259&gt;0,N259,"")</f>
        <v>169.46875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0.36272088149936221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169.46875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25">
      <c r="A260" t="s">
        <v>284</v>
      </c>
      <c r="B260">
        <v>48122.554687999997</v>
      </c>
      <c r="C260">
        <v>48052</v>
      </c>
      <c r="D260">
        <v>49529</v>
      </c>
      <c r="E260">
        <v>49923</v>
      </c>
      <c r="F260">
        <v>48052</v>
      </c>
      <c r="G260">
        <v>47818</v>
      </c>
      <c r="H260">
        <v>48414</v>
      </c>
      <c r="I260">
        <v>48691</v>
      </c>
      <c r="J260">
        <v>48724</v>
      </c>
      <c r="L260" s="1" t="str">
        <f t="shared" si="52"/>
        <v>11JAN2024:19:00:00</v>
      </c>
      <c r="M260">
        <v>19</v>
      </c>
      <c r="N260">
        <f t="shared" si="53"/>
        <v>-70.554687999996531</v>
      </c>
      <c r="O260">
        <f t="shared" si="54"/>
        <v>-70.554687999996531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0.14661459362960688</v>
      </c>
      <c r="V260">
        <f t="shared" si="59"/>
        <v>19</v>
      </c>
      <c r="W260">
        <f t="shared" si="60"/>
        <v>-70.554687999996531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25">
      <c r="A261" t="s">
        <v>285</v>
      </c>
      <c r="B261">
        <v>47839.324219000002</v>
      </c>
      <c r="C261">
        <v>47866</v>
      </c>
      <c r="D261">
        <v>49432</v>
      </c>
      <c r="E261">
        <v>49789</v>
      </c>
      <c r="F261">
        <v>47866</v>
      </c>
      <c r="G261">
        <v>47802</v>
      </c>
      <c r="H261">
        <v>48594</v>
      </c>
      <c r="I261">
        <v>48720</v>
      </c>
      <c r="J261">
        <v>48715</v>
      </c>
      <c r="L261" s="1" t="str">
        <f t="shared" si="52"/>
        <v>11JAN2024:20:00:00</v>
      </c>
      <c r="M261">
        <v>20</v>
      </c>
      <c r="N261">
        <f t="shared" si="53"/>
        <v>26.675780999998096</v>
      </c>
      <c r="O261" t="str">
        <f t="shared" si="54"/>
        <v/>
      </c>
      <c r="P261">
        <f t="shared" si="55"/>
        <v>26.675780999998096</v>
      </c>
      <c r="Q261" t="str">
        <f t="shared" si="56"/>
        <v/>
      </c>
      <c r="R261">
        <f t="shared" si="57"/>
        <v>1</v>
      </c>
      <c r="S261">
        <f t="shared" si="58"/>
        <v>5.576119946402476E-2</v>
      </c>
      <c r="V261">
        <f t="shared" si="59"/>
        <v>20</v>
      </c>
      <c r="W261" t="str">
        <f t="shared" si="60"/>
        <v/>
      </c>
      <c r="X261">
        <f t="shared" si="61"/>
        <v>26.675780999998096</v>
      </c>
      <c r="Y261" t="str">
        <f t="shared" si="62"/>
        <v/>
      </c>
      <c r="Z261">
        <f t="shared" si="63"/>
        <v>1</v>
      </c>
    </row>
    <row r="262" spans="1:26" x14ac:dyDescent="0.25">
      <c r="A262" t="s">
        <v>286</v>
      </c>
      <c r="B262">
        <v>47209.976562999997</v>
      </c>
      <c r="C262">
        <v>47442</v>
      </c>
      <c r="D262">
        <v>48863</v>
      </c>
      <c r="E262">
        <v>48971</v>
      </c>
      <c r="F262">
        <v>47442</v>
      </c>
      <c r="G262">
        <v>47380</v>
      </c>
      <c r="H262">
        <v>48249</v>
      </c>
      <c r="I262">
        <v>48248</v>
      </c>
      <c r="J262">
        <v>48268</v>
      </c>
      <c r="L262" s="1" t="str">
        <f t="shared" si="52"/>
        <v>11JAN2024:21:00:00</v>
      </c>
      <c r="M262">
        <v>21</v>
      </c>
      <c r="N262">
        <f t="shared" si="53"/>
        <v>232.02343700000347</v>
      </c>
      <c r="O262" t="str">
        <f t="shared" si="54"/>
        <v/>
      </c>
      <c r="P262">
        <f t="shared" si="55"/>
        <v>232.02343700000347</v>
      </c>
      <c r="Q262" t="str">
        <f t="shared" si="56"/>
        <v/>
      </c>
      <c r="R262">
        <f t="shared" si="57"/>
        <v>1</v>
      </c>
      <c r="S262">
        <f t="shared" si="58"/>
        <v>0.49147119717455623</v>
      </c>
      <c r="V262">
        <f t="shared" si="59"/>
        <v>21</v>
      </c>
      <c r="W262" t="str">
        <f t="shared" si="60"/>
        <v/>
      </c>
      <c r="X262">
        <f t="shared" si="61"/>
        <v>232.02343700000347</v>
      </c>
      <c r="Y262" t="str">
        <f t="shared" si="62"/>
        <v/>
      </c>
      <c r="Z262">
        <f t="shared" si="63"/>
        <v>1</v>
      </c>
    </row>
    <row r="263" spans="1:26" x14ac:dyDescent="0.25">
      <c r="A263" t="s">
        <v>287</v>
      </c>
      <c r="B263">
        <v>45821.894530999998</v>
      </c>
      <c r="C263">
        <v>46442</v>
      </c>
      <c r="D263">
        <v>47613</v>
      </c>
      <c r="E263">
        <v>47511</v>
      </c>
      <c r="F263">
        <v>46442</v>
      </c>
      <c r="G263">
        <v>46447</v>
      </c>
      <c r="H263">
        <v>47170</v>
      </c>
      <c r="I263">
        <v>47221</v>
      </c>
      <c r="J263">
        <v>47196</v>
      </c>
      <c r="L263" s="1" t="str">
        <f t="shared" si="52"/>
        <v>11JAN2024:22:00:00</v>
      </c>
      <c r="M263">
        <v>22</v>
      </c>
      <c r="N263">
        <f t="shared" si="53"/>
        <v>620.1054690000019</v>
      </c>
      <c r="O263" t="str">
        <f t="shared" si="54"/>
        <v/>
      </c>
      <c r="P263">
        <f t="shared" si="55"/>
        <v>620.1054690000019</v>
      </c>
      <c r="Q263" t="str">
        <f t="shared" si="56"/>
        <v/>
      </c>
      <c r="R263">
        <f t="shared" si="57"/>
        <v>1</v>
      </c>
      <c r="S263">
        <f t="shared" si="58"/>
        <v>1.3532951340117123</v>
      </c>
      <c r="V263">
        <f t="shared" si="59"/>
        <v>22</v>
      </c>
      <c r="W263" t="str">
        <f t="shared" si="60"/>
        <v/>
      </c>
      <c r="X263">
        <f t="shared" si="61"/>
        <v>620.1054690000019</v>
      </c>
      <c r="Y263" t="str">
        <f t="shared" si="62"/>
        <v/>
      </c>
      <c r="Z263">
        <f t="shared" si="63"/>
        <v>1</v>
      </c>
    </row>
    <row r="264" spans="1:26" x14ac:dyDescent="0.25">
      <c r="A264" t="s">
        <v>288</v>
      </c>
      <c r="B264">
        <v>43891.410155999998</v>
      </c>
      <c r="C264">
        <v>44653</v>
      </c>
      <c r="D264">
        <v>45640</v>
      </c>
      <c r="E264">
        <v>45421</v>
      </c>
      <c r="F264">
        <v>44653</v>
      </c>
      <c r="G264">
        <v>44752</v>
      </c>
      <c r="H264">
        <v>45296</v>
      </c>
      <c r="I264">
        <v>45185</v>
      </c>
      <c r="J264">
        <v>45296</v>
      </c>
      <c r="L264" s="1" t="str">
        <f t="shared" si="52"/>
        <v>11JAN2024:23:00:00</v>
      </c>
      <c r="M264">
        <v>23</v>
      </c>
      <c r="N264">
        <f t="shared" si="53"/>
        <v>761.5898440000019</v>
      </c>
      <c r="O264" t="str">
        <f t="shared" si="54"/>
        <v/>
      </c>
      <c r="P264">
        <f t="shared" si="55"/>
        <v>761.5898440000019</v>
      </c>
      <c r="Q264" t="str">
        <f t="shared" si="56"/>
        <v/>
      </c>
      <c r="R264">
        <f t="shared" si="57"/>
        <v>1</v>
      </c>
      <c r="S264">
        <f t="shared" si="58"/>
        <v>1.7351683194801428</v>
      </c>
      <c r="V264">
        <f t="shared" si="59"/>
        <v>23</v>
      </c>
      <c r="W264" t="str">
        <f t="shared" si="60"/>
        <v/>
      </c>
      <c r="X264">
        <f t="shared" si="61"/>
        <v>761.5898440000019</v>
      </c>
      <c r="Y264" t="str">
        <f t="shared" si="62"/>
        <v/>
      </c>
      <c r="Z264">
        <f t="shared" si="63"/>
        <v>1</v>
      </c>
    </row>
    <row r="265" spans="1:26" x14ac:dyDescent="0.25">
      <c r="A265" t="s">
        <v>289</v>
      </c>
      <c r="B265">
        <v>41693.878905999998</v>
      </c>
      <c r="C265">
        <v>42736</v>
      </c>
      <c r="D265">
        <v>44329</v>
      </c>
      <c r="E265">
        <v>44329</v>
      </c>
      <c r="F265">
        <v>42736</v>
      </c>
      <c r="G265">
        <v>42876</v>
      </c>
      <c r="H265">
        <v>43177</v>
      </c>
      <c r="I265">
        <v>42891</v>
      </c>
      <c r="J265">
        <v>43476</v>
      </c>
      <c r="L265" s="1" t="str">
        <f t="shared" si="52"/>
        <v>12JAN2024:00:00:00</v>
      </c>
      <c r="M265">
        <v>24</v>
      </c>
      <c r="N265">
        <f t="shared" si="53"/>
        <v>1042.1210940000019</v>
      </c>
      <c r="O265" t="str">
        <f t="shared" si="54"/>
        <v/>
      </c>
      <c r="P265">
        <f t="shared" si="55"/>
        <v>1042.1210940000019</v>
      </c>
      <c r="Q265" t="str">
        <f t="shared" si="56"/>
        <v/>
      </c>
      <c r="R265">
        <f t="shared" si="57"/>
        <v>1</v>
      </c>
      <c r="S265">
        <f t="shared" si="58"/>
        <v>2.4994582450567688</v>
      </c>
      <c r="V265">
        <f t="shared" si="59"/>
        <v>24</v>
      </c>
      <c r="W265" t="str">
        <f t="shared" si="60"/>
        <v/>
      </c>
      <c r="X265">
        <f t="shared" si="61"/>
        <v>1042.1210940000019</v>
      </c>
      <c r="Y265" t="str">
        <f t="shared" si="62"/>
        <v/>
      </c>
      <c r="Z265">
        <f t="shared" si="63"/>
        <v>1</v>
      </c>
    </row>
    <row r="266" spans="1:26" x14ac:dyDescent="0.25">
      <c r="A266" t="s">
        <v>290</v>
      </c>
      <c r="B266">
        <v>39727.144530999998</v>
      </c>
      <c r="C266">
        <v>40981</v>
      </c>
      <c r="D266">
        <v>42763</v>
      </c>
      <c r="E266">
        <v>42672</v>
      </c>
      <c r="F266">
        <v>41052</v>
      </c>
      <c r="G266">
        <v>41599</v>
      </c>
      <c r="H266">
        <v>41350</v>
      </c>
      <c r="I266">
        <v>40981</v>
      </c>
      <c r="J266">
        <v>41584</v>
      </c>
      <c r="L266" s="1" t="str">
        <f t="shared" si="52"/>
        <v>12JAN2024:01:00:00</v>
      </c>
      <c r="M266">
        <v>1</v>
      </c>
      <c r="N266">
        <f t="shared" si="53"/>
        <v>1253.8554690000019</v>
      </c>
      <c r="O266" t="str">
        <f t="shared" si="54"/>
        <v/>
      </c>
      <c r="P266">
        <f t="shared" si="55"/>
        <v>1253.8554690000019</v>
      </c>
      <c r="Q266" t="str">
        <f t="shared" si="56"/>
        <v/>
      </c>
      <c r="R266">
        <f t="shared" si="57"/>
        <v>1</v>
      </c>
      <c r="S266">
        <f t="shared" si="58"/>
        <v>3.1561681157869019</v>
      </c>
      <c r="V266">
        <f t="shared" si="59"/>
        <v>1</v>
      </c>
      <c r="W266" t="str">
        <f t="shared" si="60"/>
        <v/>
      </c>
      <c r="X266">
        <f t="shared" si="61"/>
        <v>1253.8554690000019</v>
      </c>
      <c r="Y266" t="str">
        <f t="shared" si="62"/>
        <v/>
      </c>
      <c r="Z266">
        <f t="shared" si="63"/>
        <v>1</v>
      </c>
    </row>
    <row r="267" spans="1:26" x14ac:dyDescent="0.25">
      <c r="A267" t="s">
        <v>291</v>
      </c>
      <c r="B267">
        <v>38823.695312999997</v>
      </c>
      <c r="C267">
        <v>39771</v>
      </c>
      <c r="D267">
        <v>41916</v>
      </c>
      <c r="E267">
        <v>42029</v>
      </c>
      <c r="F267">
        <v>40099</v>
      </c>
      <c r="G267">
        <v>40911</v>
      </c>
      <c r="H267">
        <v>40446</v>
      </c>
      <c r="I267">
        <v>39771</v>
      </c>
      <c r="J267">
        <v>40663</v>
      </c>
      <c r="L267" s="1" t="str">
        <f t="shared" si="52"/>
        <v>12JAN2024:02:00:00</v>
      </c>
      <c r="M267">
        <v>2</v>
      </c>
      <c r="N267">
        <f t="shared" si="53"/>
        <v>947.30468700000347</v>
      </c>
      <c r="O267" t="str">
        <f t="shared" si="54"/>
        <v/>
      </c>
      <c r="P267">
        <f t="shared" si="55"/>
        <v>947.30468700000347</v>
      </c>
      <c r="Q267" t="str">
        <f t="shared" si="56"/>
        <v/>
      </c>
      <c r="R267">
        <f t="shared" si="57"/>
        <v>1</v>
      </c>
      <c r="S267">
        <f t="shared" si="58"/>
        <v>2.4400167973778664</v>
      </c>
      <c r="V267">
        <f t="shared" si="59"/>
        <v>2</v>
      </c>
      <c r="W267" t="str">
        <f t="shared" si="60"/>
        <v/>
      </c>
      <c r="X267">
        <f t="shared" si="61"/>
        <v>947.30468700000347</v>
      </c>
      <c r="Y267" t="str">
        <f t="shared" si="62"/>
        <v/>
      </c>
      <c r="Z267">
        <f t="shared" si="63"/>
        <v>1</v>
      </c>
    </row>
    <row r="268" spans="1:26" x14ac:dyDescent="0.25">
      <c r="A268" t="s">
        <v>292</v>
      </c>
      <c r="B268">
        <v>38241.421875</v>
      </c>
      <c r="C268">
        <v>39397</v>
      </c>
      <c r="D268">
        <v>41640</v>
      </c>
      <c r="E268">
        <v>41795</v>
      </c>
      <c r="F268">
        <v>39704</v>
      </c>
      <c r="G268">
        <v>40592</v>
      </c>
      <c r="H268">
        <v>40091</v>
      </c>
      <c r="I268">
        <v>39397</v>
      </c>
      <c r="J268">
        <v>40266</v>
      </c>
      <c r="L268" s="1" t="str">
        <f t="shared" si="52"/>
        <v>12JAN2024:03:00:00</v>
      </c>
      <c r="M268">
        <v>3</v>
      </c>
      <c r="N268">
        <f t="shared" si="53"/>
        <v>1155.578125</v>
      </c>
      <c r="O268" t="str">
        <f t="shared" si="54"/>
        <v/>
      </c>
      <c r="P268">
        <f t="shared" si="55"/>
        <v>1155.578125</v>
      </c>
      <c r="Q268" t="str">
        <f t="shared" si="56"/>
        <v/>
      </c>
      <c r="R268">
        <f t="shared" si="57"/>
        <v>1</v>
      </c>
      <c r="S268">
        <f t="shared" si="58"/>
        <v>3.0217969634529966</v>
      </c>
      <c r="V268">
        <f t="shared" si="59"/>
        <v>3</v>
      </c>
      <c r="W268" t="str">
        <f t="shared" si="60"/>
        <v/>
      </c>
      <c r="X268">
        <f t="shared" si="61"/>
        <v>1155.578125</v>
      </c>
      <c r="Y268" t="str">
        <f t="shared" si="62"/>
        <v/>
      </c>
      <c r="Z268">
        <f t="shared" si="63"/>
        <v>1</v>
      </c>
    </row>
    <row r="269" spans="1:26" x14ac:dyDescent="0.25">
      <c r="A269" t="s">
        <v>293</v>
      </c>
      <c r="B269">
        <v>39088.230469000002</v>
      </c>
      <c r="C269">
        <v>40096</v>
      </c>
      <c r="D269">
        <v>42097</v>
      </c>
      <c r="E269">
        <v>42489</v>
      </c>
      <c r="F269">
        <v>40133</v>
      </c>
      <c r="G269">
        <v>41272</v>
      </c>
      <c r="H269">
        <v>40475</v>
      </c>
      <c r="I269">
        <v>40096</v>
      </c>
      <c r="J269">
        <v>40714</v>
      </c>
      <c r="L269" s="1" t="str">
        <f t="shared" si="52"/>
        <v>12JAN2024:04:00:00</v>
      </c>
      <c r="M269">
        <v>4</v>
      </c>
      <c r="N269">
        <f t="shared" si="53"/>
        <v>1007.7695309999981</v>
      </c>
      <c r="O269" t="str">
        <f t="shared" si="54"/>
        <v/>
      </c>
      <c r="P269">
        <f t="shared" si="55"/>
        <v>1007.7695309999981</v>
      </c>
      <c r="Q269" t="str">
        <f t="shared" si="56"/>
        <v/>
      </c>
      <c r="R269">
        <f t="shared" si="57"/>
        <v>1</v>
      </c>
      <c r="S269">
        <f t="shared" si="58"/>
        <v>2.5781917444414311</v>
      </c>
      <c r="V269">
        <f t="shared" si="59"/>
        <v>4</v>
      </c>
      <c r="W269" t="str">
        <f t="shared" si="60"/>
        <v/>
      </c>
      <c r="X269">
        <f t="shared" si="61"/>
        <v>1007.7695309999981</v>
      </c>
      <c r="Y269" t="str">
        <f t="shared" si="62"/>
        <v/>
      </c>
      <c r="Z269">
        <f t="shared" si="63"/>
        <v>1</v>
      </c>
    </row>
    <row r="270" spans="1:26" x14ac:dyDescent="0.25">
      <c r="A270" t="s">
        <v>294</v>
      </c>
      <c r="B270">
        <v>41127.628905999998</v>
      </c>
      <c r="C270">
        <v>41726</v>
      </c>
      <c r="D270">
        <v>43552</v>
      </c>
      <c r="E270">
        <v>43674</v>
      </c>
      <c r="F270">
        <v>41446</v>
      </c>
      <c r="G270">
        <v>42747</v>
      </c>
      <c r="H270">
        <v>41825</v>
      </c>
      <c r="I270">
        <v>41726</v>
      </c>
      <c r="J270">
        <v>42095</v>
      </c>
      <c r="L270" s="1" t="str">
        <f t="shared" si="52"/>
        <v>12JAN2024:05:00:00</v>
      </c>
      <c r="M270">
        <v>5</v>
      </c>
      <c r="N270">
        <f t="shared" si="53"/>
        <v>598.3710940000019</v>
      </c>
      <c r="O270" t="str">
        <f t="shared" si="54"/>
        <v/>
      </c>
      <c r="P270">
        <f t="shared" si="55"/>
        <v>598.3710940000019</v>
      </c>
      <c r="Q270" t="str">
        <f t="shared" si="56"/>
        <v/>
      </c>
      <c r="R270">
        <f t="shared" si="57"/>
        <v>1</v>
      </c>
      <c r="S270">
        <f t="shared" si="58"/>
        <v>1.4549126947425535</v>
      </c>
      <c r="V270">
        <f t="shared" si="59"/>
        <v>5</v>
      </c>
      <c r="W270" t="str">
        <f t="shared" si="60"/>
        <v/>
      </c>
      <c r="X270">
        <f t="shared" si="61"/>
        <v>598.3710940000019</v>
      </c>
      <c r="Y270" t="str">
        <f t="shared" si="62"/>
        <v/>
      </c>
      <c r="Z270">
        <f t="shared" si="63"/>
        <v>1</v>
      </c>
    </row>
    <row r="271" spans="1:26" x14ac:dyDescent="0.25">
      <c r="A271" t="s">
        <v>295</v>
      </c>
      <c r="B271">
        <v>44739.605469000002</v>
      </c>
      <c r="C271">
        <v>44893</v>
      </c>
      <c r="D271">
        <v>46101</v>
      </c>
      <c r="E271">
        <v>46582</v>
      </c>
      <c r="F271">
        <v>44212</v>
      </c>
      <c r="G271">
        <v>45505</v>
      </c>
      <c r="H271">
        <v>44366</v>
      </c>
      <c r="I271">
        <v>44893</v>
      </c>
      <c r="J271">
        <v>44704</v>
      </c>
      <c r="L271" s="1" t="str">
        <f t="shared" si="52"/>
        <v>12JAN2024:06:00:00</v>
      </c>
      <c r="M271">
        <v>6</v>
      </c>
      <c r="N271">
        <f t="shared" si="53"/>
        <v>153.3945309999981</v>
      </c>
      <c r="O271" t="str">
        <f t="shared" si="54"/>
        <v/>
      </c>
      <c r="P271">
        <f t="shared" si="55"/>
        <v>153.3945309999981</v>
      </c>
      <c r="Q271" t="str">
        <f t="shared" si="56"/>
        <v/>
      </c>
      <c r="R271">
        <f t="shared" si="57"/>
        <v>1</v>
      </c>
      <c r="S271">
        <f t="shared" si="58"/>
        <v>0.34286071455476941</v>
      </c>
      <c r="V271">
        <f t="shared" si="59"/>
        <v>6</v>
      </c>
      <c r="W271" t="str">
        <f t="shared" si="60"/>
        <v/>
      </c>
      <c r="X271">
        <f t="shared" si="61"/>
        <v>153.3945309999981</v>
      </c>
      <c r="Y271" t="str">
        <f t="shared" si="62"/>
        <v/>
      </c>
      <c r="Z271">
        <f t="shared" si="63"/>
        <v>1</v>
      </c>
    </row>
    <row r="272" spans="1:26" x14ac:dyDescent="0.25">
      <c r="A272" t="s">
        <v>296</v>
      </c>
      <c r="B272">
        <v>49122.203125</v>
      </c>
      <c r="C272">
        <v>49784</v>
      </c>
      <c r="D272">
        <v>50517</v>
      </c>
      <c r="E272">
        <v>51044</v>
      </c>
      <c r="F272">
        <v>48688</v>
      </c>
      <c r="G272">
        <v>49769</v>
      </c>
      <c r="H272">
        <v>48490</v>
      </c>
      <c r="I272">
        <v>49784</v>
      </c>
      <c r="J272">
        <v>49027</v>
      </c>
      <c r="L272" s="1" t="str">
        <f t="shared" si="52"/>
        <v>12JAN2024:07:00:00</v>
      </c>
      <c r="M272">
        <v>7</v>
      </c>
      <c r="N272">
        <f t="shared" si="53"/>
        <v>661.796875</v>
      </c>
      <c r="O272" t="str">
        <f t="shared" si="54"/>
        <v/>
      </c>
      <c r="P272">
        <f t="shared" si="55"/>
        <v>661.796875</v>
      </c>
      <c r="Q272" t="str">
        <f t="shared" si="56"/>
        <v/>
      </c>
      <c r="R272">
        <f t="shared" si="57"/>
        <v>1</v>
      </c>
      <c r="S272">
        <f t="shared" si="58"/>
        <v>1.3472459150823155</v>
      </c>
      <c r="V272">
        <f t="shared" si="59"/>
        <v>7</v>
      </c>
      <c r="W272" t="str">
        <f t="shared" si="60"/>
        <v/>
      </c>
      <c r="X272">
        <f t="shared" si="61"/>
        <v>661.796875</v>
      </c>
      <c r="Y272" t="str">
        <f t="shared" si="62"/>
        <v/>
      </c>
      <c r="Z272">
        <f t="shared" si="63"/>
        <v>1</v>
      </c>
    </row>
    <row r="273" spans="1:26" x14ac:dyDescent="0.25">
      <c r="A273" t="s">
        <v>297</v>
      </c>
      <c r="B273">
        <v>52155.644530999998</v>
      </c>
      <c r="C273">
        <v>53067</v>
      </c>
      <c r="D273">
        <v>52880</v>
      </c>
      <c r="E273">
        <v>54001</v>
      </c>
      <c r="F273">
        <v>51606</v>
      </c>
      <c r="G273">
        <v>52452</v>
      </c>
      <c r="H273">
        <v>51078</v>
      </c>
      <c r="I273">
        <v>53067</v>
      </c>
      <c r="J273">
        <v>51694</v>
      </c>
      <c r="L273" s="1" t="str">
        <f t="shared" si="52"/>
        <v>12JAN2024:08:00:00</v>
      </c>
      <c r="M273">
        <v>8</v>
      </c>
      <c r="N273">
        <f t="shared" si="53"/>
        <v>911.3554690000019</v>
      </c>
      <c r="O273" t="str">
        <f t="shared" si="54"/>
        <v/>
      </c>
      <c r="P273">
        <f t="shared" si="55"/>
        <v>911.3554690000019</v>
      </c>
      <c r="Q273" t="str">
        <f t="shared" si="56"/>
        <v/>
      </c>
      <c r="R273">
        <f t="shared" si="57"/>
        <v>1</v>
      </c>
      <c r="S273">
        <f t="shared" si="58"/>
        <v>1.7473764866587262</v>
      </c>
      <c r="V273">
        <f t="shared" si="59"/>
        <v>8</v>
      </c>
      <c r="W273" t="str">
        <f t="shared" si="60"/>
        <v/>
      </c>
      <c r="X273">
        <f t="shared" si="61"/>
        <v>911.3554690000019</v>
      </c>
      <c r="Y273" t="str">
        <f t="shared" si="62"/>
        <v/>
      </c>
      <c r="Z273">
        <f t="shared" si="63"/>
        <v>1</v>
      </c>
    </row>
    <row r="274" spans="1:26" x14ac:dyDescent="0.25">
      <c r="A274" t="s">
        <v>298</v>
      </c>
      <c r="B274">
        <v>53410.609375</v>
      </c>
      <c r="C274">
        <v>53936</v>
      </c>
      <c r="D274">
        <v>53798</v>
      </c>
      <c r="E274">
        <v>54559</v>
      </c>
      <c r="F274">
        <v>52295</v>
      </c>
      <c r="G274">
        <v>53064</v>
      </c>
      <c r="H274">
        <v>51844</v>
      </c>
      <c r="I274">
        <v>53936</v>
      </c>
      <c r="J274">
        <v>52475</v>
      </c>
      <c r="L274" s="1" t="str">
        <f t="shared" si="52"/>
        <v>12JAN2024:09:00:00</v>
      </c>
      <c r="M274">
        <v>9</v>
      </c>
      <c r="N274">
        <f t="shared" si="53"/>
        <v>525.390625</v>
      </c>
      <c r="O274" t="str">
        <f t="shared" si="54"/>
        <v/>
      </c>
      <c r="P274">
        <f t="shared" si="55"/>
        <v>525.390625</v>
      </c>
      <c r="Q274" t="str">
        <f t="shared" si="56"/>
        <v/>
      </c>
      <c r="R274">
        <f t="shared" si="57"/>
        <v>1</v>
      </c>
      <c r="S274">
        <f t="shared" si="58"/>
        <v>0.98368213946257754</v>
      </c>
      <c r="V274">
        <f t="shared" si="59"/>
        <v>9</v>
      </c>
      <c r="W274" t="str">
        <f t="shared" si="60"/>
        <v/>
      </c>
      <c r="X274">
        <f t="shared" si="61"/>
        <v>525.390625</v>
      </c>
      <c r="Y274" t="str">
        <f t="shared" si="62"/>
        <v/>
      </c>
      <c r="Z274">
        <f t="shared" si="63"/>
        <v>1</v>
      </c>
    </row>
    <row r="275" spans="1:26" x14ac:dyDescent="0.25">
      <c r="A275" t="s">
        <v>299</v>
      </c>
      <c r="B275">
        <v>53269.828125</v>
      </c>
      <c r="C275">
        <v>54543</v>
      </c>
      <c r="D275">
        <v>53994</v>
      </c>
      <c r="E275">
        <v>54503</v>
      </c>
      <c r="F275">
        <v>52529</v>
      </c>
      <c r="G275">
        <v>53484</v>
      </c>
      <c r="H275">
        <v>52326</v>
      </c>
      <c r="I275">
        <v>54543</v>
      </c>
      <c r="J275">
        <v>52855</v>
      </c>
      <c r="L275" s="1" t="str">
        <f t="shared" si="52"/>
        <v>12JAN2024:10:00:00</v>
      </c>
      <c r="M275">
        <v>10</v>
      </c>
      <c r="N275">
        <f t="shared" si="53"/>
        <v>1273.171875</v>
      </c>
      <c r="O275" t="str">
        <f t="shared" si="54"/>
        <v/>
      </c>
      <c r="P275">
        <f t="shared" si="55"/>
        <v>1273.171875</v>
      </c>
      <c r="Q275" t="str">
        <f t="shared" si="56"/>
        <v/>
      </c>
      <c r="R275">
        <f t="shared" si="57"/>
        <v>1</v>
      </c>
      <c r="S275">
        <f t="shared" si="58"/>
        <v>2.39004314414615</v>
      </c>
      <c r="V275">
        <f t="shared" si="59"/>
        <v>10</v>
      </c>
      <c r="W275" t="str">
        <f t="shared" si="60"/>
        <v/>
      </c>
      <c r="X275">
        <f t="shared" si="61"/>
        <v>1273.171875</v>
      </c>
      <c r="Y275" t="str">
        <f t="shared" si="62"/>
        <v/>
      </c>
      <c r="Z275">
        <f t="shared" si="63"/>
        <v>1</v>
      </c>
    </row>
    <row r="276" spans="1:26" x14ac:dyDescent="0.25">
      <c r="A276" t="s">
        <v>300</v>
      </c>
      <c r="B276">
        <v>53021.339844000002</v>
      </c>
      <c r="C276">
        <v>54536</v>
      </c>
      <c r="D276">
        <v>53746</v>
      </c>
      <c r="E276">
        <v>54581</v>
      </c>
      <c r="F276">
        <v>52238</v>
      </c>
      <c r="G276">
        <v>53430</v>
      </c>
      <c r="H276">
        <v>52371</v>
      </c>
      <c r="I276">
        <v>54536</v>
      </c>
      <c r="J276">
        <v>52741</v>
      </c>
      <c r="L276" s="1" t="str">
        <f t="shared" si="52"/>
        <v>12JAN2024:11:00:00</v>
      </c>
      <c r="M276">
        <v>11</v>
      </c>
      <c r="N276">
        <f t="shared" si="53"/>
        <v>1514.6601559999981</v>
      </c>
      <c r="O276" t="str">
        <f t="shared" si="54"/>
        <v/>
      </c>
      <c r="P276">
        <f t="shared" si="55"/>
        <v>1514.6601559999981</v>
      </c>
      <c r="Q276" t="str">
        <f t="shared" si="56"/>
        <v/>
      </c>
      <c r="R276">
        <f t="shared" si="57"/>
        <v>1</v>
      </c>
      <c r="S276">
        <f t="shared" si="58"/>
        <v>2.856699133700598</v>
      </c>
      <c r="V276">
        <f t="shared" si="59"/>
        <v>11</v>
      </c>
      <c r="W276" t="str">
        <f t="shared" si="60"/>
        <v/>
      </c>
      <c r="X276">
        <f t="shared" si="61"/>
        <v>1514.6601559999981</v>
      </c>
      <c r="Y276" t="str">
        <f t="shared" si="62"/>
        <v/>
      </c>
      <c r="Z276">
        <f t="shared" si="63"/>
        <v>1</v>
      </c>
    </row>
    <row r="277" spans="1:26" x14ac:dyDescent="0.25">
      <c r="A277" t="s">
        <v>301</v>
      </c>
      <c r="B277">
        <v>52169.085937999997</v>
      </c>
      <c r="C277">
        <v>54032</v>
      </c>
      <c r="D277">
        <v>53053</v>
      </c>
      <c r="E277">
        <v>53938</v>
      </c>
      <c r="F277">
        <v>51450</v>
      </c>
      <c r="G277">
        <v>52773</v>
      </c>
      <c r="H277">
        <v>52045</v>
      </c>
      <c r="I277">
        <v>54032</v>
      </c>
      <c r="J277">
        <v>52166</v>
      </c>
      <c r="L277" s="1" t="str">
        <f t="shared" si="52"/>
        <v>12JAN2024:12:00:00</v>
      </c>
      <c r="M277">
        <v>12</v>
      </c>
      <c r="N277">
        <f t="shared" si="53"/>
        <v>1862.9140620000035</v>
      </c>
      <c r="O277" t="str">
        <f t="shared" si="54"/>
        <v/>
      </c>
      <c r="P277">
        <f t="shared" si="55"/>
        <v>1862.9140620000035</v>
      </c>
      <c r="Q277" t="str">
        <f t="shared" si="56"/>
        <v/>
      </c>
      <c r="R277">
        <f t="shared" si="57"/>
        <v>1</v>
      </c>
      <c r="S277">
        <f t="shared" si="58"/>
        <v>3.5709156649092364</v>
      </c>
      <c r="V277">
        <f t="shared" si="59"/>
        <v>12</v>
      </c>
      <c r="W277" t="str">
        <f t="shared" si="60"/>
        <v/>
      </c>
      <c r="X277">
        <f t="shared" si="61"/>
        <v>1862.9140620000035</v>
      </c>
      <c r="Y277" t="str">
        <f t="shared" si="62"/>
        <v/>
      </c>
      <c r="Z277">
        <f t="shared" si="63"/>
        <v>1</v>
      </c>
    </row>
    <row r="278" spans="1:26" x14ac:dyDescent="0.25">
      <c r="A278" t="s">
        <v>302</v>
      </c>
      <c r="B278">
        <v>51175.515625</v>
      </c>
      <c r="C278">
        <v>53121</v>
      </c>
      <c r="D278">
        <v>51886</v>
      </c>
      <c r="E278">
        <v>52769</v>
      </c>
      <c r="F278">
        <v>50478</v>
      </c>
      <c r="G278">
        <v>51847</v>
      </c>
      <c r="H278">
        <v>51514</v>
      </c>
      <c r="I278">
        <v>53121</v>
      </c>
      <c r="J278">
        <v>51311</v>
      </c>
      <c r="L278" s="1" t="str">
        <f t="shared" si="52"/>
        <v>12JAN2024:13:00:00</v>
      </c>
      <c r="M278">
        <v>13</v>
      </c>
      <c r="N278">
        <f t="shared" si="53"/>
        <v>1945.484375</v>
      </c>
      <c r="O278" t="str">
        <f t="shared" si="54"/>
        <v/>
      </c>
      <c r="P278">
        <f t="shared" si="55"/>
        <v>1945.484375</v>
      </c>
      <c r="Q278" t="str">
        <f t="shared" si="56"/>
        <v/>
      </c>
      <c r="R278">
        <f t="shared" si="57"/>
        <v>1</v>
      </c>
      <c r="S278">
        <f t="shared" si="58"/>
        <v>3.8015921310025882</v>
      </c>
      <c r="V278">
        <f t="shared" si="59"/>
        <v>13</v>
      </c>
      <c r="W278" t="str">
        <f t="shared" si="60"/>
        <v/>
      </c>
      <c r="X278">
        <f t="shared" si="61"/>
        <v>1945.484375</v>
      </c>
      <c r="Y278" t="str">
        <f t="shared" si="62"/>
        <v/>
      </c>
      <c r="Z278">
        <f t="shared" si="63"/>
        <v>1</v>
      </c>
    </row>
    <row r="279" spans="1:26" x14ac:dyDescent="0.25">
      <c r="A279" t="s">
        <v>303</v>
      </c>
      <c r="B279">
        <v>50115.332030999998</v>
      </c>
      <c r="C279">
        <v>52125</v>
      </c>
      <c r="D279">
        <v>50696</v>
      </c>
      <c r="E279">
        <v>51247</v>
      </c>
      <c r="F279">
        <v>49768</v>
      </c>
      <c r="G279">
        <v>50760</v>
      </c>
      <c r="H279">
        <v>51039</v>
      </c>
      <c r="I279">
        <v>52125</v>
      </c>
      <c r="J279">
        <v>50514</v>
      </c>
      <c r="L279" s="1" t="str">
        <f t="shared" si="52"/>
        <v>12JAN2024:14:00:00</v>
      </c>
      <c r="M279">
        <v>14</v>
      </c>
      <c r="N279">
        <f t="shared" si="53"/>
        <v>2009.6679690000019</v>
      </c>
      <c r="O279" t="str">
        <f t="shared" si="54"/>
        <v/>
      </c>
      <c r="P279">
        <f t="shared" si="55"/>
        <v>2009.6679690000019</v>
      </c>
      <c r="Q279" t="str">
        <f t="shared" si="56"/>
        <v/>
      </c>
      <c r="R279">
        <f t="shared" si="57"/>
        <v>1</v>
      </c>
      <c r="S279">
        <f t="shared" si="58"/>
        <v>4.0100861104878556</v>
      </c>
      <c r="V279">
        <f t="shared" si="59"/>
        <v>14</v>
      </c>
      <c r="W279" t="str">
        <f t="shared" si="60"/>
        <v/>
      </c>
      <c r="X279">
        <f t="shared" si="61"/>
        <v>2009.6679690000019</v>
      </c>
      <c r="Y279" t="str">
        <f t="shared" si="62"/>
        <v/>
      </c>
      <c r="Z279">
        <f t="shared" si="63"/>
        <v>1</v>
      </c>
    </row>
    <row r="280" spans="1:26" x14ac:dyDescent="0.25">
      <c r="A280" t="s">
        <v>304</v>
      </c>
      <c r="B280">
        <v>49095.867187999997</v>
      </c>
      <c r="C280">
        <v>51260</v>
      </c>
      <c r="D280">
        <v>49501</v>
      </c>
      <c r="E280">
        <v>49994</v>
      </c>
      <c r="F280">
        <v>49048</v>
      </c>
      <c r="G280">
        <v>49890</v>
      </c>
      <c r="H280">
        <v>50675</v>
      </c>
      <c r="I280">
        <v>51260</v>
      </c>
      <c r="J280">
        <v>49769</v>
      </c>
      <c r="L280" s="1" t="str">
        <f t="shared" si="52"/>
        <v>12JAN2024:15:00:00</v>
      </c>
      <c r="M280">
        <v>15</v>
      </c>
      <c r="N280">
        <f t="shared" si="53"/>
        <v>2164.1328120000035</v>
      </c>
      <c r="O280" t="str">
        <f t="shared" si="54"/>
        <v/>
      </c>
      <c r="P280">
        <f t="shared" si="55"/>
        <v>2164.1328120000035</v>
      </c>
      <c r="Q280" t="str">
        <f t="shared" si="56"/>
        <v/>
      </c>
      <c r="R280">
        <f t="shared" si="57"/>
        <v>1</v>
      </c>
      <c r="S280">
        <f t="shared" si="58"/>
        <v>4.4079734933961205</v>
      </c>
      <c r="V280">
        <f t="shared" si="59"/>
        <v>15</v>
      </c>
      <c r="W280" t="str">
        <f t="shared" si="60"/>
        <v/>
      </c>
      <c r="X280">
        <f t="shared" si="61"/>
        <v>2164.1328120000035</v>
      </c>
      <c r="Y280" t="str">
        <f t="shared" si="62"/>
        <v/>
      </c>
      <c r="Z280">
        <f t="shared" si="63"/>
        <v>1</v>
      </c>
    </row>
    <row r="281" spans="1:26" x14ac:dyDescent="0.25">
      <c r="A281" t="s">
        <v>305</v>
      </c>
      <c r="B281">
        <v>48551.140625</v>
      </c>
      <c r="C281">
        <v>50946</v>
      </c>
      <c r="D281">
        <v>48785</v>
      </c>
      <c r="E281">
        <v>48884</v>
      </c>
      <c r="F281">
        <v>48771</v>
      </c>
      <c r="G281">
        <v>49511</v>
      </c>
      <c r="H281">
        <v>50443</v>
      </c>
      <c r="I281">
        <v>50946</v>
      </c>
      <c r="J281">
        <v>49365</v>
      </c>
      <c r="L281" s="1" t="str">
        <f t="shared" si="52"/>
        <v>12JAN2024:16:00:00</v>
      </c>
      <c r="M281">
        <v>16</v>
      </c>
      <c r="N281">
        <f t="shared" si="53"/>
        <v>2394.859375</v>
      </c>
      <c r="O281" t="str">
        <f t="shared" si="54"/>
        <v/>
      </c>
      <c r="P281">
        <f t="shared" si="55"/>
        <v>2394.859375</v>
      </c>
      <c r="Q281" t="str">
        <f t="shared" si="56"/>
        <v/>
      </c>
      <c r="R281">
        <f t="shared" si="57"/>
        <v>1</v>
      </c>
      <c r="S281">
        <f t="shared" si="58"/>
        <v>4.9326531656536128</v>
      </c>
      <c r="V281">
        <f t="shared" si="59"/>
        <v>16</v>
      </c>
      <c r="W281" t="str">
        <f t="shared" si="60"/>
        <v/>
      </c>
      <c r="X281">
        <f t="shared" si="61"/>
        <v>2394.859375</v>
      </c>
      <c r="Y281" t="str">
        <f t="shared" si="62"/>
        <v/>
      </c>
      <c r="Z281">
        <f t="shared" si="63"/>
        <v>1</v>
      </c>
    </row>
    <row r="282" spans="1:26" x14ac:dyDescent="0.25">
      <c r="A282" t="s">
        <v>306</v>
      </c>
      <c r="B282">
        <v>48671.042969000002</v>
      </c>
      <c r="C282">
        <v>51262</v>
      </c>
      <c r="D282">
        <v>48857</v>
      </c>
      <c r="E282">
        <v>48517</v>
      </c>
      <c r="F282">
        <v>49060</v>
      </c>
      <c r="G282">
        <v>49795</v>
      </c>
      <c r="H282">
        <v>50590</v>
      </c>
      <c r="I282">
        <v>51262</v>
      </c>
      <c r="J282">
        <v>49590</v>
      </c>
      <c r="L282" s="1" t="str">
        <f t="shared" si="52"/>
        <v>12JAN2024:17:00:00</v>
      </c>
      <c r="M282">
        <v>17</v>
      </c>
      <c r="N282">
        <f t="shared" si="53"/>
        <v>2590.9570309999981</v>
      </c>
      <c r="O282" t="str">
        <f t="shared" si="54"/>
        <v/>
      </c>
      <c r="P282">
        <f t="shared" si="55"/>
        <v>2590.9570309999981</v>
      </c>
      <c r="Q282" t="str">
        <f t="shared" si="56"/>
        <v/>
      </c>
      <c r="R282">
        <f t="shared" si="57"/>
        <v>1</v>
      </c>
      <c r="S282">
        <f t="shared" si="58"/>
        <v>5.3234056082386685</v>
      </c>
      <c r="V282">
        <f t="shared" si="59"/>
        <v>17</v>
      </c>
      <c r="W282" t="str">
        <f t="shared" si="60"/>
        <v/>
      </c>
      <c r="X282">
        <f t="shared" si="61"/>
        <v>2590.9570309999981</v>
      </c>
      <c r="Y282" t="str">
        <f t="shared" si="62"/>
        <v/>
      </c>
      <c r="Z282">
        <f t="shared" si="63"/>
        <v>1</v>
      </c>
    </row>
    <row r="283" spans="1:26" x14ac:dyDescent="0.25">
      <c r="A283" t="s">
        <v>307</v>
      </c>
      <c r="B283">
        <v>50293.894530999998</v>
      </c>
      <c r="C283">
        <v>52886</v>
      </c>
      <c r="D283">
        <v>50495</v>
      </c>
      <c r="E283">
        <v>49854</v>
      </c>
      <c r="F283">
        <v>50532</v>
      </c>
      <c r="G283">
        <v>51704</v>
      </c>
      <c r="H283">
        <v>51869</v>
      </c>
      <c r="I283">
        <v>52886</v>
      </c>
      <c r="J283">
        <v>51057</v>
      </c>
      <c r="L283" s="1" t="str">
        <f t="shared" si="52"/>
        <v>12JAN2024:18:00:00</v>
      </c>
      <c r="M283">
        <v>18</v>
      </c>
      <c r="N283">
        <f t="shared" si="53"/>
        <v>2592.1054690000019</v>
      </c>
      <c r="O283" t="str">
        <f t="shared" si="54"/>
        <v/>
      </c>
      <c r="P283">
        <f t="shared" si="55"/>
        <v>2592.1054690000019</v>
      </c>
      <c r="Q283" t="str">
        <f t="shared" si="56"/>
        <v/>
      </c>
      <c r="R283">
        <f t="shared" si="57"/>
        <v>1</v>
      </c>
      <c r="S283">
        <f t="shared" si="58"/>
        <v>5.1539167789089939</v>
      </c>
      <c r="V283">
        <f t="shared" si="59"/>
        <v>18</v>
      </c>
      <c r="W283" t="str">
        <f t="shared" si="60"/>
        <v/>
      </c>
      <c r="X283">
        <f t="shared" si="61"/>
        <v>2592.1054690000019</v>
      </c>
      <c r="Y283" t="str">
        <f t="shared" si="62"/>
        <v/>
      </c>
      <c r="Z283">
        <f t="shared" si="63"/>
        <v>1</v>
      </c>
    </row>
    <row r="284" spans="1:26" x14ac:dyDescent="0.25">
      <c r="A284" t="s">
        <v>308</v>
      </c>
      <c r="B284">
        <v>53282.726562999997</v>
      </c>
      <c r="C284">
        <v>55444</v>
      </c>
      <c r="D284">
        <v>52152</v>
      </c>
      <c r="E284">
        <v>52118</v>
      </c>
      <c r="F284">
        <v>52945</v>
      </c>
      <c r="G284">
        <v>54065</v>
      </c>
      <c r="H284">
        <v>53993</v>
      </c>
      <c r="I284">
        <v>55444</v>
      </c>
      <c r="J284">
        <v>53124</v>
      </c>
      <c r="L284" s="1" t="str">
        <f t="shared" si="52"/>
        <v>12JAN2024:19:00:00</v>
      </c>
      <c r="M284">
        <v>19</v>
      </c>
      <c r="N284">
        <f t="shared" si="53"/>
        <v>2161.2734370000035</v>
      </c>
      <c r="O284" t="str">
        <f t="shared" si="54"/>
        <v/>
      </c>
      <c r="P284">
        <f t="shared" si="55"/>
        <v>2161.2734370000035</v>
      </c>
      <c r="Q284" t="str">
        <f t="shared" si="56"/>
        <v/>
      </c>
      <c r="R284">
        <f t="shared" si="57"/>
        <v>1</v>
      </c>
      <c r="S284">
        <f t="shared" si="58"/>
        <v>4.0562365637287243</v>
      </c>
      <c r="V284">
        <f t="shared" si="59"/>
        <v>19</v>
      </c>
      <c r="W284" t="str">
        <f t="shared" si="60"/>
        <v/>
      </c>
      <c r="X284">
        <f t="shared" si="61"/>
        <v>2161.2734370000035</v>
      </c>
      <c r="Y284" t="str">
        <f t="shared" si="62"/>
        <v/>
      </c>
      <c r="Z284">
        <f t="shared" si="63"/>
        <v>1</v>
      </c>
    </row>
    <row r="285" spans="1:26" x14ac:dyDescent="0.25">
      <c r="A285" t="s">
        <v>309</v>
      </c>
      <c r="B285">
        <v>54207.613280999998</v>
      </c>
      <c r="C285">
        <v>55656</v>
      </c>
      <c r="D285">
        <v>52465</v>
      </c>
      <c r="E285">
        <v>52443</v>
      </c>
      <c r="F285">
        <v>53303</v>
      </c>
      <c r="G285">
        <v>54453</v>
      </c>
      <c r="H285">
        <v>54324</v>
      </c>
      <c r="I285">
        <v>55656</v>
      </c>
      <c r="J285">
        <v>53436</v>
      </c>
      <c r="L285" s="1" t="str">
        <f t="shared" si="52"/>
        <v>12JAN2024:20:00:00</v>
      </c>
      <c r="M285">
        <v>20</v>
      </c>
      <c r="N285">
        <f t="shared" si="53"/>
        <v>1448.3867190000019</v>
      </c>
      <c r="O285" t="str">
        <f t="shared" si="54"/>
        <v/>
      </c>
      <c r="P285">
        <f t="shared" si="55"/>
        <v>1448.3867190000019</v>
      </c>
      <c r="Q285" t="str">
        <f t="shared" si="56"/>
        <v/>
      </c>
      <c r="R285">
        <f t="shared" si="57"/>
        <v>1</v>
      </c>
      <c r="S285">
        <f t="shared" si="58"/>
        <v>2.6719249037803841</v>
      </c>
      <c r="V285">
        <f t="shared" si="59"/>
        <v>20</v>
      </c>
      <c r="W285" t="str">
        <f t="shared" si="60"/>
        <v/>
      </c>
      <c r="X285">
        <f t="shared" si="61"/>
        <v>1448.3867190000019</v>
      </c>
      <c r="Y285" t="str">
        <f t="shared" si="62"/>
        <v/>
      </c>
      <c r="Z285">
        <f t="shared" si="63"/>
        <v>1</v>
      </c>
    </row>
    <row r="286" spans="1:26" x14ac:dyDescent="0.25">
      <c r="A286" t="s">
        <v>310</v>
      </c>
      <c r="B286">
        <v>54689.402344000002</v>
      </c>
      <c r="C286">
        <v>55486</v>
      </c>
      <c r="D286">
        <v>52717</v>
      </c>
      <c r="E286">
        <v>52510</v>
      </c>
      <c r="F286">
        <v>53361</v>
      </c>
      <c r="G286">
        <v>54520</v>
      </c>
      <c r="H286">
        <v>54293</v>
      </c>
      <c r="I286">
        <v>55486</v>
      </c>
      <c r="J286">
        <v>53523</v>
      </c>
      <c r="L286" s="1" t="str">
        <f t="shared" si="52"/>
        <v>12JAN2024:21:00:00</v>
      </c>
      <c r="M286">
        <v>21</v>
      </c>
      <c r="N286">
        <f t="shared" si="53"/>
        <v>796.5976559999981</v>
      </c>
      <c r="O286" t="str">
        <f t="shared" si="54"/>
        <v/>
      </c>
      <c r="P286">
        <f t="shared" si="55"/>
        <v>796.5976559999981</v>
      </c>
      <c r="Q286" t="str">
        <f t="shared" si="56"/>
        <v/>
      </c>
      <c r="R286">
        <f t="shared" si="57"/>
        <v>1</v>
      </c>
      <c r="S286">
        <f t="shared" si="58"/>
        <v>1.4565850454706846</v>
      </c>
      <c r="V286">
        <f t="shared" si="59"/>
        <v>21</v>
      </c>
      <c r="W286" t="str">
        <f t="shared" si="60"/>
        <v/>
      </c>
      <c r="X286">
        <f t="shared" si="61"/>
        <v>796.5976559999981</v>
      </c>
      <c r="Y286" t="str">
        <f t="shared" si="62"/>
        <v/>
      </c>
      <c r="Z286">
        <f t="shared" si="63"/>
        <v>1</v>
      </c>
    </row>
    <row r="287" spans="1:26" x14ac:dyDescent="0.25">
      <c r="A287" t="s">
        <v>311</v>
      </c>
      <c r="B287">
        <v>54589.046875</v>
      </c>
      <c r="C287">
        <v>54721</v>
      </c>
      <c r="D287">
        <v>52720</v>
      </c>
      <c r="E287">
        <v>52249</v>
      </c>
      <c r="F287">
        <v>52910</v>
      </c>
      <c r="G287">
        <v>54122</v>
      </c>
      <c r="H287">
        <v>53570</v>
      </c>
      <c r="I287">
        <v>54721</v>
      </c>
      <c r="J287">
        <v>53154</v>
      </c>
      <c r="L287" s="1" t="str">
        <f t="shared" si="52"/>
        <v>12JAN2024:22:00:00</v>
      </c>
      <c r="M287">
        <v>22</v>
      </c>
      <c r="N287">
        <f t="shared" si="53"/>
        <v>131.953125</v>
      </c>
      <c r="O287" t="str">
        <f t="shared" si="54"/>
        <v/>
      </c>
      <c r="P287">
        <f t="shared" si="55"/>
        <v>131.953125</v>
      </c>
      <c r="Q287" t="str">
        <f t="shared" si="56"/>
        <v/>
      </c>
      <c r="R287">
        <f t="shared" si="57"/>
        <v>1</v>
      </c>
      <c r="S287">
        <f t="shared" si="58"/>
        <v>0.24172088093450525</v>
      </c>
      <c r="V287">
        <f t="shared" si="59"/>
        <v>22</v>
      </c>
      <c r="W287" t="str">
        <f t="shared" si="60"/>
        <v/>
      </c>
      <c r="X287">
        <f t="shared" si="61"/>
        <v>131.953125</v>
      </c>
      <c r="Y287" t="str">
        <f t="shared" si="62"/>
        <v/>
      </c>
      <c r="Z287">
        <f t="shared" si="63"/>
        <v>1</v>
      </c>
    </row>
    <row r="288" spans="1:26" x14ac:dyDescent="0.25">
      <c r="A288" t="s">
        <v>312</v>
      </c>
      <c r="B288">
        <v>54013.550780999998</v>
      </c>
      <c r="C288">
        <v>52549</v>
      </c>
      <c r="D288">
        <v>51949</v>
      </c>
      <c r="E288">
        <v>51522</v>
      </c>
      <c r="F288">
        <v>51565</v>
      </c>
      <c r="G288">
        <v>52748</v>
      </c>
      <c r="H288">
        <v>52004</v>
      </c>
      <c r="I288">
        <v>52549</v>
      </c>
      <c r="J288">
        <v>51942</v>
      </c>
      <c r="L288" s="1" t="str">
        <f t="shared" si="52"/>
        <v>12JAN2024:23:00:00</v>
      </c>
      <c r="M288">
        <v>23</v>
      </c>
      <c r="N288">
        <f t="shared" si="53"/>
        <v>-1464.5507809999981</v>
      </c>
      <c r="O288">
        <f t="shared" si="54"/>
        <v>-1464.5507809999981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2.7114506634419855</v>
      </c>
      <c r="V288">
        <f t="shared" si="59"/>
        <v>23</v>
      </c>
      <c r="W288">
        <f t="shared" si="60"/>
        <v>-1464.5507809999981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25">
      <c r="A289" t="s">
        <v>313</v>
      </c>
      <c r="B289">
        <v>53194.773437999997</v>
      </c>
      <c r="C289">
        <v>50251</v>
      </c>
      <c r="D289">
        <v>51122</v>
      </c>
      <c r="E289">
        <v>50857</v>
      </c>
      <c r="F289">
        <v>50091</v>
      </c>
      <c r="G289">
        <v>51204</v>
      </c>
      <c r="H289">
        <v>50311</v>
      </c>
      <c r="I289">
        <v>50251</v>
      </c>
      <c r="J289">
        <v>50626</v>
      </c>
      <c r="L289" s="1" t="str">
        <f t="shared" si="52"/>
        <v>13JAN2024:00:00:00</v>
      </c>
      <c r="M289">
        <v>24</v>
      </c>
      <c r="N289">
        <f t="shared" si="53"/>
        <v>-2943.7734379999965</v>
      </c>
      <c r="O289">
        <f t="shared" si="54"/>
        <v>-2943.7734379999965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5.5339523937084669</v>
      </c>
      <c r="V289">
        <f t="shared" si="59"/>
        <v>24</v>
      </c>
      <c r="W289">
        <f t="shared" si="60"/>
        <v>-2943.7734379999965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25">
      <c r="A290" t="s">
        <v>314</v>
      </c>
      <c r="B290">
        <v>51839.503905999998</v>
      </c>
      <c r="C290">
        <v>48060</v>
      </c>
      <c r="D290">
        <v>49932</v>
      </c>
      <c r="E290">
        <v>49248</v>
      </c>
      <c r="F290">
        <v>47730</v>
      </c>
      <c r="G290">
        <v>48060</v>
      </c>
      <c r="H290">
        <v>48070</v>
      </c>
      <c r="I290">
        <v>47320</v>
      </c>
      <c r="J290">
        <v>48516</v>
      </c>
      <c r="L290" s="1" t="str">
        <f t="shared" si="52"/>
        <v>13JAN2024:01:00:00</v>
      </c>
      <c r="M290">
        <v>1</v>
      </c>
      <c r="N290">
        <f t="shared" ref="N290:N353" si="64">C290-B290</f>
        <v>-3779.5039059999981</v>
      </c>
      <c r="O290">
        <f t="shared" si="54"/>
        <v>-3779.5039059999981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7.2907794658940626</v>
      </c>
      <c r="V290">
        <f t="shared" si="59"/>
        <v>1</v>
      </c>
      <c r="W290">
        <f t="shared" ref="W290:W353" si="66">O290</f>
        <v>-3779.5039059999981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25">
      <c r="A291" t="s">
        <v>315</v>
      </c>
      <c r="B291">
        <v>51707.007812999997</v>
      </c>
      <c r="C291">
        <v>46650</v>
      </c>
      <c r="D291">
        <v>49315</v>
      </c>
      <c r="E291">
        <v>48737</v>
      </c>
      <c r="F291">
        <v>46798</v>
      </c>
      <c r="G291">
        <v>46650</v>
      </c>
      <c r="H291">
        <v>46903</v>
      </c>
      <c r="I291">
        <v>45836</v>
      </c>
      <c r="J291">
        <v>47387</v>
      </c>
      <c r="L291" s="1" t="str">
        <f t="shared" si="52"/>
        <v>13JAN2024:02:00:00</v>
      </c>
      <c r="M291">
        <v>2</v>
      </c>
      <c r="N291">
        <f t="shared" si="64"/>
        <v>-5057.0078129999965</v>
      </c>
      <c r="O291">
        <f t="shared" si="54"/>
        <v>-5057.0078129999965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9.7801207745163339</v>
      </c>
      <c r="V291">
        <f t="shared" si="59"/>
        <v>2</v>
      </c>
      <c r="W291">
        <f t="shared" si="66"/>
        <v>-5057.0078129999965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25">
      <c r="A292" t="s">
        <v>316</v>
      </c>
      <c r="B292">
        <v>51956.289062999997</v>
      </c>
      <c r="C292">
        <v>45773</v>
      </c>
      <c r="D292">
        <v>49129</v>
      </c>
      <c r="E292">
        <v>48744</v>
      </c>
      <c r="F292">
        <v>46333</v>
      </c>
      <c r="G292">
        <v>45773</v>
      </c>
      <c r="H292">
        <v>46400</v>
      </c>
      <c r="I292">
        <v>44863</v>
      </c>
      <c r="J292">
        <v>46688</v>
      </c>
      <c r="L292" s="1" t="str">
        <f t="shared" si="52"/>
        <v>13JAN2024:03:00:00</v>
      </c>
      <c r="M292">
        <v>4</v>
      </c>
      <c r="N292">
        <f t="shared" si="64"/>
        <v>-6183.2890629999965</v>
      </c>
      <c r="O292">
        <f t="shared" si="54"/>
        <v>-6183.2890629999965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11.900944379423253</v>
      </c>
      <c r="V292">
        <f t="shared" si="59"/>
        <v>4</v>
      </c>
      <c r="W292">
        <f t="shared" si="66"/>
        <v>-6183.2890629999965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25">
      <c r="A293" t="s">
        <v>317</v>
      </c>
      <c r="B293">
        <v>51907.539062999997</v>
      </c>
      <c r="C293">
        <v>45725</v>
      </c>
      <c r="D293">
        <v>49554</v>
      </c>
      <c r="E293">
        <v>49365</v>
      </c>
      <c r="F293">
        <v>46797</v>
      </c>
      <c r="G293">
        <v>45725</v>
      </c>
      <c r="H293">
        <v>46971</v>
      </c>
      <c r="I293">
        <v>44975</v>
      </c>
      <c r="J293">
        <v>46906</v>
      </c>
      <c r="L293" s="1" t="str">
        <f t="shared" si="52"/>
        <v>13JAN2024:04:00:00</v>
      </c>
      <c r="M293">
        <v>5</v>
      </c>
      <c r="N293">
        <f t="shared" si="64"/>
        <v>-6182.5390629999965</v>
      </c>
      <c r="O293">
        <f t="shared" si="54"/>
        <v>-6182.5390629999965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11.91067651174191</v>
      </c>
      <c r="V293">
        <f t="shared" si="59"/>
        <v>5</v>
      </c>
      <c r="W293">
        <f t="shared" si="66"/>
        <v>-6182.5390629999965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25">
      <c r="A294" t="s">
        <v>318</v>
      </c>
      <c r="B294">
        <v>52690.304687999997</v>
      </c>
      <c r="C294">
        <v>46457</v>
      </c>
      <c r="D294">
        <v>50150</v>
      </c>
      <c r="E294">
        <v>50096</v>
      </c>
      <c r="F294">
        <v>47787</v>
      </c>
      <c r="G294">
        <v>46457</v>
      </c>
      <c r="H294">
        <v>48358</v>
      </c>
      <c r="I294">
        <v>45781</v>
      </c>
      <c r="J294">
        <v>47627</v>
      </c>
      <c r="L294" s="1" t="str">
        <f t="shared" si="52"/>
        <v>13JAN2024:05:00:00</v>
      </c>
      <c r="M294">
        <v>6</v>
      </c>
      <c r="N294">
        <f t="shared" si="64"/>
        <v>-6233.3046879999965</v>
      </c>
      <c r="O294">
        <f t="shared" si="54"/>
        <v>-6233.3046879999965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11.830079034292634</v>
      </c>
      <c r="V294">
        <f t="shared" si="59"/>
        <v>6</v>
      </c>
      <c r="W294">
        <f t="shared" si="66"/>
        <v>-6233.3046879999965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25">
      <c r="A295" t="s">
        <v>319</v>
      </c>
      <c r="B295">
        <v>53985.136719000002</v>
      </c>
      <c r="C295">
        <v>47904</v>
      </c>
      <c r="D295">
        <v>51385</v>
      </c>
      <c r="E295">
        <v>51480</v>
      </c>
      <c r="F295">
        <v>49682</v>
      </c>
      <c r="G295">
        <v>47904</v>
      </c>
      <c r="H295">
        <v>50404</v>
      </c>
      <c r="I295">
        <v>47593</v>
      </c>
      <c r="J295">
        <v>49123</v>
      </c>
      <c r="L295" s="1" t="str">
        <f t="shared" si="52"/>
        <v>13JAN2024:06:00:00</v>
      </c>
      <c r="M295">
        <v>7</v>
      </c>
      <c r="N295">
        <f t="shared" si="64"/>
        <v>-6081.1367190000019</v>
      </c>
      <c r="O295">
        <f t="shared" si="54"/>
        <v>-6081.1367190000019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11.264464792694975</v>
      </c>
      <c r="V295">
        <f t="shared" si="59"/>
        <v>7</v>
      </c>
      <c r="W295">
        <f t="shared" si="66"/>
        <v>-6081.1367190000019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25">
      <c r="A296" t="s">
        <v>320</v>
      </c>
      <c r="B296">
        <v>55783.140625</v>
      </c>
      <c r="C296">
        <v>50170</v>
      </c>
      <c r="D296">
        <v>53477</v>
      </c>
      <c r="E296">
        <v>53800</v>
      </c>
      <c r="F296">
        <v>52443</v>
      </c>
      <c r="G296">
        <v>50170</v>
      </c>
      <c r="H296">
        <v>53166</v>
      </c>
      <c r="I296">
        <v>50319</v>
      </c>
      <c r="J296">
        <v>51441</v>
      </c>
      <c r="L296" s="1" t="str">
        <f t="shared" si="52"/>
        <v>13JAN2024:07:00:00</v>
      </c>
      <c r="M296">
        <v>8</v>
      </c>
      <c r="N296">
        <f t="shared" si="64"/>
        <v>-5613.140625</v>
      </c>
      <c r="O296">
        <f t="shared" si="54"/>
        <v>-5613.140625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10.062432057624937</v>
      </c>
      <c r="V296">
        <f t="shared" si="59"/>
        <v>8</v>
      </c>
      <c r="W296">
        <f t="shared" si="66"/>
        <v>-5613.140625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25">
      <c r="A297" t="s">
        <v>321</v>
      </c>
      <c r="B297">
        <v>57408.355469000002</v>
      </c>
      <c r="C297">
        <v>52025</v>
      </c>
      <c r="D297">
        <v>53804</v>
      </c>
      <c r="E297">
        <v>54609</v>
      </c>
      <c r="F297">
        <v>54601</v>
      </c>
      <c r="G297">
        <v>52025</v>
      </c>
      <c r="H297">
        <v>55254</v>
      </c>
      <c r="I297">
        <v>52601</v>
      </c>
      <c r="J297">
        <v>52890</v>
      </c>
      <c r="L297" s="1" t="str">
        <f t="shared" si="52"/>
        <v>13JAN2024:08:00:00</v>
      </c>
      <c r="M297">
        <v>9</v>
      </c>
      <c r="N297">
        <f t="shared" si="64"/>
        <v>-5383.3554690000019</v>
      </c>
      <c r="O297">
        <f t="shared" si="54"/>
        <v>-5383.3554690000019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9.3773030511333246</v>
      </c>
      <c r="V297">
        <f t="shared" si="59"/>
        <v>9</v>
      </c>
      <c r="W297">
        <f t="shared" si="66"/>
        <v>-5383.3554690000019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25">
      <c r="A298" t="s">
        <v>322</v>
      </c>
      <c r="B298">
        <v>57306.425780999998</v>
      </c>
      <c r="C298">
        <v>52929</v>
      </c>
      <c r="D298">
        <v>53685</v>
      </c>
      <c r="E298">
        <v>54354</v>
      </c>
      <c r="F298">
        <v>54714</v>
      </c>
      <c r="G298">
        <v>52929</v>
      </c>
      <c r="H298">
        <v>55471</v>
      </c>
      <c r="I298">
        <v>53446</v>
      </c>
      <c r="J298">
        <v>53357</v>
      </c>
      <c r="L298" s="1" t="str">
        <f t="shared" si="52"/>
        <v>13JAN2024:09:00:00</v>
      </c>
      <c r="M298">
        <v>10</v>
      </c>
      <c r="N298">
        <f t="shared" si="64"/>
        <v>-4377.4257809999981</v>
      </c>
      <c r="O298">
        <f t="shared" si="54"/>
        <v>-4377.4257809999981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7.6386299116413188</v>
      </c>
      <c r="V298">
        <f t="shared" si="59"/>
        <v>10</v>
      </c>
      <c r="W298">
        <f t="shared" si="66"/>
        <v>-4377.4257809999981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25">
      <c r="A299" t="s">
        <v>323</v>
      </c>
      <c r="B299">
        <v>55016.859375</v>
      </c>
      <c r="C299">
        <v>52030</v>
      </c>
      <c r="D299">
        <v>52471</v>
      </c>
      <c r="E299">
        <v>53431</v>
      </c>
      <c r="F299">
        <v>53038</v>
      </c>
      <c r="G299">
        <v>52030</v>
      </c>
      <c r="H299">
        <v>53313</v>
      </c>
      <c r="I299">
        <v>52370</v>
      </c>
      <c r="J299">
        <v>52298</v>
      </c>
      <c r="L299" s="1" t="str">
        <f t="shared" si="52"/>
        <v>13JAN2024:10:00:00</v>
      </c>
      <c r="M299">
        <v>11</v>
      </c>
      <c r="N299">
        <f t="shared" si="64"/>
        <v>-2986.859375</v>
      </c>
      <c r="O299">
        <f t="shared" si="54"/>
        <v>-2986.859375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5.4289892388100354</v>
      </c>
      <c r="V299">
        <f t="shared" si="59"/>
        <v>11</v>
      </c>
      <c r="W299">
        <f t="shared" si="66"/>
        <v>-2986.859375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25">
      <c r="A300" t="s">
        <v>324</v>
      </c>
      <c r="B300">
        <v>52235.554687999997</v>
      </c>
      <c r="C300">
        <v>50873</v>
      </c>
      <c r="D300">
        <v>50781</v>
      </c>
      <c r="E300">
        <v>52023</v>
      </c>
      <c r="F300">
        <v>50760</v>
      </c>
      <c r="G300">
        <v>50873</v>
      </c>
      <c r="H300">
        <v>51050</v>
      </c>
      <c r="I300">
        <v>50640</v>
      </c>
      <c r="J300">
        <v>50786</v>
      </c>
      <c r="L300" s="1" t="str">
        <f t="shared" si="52"/>
        <v>13JAN2024:11:00:00</v>
      </c>
      <c r="M300">
        <v>12</v>
      </c>
      <c r="N300">
        <f t="shared" si="64"/>
        <v>-1362.5546879999965</v>
      </c>
      <c r="O300">
        <f t="shared" si="54"/>
        <v>-1362.5546879999965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2.6084813229962971</v>
      </c>
      <c r="V300">
        <f t="shared" si="59"/>
        <v>12</v>
      </c>
      <c r="W300">
        <f t="shared" si="66"/>
        <v>-1362.5546879999965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25">
      <c r="A301" t="s">
        <v>325</v>
      </c>
      <c r="B301">
        <v>49501.546875</v>
      </c>
      <c r="C301">
        <v>49614</v>
      </c>
      <c r="D301">
        <v>48645</v>
      </c>
      <c r="E301">
        <v>49083</v>
      </c>
      <c r="F301">
        <v>48385</v>
      </c>
      <c r="G301">
        <v>49614</v>
      </c>
      <c r="H301">
        <v>48864</v>
      </c>
      <c r="I301">
        <v>48794</v>
      </c>
      <c r="J301">
        <v>49157</v>
      </c>
      <c r="L301" s="1" t="str">
        <f t="shared" si="52"/>
        <v>13JAN2024:12:00:00</v>
      </c>
      <c r="M301">
        <v>13</v>
      </c>
      <c r="N301">
        <f t="shared" si="64"/>
        <v>112.453125</v>
      </c>
      <c r="O301" t="str">
        <f t="shared" si="54"/>
        <v/>
      </c>
      <c r="P301">
        <f t="shared" si="55"/>
        <v>112.453125</v>
      </c>
      <c r="Q301" t="str">
        <f t="shared" si="56"/>
        <v/>
      </c>
      <c r="R301">
        <f t="shared" si="57"/>
        <v>1</v>
      </c>
      <c r="S301">
        <f t="shared" si="65"/>
        <v>0.22717093121142995</v>
      </c>
      <c r="V301">
        <f t="shared" si="59"/>
        <v>13</v>
      </c>
      <c r="W301" t="str">
        <f t="shared" si="66"/>
        <v/>
      </c>
      <c r="X301">
        <f t="shared" si="67"/>
        <v>112.453125</v>
      </c>
      <c r="Y301" t="str">
        <f t="shared" si="68"/>
        <v/>
      </c>
      <c r="Z301">
        <f t="shared" si="69"/>
        <v>1</v>
      </c>
    </row>
    <row r="302" spans="1:26" x14ac:dyDescent="0.25">
      <c r="A302" t="s">
        <v>326</v>
      </c>
      <c r="B302">
        <v>47151.210937999997</v>
      </c>
      <c r="C302">
        <v>48629</v>
      </c>
      <c r="D302">
        <v>46756</v>
      </c>
      <c r="E302">
        <v>46676</v>
      </c>
      <c r="F302">
        <v>46341</v>
      </c>
      <c r="G302">
        <v>48629</v>
      </c>
      <c r="H302">
        <v>47064</v>
      </c>
      <c r="I302">
        <v>47193</v>
      </c>
      <c r="J302">
        <v>47753</v>
      </c>
      <c r="L302" s="1" t="str">
        <f t="shared" si="52"/>
        <v>13JAN2024:13:00:00</v>
      </c>
      <c r="M302">
        <v>14</v>
      </c>
      <c r="N302">
        <f t="shared" si="64"/>
        <v>1477.7890620000035</v>
      </c>
      <c r="O302" t="str">
        <f t="shared" si="54"/>
        <v/>
      </c>
      <c r="P302">
        <f t="shared" si="55"/>
        <v>1477.7890620000035</v>
      </c>
      <c r="Q302" t="str">
        <f t="shared" si="56"/>
        <v/>
      </c>
      <c r="R302">
        <f t="shared" si="57"/>
        <v>1</v>
      </c>
      <c r="S302">
        <f t="shared" si="65"/>
        <v>3.1341486943849137</v>
      </c>
      <c r="V302">
        <f t="shared" si="59"/>
        <v>14</v>
      </c>
      <c r="W302" t="str">
        <f t="shared" si="66"/>
        <v/>
      </c>
      <c r="X302">
        <f t="shared" si="67"/>
        <v>1477.7890620000035</v>
      </c>
      <c r="Y302" t="str">
        <f t="shared" si="68"/>
        <v/>
      </c>
      <c r="Z302">
        <f t="shared" si="69"/>
        <v>1</v>
      </c>
    </row>
    <row r="303" spans="1:26" x14ac:dyDescent="0.25">
      <c r="A303" t="s">
        <v>327</v>
      </c>
      <c r="B303">
        <v>45465.414062999997</v>
      </c>
      <c r="C303">
        <v>47871</v>
      </c>
      <c r="D303">
        <v>45240</v>
      </c>
      <c r="E303">
        <v>45368</v>
      </c>
      <c r="F303">
        <v>44606</v>
      </c>
      <c r="G303">
        <v>47871</v>
      </c>
      <c r="H303">
        <v>45611</v>
      </c>
      <c r="I303">
        <v>47361</v>
      </c>
      <c r="J303">
        <v>46608</v>
      </c>
      <c r="L303" s="1" t="str">
        <f t="shared" si="52"/>
        <v>13JAN2024:14:00:00</v>
      </c>
      <c r="M303">
        <v>15</v>
      </c>
      <c r="N303">
        <f t="shared" si="64"/>
        <v>2405.5859370000035</v>
      </c>
      <c r="O303" t="str">
        <f t="shared" si="54"/>
        <v/>
      </c>
      <c r="P303">
        <f t="shared" si="55"/>
        <v>2405.5859370000035</v>
      </c>
      <c r="Q303" t="str">
        <f t="shared" si="56"/>
        <v/>
      </c>
      <c r="R303">
        <f t="shared" si="57"/>
        <v>1</v>
      </c>
      <c r="S303">
        <f t="shared" si="65"/>
        <v>5.2910239279172924</v>
      </c>
      <c r="V303">
        <f t="shared" si="59"/>
        <v>15</v>
      </c>
      <c r="W303" t="str">
        <f t="shared" si="66"/>
        <v/>
      </c>
      <c r="X303">
        <f t="shared" si="67"/>
        <v>2405.5859370000035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328</v>
      </c>
      <c r="B304">
        <v>44717.835937999997</v>
      </c>
      <c r="C304">
        <v>47698</v>
      </c>
      <c r="D304">
        <v>44646</v>
      </c>
      <c r="E304">
        <v>44576</v>
      </c>
      <c r="F304">
        <v>43314</v>
      </c>
      <c r="G304">
        <v>47698</v>
      </c>
      <c r="H304">
        <v>44903</v>
      </c>
      <c r="I304">
        <v>46549</v>
      </c>
      <c r="J304">
        <v>46073</v>
      </c>
      <c r="L304" s="1" t="str">
        <f t="shared" si="52"/>
        <v>13JAN2024:15:00:00</v>
      </c>
      <c r="M304">
        <v>16</v>
      </c>
      <c r="N304">
        <f t="shared" si="64"/>
        <v>2980.1640620000035</v>
      </c>
      <c r="O304" t="str">
        <f t="shared" si="54"/>
        <v/>
      </c>
      <c r="P304">
        <f t="shared" si="55"/>
        <v>2980.1640620000035</v>
      </c>
      <c r="Q304" t="str">
        <f t="shared" si="56"/>
        <v/>
      </c>
      <c r="R304">
        <f t="shared" si="57"/>
        <v>1</v>
      </c>
      <c r="S304">
        <f t="shared" si="65"/>
        <v>6.6643745151977294</v>
      </c>
      <c r="V304">
        <f t="shared" si="59"/>
        <v>16</v>
      </c>
      <c r="W304" t="str">
        <f t="shared" si="66"/>
        <v/>
      </c>
      <c r="X304">
        <f t="shared" si="67"/>
        <v>2980.1640620000035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329</v>
      </c>
      <c r="B305">
        <v>44400.0625</v>
      </c>
      <c r="C305">
        <v>47935</v>
      </c>
      <c r="D305">
        <v>44548</v>
      </c>
      <c r="E305">
        <v>44182</v>
      </c>
      <c r="F305">
        <v>42695</v>
      </c>
      <c r="G305">
        <v>47935</v>
      </c>
      <c r="H305">
        <v>44801</v>
      </c>
      <c r="I305">
        <v>46339</v>
      </c>
      <c r="J305">
        <v>45978</v>
      </c>
      <c r="L305" s="1" t="str">
        <f t="shared" si="52"/>
        <v>13JAN2024:16:00:00</v>
      </c>
      <c r="M305">
        <v>17</v>
      </c>
      <c r="N305">
        <f t="shared" si="64"/>
        <v>3534.9375</v>
      </c>
      <c r="O305" t="str">
        <f t="shared" si="54"/>
        <v/>
      </c>
      <c r="P305">
        <f t="shared" si="55"/>
        <v>3534.9375</v>
      </c>
      <c r="Q305" t="str">
        <f t="shared" si="56"/>
        <v/>
      </c>
      <c r="R305">
        <f t="shared" si="57"/>
        <v>1</v>
      </c>
      <c r="S305">
        <f t="shared" si="65"/>
        <v>7.9615597387954127</v>
      </c>
      <c r="V305">
        <f t="shared" si="59"/>
        <v>17</v>
      </c>
      <c r="W305" t="str">
        <f t="shared" si="66"/>
        <v/>
      </c>
      <c r="X305">
        <f t="shared" si="67"/>
        <v>3534.9375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330</v>
      </c>
      <c r="B306">
        <v>45456.4375</v>
      </c>
      <c r="C306">
        <v>48840</v>
      </c>
      <c r="D306">
        <v>45232</v>
      </c>
      <c r="E306">
        <v>44852</v>
      </c>
      <c r="F306">
        <v>42955</v>
      </c>
      <c r="G306">
        <v>48840</v>
      </c>
      <c r="H306">
        <v>45623</v>
      </c>
      <c r="I306">
        <v>46817</v>
      </c>
      <c r="J306">
        <v>46580</v>
      </c>
      <c r="L306" s="1" t="str">
        <f t="shared" si="52"/>
        <v>13JAN2024:17:00:00</v>
      </c>
      <c r="M306">
        <v>18</v>
      </c>
      <c r="N306">
        <f t="shared" si="64"/>
        <v>3383.5625</v>
      </c>
      <c r="O306" t="str">
        <f t="shared" si="54"/>
        <v/>
      </c>
      <c r="P306">
        <f t="shared" si="55"/>
        <v>3383.5625</v>
      </c>
      <c r="Q306" t="str">
        <f t="shared" si="56"/>
        <v/>
      </c>
      <c r="R306">
        <f t="shared" si="57"/>
        <v>1</v>
      </c>
      <c r="S306">
        <f t="shared" si="65"/>
        <v>7.4435276631610208</v>
      </c>
      <c r="V306">
        <f t="shared" si="59"/>
        <v>18</v>
      </c>
      <c r="W306" t="str">
        <f t="shared" si="66"/>
        <v/>
      </c>
      <c r="X306">
        <f t="shared" si="67"/>
        <v>3383.5625</v>
      </c>
      <c r="Y306" t="str">
        <f t="shared" si="68"/>
        <v/>
      </c>
      <c r="Z306">
        <f t="shared" si="69"/>
        <v>1</v>
      </c>
    </row>
    <row r="307" spans="1:26" x14ac:dyDescent="0.25">
      <c r="A307" t="s">
        <v>331</v>
      </c>
      <c r="B307">
        <v>48264.304687999997</v>
      </c>
      <c r="C307">
        <v>51298</v>
      </c>
      <c r="D307">
        <v>47341</v>
      </c>
      <c r="E307">
        <v>46491</v>
      </c>
      <c r="F307">
        <v>44826</v>
      </c>
      <c r="G307">
        <v>51298</v>
      </c>
      <c r="H307">
        <v>48098</v>
      </c>
      <c r="I307">
        <v>48709</v>
      </c>
      <c r="J307">
        <v>48850</v>
      </c>
      <c r="L307" s="1" t="str">
        <f t="shared" si="52"/>
        <v>13JAN2024:18:00:00</v>
      </c>
      <c r="M307">
        <v>19</v>
      </c>
      <c r="N307">
        <f t="shared" si="64"/>
        <v>3033.6953120000035</v>
      </c>
      <c r="O307" t="str">
        <f t="shared" si="54"/>
        <v/>
      </c>
      <c r="P307">
        <f t="shared" si="55"/>
        <v>3033.6953120000035</v>
      </c>
      <c r="Q307" t="str">
        <f t="shared" si="56"/>
        <v/>
      </c>
      <c r="R307">
        <f t="shared" si="57"/>
        <v>1</v>
      </c>
      <c r="S307">
        <f t="shared" si="65"/>
        <v>6.2855879342115006</v>
      </c>
      <c r="V307">
        <f t="shared" si="59"/>
        <v>19</v>
      </c>
      <c r="W307" t="str">
        <f t="shared" si="66"/>
        <v/>
      </c>
      <c r="X307">
        <f t="shared" si="67"/>
        <v>3033.6953120000035</v>
      </c>
      <c r="Y307" t="str">
        <f t="shared" si="68"/>
        <v/>
      </c>
      <c r="Z307">
        <f t="shared" si="69"/>
        <v>1</v>
      </c>
    </row>
    <row r="308" spans="1:26" x14ac:dyDescent="0.25">
      <c r="A308" t="s">
        <v>332</v>
      </c>
      <c r="B308">
        <v>51775.589844000002</v>
      </c>
      <c r="C308">
        <v>54267</v>
      </c>
      <c r="D308">
        <v>49790</v>
      </c>
      <c r="E308">
        <v>49322</v>
      </c>
      <c r="F308">
        <v>47903</v>
      </c>
      <c r="G308">
        <v>54267</v>
      </c>
      <c r="H308">
        <v>51043</v>
      </c>
      <c r="I308">
        <v>51494</v>
      </c>
      <c r="J308">
        <v>51723</v>
      </c>
      <c r="L308" s="1" t="str">
        <f t="shared" si="52"/>
        <v>13JAN2024:19:00:00</v>
      </c>
      <c r="M308">
        <v>20</v>
      </c>
      <c r="N308">
        <f t="shared" si="64"/>
        <v>2491.4101559999981</v>
      </c>
      <c r="O308" t="str">
        <f t="shared" si="54"/>
        <v/>
      </c>
      <c r="P308">
        <f t="shared" si="55"/>
        <v>2491.4101559999981</v>
      </c>
      <c r="Q308" t="str">
        <f t="shared" si="56"/>
        <v/>
      </c>
      <c r="R308">
        <f t="shared" si="57"/>
        <v>1</v>
      </c>
      <c r="S308">
        <f t="shared" si="65"/>
        <v>4.8119396872283327</v>
      </c>
      <c r="V308">
        <f t="shared" si="59"/>
        <v>20</v>
      </c>
      <c r="W308" t="str">
        <f t="shared" si="66"/>
        <v/>
      </c>
      <c r="X308">
        <f t="shared" si="67"/>
        <v>2491.4101559999981</v>
      </c>
      <c r="Y308" t="str">
        <f t="shared" si="68"/>
        <v/>
      </c>
      <c r="Z308">
        <f t="shared" si="69"/>
        <v>1</v>
      </c>
    </row>
    <row r="309" spans="1:26" x14ac:dyDescent="0.25">
      <c r="A309" t="s">
        <v>333</v>
      </c>
      <c r="B309">
        <v>53159.679687999997</v>
      </c>
      <c r="C309">
        <v>54699</v>
      </c>
      <c r="D309">
        <v>51013</v>
      </c>
      <c r="E309">
        <v>50567</v>
      </c>
      <c r="F309">
        <v>48802</v>
      </c>
      <c r="G309">
        <v>54699</v>
      </c>
      <c r="H309">
        <v>51358</v>
      </c>
      <c r="I309">
        <v>51661</v>
      </c>
      <c r="J309">
        <v>52530</v>
      </c>
      <c r="L309" s="1" t="str">
        <f t="shared" si="52"/>
        <v>13JAN2024:20:00:00</v>
      </c>
      <c r="M309">
        <v>21</v>
      </c>
      <c r="N309">
        <f t="shared" si="64"/>
        <v>1539.3203120000035</v>
      </c>
      <c r="O309" t="str">
        <f t="shared" si="54"/>
        <v/>
      </c>
      <c r="P309">
        <f t="shared" si="55"/>
        <v>1539.3203120000035</v>
      </c>
      <c r="Q309" t="str">
        <f t="shared" si="56"/>
        <v/>
      </c>
      <c r="R309">
        <f t="shared" si="57"/>
        <v>1</v>
      </c>
      <c r="S309">
        <f t="shared" si="65"/>
        <v>2.8956538508780407</v>
      </c>
      <c r="V309">
        <f t="shared" si="59"/>
        <v>21</v>
      </c>
      <c r="W309" t="str">
        <f t="shared" si="66"/>
        <v/>
      </c>
      <c r="X309">
        <f t="shared" si="67"/>
        <v>1539.3203120000035</v>
      </c>
      <c r="Y309" t="str">
        <f t="shared" si="68"/>
        <v/>
      </c>
      <c r="Z309">
        <f t="shared" si="69"/>
        <v>1</v>
      </c>
    </row>
    <row r="310" spans="1:26" x14ac:dyDescent="0.25">
      <c r="A310" t="s">
        <v>334</v>
      </c>
      <c r="B310">
        <v>53997.667969000002</v>
      </c>
      <c r="C310">
        <v>55082</v>
      </c>
      <c r="D310">
        <v>51833</v>
      </c>
      <c r="E310">
        <v>51229</v>
      </c>
      <c r="F310">
        <v>49417</v>
      </c>
      <c r="G310">
        <v>55082</v>
      </c>
      <c r="H310">
        <v>51544</v>
      </c>
      <c r="I310">
        <v>52037</v>
      </c>
      <c r="J310">
        <v>53107</v>
      </c>
      <c r="L310" s="1" t="str">
        <f t="shared" si="52"/>
        <v>13JAN2024:21:00:00</v>
      </c>
      <c r="M310">
        <v>22</v>
      </c>
      <c r="N310">
        <f t="shared" si="64"/>
        <v>1084.3320309999981</v>
      </c>
      <c r="O310" t="str">
        <f t="shared" si="54"/>
        <v/>
      </c>
      <c r="P310">
        <f t="shared" si="55"/>
        <v>1084.3320309999981</v>
      </c>
      <c r="Q310" t="str">
        <f t="shared" si="56"/>
        <v/>
      </c>
      <c r="R310">
        <f t="shared" si="57"/>
        <v>1</v>
      </c>
      <c r="S310">
        <f t="shared" si="65"/>
        <v>2.0081090013415244</v>
      </c>
      <c r="V310">
        <f t="shared" si="59"/>
        <v>22</v>
      </c>
      <c r="W310" t="str">
        <f t="shared" si="66"/>
        <v/>
      </c>
      <c r="X310">
        <f t="shared" si="67"/>
        <v>1084.3320309999981</v>
      </c>
      <c r="Y310" t="str">
        <f t="shared" si="68"/>
        <v/>
      </c>
      <c r="Z310">
        <f t="shared" si="69"/>
        <v>1</v>
      </c>
    </row>
    <row r="311" spans="1:26" x14ac:dyDescent="0.25">
      <c r="A311" t="s">
        <v>335</v>
      </c>
      <c r="B311">
        <v>54203.671875</v>
      </c>
      <c r="C311">
        <v>55115</v>
      </c>
      <c r="D311">
        <v>52021</v>
      </c>
      <c r="E311">
        <v>51204</v>
      </c>
      <c r="F311">
        <v>49677</v>
      </c>
      <c r="G311">
        <v>55115</v>
      </c>
      <c r="H311">
        <v>51427</v>
      </c>
      <c r="I311">
        <v>52101</v>
      </c>
      <c r="J311">
        <v>53218</v>
      </c>
      <c r="L311" s="1" t="str">
        <f t="shared" si="52"/>
        <v>13JAN2024:22:00:00</v>
      </c>
      <c r="M311">
        <v>23</v>
      </c>
      <c r="N311">
        <f t="shared" si="64"/>
        <v>911.328125</v>
      </c>
      <c r="O311" t="str">
        <f t="shared" si="54"/>
        <v/>
      </c>
      <c r="P311">
        <f t="shared" si="55"/>
        <v>911.328125</v>
      </c>
      <c r="Q311" t="str">
        <f t="shared" si="56"/>
        <v/>
      </c>
      <c r="R311">
        <f t="shared" si="57"/>
        <v>1</v>
      </c>
      <c r="S311">
        <f t="shared" si="65"/>
        <v>1.6813033019269046</v>
      </c>
      <c r="V311">
        <f t="shared" si="59"/>
        <v>23</v>
      </c>
      <c r="W311" t="str">
        <f t="shared" si="66"/>
        <v/>
      </c>
      <c r="X311">
        <f t="shared" si="67"/>
        <v>911.328125</v>
      </c>
      <c r="Y311" t="str">
        <f t="shared" si="68"/>
        <v/>
      </c>
      <c r="Z311">
        <f t="shared" si="69"/>
        <v>1</v>
      </c>
    </row>
    <row r="312" spans="1:26" x14ac:dyDescent="0.25">
      <c r="A312" t="s">
        <v>336</v>
      </c>
      <c r="B312">
        <v>54143.050780999998</v>
      </c>
      <c r="C312">
        <v>54070</v>
      </c>
      <c r="D312">
        <v>51738</v>
      </c>
      <c r="E312">
        <v>50986</v>
      </c>
      <c r="F312">
        <v>49893</v>
      </c>
      <c r="G312">
        <v>54070</v>
      </c>
      <c r="H312">
        <v>50408</v>
      </c>
      <c r="I312">
        <v>51613</v>
      </c>
      <c r="J312">
        <v>52613</v>
      </c>
      <c r="L312" s="1" t="str">
        <f t="shared" si="52"/>
        <v>13JAN2024:23:00:00</v>
      </c>
      <c r="M312">
        <v>24</v>
      </c>
      <c r="N312">
        <f t="shared" si="64"/>
        <v>-73.050780999998096</v>
      </c>
      <c r="O312">
        <f t="shared" si="54"/>
        <v>-73.050780999998096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0.13492180426898523</v>
      </c>
      <c r="V312">
        <f t="shared" si="59"/>
        <v>24</v>
      </c>
      <c r="W312">
        <f t="shared" si="66"/>
        <v>-73.050780999998096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25">
      <c r="A313" t="s">
        <v>337</v>
      </c>
      <c r="B313">
        <v>53926.207030999998</v>
      </c>
      <c r="C313">
        <v>53452</v>
      </c>
      <c r="D313">
        <v>51124</v>
      </c>
      <c r="E313">
        <v>50405</v>
      </c>
      <c r="F313">
        <v>49969</v>
      </c>
      <c r="G313">
        <v>53452</v>
      </c>
      <c r="H313">
        <v>49835</v>
      </c>
      <c r="I313">
        <v>51213</v>
      </c>
      <c r="J313">
        <v>51995</v>
      </c>
      <c r="L313" s="1" t="str">
        <f t="shared" si="52"/>
        <v>14JAN2024:00:00:00</v>
      </c>
      <c r="M313">
        <v>1</v>
      </c>
      <c r="N313">
        <f t="shared" si="64"/>
        <v>-474.2070309999981</v>
      </c>
      <c r="O313">
        <f t="shared" si="54"/>
        <v>-474.2070309999981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0.87936284991710179</v>
      </c>
      <c r="V313">
        <f t="shared" si="59"/>
        <v>1</v>
      </c>
      <c r="W313">
        <f t="shared" si="66"/>
        <v>-474.2070309999981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25">
      <c r="A314" t="s">
        <v>338</v>
      </c>
      <c r="B314">
        <v>53774.660155999998</v>
      </c>
      <c r="C314">
        <v>51249</v>
      </c>
      <c r="D314">
        <v>50477</v>
      </c>
      <c r="E314">
        <v>49322</v>
      </c>
      <c r="F314">
        <v>50830</v>
      </c>
      <c r="G314">
        <v>51010</v>
      </c>
      <c r="H314">
        <v>51249</v>
      </c>
      <c r="I314">
        <v>51762</v>
      </c>
      <c r="J314">
        <v>50984</v>
      </c>
      <c r="L314" s="1" t="str">
        <f t="shared" si="52"/>
        <v>14JAN2024:01:00:00</v>
      </c>
      <c r="M314">
        <v>2</v>
      </c>
      <c r="N314">
        <f t="shared" si="64"/>
        <v>-2525.6601559999981</v>
      </c>
      <c r="O314">
        <f t="shared" si="54"/>
        <v>-2525.6601559999981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4.6967477779925932</v>
      </c>
      <c r="V314">
        <f t="shared" si="59"/>
        <v>2</v>
      </c>
      <c r="W314">
        <f t="shared" si="66"/>
        <v>-2525.6601559999981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25">
      <c r="A315" t="s">
        <v>339</v>
      </c>
      <c r="B315">
        <v>53939.625</v>
      </c>
      <c r="C315">
        <v>50826</v>
      </c>
      <c r="D315">
        <v>50368</v>
      </c>
      <c r="E315">
        <v>49195</v>
      </c>
      <c r="F315">
        <v>50959</v>
      </c>
      <c r="G315">
        <v>50773</v>
      </c>
      <c r="H315">
        <v>50826</v>
      </c>
      <c r="I315">
        <v>51631</v>
      </c>
      <c r="J315">
        <v>50715</v>
      </c>
      <c r="L315" s="1" t="str">
        <f t="shared" si="52"/>
        <v>14JAN2024:02:00:00</v>
      </c>
      <c r="M315">
        <v>3</v>
      </c>
      <c r="N315">
        <f t="shared" si="64"/>
        <v>-3113.625</v>
      </c>
      <c r="O315">
        <f t="shared" si="54"/>
        <v>-3113.625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5.7724261153094778</v>
      </c>
      <c r="V315">
        <f t="shared" si="59"/>
        <v>3</v>
      </c>
      <c r="W315">
        <f t="shared" si="66"/>
        <v>-3113.625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25">
      <c r="A316" t="s">
        <v>340</v>
      </c>
      <c r="B316">
        <v>54396.980469000002</v>
      </c>
      <c r="C316">
        <v>51439</v>
      </c>
      <c r="D316">
        <v>50657</v>
      </c>
      <c r="E316">
        <v>49545</v>
      </c>
      <c r="F316">
        <v>51809</v>
      </c>
      <c r="G316">
        <v>51508</v>
      </c>
      <c r="H316">
        <v>51439</v>
      </c>
      <c r="I316">
        <v>52289</v>
      </c>
      <c r="J316">
        <v>51208</v>
      </c>
      <c r="L316" s="1" t="str">
        <f t="shared" si="52"/>
        <v>14JAN2024:03:00:00</v>
      </c>
      <c r="M316">
        <v>4</v>
      </c>
      <c r="N316">
        <f t="shared" si="64"/>
        <v>-2957.9804690000019</v>
      </c>
      <c r="O316">
        <f t="shared" si="54"/>
        <v>-2957.9804690000019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5.4377659265218021</v>
      </c>
      <c r="V316">
        <f t="shared" si="59"/>
        <v>4</v>
      </c>
      <c r="W316">
        <f t="shared" si="66"/>
        <v>-2957.9804690000019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25">
      <c r="A317" t="s">
        <v>341</v>
      </c>
      <c r="B317">
        <v>55227.132812999997</v>
      </c>
      <c r="C317">
        <v>52392</v>
      </c>
      <c r="D317">
        <v>51328</v>
      </c>
      <c r="E317">
        <v>50431</v>
      </c>
      <c r="F317">
        <v>52502</v>
      </c>
      <c r="G317">
        <v>52149</v>
      </c>
      <c r="H317">
        <v>52392</v>
      </c>
      <c r="I317">
        <v>53092</v>
      </c>
      <c r="J317">
        <v>52025</v>
      </c>
      <c r="L317" s="1" t="str">
        <f t="shared" si="52"/>
        <v>14JAN2024:04:00:00</v>
      </c>
      <c r="M317">
        <v>5</v>
      </c>
      <c r="N317">
        <f t="shared" si="64"/>
        <v>-2835.1328129999965</v>
      </c>
      <c r="O317">
        <f t="shared" si="54"/>
        <v>-2835.1328129999965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5.1335868233460609</v>
      </c>
      <c r="V317">
        <f t="shared" si="59"/>
        <v>5</v>
      </c>
      <c r="W317">
        <f t="shared" si="66"/>
        <v>-2835.1328129999965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25">
      <c r="A318" t="s">
        <v>342</v>
      </c>
      <c r="B318">
        <v>56463.195312999997</v>
      </c>
      <c r="C318">
        <v>53998</v>
      </c>
      <c r="D318">
        <v>52408</v>
      </c>
      <c r="E318">
        <v>51990</v>
      </c>
      <c r="F318">
        <v>53719</v>
      </c>
      <c r="G318">
        <v>53589</v>
      </c>
      <c r="H318">
        <v>53998</v>
      </c>
      <c r="I318">
        <v>54488</v>
      </c>
      <c r="J318">
        <v>53358</v>
      </c>
      <c r="L318" s="1" t="str">
        <f t="shared" si="52"/>
        <v>14JAN2024:05:00:00</v>
      </c>
      <c r="M318">
        <v>6</v>
      </c>
      <c r="N318">
        <f t="shared" si="64"/>
        <v>-2465.1953129999965</v>
      </c>
      <c r="O318">
        <f t="shared" si="54"/>
        <v>-2465.1953129999965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4.3660216169742947</v>
      </c>
      <c r="V318">
        <f t="shared" si="59"/>
        <v>6</v>
      </c>
      <c r="W318">
        <f t="shared" si="66"/>
        <v>-2465.1953129999965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25">
      <c r="A319" t="s">
        <v>343</v>
      </c>
      <c r="B319">
        <v>57953.449219000002</v>
      </c>
      <c r="C319">
        <v>56325</v>
      </c>
      <c r="D319">
        <v>54253</v>
      </c>
      <c r="E319">
        <v>53721</v>
      </c>
      <c r="F319">
        <v>55847</v>
      </c>
      <c r="G319">
        <v>55754</v>
      </c>
      <c r="H319">
        <v>56325</v>
      </c>
      <c r="I319">
        <v>56843</v>
      </c>
      <c r="J319">
        <v>55525</v>
      </c>
      <c r="L319" s="1" t="str">
        <f t="shared" si="52"/>
        <v>14JAN2024:06:00:00</v>
      </c>
      <c r="M319">
        <v>7</v>
      </c>
      <c r="N319">
        <f t="shared" si="64"/>
        <v>-1628.4492190000019</v>
      </c>
      <c r="O319">
        <f t="shared" si="54"/>
        <v>-1628.4492190000019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2.8099263131798473</v>
      </c>
      <c r="V319">
        <f t="shared" si="59"/>
        <v>7</v>
      </c>
      <c r="W319">
        <f t="shared" si="66"/>
        <v>-1628.4492190000019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25">
      <c r="A320" t="s">
        <v>344</v>
      </c>
      <c r="B320">
        <v>59800.796875</v>
      </c>
      <c r="C320">
        <v>59042</v>
      </c>
      <c r="D320">
        <v>56997</v>
      </c>
      <c r="E320">
        <v>56440</v>
      </c>
      <c r="F320">
        <v>58576</v>
      </c>
      <c r="G320">
        <v>58410</v>
      </c>
      <c r="H320">
        <v>59042</v>
      </c>
      <c r="I320">
        <v>59742</v>
      </c>
      <c r="J320">
        <v>58228</v>
      </c>
      <c r="L320" s="1" t="str">
        <f t="shared" si="52"/>
        <v>14JAN2024:07:00:00</v>
      </c>
      <c r="M320">
        <v>8</v>
      </c>
      <c r="N320">
        <f t="shared" si="64"/>
        <v>-758.796875</v>
      </c>
      <c r="O320">
        <f t="shared" si="54"/>
        <v>-758.796875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1.2688741867204425</v>
      </c>
      <c r="V320">
        <f t="shared" si="59"/>
        <v>8</v>
      </c>
      <c r="W320">
        <f t="shared" si="66"/>
        <v>-758.796875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25">
      <c r="A321" t="s">
        <v>345</v>
      </c>
      <c r="B321">
        <v>61582.058594000002</v>
      </c>
      <c r="C321">
        <v>62504</v>
      </c>
      <c r="D321">
        <v>58907</v>
      </c>
      <c r="E321">
        <v>58683</v>
      </c>
      <c r="F321">
        <v>61399</v>
      </c>
      <c r="G321">
        <v>61368</v>
      </c>
      <c r="H321">
        <v>62504</v>
      </c>
      <c r="I321">
        <v>62887</v>
      </c>
      <c r="J321">
        <v>60972</v>
      </c>
      <c r="L321" s="1" t="str">
        <f t="shared" si="52"/>
        <v>14JAN2024:08:00:00</v>
      </c>
      <c r="M321">
        <v>9</v>
      </c>
      <c r="N321">
        <f t="shared" si="64"/>
        <v>921.9414059999981</v>
      </c>
      <c r="O321" t="str">
        <f t="shared" si="54"/>
        <v/>
      </c>
      <c r="P321">
        <f t="shared" si="55"/>
        <v>921.9414059999981</v>
      </c>
      <c r="Q321" t="str">
        <f t="shared" si="56"/>
        <v/>
      </c>
      <c r="R321">
        <f t="shared" si="57"/>
        <v>1</v>
      </c>
      <c r="S321">
        <f t="shared" si="65"/>
        <v>1.4970941651661895</v>
      </c>
      <c r="V321">
        <f t="shared" si="59"/>
        <v>9</v>
      </c>
      <c r="W321" t="str">
        <f t="shared" si="66"/>
        <v/>
      </c>
      <c r="X321">
        <f t="shared" si="67"/>
        <v>921.9414059999981</v>
      </c>
      <c r="Y321" t="str">
        <f t="shared" si="68"/>
        <v/>
      </c>
      <c r="Z321">
        <f t="shared" si="69"/>
        <v>1</v>
      </c>
    </row>
    <row r="322" spans="1:26" x14ac:dyDescent="0.25">
      <c r="A322" t="s">
        <v>346</v>
      </c>
      <c r="B322">
        <v>63565.492187999997</v>
      </c>
      <c r="C322">
        <v>65791</v>
      </c>
      <c r="D322">
        <v>59943</v>
      </c>
      <c r="E322">
        <v>59913</v>
      </c>
      <c r="F322">
        <v>63036</v>
      </c>
      <c r="G322">
        <v>63531</v>
      </c>
      <c r="H322">
        <v>65791</v>
      </c>
      <c r="I322">
        <v>64936</v>
      </c>
      <c r="J322">
        <v>63020</v>
      </c>
      <c r="L322" s="1" t="str">
        <f t="shared" si="52"/>
        <v>14JAN2024:09:00:00</v>
      </c>
      <c r="M322">
        <v>10</v>
      </c>
      <c r="N322">
        <f t="shared" si="64"/>
        <v>2225.5078120000035</v>
      </c>
      <c r="O322" t="str">
        <f t="shared" si="54"/>
        <v/>
      </c>
      <c r="P322">
        <f t="shared" si="55"/>
        <v>2225.5078120000035</v>
      </c>
      <c r="Q322" t="str">
        <f t="shared" si="56"/>
        <v/>
      </c>
      <c r="R322">
        <f t="shared" si="57"/>
        <v>1</v>
      </c>
      <c r="S322">
        <f t="shared" si="65"/>
        <v>3.5011257451100786</v>
      </c>
      <c r="V322">
        <f t="shared" si="59"/>
        <v>10</v>
      </c>
      <c r="W322" t="str">
        <f t="shared" si="66"/>
        <v/>
      </c>
      <c r="X322">
        <f t="shared" si="67"/>
        <v>2225.5078120000035</v>
      </c>
      <c r="Y322" t="str">
        <f t="shared" si="68"/>
        <v/>
      </c>
      <c r="Z322">
        <f t="shared" si="69"/>
        <v>1</v>
      </c>
    </row>
    <row r="323" spans="1:26" x14ac:dyDescent="0.25">
      <c r="A323" t="s">
        <v>347</v>
      </c>
      <c r="B323">
        <v>64828.511719000002</v>
      </c>
      <c r="C323">
        <v>67015</v>
      </c>
      <c r="D323">
        <v>60123</v>
      </c>
      <c r="E323">
        <v>59877</v>
      </c>
      <c r="F323">
        <v>63235</v>
      </c>
      <c r="G323">
        <v>63067</v>
      </c>
      <c r="H323">
        <v>67015</v>
      </c>
      <c r="I323">
        <v>64867</v>
      </c>
      <c r="J323">
        <v>63202</v>
      </c>
      <c r="L323" s="1" t="str">
        <f t="shared" ref="L323:L386" si="70">A323</f>
        <v>14JAN2024:10:00:00</v>
      </c>
      <c r="M323">
        <v>11</v>
      </c>
      <c r="N323">
        <f t="shared" si="64"/>
        <v>2186.4882809999981</v>
      </c>
      <c r="O323" t="str">
        <f t="shared" ref="O323:O386" si="71">IF(N323&lt;0,N323,"")</f>
        <v/>
      </c>
      <c r="P323">
        <f t="shared" ref="P323:P386" si="72">IF(N323&gt;0,N323,"")</f>
        <v>2186.4882809999981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3.3727263252276387</v>
      </c>
      <c r="V323">
        <f t="shared" ref="V323:V386" si="75">M323</f>
        <v>11</v>
      </c>
      <c r="W323" t="str">
        <f t="shared" si="66"/>
        <v/>
      </c>
      <c r="X323">
        <f t="shared" si="67"/>
        <v>2186.4882809999981</v>
      </c>
      <c r="Y323" t="str">
        <f t="shared" si="68"/>
        <v/>
      </c>
      <c r="Z323">
        <f t="shared" si="69"/>
        <v>1</v>
      </c>
    </row>
    <row r="324" spans="1:26" x14ac:dyDescent="0.25">
      <c r="A324" t="s">
        <v>348</v>
      </c>
      <c r="B324">
        <v>65102.210937999997</v>
      </c>
      <c r="C324">
        <v>66831</v>
      </c>
      <c r="D324">
        <v>60089</v>
      </c>
      <c r="E324">
        <v>60160</v>
      </c>
      <c r="F324">
        <v>61997</v>
      </c>
      <c r="G324">
        <v>61699</v>
      </c>
      <c r="H324">
        <v>66831</v>
      </c>
      <c r="I324">
        <v>63259</v>
      </c>
      <c r="J324">
        <v>62587</v>
      </c>
      <c r="L324" s="1" t="str">
        <f t="shared" si="70"/>
        <v>14JAN2024:11:00:00</v>
      </c>
      <c r="M324">
        <v>12</v>
      </c>
      <c r="N324">
        <f t="shared" si="64"/>
        <v>1728.7890620000035</v>
      </c>
      <c r="O324" t="str">
        <f t="shared" si="71"/>
        <v/>
      </c>
      <c r="P324">
        <f t="shared" si="72"/>
        <v>1728.7890620000035</v>
      </c>
      <c r="Q324" t="str">
        <f t="shared" si="73"/>
        <v/>
      </c>
      <c r="R324">
        <f t="shared" si="74"/>
        <v>1</v>
      </c>
      <c r="S324">
        <f t="shared" si="65"/>
        <v>2.6554997704247145</v>
      </c>
      <c r="V324">
        <f t="shared" si="75"/>
        <v>12</v>
      </c>
      <c r="W324" t="str">
        <f t="shared" si="66"/>
        <v/>
      </c>
      <c r="X324">
        <f t="shared" si="67"/>
        <v>1728.7890620000035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349</v>
      </c>
      <c r="B325">
        <v>65105.390625</v>
      </c>
      <c r="C325">
        <v>65927</v>
      </c>
      <c r="D325">
        <v>59868</v>
      </c>
      <c r="E325">
        <v>59541</v>
      </c>
      <c r="F325">
        <v>60014</v>
      </c>
      <c r="G325">
        <v>60018</v>
      </c>
      <c r="H325">
        <v>65927</v>
      </c>
      <c r="I325">
        <v>61138</v>
      </c>
      <c r="J325">
        <v>61533</v>
      </c>
      <c r="L325" s="1" t="str">
        <f t="shared" si="70"/>
        <v>14JAN2024:12:00:00</v>
      </c>
      <c r="M325">
        <v>13</v>
      </c>
      <c r="N325">
        <f t="shared" si="64"/>
        <v>821.609375</v>
      </c>
      <c r="O325" t="str">
        <f t="shared" si="71"/>
        <v/>
      </c>
      <c r="P325">
        <f t="shared" si="72"/>
        <v>821.609375</v>
      </c>
      <c r="Q325" t="str">
        <f t="shared" si="73"/>
        <v/>
      </c>
      <c r="R325">
        <f t="shared" si="74"/>
        <v>1</v>
      </c>
      <c r="S325">
        <f t="shared" si="65"/>
        <v>1.2619682749964301</v>
      </c>
      <c r="V325">
        <f t="shared" si="75"/>
        <v>13</v>
      </c>
      <c r="W325" t="str">
        <f t="shared" si="66"/>
        <v/>
      </c>
      <c r="X325">
        <f t="shared" si="67"/>
        <v>821.609375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350</v>
      </c>
      <c r="B326">
        <v>64805.195312999997</v>
      </c>
      <c r="C326">
        <v>64423</v>
      </c>
      <c r="D326">
        <v>59317</v>
      </c>
      <c r="E326">
        <v>59020</v>
      </c>
      <c r="F326">
        <v>57681</v>
      </c>
      <c r="G326">
        <v>58022</v>
      </c>
      <c r="H326">
        <v>64423</v>
      </c>
      <c r="I326">
        <v>58577</v>
      </c>
      <c r="J326">
        <v>60179</v>
      </c>
      <c r="L326" s="1" t="str">
        <f t="shared" si="70"/>
        <v>14JAN2024:13:00:00</v>
      </c>
      <c r="M326">
        <v>14</v>
      </c>
      <c r="N326">
        <f t="shared" si="64"/>
        <v>-382.19531299999653</v>
      </c>
      <c r="O326">
        <f t="shared" si="71"/>
        <v>-382.19531299999653</v>
      </c>
      <c r="P326" t="str">
        <f t="shared" si="72"/>
        <v/>
      </c>
      <c r="Q326">
        <f t="shared" si="73"/>
        <v>1</v>
      </c>
      <c r="R326" t="str">
        <f t="shared" si="74"/>
        <v/>
      </c>
      <c r="S326">
        <f t="shared" si="65"/>
        <v>0.58976029800395913</v>
      </c>
      <c r="V326">
        <f t="shared" si="75"/>
        <v>14</v>
      </c>
      <c r="W326">
        <f t="shared" si="66"/>
        <v>-382.19531299999653</v>
      </c>
      <c r="X326" t="str">
        <f t="shared" si="67"/>
        <v/>
      </c>
      <c r="Y326">
        <f t="shared" si="68"/>
        <v>1</v>
      </c>
      <c r="Z326" t="str">
        <f t="shared" si="69"/>
        <v/>
      </c>
    </row>
    <row r="327" spans="1:26" x14ac:dyDescent="0.25">
      <c r="A327" t="s">
        <v>351</v>
      </c>
      <c r="B327">
        <v>64863.816405999998</v>
      </c>
      <c r="C327">
        <v>62040</v>
      </c>
      <c r="D327">
        <v>58449</v>
      </c>
      <c r="E327">
        <v>58217</v>
      </c>
      <c r="F327">
        <v>54809</v>
      </c>
      <c r="G327">
        <v>55433</v>
      </c>
      <c r="H327">
        <v>62040</v>
      </c>
      <c r="I327">
        <v>55689</v>
      </c>
      <c r="J327">
        <v>58140</v>
      </c>
      <c r="L327" s="1" t="str">
        <f t="shared" si="70"/>
        <v>14JAN2024:14:00:00</v>
      </c>
      <c r="M327">
        <v>15</v>
      </c>
      <c r="N327">
        <f t="shared" si="64"/>
        <v>-2823.8164059999981</v>
      </c>
      <c r="O327">
        <f t="shared" si="71"/>
        <v>-2823.8164059999981</v>
      </c>
      <c r="P327" t="str">
        <f t="shared" si="72"/>
        <v/>
      </c>
      <c r="Q327">
        <f t="shared" si="73"/>
        <v>1</v>
      </c>
      <c r="R327" t="str">
        <f t="shared" si="74"/>
        <v/>
      </c>
      <c r="S327">
        <f t="shared" si="65"/>
        <v>4.3534539940187527</v>
      </c>
      <c r="V327">
        <f t="shared" si="75"/>
        <v>15</v>
      </c>
      <c r="W327">
        <f t="shared" si="66"/>
        <v>-2823.8164059999981</v>
      </c>
      <c r="X327" t="str">
        <f t="shared" si="67"/>
        <v/>
      </c>
      <c r="Y327">
        <f t="shared" si="68"/>
        <v>1</v>
      </c>
      <c r="Z327" t="str">
        <f t="shared" si="69"/>
        <v/>
      </c>
    </row>
    <row r="328" spans="1:26" x14ac:dyDescent="0.25">
      <c r="A328" t="s">
        <v>352</v>
      </c>
      <c r="B328">
        <v>64743.835937999997</v>
      </c>
      <c r="C328">
        <v>59992</v>
      </c>
      <c r="D328">
        <v>57763</v>
      </c>
      <c r="E328">
        <v>57732</v>
      </c>
      <c r="F328">
        <v>52621</v>
      </c>
      <c r="G328">
        <v>53440</v>
      </c>
      <c r="H328">
        <v>59992</v>
      </c>
      <c r="I328">
        <v>53307</v>
      </c>
      <c r="J328">
        <v>56504</v>
      </c>
      <c r="L328" s="1" t="str">
        <f t="shared" si="70"/>
        <v>14JAN2024:15:00:00</v>
      </c>
      <c r="M328">
        <v>16</v>
      </c>
      <c r="N328">
        <f t="shared" si="64"/>
        <v>-4751.8359379999965</v>
      </c>
      <c r="O328">
        <f t="shared" si="71"/>
        <v>-4751.8359379999965</v>
      </c>
      <c r="P328" t="str">
        <f t="shared" si="72"/>
        <v/>
      </c>
      <c r="Q328">
        <f t="shared" si="73"/>
        <v>1</v>
      </c>
      <c r="R328" t="str">
        <f t="shared" si="74"/>
        <v/>
      </c>
      <c r="S328">
        <f t="shared" si="65"/>
        <v>7.3394414605746414</v>
      </c>
      <c r="V328">
        <f t="shared" si="75"/>
        <v>16</v>
      </c>
      <c r="W328">
        <f t="shared" si="66"/>
        <v>-4751.8359379999965</v>
      </c>
      <c r="X328" t="str">
        <f t="shared" si="67"/>
        <v/>
      </c>
      <c r="Y328">
        <f t="shared" si="68"/>
        <v>1</v>
      </c>
      <c r="Z328" t="str">
        <f t="shared" si="69"/>
        <v/>
      </c>
    </row>
    <row r="329" spans="1:26" x14ac:dyDescent="0.25">
      <c r="A329" t="s">
        <v>353</v>
      </c>
      <c r="B329">
        <v>64885.9375</v>
      </c>
      <c r="C329">
        <v>59752</v>
      </c>
      <c r="D329">
        <v>57674</v>
      </c>
      <c r="E329">
        <v>57512</v>
      </c>
      <c r="F329">
        <v>52039</v>
      </c>
      <c r="G329">
        <v>53184</v>
      </c>
      <c r="H329">
        <v>59752</v>
      </c>
      <c r="I329">
        <v>52786</v>
      </c>
      <c r="J329">
        <v>56325</v>
      </c>
      <c r="L329" s="1" t="str">
        <f t="shared" si="70"/>
        <v>14JAN2024:16:00:00</v>
      </c>
      <c r="M329">
        <v>17</v>
      </c>
      <c r="N329">
        <f t="shared" si="64"/>
        <v>-5133.9375</v>
      </c>
      <c r="O329">
        <f t="shared" si="71"/>
        <v>-5133.9375</v>
      </c>
      <c r="P329" t="str">
        <f t="shared" si="72"/>
        <v/>
      </c>
      <c r="Q329">
        <f t="shared" si="73"/>
        <v>1</v>
      </c>
      <c r="R329" t="str">
        <f t="shared" si="74"/>
        <v/>
      </c>
      <c r="S329">
        <f t="shared" si="65"/>
        <v>7.9122498615358676</v>
      </c>
      <c r="V329">
        <f t="shared" si="75"/>
        <v>17</v>
      </c>
      <c r="W329">
        <f t="shared" si="66"/>
        <v>-5133.9375</v>
      </c>
      <c r="X329" t="str">
        <f t="shared" si="67"/>
        <v/>
      </c>
      <c r="Y329">
        <f t="shared" si="68"/>
        <v>1</v>
      </c>
      <c r="Z329" t="str">
        <f t="shared" si="69"/>
        <v/>
      </c>
    </row>
    <row r="330" spans="1:26" x14ac:dyDescent="0.25">
      <c r="A330" t="s">
        <v>354</v>
      </c>
      <c r="B330">
        <v>65635.65625</v>
      </c>
      <c r="C330">
        <v>61228</v>
      </c>
      <c r="D330">
        <v>58224</v>
      </c>
      <c r="E330">
        <v>57940</v>
      </c>
      <c r="F330">
        <v>52519</v>
      </c>
      <c r="G330">
        <v>54379</v>
      </c>
      <c r="H330">
        <v>61228</v>
      </c>
      <c r="I330">
        <v>53613</v>
      </c>
      <c r="J330">
        <v>57478</v>
      </c>
      <c r="L330" s="1" t="str">
        <f t="shared" si="70"/>
        <v>14JAN2024:17:00:00</v>
      </c>
      <c r="M330">
        <v>18</v>
      </c>
      <c r="N330">
        <f t="shared" si="64"/>
        <v>-4407.65625</v>
      </c>
      <c r="O330">
        <f t="shared" si="71"/>
        <v>-4407.65625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6.7153381284277174</v>
      </c>
      <c r="V330">
        <f t="shared" si="75"/>
        <v>18</v>
      </c>
      <c r="W330">
        <f t="shared" si="66"/>
        <v>-4407.65625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25">
      <c r="A331" t="s">
        <v>355</v>
      </c>
      <c r="B331">
        <v>67515.96875</v>
      </c>
      <c r="C331">
        <v>66996</v>
      </c>
      <c r="D331">
        <v>60821</v>
      </c>
      <c r="E331">
        <v>60522</v>
      </c>
      <c r="F331">
        <v>55601</v>
      </c>
      <c r="G331">
        <v>58957</v>
      </c>
      <c r="H331">
        <v>66996</v>
      </c>
      <c r="I331">
        <v>57719</v>
      </c>
      <c r="J331">
        <v>61779</v>
      </c>
      <c r="L331" s="1" t="str">
        <f t="shared" si="70"/>
        <v>14JAN2024:18:00:00</v>
      </c>
      <c r="M331">
        <v>19</v>
      </c>
      <c r="N331">
        <f t="shared" si="64"/>
        <v>-519.96875</v>
      </c>
      <c r="O331">
        <f t="shared" si="71"/>
        <v>-519.96875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0.77014187847226889</v>
      </c>
      <c r="V331">
        <f t="shared" si="75"/>
        <v>19</v>
      </c>
      <c r="W331">
        <f t="shared" si="66"/>
        <v>-519.96875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25">
      <c r="A332" t="s">
        <v>356</v>
      </c>
      <c r="B332">
        <v>69666.4375</v>
      </c>
      <c r="C332">
        <v>72720</v>
      </c>
      <c r="D332">
        <v>63983</v>
      </c>
      <c r="E332">
        <v>63738</v>
      </c>
      <c r="F332">
        <v>59571</v>
      </c>
      <c r="G332">
        <v>64031</v>
      </c>
      <c r="H332">
        <v>72720</v>
      </c>
      <c r="I332">
        <v>62590</v>
      </c>
      <c r="J332">
        <v>66365</v>
      </c>
      <c r="L332" s="1" t="str">
        <f t="shared" si="70"/>
        <v>14JAN2024:19:00:00</v>
      </c>
      <c r="M332">
        <v>20</v>
      </c>
      <c r="N332">
        <f t="shared" si="64"/>
        <v>3053.5625</v>
      </c>
      <c r="O332" t="str">
        <f t="shared" si="71"/>
        <v/>
      </c>
      <c r="P332">
        <f t="shared" si="72"/>
        <v>3053.5625</v>
      </c>
      <c r="Q332" t="str">
        <f t="shared" si="73"/>
        <v/>
      </c>
      <c r="R332">
        <f t="shared" si="74"/>
        <v>1</v>
      </c>
      <c r="S332">
        <f t="shared" si="65"/>
        <v>4.3831184851385574</v>
      </c>
      <c r="V332">
        <f t="shared" si="75"/>
        <v>20</v>
      </c>
      <c r="W332" t="str">
        <f t="shared" si="66"/>
        <v/>
      </c>
      <c r="X332">
        <f t="shared" si="67"/>
        <v>3053.5625</v>
      </c>
      <c r="Y332" t="str">
        <f t="shared" si="68"/>
        <v/>
      </c>
      <c r="Z332">
        <f t="shared" si="69"/>
        <v>1</v>
      </c>
    </row>
    <row r="333" spans="1:26" x14ac:dyDescent="0.25">
      <c r="A333" t="s">
        <v>357</v>
      </c>
      <c r="B333">
        <v>70930.71875</v>
      </c>
      <c r="C333">
        <v>73324</v>
      </c>
      <c r="D333">
        <v>64061</v>
      </c>
      <c r="E333">
        <v>63684</v>
      </c>
      <c r="F333">
        <v>60107</v>
      </c>
      <c r="G333">
        <v>64765</v>
      </c>
      <c r="H333">
        <v>73324</v>
      </c>
      <c r="I333">
        <v>63433</v>
      </c>
      <c r="J333">
        <v>66904</v>
      </c>
      <c r="L333" s="1" t="str">
        <f t="shared" si="70"/>
        <v>14JAN2024:20:00:00</v>
      </c>
      <c r="M333">
        <v>21</v>
      </c>
      <c r="N333">
        <f t="shared" si="64"/>
        <v>2393.28125</v>
      </c>
      <c r="O333" t="str">
        <f t="shared" si="71"/>
        <v/>
      </c>
      <c r="P333">
        <f t="shared" si="72"/>
        <v>2393.28125</v>
      </c>
      <c r="Q333" t="str">
        <f t="shared" si="73"/>
        <v/>
      </c>
      <c r="R333">
        <f t="shared" si="74"/>
        <v>1</v>
      </c>
      <c r="S333">
        <f t="shared" si="65"/>
        <v>3.3741110934393288</v>
      </c>
      <c r="V333">
        <f t="shared" si="75"/>
        <v>21</v>
      </c>
      <c r="W333" t="str">
        <f t="shared" si="66"/>
        <v/>
      </c>
      <c r="X333">
        <f t="shared" si="67"/>
        <v>2393.28125</v>
      </c>
      <c r="Y333" t="str">
        <f t="shared" si="68"/>
        <v/>
      </c>
      <c r="Z333">
        <f t="shared" si="69"/>
        <v>1</v>
      </c>
    </row>
    <row r="334" spans="1:26" x14ac:dyDescent="0.25">
      <c r="A334" t="s">
        <v>358</v>
      </c>
      <c r="B334">
        <v>70981.828125</v>
      </c>
      <c r="C334">
        <v>73099</v>
      </c>
      <c r="D334">
        <v>63668</v>
      </c>
      <c r="E334">
        <v>63415</v>
      </c>
      <c r="F334">
        <v>59881</v>
      </c>
      <c r="G334">
        <v>64587</v>
      </c>
      <c r="H334">
        <v>73099</v>
      </c>
      <c r="I334">
        <v>63407</v>
      </c>
      <c r="J334">
        <v>66608</v>
      </c>
      <c r="L334" s="1" t="str">
        <f t="shared" si="70"/>
        <v>14JAN2024:21:00:00</v>
      </c>
      <c r="M334">
        <v>22</v>
      </c>
      <c r="N334">
        <f t="shared" si="64"/>
        <v>2117.171875</v>
      </c>
      <c r="O334" t="str">
        <f t="shared" si="71"/>
        <v/>
      </c>
      <c r="P334">
        <f t="shared" si="72"/>
        <v>2117.171875</v>
      </c>
      <c r="Q334" t="str">
        <f t="shared" si="73"/>
        <v/>
      </c>
      <c r="R334">
        <f t="shared" si="74"/>
        <v>1</v>
      </c>
      <c r="S334">
        <f t="shared" si="65"/>
        <v>2.9826956150969095</v>
      </c>
      <c r="V334">
        <f t="shared" si="75"/>
        <v>22</v>
      </c>
      <c r="W334" t="str">
        <f t="shared" si="66"/>
        <v/>
      </c>
      <c r="X334">
        <f t="shared" si="67"/>
        <v>2117.171875</v>
      </c>
      <c r="Y334" t="str">
        <f t="shared" si="68"/>
        <v/>
      </c>
      <c r="Z334">
        <f t="shared" si="69"/>
        <v>1</v>
      </c>
    </row>
    <row r="335" spans="1:26" x14ac:dyDescent="0.25">
      <c r="A335" t="s">
        <v>359</v>
      </c>
      <c r="B335">
        <v>70624.46875</v>
      </c>
      <c r="C335">
        <v>71630</v>
      </c>
      <c r="D335">
        <v>62561</v>
      </c>
      <c r="E335">
        <v>62321</v>
      </c>
      <c r="F335">
        <v>58472</v>
      </c>
      <c r="G335">
        <v>63077</v>
      </c>
      <c r="H335">
        <v>71630</v>
      </c>
      <c r="I335">
        <v>62114</v>
      </c>
      <c r="J335">
        <v>65204</v>
      </c>
      <c r="L335" s="1" t="str">
        <f t="shared" si="70"/>
        <v>14JAN2024:22:00:00</v>
      </c>
      <c r="M335">
        <v>23</v>
      </c>
      <c r="N335">
        <f t="shared" si="64"/>
        <v>1005.53125</v>
      </c>
      <c r="O335" t="str">
        <f t="shared" si="71"/>
        <v/>
      </c>
      <c r="P335">
        <f t="shared" si="72"/>
        <v>1005.53125</v>
      </c>
      <c r="Q335" t="str">
        <f t="shared" si="73"/>
        <v/>
      </c>
      <c r="R335">
        <f t="shared" si="74"/>
        <v>1</v>
      </c>
      <c r="S335">
        <f t="shared" si="65"/>
        <v>1.4237717717345661</v>
      </c>
      <c r="V335">
        <f t="shared" si="75"/>
        <v>23</v>
      </c>
      <c r="W335" t="str">
        <f t="shared" si="66"/>
        <v/>
      </c>
      <c r="X335">
        <f t="shared" si="67"/>
        <v>1005.53125</v>
      </c>
      <c r="Y335" t="str">
        <f t="shared" si="68"/>
        <v/>
      </c>
      <c r="Z335">
        <f t="shared" si="69"/>
        <v>1</v>
      </c>
    </row>
    <row r="336" spans="1:26" x14ac:dyDescent="0.25">
      <c r="A336" t="s">
        <v>360</v>
      </c>
      <c r="B336">
        <v>69521.03125</v>
      </c>
      <c r="C336">
        <v>67302</v>
      </c>
      <c r="D336">
        <v>60465</v>
      </c>
      <c r="E336">
        <v>60212</v>
      </c>
      <c r="F336">
        <v>56251</v>
      </c>
      <c r="G336">
        <v>59581</v>
      </c>
      <c r="H336">
        <v>67302</v>
      </c>
      <c r="I336">
        <v>59316</v>
      </c>
      <c r="J336">
        <v>61945</v>
      </c>
      <c r="L336" s="1" t="str">
        <f t="shared" si="70"/>
        <v>14JAN2024:23:00:00</v>
      </c>
      <c r="M336">
        <v>24</v>
      </c>
      <c r="N336">
        <f t="shared" si="64"/>
        <v>-2219.03125</v>
      </c>
      <c r="O336">
        <f t="shared" si="71"/>
        <v>-2219.03125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3.1918848298154381</v>
      </c>
      <c r="V336">
        <f t="shared" si="75"/>
        <v>24</v>
      </c>
      <c r="W336">
        <f t="shared" si="66"/>
        <v>-2219.03125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361</v>
      </c>
      <c r="B337">
        <v>68386.125</v>
      </c>
      <c r="C337">
        <v>63548</v>
      </c>
      <c r="D337">
        <v>59269</v>
      </c>
      <c r="E337">
        <v>58041</v>
      </c>
      <c r="F337">
        <v>53660</v>
      </c>
      <c r="G337">
        <v>56561</v>
      </c>
      <c r="H337">
        <v>63548</v>
      </c>
      <c r="I337">
        <v>56456</v>
      </c>
      <c r="J337">
        <v>59068</v>
      </c>
      <c r="L337" s="1" t="str">
        <f t="shared" si="70"/>
        <v>15JAN2024:00:00:00</v>
      </c>
      <c r="M337">
        <v>1</v>
      </c>
      <c r="N337">
        <f t="shared" si="64"/>
        <v>-4838.125</v>
      </c>
      <c r="O337">
        <f t="shared" si="71"/>
        <v>-4838.125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7.0747172763480899</v>
      </c>
      <c r="V337">
        <f t="shared" si="75"/>
        <v>1</v>
      </c>
      <c r="W337">
        <f t="shared" si="66"/>
        <v>-4838.125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362</v>
      </c>
      <c r="B338">
        <v>67515.257813000004</v>
      </c>
      <c r="C338">
        <v>63434</v>
      </c>
      <c r="D338">
        <v>60576</v>
      </c>
      <c r="E338">
        <v>59010</v>
      </c>
      <c r="F338">
        <v>55656</v>
      </c>
      <c r="G338">
        <v>59514</v>
      </c>
      <c r="H338">
        <v>63434</v>
      </c>
      <c r="I338">
        <v>58659</v>
      </c>
      <c r="J338">
        <v>60749</v>
      </c>
      <c r="L338" s="1" t="str">
        <f t="shared" si="70"/>
        <v>15JAN2024:01:00:00</v>
      </c>
      <c r="M338">
        <v>2</v>
      </c>
      <c r="N338">
        <f t="shared" si="64"/>
        <v>-4081.2578130000038</v>
      </c>
      <c r="O338">
        <f t="shared" si="71"/>
        <v>-4081.2578130000038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6.0449414624232709</v>
      </c>
      <c r="V338">
        <f t="shared" si="75"/>
        <v>2</v>
      </c>
      <c r="W338">
        <f t="shared" si="66"/>
        <v>-4081.2578130000038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25">
      <c r="A339" t="s">
        <v>363</v>
      </c>
      <c r="B339">
        <v>66966.75</v>
      </c>
      <c r="C339">
        <v>63559</v>
      </c>
      <c r="D339">
        <v>59696</v>
      </c>
      <c r="E339">
        <v>58250</v>
      </c>
      <c r="F339">
        <v>55590</v>
      </c>
      <c r="G339">
        <v>59655</v>
      </c>
      <c r="H339">
        <v>63559</v>
      </c>
      <c r="I339">
        <v>58403</v>
      </c>
      <c r="J339">
        <v>60495</v>
      </c>
      <c r="L339" s="1" t="str">
        <f t="shared" si="70"/>
        <v>15JAN2024:02:00:00</v>
      </c>
      <c r="M339">
        <v>3</v>
      </c>
      <c r="N339">
        <f t="shared" si="64"/>
        <v>-3407.75</v>
      </c>
      <c r="O339">
        <f t="shared" si="71"/>
        <v>-3407.75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5.0887194017926811</v>
      </c>
      <c r="V339">
        <f t="shared" si="75"/>
        <v>3</v>
      </c>
      <c r="W339">
        <f t="shared" si="66"/>
        <v>-3407.75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25">
      <c r="A340" t="s">
        <v>364</v>
      </c>
      <c r="B340">
        <v>66968.765625</v>
      </c>
      <c r="C340">
        <v>63649</v>
      </c>
      <c r="D340">
        <v>59380</v>
      </c>
      <c r="E340">
        <v>58128</v>
      </c>
      <c r="F340">
        <v>55455</v>
      </c>
      <c r="G340">
        <v>59660</v>
      </c>
      <c r="H340">
        <v>63649</v>
      </c>
      <c r="I340">
        <v>58104</v>
      </c>
      <c r="J340">
        <v>60496</v>
      </c>
      <c r="L340" s="1" t="str">
        <f t="shared" si="70"/>
        <v>15JAN2024:03:00:00</v>
      </c>
      <c r="M340">
        <v>4</v>
      </c>
      <c r="N340">
        <f t="shared" si="64"/>
        <v>-3319.765625</v>
      </c>
      <c r="O340">
        <f t="shared" si="71"/>
        <v>-3319.765625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4.9571850309880938</v>
      </c>
      <c r="V340">
        <f t="shared" si="75"/>
        <v>4</v>
      </c>
      <c r="W340">
        <f t="shared" si="66"/>
        <v>-3319.765625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25">
      <c r="A341" t="s">
        <v>365</v>
      </c>
      <c r="B341">
        <v>67310.382813000004</v>
      </c>
      <c r="C341">
        <v>65261</v>
      </c>
      <c r="D341">
        <v>60224</v>
      </c>
      <c r="E341">
        <v>58753</v>
      </c>
      <c r="F341">
        <v>56379</v>
      </c>
      <c r="G341">
        <v>60950</v>
      </c>
      <c r="H341">
        <v>65261</v>
      </c>
      <c r="I341">
        <v>59263</v>
      </c>
      <c r="J341">
        <v>61762</v>
      </c>
      <c r="L341" s="1" t="str">
        <f t="shared" si="70"/>
        <v>15JAN2024:04:00:00</v>
      </c>
      <c r="M341">
        <v>5</v>
      </c>
      <c r="N341">
        <f t="shared" si="64"/>
        <v>-2049.3828130000038</v>
      </c>
      <c r="O341">
        <f t="shared" si="71"/>
        <v>-2049.3828130000038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3.0446756166779605</v>
      </c>
      <c r="V341">
        <f t="shared" si="75"/>
        <v>5</v>
      </c>
      <c r="W341">
        <f t="shared" si="66"/>
        <v>-2049.3828130000038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366</v>
      </c>
      <c r="B342">
        <v>68235.734375</v>
      </c>
      <c r="C342">
        <v>68499</v>
      </c>
      <c r="D342">
        <v>61884</v>
      </c>
      <c r="E342">
        <v>60913</v>
      </c>
      <c r="F342">
        <v>58992</v>
      </c>
      <c r="G342">
        <v>63796</v>
      </c>
      <c r="H342">
        <v>68499</v>
      </c>
      <c r="I342">
        <v>62301</v>
      </c>
      <c r="J342">
        <v>64367</v>
      </c>
      <c r="L342" s="1" t="str">
        <f t="shared" si="70"/>
        <v>15JAN2024:05:00:00</v>
      </c>
      <c r="M342">
        <v>6</v>
      </c>
      <c r="N342">
        <f t="shared" si="64"/>
        <v>263.265625</v>
      </c>
      <c r="O342" t="str">
        <f t="shared" si="71"/>
        <v/>
      </c>
      <c r="P342">
        <f t="shared" si="72"/>
        <v>263.265625</v>
      </c>
      <c r="Q342" t="str">
        <f t="shared" si="73"/>
        <v/>
      </c>
      <c r="R342">
        <f t="shared" si="74"/>
        <v>1</v>
      </c>
      <c r="S342">
        <f t="shared" si="65"/>
        <v>0.38581782318511171</v>
      </c>
      <c r="V342">
        <f t="shared" si="75"/>
        <v>6</v>
      </c>
      <c r="W342" t="str">
        <f t="shared" si="66"/>
        <v/>
      </c>
      <c r="X342">
        <f t="shared" si="67"/>
        <v>263.265625</v>
      </c>
      <c r="Y342" t="str">
        <f t="shared" si="68"/>
        <v/>
      </c>
      <c r="Z342">
        <f t="shared" si="69"/>
        <v>1</v>
      </c>
    </row>
    <row r="343" spans="1:26" x14ac:dyDescent="0.25">
      <c r="A343" t="s">
        <v>367</v>
      </c>
      <c r="B343">
        <v>69713.15625</v>
      </c>
      <c r="C343">
        <v>73895</v>
      </c>
      <c r="D343">
        <v>65661</v>
      </c>
      <c r="E343">
        <v>64191</v>
      </c>
      <c r="F343">
        <v>63719</v>
      </c>
      <c r="G343">
        <v>68746</v>
      </c>
      <c r="H343">
        <v>73895</v>
      </c>
      <c r="I343">
        <v>67587</v>
      </c>
      <c r="J343">
        <v>69163</v>
      </c>
      <c r="L343" s="1" t="str">
        <f t="shared" si="70"/>
        <v>15JAN2024:06:00:00</v>
      </c>
      <c r="M343">
        <v>7</v>
      </c>
      <c r="N343">
        <f t="shared" si="64"/>
        <v>4181.84375</v>
      </c>
      <c r="O343" t="str">
        <f t="shared" si="71"/>
        <v/>
      </c>
      <c r="P343">
        <f t="shared" si="72"/>
        <v>4181.84375</v>
      </c>
      <c r="Q343" t="str">
        <f t="shared" si="73"/>
        <v/>
      </c>
      <c r="R343">
        <f t="shared" si="74"/>
        <v>1</v>
      </c>
      <c r="S343">
        <f t="shared" si="65"/>
        <v>5.9986435487204037</v>
      </c>
      <c r="V343">
        <f t="shared" si="75"/>
        <v>7</v>
      </c>
      <c r="W343" t="str">
        <f t="shared" si="66"/>
        <v/>
      </c>
      <c r="X343">
        <f t="shared" si="67"/>
        <v>4181.84375</v>
      </c>
      <c r="Y343" t="str">
        <f t="shared" si="68"/>
        <v/>
      </c>
      <c r="Z343">
        <f t="shared" si="69"/>
        <v>1</v>
      </c>
    </row>
    <row r="344" spans="1:26" x14ac:dyDescent="0.25">
      <c r="A344" t="s">
        <v>368</v>
      </c>
      <c r="B344">
        <v>71533.398438000004</v>
      </c>
      <c r="C344">
        <v>78933</v>
      </c>
      <c r="D344">
        <v>70871</v>
      </c>
      <c r="E344">
        <v>68990</v>
      </c>
      <c r="F344">
        <v>68444</v>
      </c>
      <c r="G344">
        <v>73304</v>
      </c>
      <c r="H344">
        <v>78933</v>
      </c>
      <c r="I344">
        <v>72639</v>
      </c>
      <c r="J344">
        <v>74105</v>
      </c>
      <c r="L344" s="1" t="str">
        <f t="shared" si="70"/>
        <v>15JAN2024:07:00:00</v>
      </c>
      <c r="M344">
        <v>8</v>
      </c>
      <c r="N344">
        <f t="shared" si="64"/>
        <v>7399.6015619999962</v>
      </c>
      <c r="O344" t="str">
        <f t="shared" si="71"/>
        <v/>
      </c>
      <c r="P344">
        <f t="shared" si="72"/>
        <v>7399.6015619999962</v>
      </c>
      <c r="Q344" t="str">
        <f t="shared" si="73"/>
        <v/>
      </c>
      <c r="R344">
        <f t="shared" si="74"/>
        <v>1</v>
      </c>
      <c r="S344">
        <f t="shared" si="65"/>
        <v>10.344261175307416</v>
      </c>
      <c r="V344">
        <f t="shared" si="75"/>
        <v>8</v>
      </c>
      <c r="W344" t="str">
        <f t="shared" si="66"/>
        <v/>
      </c>
      <c r="X344">
        <f t="shared" si="67"/>
        <v>7399.6015619999962</v>
      </c>
      <c r="Y344" t="str">
        <f t="shared" si="68"/>
        <v/>
      </c>
      <c r="Z344">
        <f t="shared" si="69"/>
        <v>1</v>
      </c>
    </row>
    <row r="345" spans="1:26" x14ac:dyDescent="0.25">
      <c r="A345" t="s">
        <v>369</v>
      </c>
      <c r="B345">
        <v>73278.765625</v>
      </c>
      <c r="C345">
        <v>82852</v>
      </c>
      <c r="D345">
        <v>73223</v>
      </c>
      <c r="E345">
        <v>71576</v>
      </c>
      <c r="F345">
        <v>72576</v>
      </c>
      <c r="G345">
        <v>76746</v>
      </c>
      <c r="H345">
        <v>82852</v>
      </c>
      <c r="I345">
        <v>76839</v>
      </c>
      <c r="J345">
        <v>77482</v>
      </c>
      <c r="L345" s="1" t="str">
        <f t="shared" si="70"/>
        <v>15JAN2024:08:00:00</v>
      </c>
      <c r="M345">
        <v>9</v>
      </c>
      <c r="N345">
        <f t="shared" si="64"/>
        <v>9573.234375</v>
      </c>
      <c r="O345" t="str">
        <f t="shared" si="71"/>
        <v/>
      </c>
      <c r="P345">
        <f t="shared" si="72"/>
        <v>9573.234375</v>
      </c>
      <c r="Q345" t="str">
        <f t="shared" si="73"/>
        <v/>
      </c>
      <c r="R345">
        <f t="shared" si="74"/>
        <v>1</v>
      </c>
      <c r="S345">
        <f t="shared" si="65"/>
        <v>13.06413159849129</v>
      </c>
      <c r="V345">
        <f t="shared" si="75"/>
        <v>9</v>
      </c>
      <c r="W345" t="str">
        <f t="shared" si="66"/>
        <v/>
      </c>
      <c r="X345">
        <f t="shared" si="67"/>
        <v>9573.234375</v>
      </c>
      <c r="Y345" t="str">
        <f t="shared" si="68"/>
        <v/>
      </c>
      <c r="Z345">
        <f t="shared" si="69"/>
        <v>1</v>
      </c>
    </row>
    <row r="346" spans="1:26" x14ac:dyDescent="0.25">
      <c r="A346" t="s">
        <v>370</v>
      </c>
      <c r="B346">
        <v>74424.453125</v>
      </c>
      <c r="C346">
        <v>83561</v>
      </c>
      <c r="D346">
        <v>72877</v>
      </c>
      <c r="E346">
        <v>71207</v>
      </c>
      <c r="F346">
        <v>74119</v>
      </c>
      <c r="G346">
        <v>77744</v>
      </c>
      <c r="H346">
        <v>83561</v>
      </c>
      <c r="I346">
        <v>78505</v>
      </c>
      <c r="J346">
        <v>77928</v>
      </c>
      <c r="L346" s="1" t="str">
        <f t="shared" si="70"/>
        <v>15JAN2024:09:00:00</v>
      </c>
      <c r="M346">
        <v>10</v>
      </c>
      <c r="N346">
        <f t="shared" si="64"/>
        <v>9136.546875</v>
      </c>
      <c r="O346" t="str">
        <f t="shared" si="71"/>
        <v/>
      </c>
      <c r="P346">
        <f t="shared" si="72"/>
        <v>9136.546875</v>
      </c>
      <c r="Q346" t="str">
        <f t="shared" si="73"/>
        <v/>
      </c>
      <c r="R346">
        <f t="shared" si="74"/>
        <v>1</v>
      </c>
      <c r="S346">
        <f t="shared" si="65"/>
        <v>12.276270085121972</v>
      </c>
      <c r="V346">
        <f t="shared" si="75"/>
        <v>10</v>
      </c>
      <c r="W346" t="str">
        <f t="shared" si="66"/>
        <v/>
      </c>
      <c r="X346">
        <f t="shared" si="67"/>
        <v>9136.546875</v>
      </c>
      <c r="Y346" t="str">
        <f t="shared" si="68"/>
        <v/>
      </c>
      <c r="Z346">
        <f t="shared" si="69"/>
        <v>1</v>
      </c>
    </row>
    <row r="347" spans="1:26" x14ac:dyDescent="0.25">
      <c r="A347" t="s">
        <v>371</v>
      </c>
      <c r="B347">
        <v>75559.039063000004</v>
      </c>
      <c r="C347">
        <v>81868</v>
      </c>
      <c r="D347">
        <v>72614</v>
      </c>
      <c r="E347">
        <v>70640</v>
      </c>
      <c r="F347">
        <v>73834</v>
      </c>
      <c r="G347">
        <v>76767</v>
      </c>
      <c r="H347">
        <v>81868</v>
      </c>
      <c r="I347">
        <v>78006</v>
      </c>
      <c r="J347">
        <v>77049</v>
      </c>
      <c r="L347" s="1" t="str">
        <f t="shared" si="70"/>
        <v>15JAN2024:10:00:00</v>
      </c>
      <c r="M347">
        <v>11</v>
      </c>
      <c r="N347">
        <f t="shared" si="64"/>
        <v>6308.9609369999962</v>
      </c>
      <c r="O347" t="str">
        <f t="shared" si="71"/>
        <v/>
      </c>
      <c r="P347">
        <f t="shared" si="72"/>
        <v>6308.9609369999962</v>
      </c>
      <c r="Q347" t="str">
        <f t="shared" si="73"/>
        <v/>
      </c>
      <c r="R347">
        <f t="shared" si="74"/>
        <v>1</v>
      </c>
      <c r="S347">
        <f t="shared" si="65"/>
        <v>8.349710392345882</v>
      </c>
      <c r="V347">
        <f t="shared" si="75"/>
        <v>11</v>
      </c>
      <c r="W347" t="str">
        <f t="shared" si="66"/>
        <v/>
      </c>
      <c r="X347">
        <f t="shared" si="67"/>
        <v>6308.9609369999962</v>
      </c>
      <c r="Y347" t="str">
        <f t="shared" si="68"/>
        <v/>
      </c>
      <c r="Z347">
        <f t="shared" si="69"/>
        <v>1</v>
      </c>
    </row>
    <row r="348" spans="1:26" x14ac:dyDescent="0.25">
      <c r="A348" t="s">
        <v>372</v>
      </c>
      <c r="B348">
        <v>75987.898438000004</v>
      </c>
      <c r="C348">
        <v>80359</v>
      </c>
      <c r="D348">
        <v>72067</v>
      </c>
      <c r="E348">
        <v>70231</v>
      </c>
      <c r="F348">
        <v>72903</v>
      </c>
      <c r="G348">
        <v>75484</v>
      </c>
      <c r="H348">
        <v>80359</v>
      </c>
      <c r="I348">
        <v>76890</v>
      </c>
      <c r="J348">
        <v>75901</v>
      </c>
      <c r="L348" s="1" t="str">
        <f t="shared" si="70"/>
        <v>15JAN2024:11:00:00</v>
      </c>
      <c r="M348">
        <v>12</v>
      </c>
      <c r="N348">
        <f t="shared" si="64"/>
        <v>4371.1015619999962</v>
      </c>
      <c r="O348" t="str">
        <f t="shared" si="71"/>
        <v/>
      </c>
      <c r="P348">
        <f t="shared" si="72"/>
        <v>4371.1015619999962</v>
      </c>
      <c r="Q348" t="str">
        <f t="shared" si="73"/>
        <v/>
      </c>
      <c r="R348">
        <f t="shared" si="74"/>
        <v>1</v>
      </c>
      <c r="S348">
        <f t="shared" si="65"/>
        <v>5.7523653790300076</v>
      </c>
      <c r="V348">
        <f t="shared" si="75"/>
        <v>12</v>
      </c>
      <c r="W348" t="str">
        <f t="shared" si="66"/>
        <v/>
      </c>
      <c r="X348">
        <f t="shared" si="67"/>
        <v>4371.1015619999962</v>
      </c>
      <c r="Y348" t="str">
        <f t="shared" si="68"/>
        <v/>
      </c>
      <c r="Z348">
        <f t="shared" si="69"/>
        <v>1</v>
      </c>
    </row>
    <row r="349" spans="1:26" x14ac:dyDescent="0.25">
      <c r="A349" t="s">
        <v>373</v>
      </c>
      <c r="B349">
        <v>75555.804688000004</v>
      </c>
      <c r="C349">
        <v>78441</v>
      </c>
      <c r="D349">
        <v>71213</v>
      </c>
      <c r="E349">
        <v>69636</v>
      </c>
      <c r="F349">
        <v>71377</v>
      </c>
      <c r="G349">
        <v>73556</v>
      </c>
      <c r="H349">
        <v>78441</v>
      </c>
      <c r="I349">
        <v>74998</v>
      </c>
      <c r="J349">
        <v>74317</v>
      </c>
      <c r="L349" s="1" t="str">
        <f t="shared" si="70"/>
        <v>15JAN2024:12:00:00</v>
      </c>
      <c r="M349">
        <v>13</v>
      </c>
      <c r="N349">
        <f t="shared" si="64"/>
        <v>2885.1953119999962</v>
      </c>
      <c r="O349" t="str">
        <f t="shared" si="71"/>
        <v/>
      </c>
      <c r="P349">
        <f t="shared" si="72"/>
        <v>2885.1953119999962</v>
      </c>
      <c r="Q349" t="str">
        <f t="shared" si="73"/>
        <v/>
      </c>
      <c r="R349">
        <f t="shared" si="74"/>
        <v>1</v>
      </c>
      <c r="S349">
        <f t="shared" si="65"/>
        <v>3.8186282627974335</v>
      </c>
      <c r="V349">
        <f t="shared" si="75"/>
        <v>13</v>
      </c>
      <c r="W349" t="str">
        <f t="shared" si="66"/>
        <v/>
      </c>
      <c r="X349">
        <f t="shared" si="67"/>
        <v>2885.1953119999962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374</v>
      </c>
      <c r="B350">
        <v>74199.84375</v>
      </c>
      <c r="C350">
        <v>75442</v>
      </c>
      <c r="D350">
        <v>70125</v>
      </c>
      <c r="E350">
        <v>68642</v>
      </c>
      <c r="F350">
        <v>68787</v>
      </c>
      <c r="G350">
        <v>70575</v>
      </c>
      <c r="H350">
        <v>75442</v>
      </c>
      <c r="I350">
        <v>72178</v>
      </c>
      <c r="J350">
        <v>72074</v>
      </c>
      <c r="L350" s="1" t="str">
        <f t="shared" si="70"/>
        <v>15JAN2024:13:00:00</v>
      </c>
      <c r="M350">
        <v>14</v>
      </c>
      <c r="N350">
        <f t="shared" si="64"/>
        <v>1242.15625</v>
      </c>
      <c r="O350" t="str">
        <f t="shared" si="71"/>
        <v/>
      </c>
      <c r="P350">
        <f t="shared" si="72"/>
        <v>1242.15625</v>
      </c>
      <c r="Q350" t="str">
        <f t="shared" si="73"/>
        <v/>
      </c>
      <c r="R350">
        <f t="shared" si="74"/>
        <v>1</v>
      </c>
      <c r="S350">
        <f t="shared" si="65"/>
        <v>1.6740685521996128</v>
      </c>
      <c r="V350">
        <f t="shared" si="75"/>
        <v>14</v>
      </c>
      <c r="W350" t="str">
        <f t="shared" si="66"/>
        <v/>
      </c>
      <c r="X350">
        <f t="shared" si="67"/>
        <v>1242.15625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375</v>
      </c>
      <c r="B351">
        <v>73032.132813000004</v>
      </c>
      <c r="C351">
        <v>71715</v>
      </c>
      <c r="D351">
        <v>69238</v>
      </c>
      <c r="E351">
        <v>68193</v>
      </c>
      <c r="F351">
        <v>65450</v>
      </c>
      <c r="G351">
        <v>66765</v>
      </c>
      <c r="H351">
        <v>71715</v>
      </c>
      <c r="I351">
        <v>68574</v>
      </c>
      <c r="J351">
        <v>69242</v>
      </c>
      <c r="L351" s="1" t="str">
        <f t="shared" si="70"/>
        <v>15JAN2024:14:00:00</v>
      </c>
      <c r="M351">
        <v>15</v>
      </c>
      <c r="N351">
        <f t="shared" si="64"/>
        <v>-1317.1328130000038</v>
      </c>
      <c r="O351">
        <f t="shared" si="71"/>
        <v>-1317.1328130000038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1.803497669132222</v>
      </c>
      <c r="V351">
        <f t="shared" si="75"/>
        <v>15</v>
      </c>
      <c r="W351">
        <f t="shared" si="66"/>
        <v>-1317.1328130000038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25">
      <c r="A352" t="s">
        <v>376</v>
      </c>
      <c r="B352">
        <v>71990.648438000004</v>
      </c>
      <c r="C352">
        <v>69217</v>
      </c>
      <c r="D352">
        <v>68229</v>
      </c>
      <c r="E352">
        <v>67224</v>
      </c>
      <c r="F352">
        <v>63180</v>
      </c>
      <c r="G352">
        <v>64100</v>
      </c>
      <c r="H352">
        <v>69217</v>
      </c>
      <c r="I352">
        <v>65966</v>
      </c>
      <c r="J352">
        <v>67164</v>
      </c>
      <c r="L352" s="1" t="str">
        <f t="shared" si="70"/>
        <v>15JAN2024:15:00:00</v>
      </c>
      <c r="M352">
        <v>16</v>
      </c>
      <c r="N352">
        <f t="shared" si="64"/>
        <v>-2773.6484380000038</v>
      </c>
      <c r="O352">
        <f t="shared" si="71"/>
        <v>-2773.6484380000038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3.8527899083847448</v>
      </c>
      <c r="V352">
        <f t="shared" si="75"/>
        <v>16</v>
      </c>
      <c r="W352">
        <f t="shared" si="66"/>
        <v>-2773.6484380000038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25">
      <c r="A353" t="s">
        <v>377</v>
      </c>
      <c r="B353">
        <v>70958.351563000004</v>
      </c>
      <c r="C353">
        <v>67596</v>
      </c>
      <c r="D353">
        <v>67685</v>
      </c>
      <c r="E353">
        <v>66558</v>
      </c>
      <c r="F353">
        <v>62055</v>
      </c>
      <c r="G353">
        <v>62595</v>
      </c>
      <c r="H353">
        <v>67596</v>
      </c>
      <c r="I353">
        <v>64511</v>
      </c>
      <c r="J353">
        <v>66003</v>
      </c>
      <c r="L353" s="1" t="str">
        <f t="shared" si="70"/>
        <v>15JAN2024:16:00:00</v>
      </c>
      <c r="M353">
        <v>17</v>
      </c>
      <c r="N353">
        <f t="shared" si="64"/>
        <v>-3362.3515630000038</v>
      </c>
      <c r="O353">
        <f t="shared" si="71"/>
        <v>-3362.3515630000038</v>
      </c>
      <c r="P353" t="str">
        <f t="shared" si="72"/>
        <v/>
      </c>
      <c r="Q353">
        <f t="shared" si="73"/>
        <v>1</v>
      </c>
      <c r="R353" t="str">
        <f t="shared" si="74"/>
        <v/>
      </c>
      <c r="S353">
        <f t="shared" si="65"/>
        <v>4.7384860117765806</v>
      </c>
      <c r="V353">
        <f t="shared" si="75"/>
        <v>17</v>
      </c>
      <c r="W353">
        <f t="shared" si="66"/>
        <v>-3362.3515630000038</v>
      </c>
      <c r="X353" t="str">
        <f t="shared" si="67"/>
        <v/>
      </c>
      <c r="Y353">
        <f t="shared" si="68"/>
        <v>1</v>
      </c>
      <c r="Z353" t="str">
        <f t="shared" si="69"/>
        <v/>
      </c>
    </row>
    <row r="354" spans="1:26" x14ac:dyDescent="0.25">
      <c r="A354" t="s">
        <v>378</v>
      </c>
      <c r="B354">
        <v>71156.796875</v>
      </c>
      <c r="C354">
        <v>68102</v>
      </c>
      <c r="D354">
        <v>68185</v>
      </c>
      <c r="E354">
        <v>66863</v>
      </c>
      <c r="F354">
        <v>62345</v>
      </c>
      <c r="G354">
        <v>62851</v>
      </c>
      <c r="H354">
        <v>68102</v>
      </c>
      <c r="I354">
        <v>64830</v>
      </c>
      <c r="J354">
        <v>66472</v>
      </c>
      <c r="L354" s="1" t="str">
        <f t="shared" si="70"/>
        <v>15JAN2024:17:00:00</v>
      </c>
      <c r="M354">
        <v>18</v>
      </c>
      <c r="N354">
        <f t="shared" ref="N354:N417" si="76">C354-B354</f>
        <v>-3054.796875</v>
      </c>
      <c r="O354">
        <f t="shared" si="71"/>
        <v>-3054.796875</v>
      </c>
      <c r="P354" t="str">
        <f t="shared" si="72"/>
        <v/>
      </c>
      <c r="Q354">
        <f t="shared" si="73"/>
        <v>1</v>
      </c>
      <c r="R354" t="str">
        <f t="shared" si="74"/>
        <v/>
      </c>
      <c r="S354">
        <f t="shared" ref="S354:S417" si="77">ABS((B354-C354)/B354)*100</f>
        <v>4.2930500094970725</v>
      </c>
      <c r="V354">
        <f t="shared" si="75"/>
        <v>18</v>
      </c>
      <c r="W354">
        <f t="shared" ref="W354:W417" si="78">O354</f>
        <v>-3054.796875</v>
      </c>
      <c r="X354" t="str">
        <f t="shared" ref="X354:X417" si="79">P354</f>
        <v/>
      </c>
      <c r="Y354">
        <f t="shared" ref="Y354:Y417" si="80">Q354</f>
        <v>1</v>
      </c>
      <c r="Z354" t="str">
        <f t="shared" ref="Z354:Z417" si="81">R354</f>
        <v/>
      </c>
    </row>
    <row r="355" spans="1:26" x14ac:dyDescent="0.25">
      <c r="A355" t="s">
        <v>379</v>
      </c>
      <c r="B355">
        <v>73532.515625</v>
      </c>
      <c r="C355">
        <v>72272</v>
      </c>
      <c r="D355">
        <v>70723</v>
      </c>
      <c r="E355">
        <v>69250</v>
      </c>
      <c r="F355">
        <v>66101</v>
      </c>
      <c r="G355">
        <v>67136</v>
      </c>
      <c r="H355">
        <v>72272</v>
      </c>
      <c r="I355">
        <v>68811</v>
      </c>
      <c r="J355">
        <v>70146</v>
      </c>
      <c r="L355" s="1" t="str">
        <f t="shared" si="70"/>
        <v>15JAN2024:18:00:00</v>
      </c>
      <c r="M355">
        <v>19</v>
      </c>
      <c r="N355">
        <f t="shared" si="76"/>
        <v>-1260.515625</v>
      </c>
      <c r="O355">
        <f t="shared" si="71"/>
        <v>-1260.515625</v>
      </c>
      <c r="P355" t="str">
        <f t="shared" si="72"/>
        <v/>
      </c>
      <c r="Q355">
        <f t="shared" si="73"/>
        <v>1</v>
      </c>
      <c r="R355" t="str">
        <f t="shared" si="74"/>
        <v/>
      </c>
      <c r="S355">
        <f t="shared" si="77"/>
        <v>1.7142288881130605</v>
      </c>
      <c r="V355">
        <f t="shared" si="75"/>
        <v>19</v>
      </c>
      <c r="W355">
        <f t="shared" si="78"/>
        <v>-1260.515625</v>
      </c>
      <c r="X355" t="str">
        <f t="shared" si="79"/>
        <v/>
      </c>
      <c r="Y355">
        <f t="shared" si="80"/>
        <v>1</v>
      </c>
      <c r="Z355" t="str">
        <f t="shared" si="81"/>
        <v/>
      </c>
    </row>
    <row r="356" spans="1:26" x14ac:dyDescent="0.25">
      <c r="A356" t="s">
        <v>380</v>
      </c>
      <c r="B356">
        <v>75989.796875</v>
      </c>
      <c r="C356">
        <v>77553</v>
      </c>
      <c r="D356">
        <v>74013</v>
      </c>
      <c r="E356">
        <v>71902</v>
      </c>
      <c r="F356">
        <v>71167</v>
      </c>
      <c r="G356">
        <v>72194</v>
      </c>
      <c r="H356">
        <v>77553</v>
      </c>
      <c r="I356">
        <v>74020</v>
      </c>
      <c r="J356">
        <v>74768</v>
      </c>
      <c r="L356" s="1" t="str">
        <f t="shared" si="70"/>
        <v>15JAN2024:19:00:00</v>
      </c>
      <c r="M356">
        <v>20</v>
      </c>
      <c r="N356">
        <f t="shared" si="76"/>
        <v>1563.203125</v>
      </c>
      <c r="O356" t="str">
        <f t="shared" si="71"/>
        <v/>
      </c>
      <c r="P356">
        <f t="shared" si="72"/>
        <v>1563.203125</v>
      </c>
      <c r="Q356" t="str">
        <f t="shared" si="73"/>
        <v/>
      </c>
      <c r="R356">
        <f t="shared" si="74"/>
        <v>1</v>
      </c>
      <c r="S356">
        <f t="shared" si="77"/>
        <v>2.0571223891694341</v>
      </c>
      <c r="V356">
        <f t="shared" si="75"/>
        <v>20</v>
      </c>
      <c r="W356" t="str">
        <f t="shared" si="78"/>
        <v/>
      </c>
      <c r="X356">
        <f t="shared" si="79"/>
        <v>1563.203125</v>
      </c>
      <c r="Y356" t="str">
        <f t="shared" si="80"/>
        <v/>
      </c>
      <c r="Z356">
        <f t="shared" si="81"/>
        <v>1</v>
      </c>
    </row>
    <row r="357" spans="1:26" x14ac:dyDescent="0.25">
      <c r="A357" t="s">
        <v>381</v>
      </c>
      <c r="B357">
        <v>76312.828125</v>
      </c>
      <c r="C357">
        <v>77501</v>
      </c>
      <c r="D357">
        <v>74208</v>
      </c>
      <c r="E357">
        <v>71983</v>
      </c>
      <c r="F357">
        <v>71030</v>
      </c>
      <c r="G357">
        <v>72053</v>
      </c>
      <c r="H357">
        <v>77501</v>
      </c>
      <c r="I357">
        <v>73709</v>
      </c>
      <c r="J357">
        <v>74798</v>
      </c>
      <c r="L357" s="1" t="str">
        <f t="shared" si="70"/>
        <v>15JAN2024:20:00:00</v>
      </c>
      <c r="M357">
        <v>21</v>
      </c>
      <c r="N357">
        <f t="shared" si="76"/>
        <v>1188.171875</v>
      </c>
      <c r="O357" t="str">
        <f t="shared" si="71"/>
        <v/>
      </c>
      <c r="P357">
        <f t="shared" si="72"/>
        <v>1188.171875</v>
      </c>
      <c r="Q357" t="str">
        <f t="shared" si="73"/>
        <v/>
      </c>
      <c r="R357">
        <f t="shared" si="74"/>
        <v>1</v>
      </c>
      <c r="S357">
        <f t="shared" si="77"/>
        <v>1.5569752873707954</v>
      </c>
      <c r="V357">
        <f t="shared" si="75"/>
        <v>21</v>
      </c>
      <c r="W357" t="str">
        <f t="shared" si="78"/>
        <v/>
      </c>
      <c r="X357">
        <f t="shared" si="79"/>
        <v>1188.171875</v>
      </c>
      <c r="Y357" t="str">
        <f t="shared" si="80"/>
        <v/>
      </c>
      <c r="Z357">
        <f t="shared" si="81"/>
        <v>1</v>
      </c>
    </row>
    <row r="358" spans="1:26" x14ac:dyDescent="0.25">
      <c r="A358" t="s">
        <v>382</v>
      </c>
      <c r="B358">
        <v>76339.570313000004</v>
      </c>
      <c r="C358">
        <v>76713</v>
      </c>
      <c r="D358">
        <v>73846</v>
      </c>
      <c r="E358">
        <v>71879</v>
      </c>
      <c r="F358">
        <v>70120</v>
      </c>
      <c r="G358">
        <v>71314</v>
      </c>
      <c r="H358">
        <v>76713</v>
      </c>
      <c r="I358">
        <v>72836</v>
      </c>
      <c r="J358">
        <v>74069</v>
      </c>
      <c r="L358" s="1" t="str">
        <f t="shared" si="70"/>
        <v>15JAN2024:21:00:00</v>
      </c>
      <c r="M358">
        <v>22</v>
      </c>
      <c r="N358">
        <f t="shared" si="76"/>
        <v>373.42968699999619</v>
      </c>
      <c r="O358" t="str">
        <f t="shared" si="71"/>
        <v/>
      </c>
      <c r="P358">
        <f t="shared" si="72"/>
        <v>373.42968699999619</v>
      </c>
      <c r="Q358" t="str">
        <f t="shared" si="73"/>
        <v/>
      </c>
      <c r="R358">
        <f t="shared" si="74"/>
        <v>1</v>
      </c>
      <c r="S358">
        <f t="shared" si="77"/>
        <v>0.48916922831618842</v>
      </c>
      <c r="V358">
        <f t="shared" si="75"/>
        <v>22</v>
      </c>
      <c r="W358" t="str">
        <f t="shared" si="78"/>
        <v/>
      </c>
      <c r="X358">
        <f t="shared" si="79"/>
        <v>373.42968699999619</v>
      </c>
      <c r="Y358" t="str">
        <f t="shared" si="80"/>
        <v/>
      </c>
      <c r="Z358">
        <f t="shared" si="81"/>
        <v>1</v>
      </c>
    </row>
    <row r="359" spans="1:26" x14ac:dyDescent="0.25">
      <c r="A359" t="s">
        <v>383</v>
      </c>
      <c r="B359">
        <v>75810.03125</v>
      </c>
      <c r="C359">
        <v>74157</v>
      </c>
      <c r="D359">
        <v>72486</v>
      </c>
      <c r="E359">
        <v>70671</v>
      </c>
      <c r="F359">
        <v>67713</v>
      </c>
      <c r="G359">
        <v>68946</v>
      </c>
      <c r="H359">
        <v>74157</v>
      </c>
      <c r="I359">
        <v>70254</v>
      </c>
      <c r="J359">
        <v>71903</v>
      </c>
      <c r="L359" s="1" t="str">
        <f t="shared" si="70"/>
        <v>15JAN2024:22:00:00</v>
      </c>
      <c r="M359">
        <v>23</v>
      </c>
      <c r="N359">
        <f t="shared" si="76"/>
        <v>-1653.03125</v>
      </c>
      <c r="O359">
        <f t="shared" si="71"/>
        <v>-1653.03125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2.1804914504635562</v>
      </c>
      <c r="V359">
        <f t="shared" si="75"/>
        <v>23</v>
      </c>
      <c r="W359">
        <f t="shared" si="78"/>
        <v>-1653.03125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25">
      <c r="A360" t="s">
        <v>384</v>
      </c>
      <c r="B360">
        <v>74289.8125</v>
      </c>
      <c r="C360">
        <v>70377</v>
      </c>
      <c r="D360">
        <v>69820</v>
      </c>
      <c r="E360">
        <v>68303</v>
      </c>
      <c r="F360">
        <v>64094</v>
      </c>
      <c r="G360">
        <v>65877</v>
      </c>
      <c r="H360">
        <v>70377</v>
      </c>
      <c r="I360">
        <v>66896</v>
      </c>
      <c r="J360">
        <v>68729</v>
      </c>
      <c r="L360" s="1" t="str">
        <f t="shared" si="70"/>
        <v>15JAN2024:23:00:00</v>
      </c>
      <c r="M360">
        <v>24</v>
      </c>
      <c r="N360">
        <f t="shared" si="76"/>
        <v>-3912.8125</v>
      </c>
      <c r="O360">
        <f t="shared" si="71"/>
        <v>-3912.8125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5.2669570272505402</v>
      </c>
      <c r="V360">
        <f t="shared" si="75"/>
        <v>24</v>
      </c>
      <c r="W360">
        <f t="shared" si="78"/>
        <v>-3912.8125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25">
      <c r="A361" t="s">
        <v>385</v>
      </c>
      <c r="B361">
        <v>73007.484375</v>
      </c>
      <c r="C361">
        <v>67492</v>
      </c>
      <c r="D361">
        <v>67556</v>
      </c>
      <c r="E361">
        <v>66189</v>
      </c>
      <c r="F361">
        <v>61439</v>
      </c>
      <c r="G361">
        <v>63618</v>
      </c>
      <c r="H361">
        <v>67492</v>
      </c>
      <c r="I361">
        <v>64370</v>
      </c>
      <c r="J361">
        <v>66177</v>
      </c>
      <c r="L361" s="1" t="str">
        <f t="shared" si="70"/>
        <v>16JAN2024:00:00:00</v>
      </c>
      <c r="M361">
        <v>1</v>
      </c>
      <c r="N361">
        <f t="shared" si="76"/>
        <v>-5515.484375</v>
      </c>
      <c r="O361">
        <f t="shared" si="71"/>
        <v>-5515.484375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7.5546834988450451</v>
      </c>
      <c r="V361">
        <f t="shared" si="75"/>
        <v>1</v>
      </c>
      <c r="W361">
        <f t="shared" si="78"/>
        <v>-5515.484375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25">
      <c r="A362" t="s">
        <v>386</v>
      </c>
      <c r="B362">
        <v>72192.929688000004</v>
      </c>
      <c r="C362">
        <v>65581</v>
      </c>
      <c r="D362">
        <v>69428</v>
      </c>
      <c r="E362">
        <v>69141</v>
      </c>
      <c r="F362">
        <v>64657</v>
      </c>
      <c r="G362">
        <v>65581</v>
      </c>
      <c r="H362">
        <v>65949</v>
      </c>
      <c r="I362">
        <v>65481</v>
      </c>
      <c r="J362">
        <v>65950</v>
      </c>
      <c r="L362" s="1" t="str">
        <f t="shared" si="70"/>
        <v>16JAN2024:01:00:00</v>
      </c>
      <c r="M362">
        <v>2</v>
      </c>
      <c r="N362">
        <f t="shared" si="76"/>
        <v>-6611.9296880000038</v>
      </c>
      <c r="O362">
        <f t="shared" si="71"/>
        <v>-6611.9296880000038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9.1586942330434979</v>
      </c>
      <c r="V362">
        <f t="shared" si="75"/>
        <v>2</v>
      </c>
      <c r="W362">
        <f t="shared" si="78"/>
        <v>-6611.9296880000038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25">
      <c r="A363" t="s">
        <v>387</v>
      </c>
      <c r="B363">
        <v>72071.09375</v>
      </c>
      <c r="C363">
        <v>65848</v>
      </c>
      <c r="D363">
        <v>68311</v>
      </c>
      <c r="E363">
        <v>68025</v>
      </c>
      <c r="F363">
        <v>65092</v>
      </c>
      <c r="G363">
        <v>65848</v>
      </c>
      <c r="H363">
        <v>66142</v>
      </c>
      <c r="I363">
        <v>65764</v>
      </c>
      <c r="J363">
        <v>65961</v>
      </c>
      <c r="L363" s="1" t="str">
        <f t="shared" si="70"/>
        <v>16JAN2024:02:00:00</v>
      </c>
      <c r="M363">
        <v>3</v>
      </c>
      <c r="N363">
        <f t="shared" si="76"/>
        <v>-6223.09375</v>
      </c>
      <c r="O363">
        <f t="shared" si="71"/>
        <v>-6223.09375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8.6346597868857788</v>
      </c>
      <c r="V363">
        <f t="shared" si="75"/>
        <v>3</v>
      </c>
      <c r="W363">
        <f t="shared" si="78"/>
        <v>-6223.09375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25">
      <c r="A364" t="s">
        <v>388</v>
      </c>
      <c r="B364">
        <v>72351.484375</v>
      </c>
      <c r="C364">
        <v>66685</v>
      </c>
      <c r="D364">
        <v>68093</v>
      </c>
      <c r="E364">
        <v>67576</v>
      </c>
      <c r="F364">
        <v>66100</v>
      </c>
      <c r="G364">
        <v>66685</v>
      </c>
      <c r="H364">
        <v>66962</v>
      </c>
      <c r="I364">
        <v>66606</v>
      </c>
      <c r="J364">
        <v>66637</v>
      </c>
      <c r="L364" s="1" t="str">
        <f t="shared" si="70"/>
        <v>16JAN2024:03:00:00</v>
      </c>
      <c r="M364">
        <v>4</v>
      </c>
      <c r="N364">
        <f t="shared" si="76"/>
        <v>-5666.484375</v>
      </c>
      <c r="O364">
        <f t="shared" si="71"/>
        <v>-5666.484375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7.8318840642307137</v>
      </c>
      <c r="V364">
        <f t="shared" si="75"/>
        <v>4</v>
      </c>
      <c r="W364">
        <f t="shared" si="78"/>
        <v>-5666.484375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25">
      <c r="A365" t="s">
        <v>389</v>
      </c>
      <c r="B365">
        <v>72501.242188000004</v>
      </c>
      <c r="C365">
        <v>68304</v>
      </c>
      <c r="D365">
        <v>68951</v>
      </c>
      <c r="E365">
        <v>68066</v>
      </c>
      <c r="F365">
        <v>67672</v>
      </c>
      <c r="G365">
        <v>68304</v>
      </c>
      <c r="H365">
        <v>68733</v>
      </c>
      <c r="I365">
        <v>68280</v>
      </c>
      <c r="J365">
        <v>68109</v>
      </c>
      <c r="L365" s="1" t="str">
        <f t="shared" si="70"/>
        <v>16JAN2024:04:00:00</v>
      </c>
      <c r="M365">
        <v>5</v>
      </c>
      <c r="N365">
        <f t="shared" si="76"/>
        <v>-4197.2421880000038</v>
      </c>
      <c r="O365">
        <f t="shared" si="71"/>
        <v>-4197.2421880000038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5.7892003796518505</v>
      </c>
      <c r="V365">
        <f t="shared" si="75"/>
        <v>5</v>
      </c>
      <c r="W365">
        <f t="shared" si="78"/>
        <v>-4197.2421880000038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390</v>
      </c>
      <c r="B366">
        <v>73357.789063000004</v>
      </c>
      <c r="C366">
        <v>71266</v>
      </c>
      <c r="D366">
        <v>71034</v>
      </c>
      <c r="E366">
        <v>69914</v>
      </c>
      <c r="F366">
        <v>70593</v>
      </c>
      <c r="G366">
        <v>71266</v>
      </c>
      <c r="H366">
        <v>71963</v>
      </c>
      <c r="I366">
        <v>71406</v>
      </c>
      <c r="J366">
        <v>70994</v>
      </c>
      <c r="L366" s="1" t="str">
        <f t="shared" si="70"/>
        <v>16JAN2024:05:00:00</v>
      </c>
      <c r="M366">
        <v>6</v>
      </c>
      <c r="N366">
        <f t="shared" si="76"/>
        <v>-2091.7890630000038</v>
      </c>
      <c r="O366">
        <f t="shared" si="71"/>
        <v>-2091.7890630000038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2.8514886963176682</v>
      </c>
      <c r="V366">
        <f t="shared" si="75"/>
        <v>6</v>
      </c>
      <c r="W366">
        <f t="shared" si="78"/>
        <v>-2091.7890630000038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391</v>
      </c>
      <c r="B367">
        <v>75063.601563000004</v>
      </c>
      <c r="C367">
        <v>76662</v>
      </c>
      <c r="D367">
        <v>75094</v>
      </c>
      <c r="E367">
        <v>73513</v>
      </c>
      <c r="F367">
        <v>75988</v>
      </c>
      <c r="G367">
        <v>76662</v>
      </c>
      <c r="H367">
        <v>77937</v>
      </c>
      <c r="I367">
        <v>77023</v>
      </c>
      <c r="J367">
        <v>76311</v>
      </c>
      <c r="L367" s="1" t="str">
        <f t="shared" si="70"/>
        <v>16JAN2024:06:00:00</v>
      </c>
      <c r="M367">
        <v>7</v>
      </c>
      <c r="N367">
        <f t="shared" si="76"/>
        <v>1598.3984369999962</v>
      </c>
      <c r="O367" t="str">
        <f t="shared" si="71"/>
        <v/>
      </c>
      <c r="P367">
        <f t="shared" si="72"/>
        <v>1598.3984369999962</v>
      </c>
      <c r="Q367" t="str">
        <f t="shared" si="73"/>
        <v/>
      </c>
      <c r="R367">
        <f t="shared" si="74"/>
        <v>1</v>
      </c>
      <c r="S367">
        <f t="shared" si="77"/>
        <v>2.1293921470827364</v>
      </c>
      <c r="V367">
        <f t="shared" si="75"/>
        <v>7</v>
      </c>
      <c r="W367" t="str">
        <f t="shared" si="78"/>
        <v/>
      </c>
      <c r="X367">
        <f t="shared" si="79"/>
        <v>1598.3984369999962</v>
      </c>
      <c r="Y367" t="str">
        <f t="shared" si="80"/>
        <v/>
      </c>
      <c r="Z367">
        <f t="shared" si="81"/>
        <v>1</v>
      </c>
    </row>
    <row r="368" spans="1:26" x14ac:dyDescent="0.25">
      <c r="A368" t="s">
        <v>392</v>
      </c>
      <c r="B368">
        <v>77179.460938000004</v>
      </c>
      <c r="C368">
        <v>83453</v>
      </c>
      <c r="D368">
        <v>80859</v>
      </c>
      <c r="E368">
        <v>78502</v>
      </c>
      <c r="F368">
        <v>82840</v>
      </c>
      <c r="G368">
        <v>83453</v>
      </c>
      <c r="H368">
        <v>85408</v>
      </c>
      <c r="I368">
        <v>83855</v>
      </c>
      <c r="J368">
        <v>83070</v>
      </c>
      <c r="L368" s="1" t="str">
        <f t="shared" si="70"/>
        <v>16JAN2024:07:00:00</v>
      </c>
      <c r="M368">
        <v>8</v>
      </c>
      <c r="N368">
        <f t="shared" si="76"/>
        <v>6273.5390619999962</v>
      </c>
      <c r="O368" t="str">
        <f t="shared" si="71"/>
        <v/>
      </c>
      <c r="P368">
        <f t="shared" si="72"/>
        <v>6273.5390619999962</v>
      </c>
      <c r="Q368" t="str">
        <f t="shared" si="73"/>
        <v/>
      </c>
      <c r="R368">
        <f t="shared" si="74"/>
        <v>1</v>
      </c>
      <c r="S368">
        <f t="shared" si="77"/>
        <v>8.1285085251368514</v>
      </c>
      <c r="V368">
        <f t="shared" si="75"/>
        <v>8</v>
      </c>
      <c r="W368" t="str">
        <f t="shared" si="78"/>
        <v/>
      </c>
      <c r="X368">
        <f t="shared" si="79"/>
        <v>6273.5390619999962</v>
      </c>
      <c r="Y368" t="str">
        <f t="shared" si="80"/>
        <v/>
      </c>
      <c r="Z368">
        <f t="shared" si="81"/>
        <v>1</v>
      </c>
    </row>
    <row r="369" spans="1:26" x14ac:dyDescent="0.25">
      <c r="A369" t="s">
        <v>393</v>
      </c>
      <c r="B369">
        <v>78138.015625</v>
      </c>
      <c r="C369">
        <v>87055</v>
      </c>
      <c r="D369">
        <v>83999</v>
      </c>
      <c r="E369">
        <v>81339</v>
      </c>
      <c r="F369">
        <v>86337</v>
      </c>
      <c r="G369">
        <v>87055</v>
      </c>
      <c r="H369">
        <v>89060</v>
      </c>
      <c r="I369">
        <v>87452</v>
      </c>
      <c r="J369">
        <v>86588</v>
      </c>
      <c r="L369" s="1" t="str">
        <f t="shared" si="70"/>
        <v>16JAN2024:08:00:00</v>
      </c>
      <c r="M369">
        <v>9</v>
      </c>
      <c r="N369">
        <f t="shared" si="76"/>
        <v>8916.984375</v>
      </c>
      <c r="O369" t="str">
        <f t="shared" si="71"/>
        <v/>
      </c>
      <c r="P369">
        <f t="shared" si="72"/>
        <v>8916.984375</v>
      </c>
      <c r="Q369" t="str">
        <f t="shared" si="73"/>
        <v/>
      </c>
      <c r="R369">
        <f t="shared" si="74"/>
        <v>1</v>
      </c>
      <c r="S369">
        <f t="shared" si="77"/>
        <v>11.411838787657976</v>
      </c>
      <c r="V369">
        <f t="shared" si="75"/>
        <v>9</v>
      </c>
      <c r="W369" t="str">
        <f t="shared" si="78"/>
        <v/>
      </c>
      <c r="X369">
        <f t="shared" si="79"/>
        <v>8916.984375</v>
      </c>
      <c r="Y369" t="str">
        <f t="shared" si="80"/>
        <v/>
      </c>
      <c r="Z369">
        <f t="shared" si="81"/>
        <v>1</v>
      </c>
    </row>
    <row r="370" spans="1:26" x14ac:dyDescent="0.25">
      <c r="A370" t="s">
        <v>394</v>
      </c>
      <c r="B370">
        <v>77905.28125</v>
      </c>
      <c r="C370">
        <v>85481</v>
      </c>
      <c r="D370">
        <v>83815</v>
      </c>
      <c r="E370">
        <v>81170</v>
      </c>
      <c r="F370">
        <v>84458</v>
      </c>
      <c r="G370">
        <v>85481</v>
      </c>
      <c r="H370">
        <v>87254</v>
      </c>
      <c r="I370">
        <v>85934</v>
      </c>
      <c r="J370">
        <v>85252</v>
      </c>
      <c r="L370" s="1" t="str">
        <f t="shared" si="70"/>
        <v>16JAN2024:09:00:00</v>
      </c>
      <c r="M370">
        <v>10</v>
      </c>
      <c r="N370">
        <f t="shared" si="76"/>
        <v>7575.71875</v>
      </c>
      <c r="O370" t="str">
        <f t="shared" si="71"/>
        <v/>
      </c>
      <c r="P370">
        <f t="shared" si="72"/>
        <v>7575.71875</v>
      </c>
      <c r="Q370" t="str">
        <f t="shared" si="73"/>
        <v/>
      </c>
      <c r="R370">
        <f t="shared" si="74"/>
        <v>1</v>
      </c>
      <c r="S370">
        <f t="shared" si="77"/>
        <v>9.7242685328217071</v>
      </c>
      <c r="V370">
        <f t="shared" si="75"/>
        <v>10</v>
      </c>
      <c r="W370" t="str">
        <f t="shared" si="78"/>
        <v/>
      </c>
      <c r="X370">
        <f t="shared" si="79"/>
        <v>7575.71875</v>
      </c>
      <c r="Y370" t="str">
        <f t="shared" si="80"/>
        <v/>
      </c>
      <c r="Z370">
        <f t="shared" si="81"/>
        <v>1</v>
      </c>
    </row>
    <row r="371" spans="1:26" x14ac:dyDescent="0.25">
      <c r="A371" t="s">
        <v>395</v>
      </c>
      <c r="B371">
        <v>76527.492188000004</v>
      </c>
      <c r="C371">
        <v>81982</v>
      </c>
      <c r="D371">
        <v>83027</v>
      </c>
      <c r="E371">
        <v>80613</v>
      </c>
      <c r="F371">
        <v>80599</v>
      </c>
      <c r="G371">
        <v>81982</v>
      </c>
      <c r="H371">
        <v>83530</v>
      </c>
      <c r="I371">
        <v>82256</v>
      </c>
      <c r="J371">
        <v>82168</v>
      </c>
      <c r="L371" s="1" t="str">
        <f t="shared" si="70"/>
        <v>16JAN2024:10:00:00</v>
      </c>
      <c r="M371">
        <v>11</v>
      </c>
      <c r="N371">
        <f t="shared" si="76"/>
        <v>5454.5078119999962</v>
      </c>
      <c r="O371" t="str">
        <f t="shared" si="71"/>
        <v/>
      </c>
      <c r="P371">
        <f t="shared" si="72"/>
        <v>5454.5078119999962</v>
      </c>
      <c r="Q371" t="str">
        <f t="shared" si="73"/>
        <v/>
      </c>
      <c r="R371">
        <f t="shared" si="74"/>
        <v>1</v>
      </c>
      <c r="S371">
        <f t="shared" si="77"/>
        <v>7.1275141208080743</v>
      </c>
      <c r="V371">
        <f t="shared" si="75"/>
        <v>11</v>
      </c>
      <c r="W371" t="str">
        <f t="shared" si="78"/>
        <v/>
      </c>
      <c r="X371">
        <f t="shared" si="79"/>
        <v>5454.5078119999962</v>
      </c>
      <c r="Y371" t="str">
        <f t="shared" si="80"/>
        <v/>
      </c>
      <c r="Z371">
        <f t="shared" si="81"/>
        <v>1</v>
      </c>
    </row>
    <row r="372" spans="1:26" x14ac:dyDescent="0.25">
      <c r="A372" t="s">
        <v>396</v>
      </c>
      <c r="B372">
        <v>74468.203125</v>
      </c>
      <c r="C372">
        <v>78460</v>
      </c>
      <c r="D372">
        <v>81348</v>
      </c>
      <c r="E372">
        <v>79153</v>
      </c>
      <c r="F372">
        <v>76792</v>
      </c>
      <c r="G372">
        <v>78460</v>
      </c>
      <c r="H372">
        <v>80087</v>
      </c>
      <c r="I372">
        <v>78673</v>
      </c>
      <c r="J372">
        <v>78986</v>
      </c>
      <c r="L372" s="1" t="str">
        <f t="shared" si="70"/>
        <v>16JAN2024:11:00:00</v>
      </c>
      <c r="M372">
        <v>12</v>
      </c>
      <c r="N372">
        <f t="shared" si="76"/>
        <v>3991.796875</v>
      </c>
      <c r="O372" t="str">
        <f t="shared" si="71"/>
        <v/>
      </c>
      <c r="P372">
        <f t="shared" si="72"/>
        <v>3991.796875</v>
      </c>
      <c r="Q372" t="str">
        <f t="shared" si="73"/>
        <v/>
      </c>
      <c r="R372">
        <f t="shared" si="74"/>
        <v>1</v>
      </c>
      <c r="S372">
        <f t="shared" si="77"/>
        <v>5.3604044511447313</v>
      </c>
      <c r="V372">
        <f t="shared" si="75"/>
        <v>12</v>
      </c>
      <c r="W372" t="str">
        <f t="shared" si="78"/>
        <v/>
      </c>
      <c r="X372">
        <f t="shared" si="79"/>
        <v>3991.796875</v>
      </c>
      <c r="Y372" t="str">
        <f t="shared" si="80"/>
        <v/>
      </c>
      <c r="Z372">
        <f t="shared" si="81"/>
        <v>1</v>
      </c>
    </row>
    <row r="373" spans="1:26" x14ac:dyDescent="0.25">
      <c r="A373" t="s">
        <v>397</v>
      </c>
      <c r="B373">
        <v>72298.023438000004</v>
      </c>
      <c r="C373">
        <v>74685</v>
      </c>
      <c r="D373">
        <v>79214</v>
      </c>
      <c r="E373">
        <v>77299</v>
      </c>
      <c r="F373">
        <v>72849</v>
      </c>
      <c r="G373">
        <v>74685</v>
      </c>
      <c r="H373">
        <v>76239</v>
      </c>
      <c r="I373">
        <v>74854</v>
      </c>
      <c r="J373">
        <v>75455</v>
      </c>
      <c r="L373" s="1" t="str">
        <f t="shared" si="70"/>
        <v>16JAN2024:12:00:00</v>
      </c>
      <c r="M373">
        <v>13</v>
      </c>
      <c r="N373">
        <f t="shared" si="76"/>
        <v>2386.9765619999962</v>
      </c>
      <c r="O373" t="str">
        <f t="shared" si="71"/>
        <v/>
      </c>
      <c r="P373">
        <f t="shared" si="72"/>
        <v>2386.9765619999962</v>
      </c>
      <c r="Q373" t="str">
        <f t="shared" si="73"/>
        <v/>
      </c>
      <c r="R373">
        <f t="shared" si="74"/>
        <v>1</v>
      </c>
      <c r="S373">
        <f t="shared" si="77"/>
        <v>3.30157928044461</v>
      </c>
      <c r="V373">
        <f t="shared" si="75"/>
        <v>13</v>
      </c>
      <c r="W373" t="str">
        <f t="shared" si="78"/>
        <v/>
      </c>
      <c r="X373">
        <f t="shared" si="79"/>
        <v>2386.9765619999962</v>
      </c>
      <c r="Y373" t="str">
        <f t="shared" si="80"/>
        <v/>
      </c>
      <c r="Z373">
        <f t="shared" si="81"/>
        <v>1</v>
      </c>
    </row>
    <row r="374" spans="1:26" x14ac:dyDescent="0.25">
      <c r="A374" t="s">
        <v>398</v>
      </c>
      <c r="B374">
        <v>70304.492188000004</v>
      </c>
      <c r="C374">
        <v>71252</v>
      </c>
      <c r="D374">
        <v>76573</v>
      </c>
      <c r="E374">
        <v>75021</v>
      </c>
      <c r="F374">
        <v>69332</v>
      </c>
      <c r="G374">
        <v>71252</v>
      </c>
      <c r="H374">
        <v>72720</v>
      </c>
      <c r="I374">
        <v>71427</v>
      </c>
      <c r="J374">
        <v>72173</v>
      </c>
      <c r="L374" s="1" t="str">
        <f t="shared" si="70"/>
        <v>16JAN2024:13:00:00</v>
      </c>
      <c r="M374">
        <v>14</v>
      </c>
      <c r="N374">
        <f t="shared" si="76"/>
        <v>947.50781199999619</v>
      </c>
      <c r="O374" t="str">
        <f t="shared" si="71"/>
        <v/>
      </c>
      <c r="P374">
        <f t="shared" si="72"/>
        <v>947.50781199999619</v>
      </c>
      <c r="Q374" t="str">
        <f t="shared" si="73"/>
        <v/>
      </c>
      <c r="R374">
        <f t="shared" si="74"/>
        <v>1</v>
      </c>
      <c r="S374">
        <f t="shared" si="77"/>
        <v>1.3477201562971002</v>
      </c>
      <c r="V374">
        <f t="shared" si="75"/>
        <v>14</v>
      </c>
      <c r="W374" t="str">
        <f t="shared" si="78"/>
        <v/>
      </c>
      <c r="X374">
        <f t="shared" si="79"/>
        <v>947.50781199999619</v>
      </c>
      <c r="Y374" t="str">
        <f t="shared" si="80"/>
        <v/>
      </c>
      <c r="Z374">
        <f t="shared" si="81"/>
        <v>1</v>
      </c>
    </row>
    <row r="375" spans="1:26" x14ac:dyDescent="0.25">
      <c r="A375" t="s">
        <v>399</v>
      </c>
      <c r="B375">
        <v>67846.601563000004</v>
      </c>
      <c r="C375">
        <v>68579</v>
      </c>
      <c r="D375">
        <v>74399</v>
      </c>
      <c r="E375">
        <v>73513</v>
      </c>
      <c r="F375">
        <v>66708</v>
      </c>
      <c r="G375">
        <v>68579</v>
      </c>
      <c r="H375">
        <v>69989</v>
      </c>
      <c r="I375">
        <v>68694</v>
      </c>
      <c r="J375">
        <v>69580</v>
      </c>
      <c r="L375" s="1" t="str">
        <f t="shared" si="70"/>
        <v>16JAN2024:14:00:00</v>
      </c>
      <c r="M375">
        <v>15</v>
      </c>
      <c r="N375">
        <f t="shared" si="76"/>
        <v>732.39843699999619</v>
      </c>
      <c r="O375" t="str">
        <f t="shared" si="71"/>
        <v/>
      </c>
      <c r="P375">
        <f t="shared" si="72"/>
        <v>732.39843699999619</v>
      </c>
      <c r="Q375" t="str">
        <f t="shared" si="73"/>
        <v/>
      </c>
      <c r="R375">
        <f t="shared" si="74"/>
        <v>1</v>
      </c>
      <c r="S375">
        <f t="shared" si="77"/>
        <v>1.0794917064783507</v>
      </c>
      <c r="V375">
        <f t="shared" si="75"/>
        <v>15</v>
      </c>
      <c r="W375" t="str">
        <f t="shared" si="78"/>
        <v/>
      </c>
      <c r="X375">
        <f t="shared" si="79"/>
        <v>732.39843699999619</v>
      </c>
      <c r="Y375" t="str">
        <f t="shared" si="80"/>
        <v/>
      </c>
      <c r="Z375">
        <f t="shared" si="81"/>
        <v>1</v>
      </c>
    </row>
    <row r="376" spans="1:26" x14ac:dyDescent="0.25">
      <c r="A376" t="s">
        <v>400</v>
      </c>
      <c r="B376">
        <v>65663.3125</v>
      </c>
      <c r="C376">
        <v>66301</v>
      </c>
      <c r="D376">
        <v>72241</v>
      </c>
      <c r="E376">
        <v>71736</v>
      </c>
      <c r="F376">
        <v>64418</v>
      </c>
      <c r="G376">
        <v>66301</v>
      </c>
      <c r="H376">
        <v>67725</v>
      </c>
      <c r="I376">
        <v>66429</v>
      </c>
      <c r="J376">
        <v>67332</v>
      </c>
      <c r="L376" s="1" t="str">
        <f t="shared" si="70"/>
        <v>16JAN2024:15:00:00</v>
      </c>
      <c r="M376">
        <v>16</v>
      </c>
      <c r="N376">
        <f t="shared" si="76"/>
        <v>637.6875</v>
      </c>
      <c r="O376" t="str">
        <f t="shared" si="71"/>
        <v/>
      </c>
      <c r="P376">
        <f t="shared" si="72"/>
        <v>637.6875</v>
      </c>
      <c r="Q376" t="str">
        <f t="shared" si="73"/>
        <v/>
      </c>
      <c r="R376">
        <f t="shared" si="74"/>
        <v>1</v>
      </c>
      <c r="S376">
        <f t="shared" si="77"/>
        <v>0.97114732065946263</v>
      </c>
      <c r="V376">
        <f t="shared" si="75"/>
        <v>16</v>
      </c>
      <c r="W376" t="str">
        <f t="shared" si="78"/>
        <v/>
      </c>
      <c r="X376">
        <f t="shared" si="79"/>
        <v>637.6875</v>
      </c>
      <c r="Y376" t="str">
        <f t="shared" si="80"/>
        <v/>
      </c>
      <c r="Z376">
        <f t="shared" si="81"/>
        <v>1</v>
      </c>
    </row>
    <row r="377" spans="1:26" x14ac:dyDescent="0.25">
      <c r="A377" t="s">
        <v>401</v>
      </c>
      <c r="B377">
        <v>64028.539062999997</v>
      </c>
      <c r="C377">
        <v>65066</v>
      </c>
      <c r="D377">
        <v>70879</v>
      </c>
      <c r="E377">
        <v>70264</v>
      </c>
      <c r="F377">
        <v>63246</v>
      </c>
      <c r="G377">
        <v>65066</v>
      </c>
      <c r="H377">
        <v>66534</v>
      </c>
      <c r="I377">
        <v>65175</v>
      </c>
      <c r="J377">
        <v>66079</v>
      </c>
      <c r="L377" s="1" t="str">
        <f t="shared" si="70"/>
        <v>16JAN2024:16:00:00</v>
      </c>
      <c r="M377">
        <v>17</v>
      </c>
      <c r="N377">
        <f t="shared" si="76"/>
        <v>1037.4609370000035</v>
      </c>
      <c r="O377" t="str">
        <f t="shared" si="71"/>
        <v/>
      </c>
      <c r="P377">
        <f t="shared" si="72"/>
        <v>1037.4609370000035</v>
      </c>
      <c r="Q377" t="str">
        <f t="shared" si="73"/>
        <v/>
      </c>
      <c r="R377">
        <f t="shared" si="74"/>
        <v>1</v>
      </c>
      <c r="S377">
        <f t="shared" si="77"/>
        <v>1.6203101807136473</v>
      </c>
      <c r="V377">
        <f t="shared" si="75"/>
        <v>17</v>
      </c>
      <c r="W377" t="str">
        <f t="shared" si="78"/>
        <v/>
      </c>
      <c r="X377">
        <f t="shared" si="79"/>
        <v>1037.4609370000035</v>
      </c>
      <c r="Y377" t="str">
        <f t="shared" si="80"/>
        <v/>
      </c>
      <c r="Z377">
        <f t="shared" si="81"/>
        <v>1</v>
      </c>
    </row>
    <row r="378" spans="1:26" x14ac:dyDescent="0.25">
      <c r="A378" t="s">
        <v>402</v>
      </c>
      <c r="B378">
        <v>64063.273437999997</v>
      </c>
      <c r="C378">
        <v>65400</v>
      </c>
      <c r="D378">
        <v>70648</v>
      </c>
      <c r="E378">
        <v>69830</v>
      </c>
      <c r="F378">
        <v>63690</v>
      </c>
      <c r="G378">
        <v>65400</v>
      </c>
      <c r="H378">
        <v>66999</v>
      </c>
      <c r="I378">
        <v>65446</v>
      </c>
      <c r="J378">
        <v>66346</v>
      </c>
      <c r="L378" s="1" t="str">
        <f t="shared" si="70"/>
        <v>16JAN2024:17:00:00</v>
      </c>
      <c r="M378">
        <v>18</v>
      </c>
      <c r="N378">
        <f t="shared" si="76"/>
        <v>1336.7265620000035</v>
      </c>
      <c r="O378" t="str">
        <f t="shared" si="71"/>
        <v/>
      </c>
      <c r="P378">
        <f t="shared" si="72"/>
        <v>1336.7265620000035</v>
      </c>
      <c r="Q378" t="str">
        <f t="shared" si="73"/>
        <v/>
      </c>
      <c r="R378">
        <f t="shared" si="74"/>
        <v>1</v>
      </c>
      <c r="S378">
        <f t="shared" si="77"/>
        <v>2.0865723686343913</v>
      </c>
      <c r="V378">
        <f t="shared" si="75"/>
        <v>18</v>
      </c>
      <c r="W378" t="str">
        <f t="shared" si="78"/>
        <v/>
      </c>
      <c r="X378">
        <f t="shared" si="79"/>
        <v>1336.7265620000035</v>
      </c>
      <c r="Y378" t="str">
        <f t="shared" si="80"/>
        <v/>
      </c>
      <c r="Z378">
        <f t="shared" si="81"/>
        <v>1</v>
      </c>
    </row>
    <row r="379" spans="1:26" x14ac:dyDescent="0.25">
      <c r="A379" t="s">
        <v>403</v>
      </c>
      <c r="B379">
        <v>66372.765625</v>
      </c>
      <c r="C379">
        <v>67978</v>
      </c>
      <c r="D379">
        <v>72848</v>
      </c>
      <c r="E379">
        <v>71247</v>
      </c>
      <c r="F379">
        <v>66335</v>
      </c>
      <c r="G379">
        <v>67978</v>
      </c>
      <c r="H379">
        <v>69950</v>
      </c>
      <c r="I379">
        <v>67986</v>
      </c>
      <c r="J379">
        <v>68948</v>
      </c>
      <c r="L379" s="1" t="str">
        <f t="shared" si="70"/>
        <v>16JAN2024:18:00:00</v>
      </c>
      <c r="M379">
        <v>19</v>
      </c>
      <c r="N379">
        <f t="shared" si="76"/>
        <v>1605.234375</v>
      </c>
      <c r="O379" t="str">
        <f t="shared" si="71"/>
        <v/>
      </c>
      <c r="P379">
        <f t="shared" si="72"/>
        <v>1605.234375</v>
      </c>
      <c r="Q379" t="str">
        <f t="shared" si="73"/>
        <v/>
      </c>
      <c r="R379">
        <f t="shared" si="74"/>
        <v>1</v>
      </c>
      <c r="S379">
        <f t="shared" si="77"/>
        <v>2.418513617572343</v>
      </c>
      <c r="V379">
        <f t="shared" si="75"/>
        <v>19</v>
      </c>
      <c r="W379" t="str">
        <f t="shared" si="78"/>
        <v/>
      </c>
      <c r="X379">
        <f t="shared" si="79"/>
        <v>1605.234375</v>
      </c>
      <c r="Y379" t="str">
        <f t="shared" si="80"/>
        <v/>
      </c>
      <c r="Z379">
        <f t="shared" si="81"/>
        <v>1</v>
      </c>
    </row>
    <row r="380" spans="1:26" x14ac:dyDescent="0.25">
      <c r="A380" t="s">
        <v>404</v>
      </c>
      <c r="B380">
        <v>69597.859375</v>
      </c>
      <c r="C380">
        <v>72634</v>
      </c>
      <c r="D380">
        <v>75919</v>
      </c>
      <c r="E380">
        <v>73438</v>
      </c>
      <c r="F380">
        <v>71000</v>
      </c>
      <c r="G380">
        <v>72634</v>
      </c>
      <c r="H380">
        <v>74804</v>
      </c>
      <c r="I380">
        <v>72761</v>
      </c>
      <c r="J380">
        <v>73346</v>
      </c>
      <c r="L380" s="1" t="str">
        <f t="shared" si="70"/>
        <v>16JAN2024:19:00:00</v>
      </c>
      <c r="M380">
        <v>20</v>
      </c>
      <c r="N380">
        <f t="shared" si="76"/>
        <v>3036.140625</v>
      </c>
      <c r="O380" t="str">
        <f t="shared" si="71"/>
        <v/>
      </c>
      <c r="P380">
        <f t="shared" si="72"/>
        <v>3036.140625</v>
      </c>
      <c r="Q380" t="str">
        <f t="shared" si="73"/>
        <v/>
      </c>
      <c r="R380">
        <f t="shared" si="74"/>
        <v>1</v>
      </c>
      <c r="S380">
        <f t="shared" si="77"/>
        <v>4.3624051835286783</v>
      </c>
      <c r="V380">
        <f t="shared" si="75"/>
        <v>20</v>
      </c>
      <c r="W380" t="str">
        <f t="shared" si="78"/>
        <v/>
      </c>
      <c r="X380">
        <f t="shared" si="79"/>
        <v>3036.140625</v>
      </c>
      <c r="Y380" t="str">
        <f t="shared" si="80"/>
        <v/>
      </c>
      <c r="Z380">
        <f t="shared" si="81"/>
        <v>1</v>
      </c>
    </row>
    <row r="381" spans="1:26" x14ac:dyDescent="0.25">
      <c r="A381" t="s">
        <v>405</v>
      </c>
      <c r="B381">
        <v>71045.023438000004</v>
      </c>
      <c r="C381">
        <v>73447</v>
      </c>
      <c r="D381">
        <v>76290</v>
      </c>
      <c r="E381">
        <v>74132</v>
      </c>
      <c r="F381">
        <v>71787</v>
      </c>
      <c r="G381">
        <v>73447</v>
      </c>
      <c r="H381">
        <v>75502</v>
      </c>
      <c r="I381">
        <v>73641</v>
      </c>
      <c r="J381">
        <v>74064</v>
      </c>
      <c r="L381" s="1" t="str">
        <f t="shared" si="70"/>
        <v>16JAN2024:20:00:00</v>
      </c>
      <c r="M381">
        <v>21</v>
      </c>
      <c r="N381">
        <f t="shared" si="76"/>
        <v>2401.9765619999962</v>
      </c>
      <c r="O381" t="str">
        <f t="shared" si="71"/>
        <v/>
      </c>
      <c r="P381">
        <f t="shared" si="72"/>
        <v>2401.9765619999962</v>
      </c>
      <c r="Q381" t="str">
        <f t="shared" si="73"/>
        <v/>
      </c>
      <c r="R381">
        <f t="shared" si="74"/>
        <v>1</v>
      </c>
      <c r="S381">
        <f t="shared" si="77"/>
        <v>3.3809216265459714</v>
      </c>
      <c r="V381">
        <f t="shared" si="75"/>
        <v>21</v>
      </c>
      <c r="W381" t="str">
        <f t="shared" si="78"/>
        <v/>
      </c>
      <c r="X381">
        <f t="shared" si="79"/>
        <v>2401.9765619999962</v>
      </c>
      <c r="Y381" t="str">
        <f t="shared" si="80"/>
        <v/>
      </c>
      <c r="Z381">
        <f t="shared" si="81"/>
        <v>1</v>
      </c>
    </row>
    <row r="382" spans="1:26" x14ac:dyDescent="0.25">
      <c r="A382" t="s">
        <v>406</v>
      </c>
      <c r="B382">
        <v>71866.648438000004</v>
      </c>
      <c r="C382">
        <v>73787</v>
      </c>
      <c r="D382">
        <v>75944</v>
      </c>
      <c r="E382">
        <v>74053</v>
      </c>
      <c r="F382">
        <v>72092</v>
      </c>
      <c r="G382">
        <v>73787</v>
      </c>
      <c r="H382">
        <v>75708</v>
      </c>
      <c r="I382">
        <v>74084</v>
      </c>
      <c r="J382">
        <v>74236</v>
      </c>
      <c r="L382" s="1" t="str">
        <f t="shared" si="70"/>
        <v>16JAN2024:21:00:00</v>
      </c>
      <c r="M382">
        <v>22</v>
      </c>
      <c r="N382">
        <f t="shared" si="76"/>
        <v>1920.3515619999962</v>
      </c>
      <c r="O382" t="str">
        <f t="shared" si="71"/>
        <v/>
      </c>
      <c r="P382">
        <f t="shared" si="72"/>
        <v>1920.3515619999962</v>
      </c>
      <c r="Q382" t="str">
        <f t="shared" si="73"/>
        <v/>
      </c>
      <c r="R382">
        <f t="shared" si="74"/>
        <v>1</v>
      </c>
      <c r="S382">
        <f t="shared" si="77"/>
        <v>2.6721039644094442</v>
      </c>
      <c r="V382">
        <f t="shared" si="75"/>
        <v>22</v>
      </c>
      <c r="W382" t="str">
        <f t="shared" si="78"/>
        <v/>
      </c>
      <c r="X382">
        <f t="shared" si="79"/>
        <v>1920.3515619999962</v>
      </c>
      <c r="Y382" t="str">
        <f t="shared" si="80"/>
        <v/>
      </c>
      <c r="Z382">
        <f t="shared" si="81"/>
        <v>1</v>
      </c>
    </row>
    <row r="383" spans="1:26" x14ac:dyDescent="0.25">
      <c r="A383" t="s">
        <v>407</v>
      </c>
      <c r="B383">
        <v>71481.3125</v>
      </c>
      <c r="C383">
        <v>72730</v>
      </c>
      <c r="D383">
        <v>74590</v>
      </c>
      <c r="E383">
        <v>72883</v>
      </c>
      <c r="F383">
        <v>71027</v>
      </c>
      <c r="G383">
        <v>72730</v>
      </c>
      <c r="H383">
        <v>74332</v>
      </c>
      <c r="I383">
        <v>73061</v>
      </c>
      <c r="J383">
        <v>73082</v>
      </c>
      <c r="L383" s="1" t="str">
        <f t="shared" si="70"/>
        <v>16JAN2024:22:00:00</v>
      </c>
      <c r="M383">
        <v>23</v>
      </c>
      <c r="N383">
        <f t="shared" si="76"/>
        <v>1248.6875</v>
      </c>
      <c r="O383" t="str">
        <f t="shared" si="71"/>
        <v/>
      </c>
      <c r="P383">
        <f t="shared" si="72"/>
        <v>1248.6875</v>
      </c>
      <c r="Q383" t="str">
        <f t="shared" si="73"/>
        <v/>
      </c>
      <c r="R383">
        <f t="shared" si="74"/>
        <v>1</v>
      </c>
      <c r="S383">
        <f t="shared" si="77"/>
        <v>1.7468726529049114</v>
      </c>
      <c r="V383">
        <f t="shared" si="75"/>
        <v>23</v>
      </c>
      <c r="W383" t="str">
        <f t="shared" si="78"/>
        <v/>
      </c>
      <c r="X383">
        <f t="shared" si="79"/>
        <v>1248.6875</v>
      </c>
      <c r="Y383" t="str">
        <f t="shared" si="80"/>
        <v/>
      </c>
      <c r="Z383">
        <f t="shared" si="81"/>
        <v>1</v>
      </c>
    </row>
    <row r="384" spans="1:26" x14ac:dyDescent="0.25">
      <c r="A384" t="s">
        <v>408</v>
      </c>
      <c r="B384">
        <v>69888.398438000004</v>
      </c>
      <c r="C384">
        <v>69604</v>
      </c>
      <c r="D384">
        <v>72177</v>
      </c>
      <c r="E384">
        <v>70754</v>
      </c>
      <c r="F384">
        <v>67995</v>
      </c>
      <c r="G384">
        <v>69604</v>
      </c>
      <c r="H384">
        <v>70908</v>
      </c>
      <c r="I384">
        <v>70003</v>
      </c>
      <c r="J384">
        <v>70070</v>
      </c>
      <c r="L384" s="1" t="str">
        <f t="shared" si="70"/>
        <v>16JAN2024:23:00:00</v>
      </c>
      <c r="M384">
        <v>24</v>
      </c>
      <c r="N384">
        <f t="shared" si="76"/>
        <v>-284.39843800000381</v>
      </c>
      <c r="O384">
        <f t="shared" si="71"/>
        <v>-284.39843800000381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0.40693225822351875</v>
      </c>
      <c r="V384">
        <f t="shared" si="75"/>
        <v>24</v>
      </c>
      <c r="W384">
        <f t="shared" si="78"/>
        <v>-284.39843800000381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409</v>
      </c>
      <c r="B385">
        <v>69387.929688000004</v>
      </c>
      <c r="C385">
        <v>66631</v>
      </c>
      <c r="D385">
        <v>70043</v>
      </c>
      <c r="E385">
        <v>68712</v>
      </c>
      <c r="F385">
        <v>65100</v>
      </c>
      <c r="G385">
        <v>66631</v>
      </c>
      <c r="H385">
        <v>67738</v>
      </c>
      <c r="I385">
        <v>67095</v>
      </c>
      <c r="J385">
        <v>67250</v>
      </c>
      <c r="L385" s="1" t="str">
        <f t="shared" si="70"/>
        <v>17JAN2024:00:00:00</v>
      </c>
      <c r="M385">
        <v>1</v>
      </c>
      <c r="N385">
        <f t="shared" si="76"/>
        <v>-2756.9296880000038</v>
      </c>
      <c r="O385">
        <f t="shared" si="71"/>
        <v>-2756.9296880000038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3.973212200445273</v>
      </c>
      <c r="V385">
        <f t="shared" si="75"/>
        <v>1</v>
      </c>
      <c r="W385">
        <f t="shared" si="78"/>
        <v>-2756.9296880000038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410</v>
      </c>
      <c r="B386">
        <v>69244.84375</v>
      </c>
      <c r="C386">
        <v>65391</v>
      </c>
      <c r="D386">
        <v>66690</v>
      </c>
      <c r="E386">
        <v>68101</v>
      </c>
      <c r="F386">
        <v>64836</v>
      </c>
      <c r="G386">
        <v>65391</v>
      </c>
      <c r="H386">
        <v>65524</v>
      </c>
      <c r="I386">
        <v>64105</v>
      </c>
      <c r="J386">
        <v>65440</v>
      </c>
      <c r="L386" s="1" t="str">
        <f t="shared" si="70"/>
        <v>17JAN2024:01:00:00</v>
      </c>
      <c r="M386">
        <v>2</v>
      </c>
      <c r="N386">
        <f t="shared" si="76"/>
        <v>-3853.84375</v>
      </c>
      <c r="O386">
        <f t="shared" si="71"/>
        <v>-3853.84375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5.5655317295737268</v>
      </c>
      <c r="V386">
        <f t="shared" si="75"/>
        <v>2</v>
      </c>
      <c r="W386">
        <f t="shared" si="78"/>
        <v>-3853.84375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411</v>
      </c>
      <c r="B387">
        <v>69057.640625</v>
      </c>
      <c r="C387">
        <v>65413</v>
      </c>
      <c r="D387">
        <v>65620</v>
      </c>
      <c r="E387">
        <v>66869</v>
      </c>
      <c r="F387">
        <v>64817</v>
      </c>
      <c r="G387">
        <v>65413</v>
      </c>
      <c r="H387">
        <v>65709</v>
      </c>
      <c r="I387">
        <v>63624</v>
      </c>
      <c r="J387">
        <v>65280</v>
      </c>
      <c r="L387" s="1" t="str">
        <f t="shared" ref="L387:L450" si="82">A387</f>
        <v>17JAN2024:02:00:00</v>
      </c>
      <c r="M387">
        <v>3</v>
      </c>
      <c r="N387">
        <f t="shared" si="76"/>
        <v>-3644.640625</v>
      </c>
      <c r="O387">
        <f t="shared" ref="O387:O450" si="83">IF(N387&lt;0,N387,"")</f>
        <v>-3644.640625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5.2776790403125649</v>
      </c>
      <c r="V387">
        <f t="shared" ref="V387:V450" si="87">M387</f>
        <v>3</v>
      </c>
      <c r="W387">
        <f t="shared" si="78"/>
        <v>-3644.640625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412</v>
      </c>
      <c r="B388">
        <v>69114.867188000004</v>
      </c>
      <c r="C388">
        <v>65862</v>
      </c>
      <c r="D388">
        <v>65278</v>
      </c>
      <c r="E388">
        <v>66360</v>
      </c>
      <c r="F388">
        <v>65256</v>
      </c>
      <c r="G388">
        <v>65862</v>
      </c>
      <c r="H388">
        <v>66393</v>
      </c>
      <c r="I388">
        <v>63615</v>
      </c>
      <c r="J388">
        <v>65598</v>
      </c>
      <c r="L388" s="1" t="str">
        <f t="shared" si="82"/>
        <v>17JAN2024:03:00:00</v>
      </c>
      <c r="M388">
        <v>4</v>
      </c>
      <c r="N388">
        <f t="shared" si="76"/>
        <v>-3252.8671880000038</v>
      </c>
      <c r="O388">
        <f t="shared" si="83"/>
        <v>-3252.8671880000038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4.706465222817906</v>
      </c>
      <c r="V388">
        <f t="shared" si="87"/>
        <v>4</v>
      </c>
      <c r="W388">
        <f t="shared" si="78"/>
        <v>-3252.8671880000038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413</v>
      </c>
      <c r="B389">
        <v>69508.117188000004</v>
      </c>
      <c r="C389">
        <v>67155</v>
      </c>
      <c r="D389">
        <v>65611</v>
      </c>
      <c r="E389">
        <v>66357</v>
      </c>
      <c r="F389">
        <v>66622</v>
      </c>
      <c r="G389">
        <v>67155</v>
      </c>
      <c r="H389">
        <v>67858</v>
      </c>
      <c r="I389">
        <v>64853</v>
      </c>
      <c r="J389">
        <v>66749</v>
      </c>
      <c r="L389" s="1" t="str">
        <f t="shared" si="82"/>
        <v>17JAN2024:04:00:00</v>
      </c>
      <c r="M389">
        <v>5</v>
      </c>
      <c r="N389">
        <f t="shared" si="76"/>
        <v>-2353.1171880000038</v>
      </c>
      <c r="O389">
        <f t="shared" si="83"/>
        <v>-2353.1171880000038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3.385384733750564</v>
      </c>
      <c r="V389">
        <f t="shared" si="87"/>
        <v>5</v>
      </c>
      <c r="W389">
        <f t="shared" si="78"/>
        <v>-2353.1171880000038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414</v>
      </c>
      <c r="B390">
        <v>70710.375</v>
      </c>
      <c r="C390">
        <v>69373</v>
      </c>
      <c r="D390">
        <v>66997</v>
      </c>
      <c r="E390">
        <v>67471</v>
      </c>
      <c r="F390">
        <v>68950</v>
      </c>
      <c r="G390">
        <v>69373</v>
      </c>
      <c r="H390">
        <v>70249</v>
      </c>
      <c r="I390">
        <v>67110</v>
      </c>
      <c r="J390">
        <v>68841</v>
      </c>
      <c r="L390" s="1" t="str">
        <f t="shared" si="82"/>
        <v>17JAN2024:05:00:00</v>
      </c>
      <c r="M390">
        <v>6</v>
      </c>
      <c r="N390">
        <f t="shared" si="76"/>
        <v>-1337.375</v>
      </c>
      <c r="O390">
        <f t="shared" si="83"/>
        <v>-1337.375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1.8913419706796917</v>
      </c>
      <c r="V390">
        <f t="shared" si="87"/>
        <v>6</v>
      </c>
      <c r="W390">
        <f t="shared" si="78"/>
        <v>-1337.375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415</v>
      </c>
      <c r="B391">
        <v>72996.273438000004</v>
      </c>
      <c r="C391">
        <v>73414</v>
      </c>
      <c r="D391">
        <v>70162</v>
      </c>
      <c r="E391">
        <v>69932</v>
      </c>
      <c r="F391">
        <v>73111</v>
      </c>
      <c r="G391">
        <v>73414</v>
      </c>
      <c r="H391">
        <v>74549</v>
      </c>
      <c r="I391">
        <v>71385</v>
      </c>
      <c r="J391">
        <v>72735</v>
      </c>
      <c r="L391" s="1" t="str">
        <f t="shared" si="82"/>
        <v>17JAN2024:06:00:00</v>
      </c>
      <c r="M391">
        <v>7</v>
      </c>
      <c r="N391">
        <f t="shared" si="76"/>
        <v>417.72656199999619</v>
      </c>
      <c r="O391" t="str">
        <f t="shared" si="83"/>
        <v/>
      </c>
      <c r="P391">
        <f t="shared" si="84"/>
        <v>417.72656199999619</v>
      </c>
      <c r="Q391" t="str">
        <f t="shared" si="85"/>
        <v/>
      </c>
      <c r="R391">
        <f t="shared" si="86"/>
        <v>1</v>
      </c>
      <c r="S391">
        <f t="shared" si="77"/>
        <v>0.57225738017269578</v>
      </c>
      <c r="V391">
        <f t="shared" si="87"/>
        <v>7</v>
      </c>
      <c r="W391" t="str">
        <f t="shared" si="78"/>
        <v/>
      </c>
      <c r="X391">
        <f t="shared" si="79"/>
        <v>417.72656199999619</v>
      </c>
      <c r="Y391" t="str">
        <f t="shared" si="80"/>
        <v/>
      </c>
      <c r="Z391">
        <f t="shared" si="81"/>
        <v>1</v>
      </c>
    </row>
    <row r="392" spans="1:26" x14ac:dyDescent="0.25">
      <c r="A392" t="s">
        <v>416</v>
      </c>
      <c r="B392">
        <v>76072.007813000004</v>
      </c>
      <c r="C392">
        <v>78571</v>
      </c>
      <c r="D392">
        <v>74352</v>
      </c>
      <c r="E392">
        <v>72709</v>
      </c>
      <c r="F392">
        <v>78425</v>
      </c>
      <c r="G392">
        <v>78571</v>
      </c>
      <c r="H392">
        <v>79748</v>
      </c>
      <c r="I392">
        <v>76954</v>
      </c>
      <c r="J392">
        <v>77644</v>
      </c>
      <c r="L392" s="1" t="str">
        <f t="shared" si="82"/>
        <v>17JAN2024:07:00:00</v>
      </c>
      <c r="M392">
        <v>8</v>
      </c>
      <c r="N392">
        <f t="shared" si="76"/>
        <v>2498.9921869999962</v>
      </c>
      <c r="O392" t="str">
        <f t="shared" si="83"/>
        <v/>
      </c>
      <c r="P392">
        <f t="shared" si="84"/>
        <v>2498.9921869999962</v>
      </c>
      <c r="Q392" t="str">
        <f t="shared" si="85"/>
        <v/>
      </c>
      <c r="R392">
        <f t="shared" si="86"/>
        <v>1</v>
      </c>
      <c r="S392">
        <f t="shared" si="77"/>
        <v>3.2850351382114318</v>
      </c>
      <c r="V392">
        <f t="shared" si="87"/>
        <v>8</v>
      </c>
      <c r="W392" t="str">
        <f t="shared" si="78"/>
        <v/>
      </c>
      <c r="X392">
        <f t="shared" si="79"/>
        <v>2498.9921869999962</v>
      </c>
      <c r="Y392" t="str">
        <f t="shared" si="80"/>
        <v/>
      </c>
      <c r="Z392">
        <f t="shared" si="81"/>
        <v>1</v>
      </c>
    </row>
    <row r="393" spans="1:26" x14ac:dyDescent="0.25">
      <c r="A393" t="s">
        <v>417</v>
      </c>
      <c r="B393">
        <v>77379.375</v>
      </c>
      <c r="C393">
        <v>80856</v>
      </c>
      <c r="D393">
        <v>76395</v>
      </c>
      <c r="E393">
        <v>74490</v>
      </c>
      <c r="F393">
        <v>80797</v>
      </c>
      <c r="G393">
        <v>80856</v>
      </c>
      <c r="H393">
        <v>81766</v>
      </c>
      <c r="I393">
        <v>79523</v>
      </c>
      <c r="J393">
        <v>79853</v>
      </c>
      <c r="L393" s="1" t="str">
        <f t="shared" si="82"/>
        <v>17JAN2024:08:00:00</v>
      </c>
      <c r="M393">
        <v>9</v>
      </c>
      <c r="N393">
        <f t="shared" si="76"/>
        <v>3476.625</v>
      </c>
      <c r="O393" t="str">
        <f t="shared" si="83"/>
        <v/>
      </c>
      <c r="P393">
        <f t="shared" si="84"/>
        <v>3476.625</v>
      </c>
      <c r="Q393" t="str">
        <f t="shared" si="85"/>
        <v/>
      </c>
      <c r="R393">
        <f t="shared" si="86"/>
        <v>1</v>
      </c>
      <c r="S393">
        <f t="shared" si="77"/>
        <v>4.492960818047445</v>
      </c>
      <c r="V393">
        <f t="shared" si="87"/>
        <v>9</v>
      </c>
      <c r="W393" t="str">
        <f t="shared" si="78"/>
        <v/>
      </c>
      <c r="X393">
        <f t="shared" si="79"/>
        <v>3476.625</v>
      </c>
      <c r="Y393" t="str">
        <f t="shared" si="80"/>
        <v/>
      </c>
      <c r="Z393">
        <f t="shared" si="81"/>
        <v>1</v>
      </c>
    </row>
    <row r="394" spans="1:26" x14ac:dyDescent="0.25">
      <c r="A394" t="s">
        <v>418</v>
      </c>
      <c r="B394">
        <v>75508.40625</v>
      </c>
      <c r="C394">
        <v>78567</v>
      </c>
      <c r="D394">
        <v>75605</v>
      </c>
      <c r="E394">
        <v>74130</v>
      </c>
      <c r="F394">
        <v>78413</v>
      </c>
      <c r="G394">
        <v>78567</v>
      </c>
      <c r="H394">
        <v>79437</v>
      </c>
      <c r="I394">
        <v>77579</v>
      </c>
      <c r="J394">
        <v>77885</v>
      </c>
      <c r="L394" s="1" t="str">
        <f t="shared" si="82"/>
        <v>17JAN2024:09:00:00</v>
      </c>
      <c r="M394">
        <v>10</v>
      </c>
      <c r="N394">
        <f t="shared" si="76"/>
        <v>3058.59375</v>
      </c>
      <c r="O394" t="str">
        <f t="shared" si="83"/>
        <v/>
      </c>
      <c r="P394">
        <f t="shared" si="84"/>
        <v>3058.59375</v>
      </c>
      <c r="Q394" t="str">
        <f t="shared" si="85"/>
        <v/>
      </c>
      <c r="R394">
        <f t="shared" si="86"/>
        <v>1</v>
      </c>
      <c r="S394">
        <f t="shared" si="77"/>
        <v>4.0506665441637502</v>
      </c>
      <c r="V394">
        <f t="shared" si="87"/>
        <v>10</v>
      </c>
      <c r="W394" t="str">
        <f t="shared" si="78"/>
        <v/>
      </c>
      <c r="X394">
        <f t="shared" si="79"/>
        <v>3058.59375</v>
      </c>
      <c r="Y394" t="str">
        <f t="shared" si="80"/>
        <v/>
      </c>
      <c r="Z394">
        <f t="shared" si="81"/>
        <v>1</v>
      </c>
    </row>
    <row r="395" spans="1:26" x14ac:dyDescent="0.25">
      <c r="A395" t="s">
        <v>419</v>
      </c>
      <c r="B395">
        <v>72258.085938000004</v>
      </c>
      <c r="C395">
        <v>74401</v>
      </c>
      <c r="D395">
        <v>73122</v>
      </c>
      <c r="E395">
        <v>72761</v>
      </c>
      <c r="F395">
        <v>74081</v>
      </c>
      <c r="G395">
        <v>74401</v>
      </c>
      <c r="H395">
        <v>74989</v>
      </c>
      <c r="I395">
        <v>73997</v>
      </c>
      <c r="J395">
        <v>74048</v>
      </c>
      <c r="L395" s="1" t="str">
        <f t="shared" si="82"/>
        <v>17JAN2024:10:00:00</v>
      </c>
      <c r="M395">
        <v>11</v>
      </c>
      <c r="N395">
        <f t="shared" si="76"/>
        <v>2142.9140619999962</v>
      </c>
      <c r="O395" t="str">
        <f t="shared" si="83"/>
        <v/>
      </c>
      <c r="P395">
        <f t="shared" si="84"/>
        <v>2142.9140619999962</v>
      </c>
      <c r="Q395" t="str">
        <f t="shared" si="85"/>
        <v/>
      </c>
      <c r="R395">
        <f t="shared" si="86"/>
        <v>1</v>
      </c>
      <c r="S395">
        <f t="shared" si="77"/>
        <v>2.9656391173144172</v>
      </c>
      <c r="V395">
        <f t="shared" si="87"/>
        <v>11</v>
      </c>
      <c r="W395" t="str">
        <f t="shared" si="78"/>
        <v/>
      </c>
      <c r="X395">
        <f t="shared" si="79"/>
        <v>2142.9140619999962</v>
      </c>
      <c r="Y395" t="str">
        <f t="shared" si="80"/>
        <v/>
      </c>
      <c r="Z395">
        <f t="shared" si="81"/>
        <v>1</v>
      </c>
    </row>
    <row r="396" spans="1:26" x14ac:dyDescent="0.25">
      <c r="A396" t="s">
        <v>420</v>
      </c>
      <c r="B396">
        <v>68465.1875</v>
      </c>
      <c r="C396">
        <v>70427</v>
      </c>
      <c r="D396">
        <v>70602</v>
      </c>
      <c r="E396">
        <v>70810</v>
      </c>
      <c r="F396">
        <v>69968</v>
      </c>
      <c r="G396">
        <v>70427</v>
      </c>
      <c r="H396">
        <v>70957</v>
      </c>
      <c r="I396">
        <v>70560</v>
      </c>
      <c r="J396">
        <v>70401</v>
      </c>
      <c r="L396" s="1" t="str">
        <f t="shared" si="82"/>
        <v>17JAN2024:11:00:00</v>
      </c>
      <c r="M396">
        <v>12</v>
      </c>
      <c r="N396">
        <f t="shared" si="76"/>
        <v>1961.8125</v>
      </c>
      <c r="O396" t="str">
        <f t="shared" si="83"/>
        <v/>
      </c>
      <c r="P396">
        <f t="shared" si="84"/>
        <v>1961.8125</v>
      </c>
      <c r="Q396" t="str">
        <f t="shared" si="85"/>
        <v/>
      </c>
      <c r="R396">
        <f t="shared" si="86"/>
        <v>1</v>
      </c>
      <c r="S396">
        <f t="shared" si="77"/>
        <v>2.8654160919372345</v>
      </c>
      <c r="V396">
        <f t="shared" si="87"/>
        <v>12</v>
      </c>
      <c r="W396" t="str">
        <f t="shared" si="78"/>
        <v/>
      </c>
      <c r="X396">
        <f t="shared" si="79"/>
        <v>1961.8125</v>
      </c>
      <c r="Y396" t="str">
        <f t="shared" si="80"/>
        <v/>
      </c>
      <c r="Z396">
        <f t="shared" si="81"/>
        <v>1</v>
      </c>
    </row>
    <row r="397" spans="1:26" x14ac:dyDescent="0.25">
      <c r="A397" t="s">
        <v>421</v>
      </c>
      <c r="B397">
        <v>64760.457030999998</v>
      </c>
      <c r="C397">
        <v>66731</v>
      </c>
      <c r="D397">
        <v>67708</v>
      </c>
      <c r="E397">
        <v>68017</v>
      </c>
      <c r="F397">
        <v>66188</v>
      </c>
      <c r="G397">
        <v>66731</v>
      </c>
      <c r="H397">
        <v>67137</v>
      </c>
      <c r="I397">
        <v>67242</v>
      </c>
      <c r="J397">
        <v>66839</v>
      </c>
      <c r="L397" s="1" t="str">
        <f t="shared" si="82"/>
        <v>17JAN2024:12:00:00</v>
      </c>
      <c r="M397">
        <v>13</v>
      </c>
      <c r="N397">
        <f t="shared" si="76"/>
        <v>1970.5429690000019</v>
      </c>
      <c r="O397" t="str">
        <f t="shared" si="83"/>
        <v/>
      </c>
      <c r="P397">
        <f t="shared" si="84"/>
        <v>1970.5429690000019</v>
      </c>
      <c r="Q397" t="str">
        <f t="shared" si="85"/>
        <v/>
      </c>
      <c r="R397">
        <f t="shared" si="86"/>
        <v>1</v>
      </c>
      <c r="S397">
        <f t="shared" si="77"/>
        <v>3.042818193912264</v>
      </c>
      <c r="V397">
        <f t="shared" si="87"/>
        <v>13</v>
      </c>
      <c r="W397" t="str">
        <f t="shared" si="78"/>
        <v/>
      </c>
      <c r="X397">
        <f t="shared" si="79"/>
        <v>1970.5429690000019</v>
      </c>
      <c r="Y397" t="str">
        <f t="shared" si="80"/>
        <v/>
      </c>
      <c r="Z397">
        <f t="shared" si="81"/>
        <v>1</v>
      </c>
    </row>
    <row r="398" spans="1:26" x14ac:dyDescent="0.25">
      <c r="A398" t="s">
        <v>422</v>
      </c>
      <c r="B398">
        <v>61505.054687999997</v>
      </c>
      <c r="C398">
        <v>63602</v>
      </c>
      <c r="D398">
        <v>64453</v>
      </c>
      <c r="E398">
        <v>64549</v>
      </c>
      <c r="F398">
        <v>63034</v>
      </c>
      <c r="G398">
        <v>63602</v>
      </c>
      <c r="H398">
        <v>63892</v>
      </c>
      <c r="I398">
        <v>64370</v>
      </c>
      <c r="J398">
        <v>63682</v>
      </c>
      <c r="L398" s="1" t="str">
        <f t="shared" si="82"/>
        <v>17JAN2024:13:00:00</v>
      </c>
      <c r="M398">
        <v>14</v>
      </c>
      <c r="N398">
        <f t="shared" si="76"/>
        <v>2096.9453120000035</v>
      </c>
      <c r="O398" t="str">
        <f t="shared" si="83"/>
        <v/>
      </c>
      <c r="P398">
        <f t="shared" si="84"/>
        <v>2096.9453120000035</v>
      </c>
      <c r="Q398" t="str">
        <f t="shared" si="85"/>
        <v/>
      </c>
      <c r="R398">
        <f t="shared" si="86"/>
        <v>1</v>
      </c>
      <c r="S398">
        <f t="shared" si="77"/>
        <v>3.409386956303496</v>
      </c>
      <c r="V398">
        <f t="shared" si="87"/>
        <v>14</v>
      </c>
      <c r="W398" t="str">
        <f t="shared" si="78"/>
        <v/>
      </c>
      <c r="X398">
        <f t="shared" si="79"/>
        <v>2096.9453120000035</v>
      </c>
      <c r="Y398" t="str">
        <f t="shared" si="80"/>
        <v/>
      </c>
      <c r="Z398">
        <f t="shared" si="81"/>
        <v>1</v>
      </c>
    </row>
    <row r="399" spans="1:26" x14ac:dyDescent="0.25">
      <c r="A399" t="s">
        <v>423</v>
      </c>
      <c r="B399">
        <v>58515.789062999997</v>
      </c>
      <c r="C399">
        <v>61457</v>
      </c>
      <c r="D399">
        <v>61865</v>
      </c>
      <c r="E399">
        <v>61933</v>
      </c>
      <c r="F399">
        <v>60832</v>
      </c>
      <c r="G399">
        <v>61457</v>
      </c>
      <c r="H399">
        <v>61535</v>
      </c>
      <c r="I399">
        <v>62260</v>
      </c>
      <c r="J399">
        <v>61362</v>
      </c>
      <c r="L399" s="1" t="str">
        <f t="shared" si="82"/>
        <v>17JAN2024:14:00:00</v>
      </c>
      <c r="M399">
        <v>15</v>
      </c>
      <c r="N399">
        <f t="shared" si="76"/>
        <v>2941.2109370000035</v>
      </c>
      <c r="O399" t="str">
        <f t="shared" si="83"/>
        <v/>
      </c>
      <c r="P399">
        <f t="shared" si="84"/>
        <v>2941.2109370000035</v>
      </c>
      <c r="Q399" t="str">
        <f t="shared" si="85"/>
        <v/>
      </c>
      <c r="R399">
        <f t="shared" si="86"/>
        <v>1</v>
      </c>
      <c r="S399">
        <f t="shared" si="77"/>
        <v>5.0263543978419234</v>
      </c>
      <c r="V399">
        <f t="shared" si="87"/>
        <v>15</v>
      </c>
      <c r="W399" t="str">
        <f t="shared" si="78"/>
        <v/>
      </c>
      <c r="X399">
        <f t="shared" si="79"/>
        <v>2941.2109370000035</v>
      </c>
      <c r="Y399" t="str">
        <f t="shared" si="80"/>
        <v/>
      </c>
      <c r="Z399">
        <f t="shared" si="81"/>
        <v>1</v>
      </c>
    </row>
    <row r="400" spans="1:26" x14ac:dyDescent="0.25">
      <c r="A400" t="s">
        <v>424</v>
      </c>
      <c r="B400">
        <v>56568.421875</v>
      </c>
      <c r="C400">
        <v>59812</v>
      </c>
      <c r="D400">
        <v>59329</v>
      </c>
      <c r="E400">
        <v>60098</v>
      </c>
      <c r="F400">
        <v>59260</v>
      </c>
      <c r="G400">
        <v>59812</v>
      </c>
      <c r="H400">
        <v>59877</v>
      </c>
      <c r="I400">
        <v>60627</v>
      </c>
      <c r="J400">
        <v>59530</v>
      </c>
      <c r="L400" s="1" t="str">
        <f t="shared" si="82"/>
        <v>17JAN2024:15:00:00</v>
      </c>
      <c r="M400">
        <v>16</v>
      </c>
      <c r="N400">
        <f t="shared" si="76"/>
        <v>3243.578125</v>
      </c>
      <c r="O400" t="str">
        <f t="shared" si="83"/>
        <v/>
      </c>
      <c r="P400">
        <f t="shared" si="84"/>
        <v>3243.578125</v>
      </c>
      <c r="Q400" t="str">
        <f t="shared" si="85"/>
        <v/>
      </c>
      <c r="R400">
        <f t="shared" si="86"/>
        <v>1</v>
      </c>
      <c r="S400">
        <f t="shared" si="77"/>
        <v>5.7339024450202585</v>
      </c>
      <c r="V400">
        <f t="shared" si="87"/>
        <v>16</v>
      </c>
      <c r="W400" t="str">
        <f t="shared" si="78"/>
        <v/>
      </c>
      <c r="X400">
        <f t="shared" si="79"/>
        <v>3243.578125</v>
      </c>
      <c r="Y400" t="str">
        <f t="shared" si="80"/>
        <v/>
      </c>
      <c r="Z400">
        <f t="shared" si="81"/>
        <v>1</v>
      </c>
    </row>
    <row r="401" spans="1:26" x14ac:dyDescent="0.25">
      <c r="A401" t="s">
        <v>425</v>
      </c>
      <c r="B401">
        <v>55738.117187999997</v>
      </c>
      <c r="C401">
        <v>59055</v>
      </c>
      <c r="D401">
        <v>57866</v>
      </c>
      <c r="E401">
        <v>58585</v>
      </c>
      <c r="F401">
        <v>58504</v>
      </c>
      <c r="G401">
        <v>59055</v>
      </c>
      <c r="H401">
        <v>59002</v>
      </c>
      <c r="I401">
        <v>59797</v>
      </c>
      <c r="J401">
        <v>58554</v>
      </c>
      <c r="L401" s="1" t="str">
        <f t="shared" si="82"/>
        <v>17JAN2024:16:00:00</v>
      </c>
      <c r="M401">
        <v>17</v>
      </c>
      <c r="N401">
        <f t="shared" si="76"/>
        <v>3316.8828120000035</v>
      </c>
      <c r="O401" t="str">
        <f t="shared" si="83"/>
        <v/>
      </c>
      <c r="P401">
        <f t="shared" si="84"/>
        <v>3316.8828120000035</v>
      </c>
      <c r="Q401" t="str">
        <f t="shared" si="85"/>
        <v/>
      </c>
      <c r="R401">
        <f t="shared" si="86"/>
        <v>1</v>
      </c>
      <c r="S401">
        <f t="shared" si="77"/>
        <v>5.9508339702477491</v>
      </c>
      <c r="V401">
        <f t="shared" si="87"/>
        <v>17</v>
      </c>
      <c r="W401" t="str">
        <f t="shared" si="78"/>
        <v/>
      </c>
      <c r="X401">
        <f t="shared" si="79"/>
        <v>3316.8828120000035</v>
      </c>
      <c r="Y401" t="str">
        <f t="shared" si="80"/>
        <v/>
      </c>
      <c r="Z401">
        <f t="shared" si="81"/>
        <v>1</v>
      </c>
    </row>
    <row r="402" spans="1:26" x14ac:dyDescent="0.25">
      <c r="A402" t="s">
        <v>426</v>
      </c>
      <c r="B402">
        <v>56403.070312999997</v>
      </c>
      <c r="C402">
        <v>59144</v>
      </c>
      <c r="D402">
        <v>57612</v>
      </c>
      <c r="E402">
        <v>58156</v>
      </c>
      <c r="F402">
        <v>58591</v>
      </c>
      <c r="G402">
        <v>59144</v>
      </c>
      <c r="H402">
        <v>58977</v>
      </c>
      <c r="I402">
        <v>59790</v>
      </c>
      <c r="J402">
        <v>58504</v>
      </c>
      <c r="L402" s="1" t="str">
        <f t="shared" si="82"/>
        <v>17JAN2024:17:00:00</v>
      </c>
      <c r="M402">
        <v>18</v>
      </c>
      <c r="N402">
        <f t="shared" si="76"/>
        <v>2740.9296870000035</v>
      </c>
      <c r="O402" t="str">
        <f t="shared" si="83"/>
        <v/>
      </c>
      <c r="P402">
        <f t="shared" si="84"/>
        <v>2740.9296870000035</v>
      </c>
      <c r="Q402" t="str">
        <f t="shared" si="85"/>
        <v/>
      </c>
      <c r="R402">
        <f t="shared" si="86"/>
        <v>1</v>
      </c>
      <c r="S402">
        <f t="shared" si="77"/>
        <v>4.8595398650989097</v>
      </c>
      <c r="V402">
        <f t="shared" si="87"/>
        <v>18</v>
      </c>
      <c r="W402" t="str">
        <f t="shared" si="78"/>
        <v/>
      </c>
      <c r="X402">
        <f t="shared" si="79"/>
        <v>2740.9296870000035</v>
      </c>
      <c r="Y402" t="str">
        <f t="shared" si="80"/>
        <v/>
      </c>
      <c r="Z402">
        <f t="shared" si="81"/>
        <v>1</v>
      </c>
    </row>
    <row r="403" spans="1:26" x14ac:dyDescent="0.25">
      <c r="A403" t="s">
        <v>427</v>
      </c>
      <c r="B403">
        <v>58856.273437999997</v>
      </c>
      <c r="C403">
        <v>60527</v>
      </c>
      <c r="D403">
        <v>59389</v>
      </c>
      <c r="E403">
        <v>59910</v>
      </c>
      <c r="F403">
        <v>60037</v>
      </c>
      <c r="G403">
        <v>60527</v>
      </c>
      <c r="H403">
        <v>60588</v>
      </c>
      <c r="I403">
        <v>61090</v>
      </c>
      <c r="J403">
        <v>59972</v>
      </c>
      <c r="L403" s="1" t="str">
        <f t="shared" si="82"/>
        <v>17JAN2024:18:00:00</v>
      </c>
      <c r="M403">
        <v>19</v>
      </c>
      <c r="N403">
        <f t="shared" si="76"/>
        <v>1670.7265620000035</v>
      </c>
      <c r="O403" t="str">
        <f t="shared" si="83"/>
        <v/>
      </c>
      <c r="P403">
        <f t="shared" si="84"/>
        <v>1670.7265620000035</v>
      </c>
      <c r="Q403" t="str">
        <f t="shared" si="85"/>
        <v/>
      </c>
      <c r="R403">
        <f t="shared" si="86"/>
        <v>1</v>
      </c>
      <c r="S403">
        <f t="shared" si="77"/>
        <v>2.8386550224930054</v>
      </c>
      <c r="V403">
        <f t="shared" si="87"/>
        <v>19</v>
      </c>
      <c r="W403" t="str">
        <f t="shared" si="78"/>
        <v/>
      </c>
      <c r="X403">
        <f t="shared" si="79"/>
        <v>1670.7265620000035</v>
      </c>
      <c r="Y403" t="str">
        <f t="shared" si="80"/>
        <v/>
      </c>
      <c r="Z403">
        <f t="shared" si="81"/>
        <v>1</v>
      </c>
    </row>
    <row r="404" spans="1:26" x14ac:dyDescent="0.25">
      <c r="A404" t="s">
        <v>428</v>
      </c>
      <c r="B404">
        <v>62120.5</v>
      </c>
      <c r="C404">
        <v>63415</v>
      </c>
      <c r="D404">
        <v>62322</v>
      </c>
      <c r="E404">
        <v>62458</v>
      </c>
      <c r="F404">
        <v>62949</v>
      </c>
      <c r="G404">
        <v>63415</v>
      </c>
      <c r="H404">
        <v>63640</v>
      </c>
      <c r="I404">
        <v>64050</v>
      </c>
      <c r="J404">
        <v>62895</v>
      </c>
      <c r="L404" s="1" t="str">
        <f t="shared" si="82"/>
        <v>17JAN2024:19:00:00</v>
      </c>
      <c r="M404">
        <v>20</v>
      </c>
      <c r="N404">
        <f t="shared" si="76"/>
        <v>1294.5</v>
      </c>
      <c r="O404" t="str">
        <f t="shared" si="83"/>
        <v/>
      </c>
      <c r="P404">
        <f t="shared" si="84"/>
        <v>1294.5</v>
      </c>
      <c r="Q404" t="str">
        <f t="shared" si="85"/>
        <v/>
      </c>
      <c r="R404">
        <f t="shared" si="86"/>
        <v>1</v>
      </c>
      <c r="S404">
        <f t="shared" si="77"/>
        <v>2.0838531563654508</v>
      </c>
      <c r="V404">
        <f t="shared" si="87"/>
        <v>20</v>
      </c>
      <c r="W404" t="str">
        <f t="shared" si="78"/>
        <v/>
      </c>
      <c r="X404">
        <f t="shared" si="79"/>
        <v>1294.5</v>
      </c>
      <c r="Y404" t="str">
        <f t="shared" si="80"/>
        <v/>
      </c>
      <c r="Z404">
        <f t="shared" si="81"/>
        <v>1</v>
      </c>
    </row>
    <row r="405" spans="1:26" x14ac:dyDescent="0.25">
      <c r="A405" t="s">
        <v>429</v>
      </c>
      <c r="B405">
        <v>62903.027344000002</v>
      </c>
      <c r="C405">
        <v>63693</v>
      </c>
      <c r="D405">
        <v>63204</v>
      </c>
      <c r="E405">
        <v>63266</v>
      </c>
      <c r="F405">
        <v>63213</v>
      </c>
      <c r="G405">
        <v>63693</v>
      </c>
      <c r="H405">
        <v>63914</v>
      </c>
      <c r="I405">
        <v>64157</v>
      </c>
      <c r="J405">
        <v>63319</v>
      </c>
      <c r="L405" s="1" t="str">
        <f t="shared" si="82"/>
        <v>17JAN2024:20:00:00</v>
      </c>
      <c r="M405">
        <v>21</v>
      </c>
      <c r="N405">
        <f t="shared" si="76"/>
        <v>789.9726559999981</v>
      </c>
      <c r="O405" t="str">
        <f t="shared" si="83"/>
        <v/>
      </c>
      <c r="P405">
        <f t="shared" si="84"/>
        <v>789.9726559999981</v>
      </c>
      <c r="Q405" t="str">
        <f t="shared" si="85"/>
        <v/>
      </c>
      <c r="R405">
        <f t="shared" si="86"/>
        <v>1</v>
      </c>
      <c r="S405">
        <f t="shared" si="77"/>
        <v>1.2558579282358651</v>
      </c>
      <c r="V405">
        <f t="shared" si="87"/>
        <v>21</v>
      </c>
      <c r="W405" t="str">
        <f t="shared" si="78"/>
        <v/>
      </c>
      <c r="X405">
        <f t="shared" si="79"/>
        <v>789.9726559999981</v>
      </c>
      <c r="Y405" t="str">
        <f t="shared" si="80"/>
        <v/>
      </c>
      <c r="Z405">
        <f t="shared" si="81"/>
        <v>1</v>
      </c>
    </row>
    <row r="406" spans="1:26" x14ac:dyDescent="0.25">
      <c r="A406" t="s">
        <v>430</v>
      </c>
      <c r="B406">
        <v>62962.210937999997</v>
      </c>
      <c r="C406">
        <v>63365</v>
      </c>
      <c r="D406">
        <v>62907</v>
      </c>
      <c r="E406">
        <v>63517</v>
      </c>
      <c r="F406">
        <v>62919</v>
      </c>
      <c r="G406">
        <v>63365</v>
      </c>
      <c r="H406">
        <v>63622</v>
      </c>
      <c r="I406">
        <v>63713</v>
      </c>
      <c r="J406">
        <v>63034</v>
      </c>
      <c r="L406" s="1" t="str">
        <f t="shared" si="82"/>
        <v>17JAN2024:21:00:00</v>
      </c>
      <c r="M406">
        <v>22</v>
      </c>
      <c r="N406">
        <f t="shared" si="76"/>
        <v>402.78906200000347</v>
      </c>
      <c r="O406" t="str">
        <f t="shared" si="83"/>
        <v/>
      </c>
      <c r="P406">
        <f t="shared" si="84"/>
        <v>402.78906200000347</v>
      </c>
      <c r="Q406" t="str">
        <f t="shared" si="85"/>
        <v/>
      </c>
      <c r="R406">
        <f t="shared" si="86"/>
        <v>1</v>
      </c>
      <c r="S406">
        <f t="shared" si="77"/>
        <v>0.63973144525791348</v>
      </c>
      <c r="V406">
        <f t="shared" si="87"/>
        <v>22</v>
      </c>
      <c r="W406" t="str">
        <f t="shared" si="78"/>
        <v/>
      </c>
      <c r="X406">
        <f t="shared" si="79"/>
        <v>402.78906200000347</v>
      </c>
      <c r="Y406" t="str">
        <f t="shared" si="80"/>
        <v/>
      </c>
      <c r="Z406">
        <f t="shared" si="81"/>
        <v>1</v>
      </c>
    </row>
    <row r="407" spans="1:26" x14ac:dyDescent="0.25">
      <c r="A407" t="s">
        <v>431</v>
      </c>
      <c r="B407">
        <v>61584.84375</v>
      </c>
      <c r="C407">
        <v>62143</v>
      </c>
      <c r="D407">
        <v>61809</v>
      </c>
      <c r="E407">
        <v>62569</v>
      </c>
      <c r="F407">
        <v>61720</v>
      </c>
      <c r="G407">
        <v>62143</v>
      </c>
      <c r="H407">
        <v>62334</v>
      </c>
      <c r="I407">
        <v>62231</v>
      </c>
      <c r="J407">
        <v>61881</v>
      </c>
      <c r="L407" s="1" t="str">
        <f t="shared" si="82"/>
        <v>17JAN2024:22:00:00</v>
      </c>
      <c r="M407">
        <v>23</v>
      </c>
      <c r="N407">
        <f t="shared" si="76"/>
        <v>558.15625</v>
      </c>
      <c r="O407" t="str">
        <f t="shared" si="83"/>
        <v/>
      </c>
      <c r="P407">
        <f t="shared" si="84"/>
        <v>558.15625</v>
      </c>
      <c r="Q407" t="str">
        <f t="shared" si="85"/>
        <v/>
      </c>
      <c r="R407">
        <f t="shared" si="86"/>
        <v>1</v>
      </c>
      <c r="S407">
        <f t="shared" si="77"/>
        <v>0.90632080234838619</v>
      </c>
      <c r="V407">
        <f t="shared" si="87"/>
        <v>23</v>
      </c>
      <c r="W407" t="str">
        <f t="shared" si="78"/>
        <v/>
      </c>
      <c r="X407">
        <f t="shared" si="79"/>
        <v>558.15625</v>
      </c>
      <c r="Y407" t="str">
        <f t="shared" si="80"/>
        <v/>
      </c>
      <c r="Z407">
        <f t="shared" si="81"/>
        <v>1</v>
      </c>
    </row>
    <row r="408" spans="1:26" x14ac:dyDescent="0.25">
      <c r="A408" t="s">
        <v>432</v>
      </c>
      <c r="B408">
        <v>59022.664062999997</v>
      </c>
      <c r="C408">
        <v>58334</v>
      </c>
      <c r="D408">
        <v>59667</v>
      </c>
      <c r="E408">
        <v>60823</v>
      </c>
      <c r="F408">
        <v>57927</v>
      </c>
      <c r="G408">
        <v>58334</v>
      </c>
      <c r="H408">
        <v>58588</v>
      </c>
      <c r="I408">
        <v>58087</v>
      </c>
      <c r="J408">
        <v>58458</v>
      </c>
      <c r="L408" s="1" t="str">
        <f t="shared" si="82"/>
        <v>17JAN2024:23:00:00</v>
      </c>
      <c r="M408">
        <v>24</v>
      </c>
      <c r="N408">
        <f t="shared" si="76"/>
        <v>-688.66406299999653</v>
      </c>
      <c r="O408">
        <f t="shared" si="83"/>
        <v>-688.66406299999653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1.16677902282575</v>
      </c>
      <c r="V408">
        <f t="shared" si="87"/>
        <v>24</v>
      </c>
      <c r="W408">
        <f t="shared" si="78"/>
        <v>-688.66406299999653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25">
      <c r="A409" t="s">
        <v>433</v>
      </c>
      <c r="B409">
        <v>56810.367187999997</v>
      </c>
      <c r="C409">
        <v>54482</v>
      </c>
      <c r="D409">
        <v>58151</v>
      </c>
      <c r="E409">
        <v>59223</v>
      </c>
      <c r="F409">
        <v>54094</v>
      </c>
      <c r="G409">
        <v>54482</v>
      </c>
      <c r="H409">
        <v>54757</v>
      </c>
      <c r="I409">
        <v>53951</v>
      </c>
      <c r="J409">
        <v>55100</v>
      </c>
      <c r="L409" s="1" t="str">
        <f t="shared" si="82"/>
        <v>18JAN2024:00:00:00</v>
      </c>
      <c r="M409">
        <v>1</v>
      </c>
      <c r="N409">
        <f t="shared" si="76"/>
        <v>-2328.3671879999965</v>
      </c>
      <c r="O409">
        <f t="shared" si="83"/>
        <v>-2328.3671879999965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4.0984899469049996</v>
      </c>
      <c r="V409">
        <f t="shared" si="87"/>
        <v>1</v>
      </c>
      <c r="W409">
        <f t="shared" si="78"/>
        <v>-2328.3671879999965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25">
      <c r="A410" t="s">
        <v>434</v>
      </c>
      <c r="B410">
        <v>54899.890625</v>
      </c>
      <c r="C410">
        <v>49973</v>
      </c>
      <c r="D410">
        <v>57399</v>
      </c>
      <c r="E410">
        <v>59127</v>
      </c>
      <c r="F410">
        <v>50241</v>
      </c>
      <c r="G410">
        <v>49789</v>
      </c>
      <c r="H410">
        <v>50803</v>
      </c>
      <c r="I410">
        <v>49973</v>
      </c>
      <c r="J410">
        <v>51648</v>
      </c>
      <c r="L410" s="1" t="str">
        <f t="shared" si="82"/>
        <v>18JAN2024:01:00:00</v>
      </c>
      <c r="M410">
        <v>2</v>
      </c>
      <c r="N410">
        <f t="shared" si="76"/>
        <v>-4926.890625</v>
      </c>
      <c r="O410">
        <f t="shared" si="83"/>
        <v>-4926.890625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8.9743177425501468</v>
      </c>
      <c r="V410">
        <f t="shared" si="87"/>
        <v>2</v>
      </c>
      <c r="W410">
        <f t="shared" si="78"/>
        <v>-4926.890625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25">
      <c r="A411" t="s">
        <v>435</v>
      </c>
      <c r="B411">
        <v>53981.789062999997</v>
      </c>
      <c r="C411">
        <v>48051</v>
      </c>
      <c r="D411">
        <v>56566</v>
      </c>
      <c r="E411">
        <v>58466</v>
      </c>
      <c r="F411">
        <v>48008</v>
      </c>
      <c r="G411">
        <v>47282</v>
      </c>
      <c r="H411">
        <v>48354</v>
      </c>
      <c r="I411">
        <v>48051</v>
      </c>
      <c r="J411">
        <v>49737</v>
      </c>
      <c r="L411" s="1" t="str">
        <f t="shared" si="82"/>
        <v>18JAN2024:02:00:00</v>
      </c>
      <c r="M411">
        <v>3</v>
      </c>
      <c r="N411">
        <f t="shared" si="76"/>
        <v>-5930.7890629999965</v>
      </c>
      <c r="O411">
        <f t="shared" si="83"/>
        <v>-5930.7890629999965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10.98664784169789</v>
      </c>
      <c r="V411">
        <f t="shared" si="87"/>
        <v>3</v>
      </c>
      <c r="W411">
        <f t="shared" si="78"/>
        <v>-5930.7890629999965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25">
      <c r="A412" t="s">
        <v>436</v>
      </c>
      <c r="B412">
        <v>53418.007812999997</v>
      </c>
      <c r="C412">
        <v>46863</v>
      </c>
      <c r="D412">
        <v>55997</v>
      </c>
      <c r="E412">
        <v>58079</v>
      </c>
      <c r="F412">
        <v>46390</v>
      </c>
      <c r="G412">
        <v>45378</v>
      </c>
      <c r="H412">
        <v>46627</v>
      </c>
      <c r="I412">
        <v>46863</v>
      </c>
      <c r="J412">
        <v>48333</v>
      </c>
      <c r="L412" s="1" t="str">
        <f t="shared" si="82"/>
        <v>18JAN2024:03:00:00</v>
      </c>
      <c r="M412">
        <v>4</v>
      </c>
      <c r="N412">
        <f t="shared" si="76"/>
        <v>-6555.0078129999965</v>
      </c>
      <c r="O412">
        <f t="shared" si="83"/>
        <v>-6555.0078129999965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12.271157389371504</v>
      </c>
      <c r="V412">
        <f t="shared" si="87"/>
        <v>4</v>
      </c>
      <c r="W412">
        <f t="shared" si="78"/>
        <v>-6555.0078129999965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25">
      <c r="A413" t="s">
        <v>437</v>
      </c>
      <c r="B413">
        <v>53362.5</v>
      </c>
      <c r="C413">
        <v>47883</v>
      </c>
      <c r="D413">
        <v>55786</v>
      </c>
      <c r="E413">
        <v>57601</v>
      </c>
      <c r="F413">
        <v>47253</v>
      </c>
      <c r="G413">
        <v>46137</v>
      </c>
      <c r="H413">
        <v>47372</v>
      </c>
      <c r="I413">
        <v>47883</v>
      </c>
      <c r="J413">
        <v>48899</v>
      </c>
      <c r="L413" s="1" t="str">
        <f t="shared" si="82"/>
        <v>18JAN2024:04:00:00</v>
      </c>
      <c r="M413">
        <v>5</v>
      </c>
      <c r="N413">
        <f t="shared" si="76"/>
        <v>-5479.5</v>
      </c>
      <c r="O413">
        <f t="shared" si="83"/>
        <v>-5479.5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10.268446943078004</v>
      </c>
      <c r="V413">
        <f t="shared" si="87"/>
        <v>5</v>
      </c>
      <c r="W413">
        <f t="shared" si="78"/>
        <v>-5479.5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25">
      <c r="A414" t="s">
        <v>438</v>
      </c>
      <c r="B414">
        <v>54183.839844000002</v>
      </c>
      <c r="C414">
        <v>49765</v>
      </c>
      <c r="D414">
        <v>56217</v>
      </c>
      <c r="E414">
        <v>57719</v>
      </c>
      <c r="F414">
        <v>49248</v>
      </c>
      <c r="G414">
        <v>48168</v>
      </c>
      <c r="H414">
        <v>49091</v>
      </c>
      <c r="I414">
        <v>49765</v>
      </c>
      <c r="J414">
        <v>50311</v>
      </c>
      <c r="L414" s="1" t="str">
        <f t="shared" si="82"/>
        <v>18JAN2024:05:00:00</v>
      </c>
      <c r="M414">
        <v>6</v>
      </c>
      <c r="N414">
        <f t="shared" si="76"/>
        <v>-4418.8398440000019</v>
      </c>
      <c r="O414">
        <f t="shared" si="83"/>
        <v>-4418.8398440000019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8.1552725992145021</v>
      </c>
      <c r="V414">
        <f t="shared" si="87"/>
        <v>6</v>
      </c>
      <c r="W414">
        <f t="shared" si="78"/>
        <v>-4418.8398440000019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25">
      <c r="A415" t="s">
        <v>439</v>
      </c>
      <c r="B415">
        <v>56256.539062999997</v>
      </c>
      <c r="C415">
        <v>54170</v>
      </c>
      <c r="D415">
        <v>57638</v>
      </c>
      <c r="E415">
        <v>58587</v>
      </c>
      <c r="F415">
        <v>53621</v>
      </c>
      <c r="G415">
        <v>52648</v>
      </c>
      <c r="H415">
        <v>53106</v>
      </c>
      <c r="I415">
        <v>54170</v>
      </c>
      <c r="J415">
        <v>53625</v>
      </c>
      <c r="L415" s="1" t="str">
        <f t="shared" si="82"/>
        <v>18JAN2024:06:00:00</v>
      </c>
      <c r="M415">
        <v>7</v>
      </c>
      <c r="N415">
        <f t="shared" si="76"/>
        <v>-2086.5390629999965</v>
      </c>
      <c r="O415">
        <f t="shared" si="83"/>
        <v>-2086.5390629999965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3.7089716106839505</v>
      </c>
      <c r="V415">
        <f t="shared" si="87"/>
        <v>7</v>
      </c>
      <c r="W415">
        <f t="shared" si="78"/>
        <v>-2086.5390629999965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25">
      <c r="A416" t="s">
        <v>440</v>
      </c>
      <c r="B416">
        <v>59210.785155999998</v>
      </c>
      <c r="C416">
        <v>60414</v>
      </c>
      <c r="D416">
        <v>59578</v>
      </c>
      <c r="E416">
        <v>59582</v>
      </c>
      <c r="F416">
        <v>59949</v>
      </c>
      <c r="G416">
        <v>59307</v>
      </c>
      <c r="H416">
        <v>58892</v>
      </c>
      <c r="I416">
        <v>60414</v>
      </c>
      <c r="J416">
        <v>58438</v>
      </c>
      <c r="L416" s="1" t="str">
        <f t="shared" si="82"/>
        <v>18JAN2024:07:00:00</v>
      </c>
      <c r="M416">
        <v>8</v>
      </c>
      <c r="N416">
        <f t="shared" si="76"/>
        <v>1203.2148440000019</v>
      </c>
      <c r="O416" t="str">
        <f t="shared" si="83"/>
        <v/>
      </c>
      <c r="P416">
        <f t="shared" si="84"/>
        <v>1203.2148440000019</v>
      </c>
      <c r="Q416" t="str">
        <f t="shared" si="85"/>
        <v/>
      </c>
      <c r="R416">
        <f t="shared" si="86"/>
        <v>1</v>
      </c>
      <c r="S416">
        <f t="shared" si="77"/>
        <v>2.0320872976602922</v>
      </c>
      <c r="V416">
        <f t="shared" si="87"/>
        <v>8</v>
      </c>
      <c r="W416" t="str">
        <f t="shared" si="78"/>
        <v/>
      </c>
      <c r="X416">
        <f t="shared" si="79"/>
        <v>1203.2148440000019</v>
      </c>
      <c r="Y416" t="str">
        <f t="shared" si="80"/>
        <v/>
      </c>
      <c r="Z416">
        <f t="shared" si="81"/>
        <v>1</v>
      </c>
    </row>
    <row r="417" spans="1:26" x14ac:dyDescent="0.25">
      <c r="A417" t="s">
        <v>441</v>
      </c>
      <c r="B417">
        <v>60128.476562999997</v>
      </c>
      <c r="C417">
        <v>63101</v>
      </c>
      <c r="D417">
        <v>60128</v>
      </c>
      <c r="E417">
        <v>59857</v>
      </c>
      <c r="F417">
        <v>63002</v>
      </c>
      <c r="G417">
        <v>62524</v>
      </c>
      <c r="H417">
        <v>61650</v>
      </c>
      <c r="I417">
        <v>63101</v>
      </c>
      <c r="J417">
        <v>60581</v>
      </c>
      <c r="L417" s="1" t="str">
        <f t="shared" si="82"/>
        <v>18JAN2024:08:00:00</v>
      </c>
      <c r="M417">
        <v>9</v>
      </c>
      <c r="N417">
        <f t="shared" si="76"/>
        <v>2972.5234370000035</v>
      </c>
      <c r="O417" t="str">
        <f t="shared" si="83"/>
        <v/>
      </c>
      <c r="P417">
        <f t="shared" si="84"/>
        <v>2972.5234370000035</v>
      </c>
      <c r="Q417" t="str">
        <f t="shared" si="85"/>
        <v/>
      </c>
      <c r="R417">
        <f t="shared" si="86"/>
        <v>1</v>
      </c>
      <c r="S417">
        <f t="shared" si="77"/>
        <v>4.9436200730705737</v>
      </c>
      <c r="V417">
        <f t="shared" si="87"/>
        <v>9</v>
      </c>
      <c r="W417" t="str">
        <f t="shared" si="78"/>
        <v/>
      </c>
      <c r="X417">
        <f t="shared" si="79"/>
        <v>2972.5234370000035</v>
      </c>
      <c r="Y417" t="str">
        <f t="shared" si="80"/>
        <v/>
      </c>
      <c r="Z417">
        <f t="shared" si="81"/>
        <v>1</v>
      </c>
    </row>
    <row r="418" spans="1:26" x14ac:dyDescent="0.25">
      <c r="A418" t="s">
        <v>442</v>
      </c>
      <c r="B418">
        <v>58280.363280999998</v>
      </c>
      <c r="C418">
        <v>61461</v>
      </c>
      <c r="D418">
        <v>59101</v>
      </c>
      <c r="E418">
        <v>58885</v>
      </c>
      <c r="F418">
        <v>61162</v>
      </c>
      <c r="G418">
        <v>60832</v>
      </c>
      <c r="H418">
        <v>60245</v>
      </c>
      <c r="I418">
        <v>61461</v>
      </c>
      <c r="J418">
        <v>59395</v>
      </c>
      <c r="L418" s="1" t="str">
        <f t="shared" si="82"/>
        <v>18JAN2024:09:00:00</v>
      </c>
      <c r="M418">
        <v>10</v>
      </c>
      <c r="N418">
        <f t="shared" ref="N418:N481" si="88">C418-B418</f>
        <v>3180.6367190000019</v>
      </c>
      <c r="O418" t="str">
        <f t="shared" si="83"/>
        <v/>
      </c>
      <c r="P418">
        <f t="shared" si="84"/>
        <v>3180.6367190000019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5.4574757944875794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3180.6367190000019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25">
      <c r="A419" t="s">
        <v>443</v>
      </c>
      <c r="B419">
        <v>55336.617187999997</v>
      </c>
      <c r="C419">
        <v>58059</v>
      </c>
      <c r="D419">
        <v>56604</v>
      </c>
      <c r="E419">
        <v>56420</v>
      </c>
      <c r="F419">
        <v>57575</v>
      </c>
      <c r="G419">
        <v>57740</v>
      </c>
      <c r="H419">
        <v>57047</v>
      </c>
      <c r="I419">
        <v>58059</v>
      </c>
      <c r="J419">
        <v>56843</v>
      </c>
      <c r="L419" s="1" t="str">
        <f t="shared" si="82"/>
        <v>18JAN2024:10:00:00</v>
      </c>
      <c r="M419">
        <v>11</v>
      </c>
      <c r="N419">
        <f t="shared" si="88"/>
        <v>2722.3828120000035</v>
      </c>
      <c r="O419" t="str">
        <f t="shared" si="83"/>
        <v/>
      </c>
      <c r="P419">
        <f t="shared" si="84"/>
        <v>2722.3828120000035</v>
      </c>
      <c r="Q419" t="str">
        <f t="shared" si="85"/>
        <v/>
      </c>
      <c r="R419">
        <f t="shared" si="86"/>
        <v>1</v>
      </c>
      <c r="S419">
        <f t="shared" si="89"/>
        <v>4.9196769704064325</v>
      </c>
      <c r="V419">
        <f t="shared" si="87"/>
        <v>11</v>
      </c>
      <c r="W419" t="str">
        <f t="shared" si="90"/>
        <v/>
      </c>
      <c r="X419">
        <f t="shared" si="91"/>
        <v>2722.3828120000035</v>
      </c>
      <c r="Y419" t="str">
        <f t="shared" si="92"/>
        <v/>
      </c>
      <c r="Z419">
        <f t="shared" si="93"/>
        <v>1</v>
      </c>
    </row>
    <row r="420" spans="1:26" x14ac:dyDescent="0.25">
      <c r="A420" t="s">
        <v>444</v>
      </c>
      <c r="B420">
        <v>51961.742187999997</v>
      </c>
      <c r="C420">
        <v>54691</v>
      </c>
      <c r="D420">
        <v>53891</v>
      </c>
      <c r="E420">
        <v>53304</v>
      </c>
      <c r="F420">
        <v>54166</v>
      </c>
      <c r="G420">
        <v>54890</v>
      </c>
      <c r="H420">
        <v>53954</v>
      </c>
      <c r="I420">
        <v>54691</v>
      </c>
      <c r="J420">
        <v>54319</v>
      </c>
      <c r="L420" s="1" t="str">
        <f t="shared" si="82"/>
        <v>18JAN2024:11:00:00</v>
      </c>
      <c r="M420">
        <v>12</v>
      </c>
      <c r="N420">
        <f t="shared" si="88"/>
        <v>2729.2578120000035</v>
      </c>
      <c r="O420" t="str">
        <f t="shared" si="83"/>
        <v/>
      </c>
      <c r="P420">
        <f t="shared" si="84"/>
        <v>2729.2578120000035</v>
      </c>
      <c r="Q420" t="str">
        <f t="shared" si="85"/>
        <v/>
      </c>
      <c r="R420">
        <f t="shared" si="86"/>
        <v>1</v>
      </c>
      <c r="S420">
        <f t="shared" si="89"/>
        <v>5.252437075965279</v>
      </c>
      <c r="V420">
        <f t="shared" si="87"/>
        <v>12</v>
      </c>
      <c r="W420" t="str">
        <f t="shared" si="90"/>
        <v/>
      </c>
      <c r="X420">
        <f t="shared" si="91"/>
        <v>2729.2578120000035</v>
      </c>
      <c r="Y420" t="str">
        <f t="shared" si="92"/>
        <v/>
      </c>
      <c r="Z420">
        <f t="shared" si="93"/>
        <v>1</v>
      </c>
    </row>
    <row r="421" spans="1:26" x14ac:dyDescent="0.25">
      <c r="A421" t="s">
        <v>445</v>
      </c>
      <c r="B421">
        <v>49168.371094000002</v>
      </c>
      <c r="C421">
        <v>51941</v>
      </c>
      <c r="D421">
        <v>51264</v>
      </c>
      <c r="E421">
        <v>49595</v>
      </c>
      <c r="F421">
        <v>51439</v>
      </c>
      <c r="G421">
        <v>52659</v>
      </c>
      <c r="H421">
        <v>51473</v>
      </c>
      <c r="I421">
        <v>51941</v>
      </c>
      <c r="J421">
        <v>52113</v>
      </c>
      <c r="L421" s="1" t="str">
        <f t="shared" si="82"/>
        <v>18JAN2024:12:00:00</v>
      </c>
      <c r="M421">
        <v>13</v>
      </c>
      <c r="N421">
        <f t="shared" si="88"/>
        <v>2772.6289059999981</v>
      </c>
      <c r="O421" t="str">
        <f t="shared" si="83"/>
        <v/>
      </c>
      <c r="P421">
        <f t="shared" si="84"/>
        <v>2772.6289059999981</v>
      </c>
      <c r="Q421" t="str">
        <f t="shared" si="85"/>
        <v/>
      </c>
      <c r="R421">
        <f t="shared" si="86"/>
        <v>1</v>
      </c>
      <c r="S421">
        <f t="shared" si="89"/>
        <v>5.6390497474469736</v>
      </c>
      <c r="V421">
        <f t="shared" si="87"/>
        <v>13</v>
      </c>
      <c r="W421" t="str">
        <f t="shared" si="90"/>
        <v/>
      </c>
      <c r="X421">
        <f t="shared" si="91"/>
        <v>2772.6289059999981</v>
      </c>
      <c r="Y421" t="str">
        <f t="shared" si="92"/>
        <v/>
      </c>
      <c r="Z421">
        <f t="shared" si="93"/>
        <v>1</v>
      </c>
    </row>
    <row r="422" spans="1:26" x14ac:dyDescent="0.25">
      <c r="A422" t="s">
        <v>446</v>
      </c>
      <c r="B422">
        <v>46890.855469000002</v>
      </c>
      <c r="C422">
        <v>49823</v>
      </c>
      <c r="D422">
        <v>48526</v>
      </c>
      <c r="E422">
        <v>46648</v>
      </c>
      <c r="F422">
        <v>49473</v>
      </c>
      <c r="G422">
        <v>51029</v>
      </c>
      <c r="H422">
        <v>49748</v>
      </c>
      <c r="I422">
        <v>49823</v>
      </c>
      <c r="J422">
        <v>50299</v>
      </c>
      <c r="L422" s="1" t="str">
        <f t="shared" si="82"/>
        <v>18JAN2024:13:00:00</v>
      </c>
      <c r="M422">
        <v>14</v>
      </c>
      <c r="N422">
        <f t="shared" si="88"/>
        <v>2932.1445309999981</v>
      </c>
      <c r="O422" t="str">
        <f t="shared" si="83"/>
        <v/>
      </c>
      <c r="P422">
        <f t="shared" si="84"/>
        <v>2932.1445309999981</v>
      </c>
      <c r="Q422" t="str">
        <f t="shared" si="85"/>
        <v/>
      </c>
      <c r="R422">
        <f t="shared" si="86"/>
        <v>1</v>
      </c>
      <c r="S422">
        <f t="shared" si="89"/>
        <v>6.2531265460457783</v>
      </c>
      <c r="V422">
        <f t="shared" si="87"/>
        <v>14</v>
      </c>
      <c r="W422" t="str">
        <f t="shared" si="90"/>
        <v/>
      </c>
      <c r="X422">
        <f t="shared" si="91"/>
        <v>2932.1445309999981</v>
      </c>
      <c r="Y422" t="str">
        <f t="shared" si="92"/>
        <v/>
      </c>
      <c r="Z422">
        <f t="shared" si="93"/>
        <v>1</v>
      </c>
    </row>
    <row r="423" spans="1:26" x14ac:dyDescent="0.25">
      <c r="A423" t="s">
        <v>447</v>
      </c>
      <c r="B423">
        <v>45430.695312999997</v>
      </c>
      <c r="C423">
        <v>48471</v>
      </c>
      <c r="D423">
        <v>46691</v>
      </c>
      <c r="E423">
        <v>43623</v>
      </c>
      <c r="F423">
        <v>48130</v>
      </c>
      <c r="G423">
        <v>49958</v>
      </c>
      <c r="H423">
        <v>48538</v>
      </c>
      <c r="I423">
        <v>48471</v>
      </c>
      <c r="J423">
        <v>49115</v>
      </c>
      <c r="L423" s="1" t="str">
        <f t="shared" si="82"/>
        <v>18JAN2024:14:00:00</v>
      </c>
      <c r="M423">
        <v>15</v>
      </c>
      <c r="N423">
        <f t="shared" si="88"/>
        <v>3040.3046870000035</v>
      </c>
      <c r="O423" t="str">
        <f t="shared" si="83"/>
        <v/>
      </c>
      <c r="P423">
        <f t="shared" si="84"/>
        <v>3040.3046870000035</v>
      </c>
      <c r="Q423" t="str">
        <f t="shared" si="85"/>
        <v/>
      </c>
      <c r="R423">
        <f t="shared" si="86"/>
        <v>1</v>
      </c>
      <c r="S423">
        <f t="shared" si="89"/>
        <v>6.6921817199879401</v>
      </c>
      <c r="V423">
        <f t="shared" si="87"/>
        <v>15</v>
      </c>
      <c r="W423" t="str">
        <f t="shared" si="90"/>
        <v/>
      </c>
      <c r="X423">
        <f t="shared" si="91"/>
        <v>3040.3046870000035</v>
      </c>
      <c r="Y423" t="str">
        <f t="shared" si="92"/>
        <v/>
      </c>
      <c r="Z423">
        <f t="shared" si="93"/>
        <v>1</v>
      </c>
    </row>
    <row r="424" spans="1:26" x14ac:dyDescent="0.25">
      <c r="A424" t="s">
        <v>448</v>
      </c>
      <c r="B424">
        <v>44566.699219000002</v>
      </c>
      <c r="C424">
        <v>47497</v>
      </c>
      <c r="D424">
        <v>45418</v>
      </c>
      <c r="E424">
        <v>43356</v>
      </c>
      <c r="F424">
        <v>47074</v>
      </c>
      <c r="G424">
        <v>49107</v>
      </c>
      <c r="H424">
        <v>47684</v>
      </c>
      <c r="I424">
        <v>47497</v>
      </c>
      <c r="J424">
        <v>48171</v>
      </c>
      <c r="L424" s="1" t="str">
        <f t="shared" si="82"/>
        <v>18JAN2024:15:00:00</v>
      </c>
      <c r="M424">
        <v>16</v>
      </c>
      <c r="N424">
        <f t="shared" si="88"/>
        <v>2930.3007809999981</v>
      </c>
      <c r="O424" t="str">
        <f t="shared" si="83"/>
        <v/>
      </c>
      <c r="P424">
        <f t="shared" si="84"/>
        <v>2930.3007809999981</v>
      </c>
      <c r="Q424" t="str">
        <f t="shared" si="85"/>
        <v/>
      </c>
      <c r="R424">
        <f t="shared" si="86"/>
        <v>1</v>
      </c>
      <c r="S424">
        <f t="shared" si="89"/>
        <v>6.5750904427553634</v>
      </c>
      <c r="V424">
        <f t="shared" si="87"/>
        <v>16</v>
      </c>
      <c r="W424" t="str">
        <f t="shared" si="90"/>
        <v/>
      </c>
      <c r="X424">
        <f t="shared" si="91"/>
        <v>2930.3007809999981</v>
      </c>
      <c r="Y424" t="str">
        <f t="shared" si="92"/>
        <v/>
      </c>
      <c r="Z424">
        <f t="shared" si="93"/>
        <v>1</v>
      </c>
    </row>
    <row r="425" spans="1:26" x14ac:dyDescent="0.25">
      <c r="A425" t="s">
        <v>449</v>
      </c>
      <c r="B425">
        <v>44077.902344000002</v>
      </c>
      <c r="C425">
        <v>46911</v>
      </c>
      <c r="D425">
        <v>44692</v>
      </c>
      <c r="E425">
        <v>42921</v>
      </c>
      <c r="F425">
        <v>46549</v>
      </c>
      <c r="G425">
        <v>48720</v>
      </c>
      <c r="H425">
        <v>47261</v>
      </c>
      <c r="I425">
        <v>46911</v>
      </c>
      <c r="J425">
        <v>47672</v>
      </c>
      <c r="L425" s="1" t="str">
        <f t="shared" si="82"/>
        <v>18JAN2024:16:00:00</v>
      </c>
      <c r="M425">
        <v>17</v>
      </c>
      <c r="N425">
        <f t="shared" si="88"/>
        <v>2833.0976559999981</v>
      </c>
      <c r="O425" t="str">
        <f t="shared" si="83"/>
        <v/>
      </c>
      <c r="P425">
        <f t="shared" si="84"/>
        <v>2833.0976559999981</v>
      </c>
      <c r="Q425" t="str">
        <f t="shared" si="85"/>
        <v/>
      </c>
      <c r="R425">
        <f t="shared" si="86"/>
        <v>1</v>
      </c>
      <c r="S425">
        <f t="shared" si="89"/>
        <v>6.4274784083177829</v>
      </c>
      <c r="V425">
        <f t="shared" si="87"/>
        <v>17</v>
      </c>
      <c r="W425" t="str">
        <f t="shared" si="90"/>
        <v/>
      </c>
      <c r="X425">
        <f t="shared" si="91"/>
        <v>2833.0976559999981</v>
      </c>
      <c r="Y425" t="str">
        <f t="shared" si="92"/>
        <v/>
      </c>
      <c r="Z425">
        <f t="shared" si="93"/>
        <v>1</v>
      </c>
    </row>
    <row r="426" spans="1:26" x14ac:dyDescent="0.25">
      <c r="A426" t="s">
        <v>450</v>
      </c>
      <c r="B426">
        <v>44314.023437999997</v>
      </c>
      <c r="C426">
        <v>47370</v>
      </c>
      <c r="D426">
        <v>44944</v>
      </c>
      <c r="E426">
        <v>43327</v>
      </c>
      <c r="F426">
        <v>46903</v>
      </c>
      <c r="G426">
        <v>49096</v>
      </c>
      <c r="H426">
        <v>47981</v>
      </c>
      <c r="I426">
        <v>47370</v>
      </c>
      <c r="J426">
        <v>47999</v>
      </c>
      <c r="L426" s="1" t="str">
        <f t="shared" si="82"/>
        <v>18JAN2024:17:00:00</v>
      </c>
      <c r="M426">
        <v>18</v>
      </c>
      <c r="N426">
        <f t="shared" si="88"/>
        <v>3055.9765620000035</v>
      </c>
      <c r="O426" t="str">
        <f t="shared" si="83"/>
        <v/>
      </c>
      <c r="P426">
        <f t="shared" si="84"/>
        <v>3055.9765620000035</v>
      </c>
      <c r="Q426" t="str">
        <f t="shared" si="85"/>
        <v/>
      </c>
      <c r="R426">
        <f t="shared" si="86"/>
        <v>1</v>
      </c>
      <c r="S426">
        <f t="shared" si="89"/>
        <v>6.8961839275904113</v>
      </c>
      <c r="V426">
        <f t="shared" si="87"/>
        <v>18</v>
      </c>
      <c r="W426" t="str">
        <f t="shared" si="90"/>
        <v/>
      </c>
      <c r="X426">
        <f t="shared" si="91"/>
        <v>3055.9765620000035</v>
      </c>
      <c r="Y426" t="str">
        <f t="shared" si="92"/>
        <v/>
      </c>
      <c r="Z426">
        <f t="shared" si="93"/>
        <v>1</v>
      </c>
    </row>
    <row r="427" spans="1:26" x14ac:dyDescent="0.25">
      <c r="A427" t="s">
        <v>451</v>
      </c>
      <c r="B427">
        <v>45705.820312999997</v>
      </c>
      <c r="C427">
        <v>49439</v>
      </c>
      <c r="D427">
        <v>46901</v>
      </c>
      <c r="E427">
        <v>45484</v>
      </c>
      <c r="F427">
        <v>48670</v>
      </c>
      <c r="G427">
        <v>50646</v>
      </c>
      <c r="H427">
        <v>50445</v>
      </c>
      <c r="I427">
        <v>49439</v>
      </c>
      <c r="J427">
        <v>49438</v>
      </c>
      <c r="L427" s="1" t="str">
        <f t="shared" si="82"/>
        <v>18JAN2024:18:00:00</v>
      </c>
      <c r="M427">
        <v>19</v>
      </c>
      <c r="N427">
        <f t="shared" si="88"/>
        <v>3733.1796870000035</v>
      </c>
      <c r="O427" t="str">
        <f t="shared" si="83"/>
        <v/>
      </c>
      <c r="P427">
        <f t="shared" si="84"/>
        <v>3733.1796870000035</v>
      </c>
      <c r="Q427" t="str">
        <f t="shared" si="85"/>
        <v/>
      </c>
      <c r="R427">
        <f t="shared" si="86"/>
        <v>1</v>
      </c>
      <c r="S427">
        <f t="shared" si="89"/>
        <v>8.1678430918308766</v>
      </c>
      <c r="V427">
        <f t="shared" si="87"/>
        <v>19</v>
      </c>
      <c r="W427" t="str">
        <f t="shared" si="90"/>
        <v/>
      </c>
      <c r="X427">
        <f t="shared" si="91"/>
        <v>3733.1796870000035</v>
      </c>
      <c r="Y427" t="str">
        <f t="shared" si="92"/>
        <v/>
      </c>
      <c r="Z427">
        <f t="shared" si="93"/>
        <v>1</v>
      </c>
    </row>
    <row r="428" spans="1:26" x14ac:dyDescent="0.25">
      <c r="A428" t="s">
        <v>452</v>
      </c>
      <c r="B428">
        <v>48523.585937999997</v>
      </c>
      <c r="C428">
        <v>52652</v>
      </c>
      <c r="D428">
        <v>49340</v>
      </c>
      <c r="E428">
        <v>46999</v>
      </c>
      <c r="F428">
        <v>52001</v>
      </c>
      <c r="G428">
        <v>53868</v>
      </c>
      <c r="H428">
        <v>54393</v>
      </c>
      <c r="I428">
        <v>52652</v>
      </c>
      <c r="J428">
        <v>52117</v>
      </c>
      <c r="L428" s="1" t="str">
        <f t="shared" si="82"/>
        <v>18JAN2024:19:00:00</v>
      </c>
      <c r="M428">
        <v>20</v>
      </c>
      <c r="N428">
        <f t="shared" si="88"/>
        <v>4128.4140620000035</v>
      </c>
      <c r="O428" t="str">
        <f t="shared" si="83"/>
        <v/>
      </c>
      <c r="P428">
        <f t="shared" si="84"/>
        <v>4128.4140620000035</v>
      </c>
      <c r="Q428" t="str">
        <f t="shared" si="85"/>
        <v/>
      </c>
      <c r="R428">
        <f t="shared" si="86"/>
        <v>1</v>
      </c>
      <c r="S428">
        <f t="shared" si="89"/>
        <v>8.5080564063731785</v>
      </c>
      <c r="V428">
        <f t="shared" si="87"/>
        <v>20</v>
      </c>
      <c r="W428" t="str">
        <f t="shared" si="90"/>
        <v/>
      </c>
      <c r="X428">
        <f t="shared" si="91"/>
        <v>4128.4140620000035</v>
      </c>
      <c r="Y428" t="str">
        <f t="shared" si="92"/>
        <v/>
      </c>
      <c r="Z428">
        <f t="shared" si="93"/>
        <v>1</v>
      </c>
    </row>
    <row r="429" spans="1:26" x14ac:dyDescent="0.25">
      <c r="A429" t="s">
        <v>453</v>
      </c>
      <c r="B429">
        <v>49154.554687999997</v>
      </c>
      <c r="C429">
        <v>53288</v>
      </c>
      <c r="D429">
        <v>50586</v>
      </c>
      <c r="E429">
        <v>48910</v>
      </c>
      <c r="F429">
        <v>52818</v>
      </c>
      <c r="G429">
        <v>54381</v>
      </c>
      <c r="H429">
        <v>55670</v>
      </c>
      <c r="I429">
        <v>53288</v>
      </c>
      <c r="J429">
        <v>52786</v>
      </c>
      <c r="L429" s="1" t="str">
        <f t="shared" si="82"/>
        <v>18JAN2024:20:00:00</v>
      </c>
      <c r="M429">
        <v>21</v>
      </c>
      <c r="N429">
        <f t="shared" si="88"/>
        <v>4133.4453120000035</v>
      </c>
      <c r="O429" t="str">
        <f t="shared" si="83"/>
        <v/>
      </c>
      <c r="P429">
        <f t="shared" si="84"/>
        <v>4133.4453120000035</v>
      </c>
      <c r="Q429" t="str">
        <f t="shared" si="85"/>
        <v/>
      </c>
      <c r="R429">
        <f t="shared" si="86"/>
        <v>1</v>
      </c>
      <c r="S429">
        <f t="shared" si="89"/>
        <v>8.4090789515566371</v>
      </c>
      <c r="V429">
        <f t="shared" si="87"/>
        <v>21</v>
      </c>
      <c r="W429" t="str">
        <f t="shared" si="90"/>
        <v/>
      </c>
      <c r="X429">
        <f t="shared" si="91"/>
        <v>4133.4453120000035</v>
      </c>
      <c r="Y429" t="str">
        <f t="shared" si="92"/>
        <v/>
      </c>
      <c r="Z429">
        <f t="shared" si="93"/>
        <v>1</v>
      </c>
    </row>
    <row r="430" spans="1:26" x14ac:dyDescent="0.25">
      <c r="A430" t="s">
        <v>454</v>
      </c>
      <c r="B430">
        <v>49369.105469000002</v>
      </c>
      <c r="C430">
        <v>53435</v>
      </c>
      <c r="D430">
        <v>51537</v>
      </c>
      <c r="E430">
        <v>50535</v>
      </c>
      <c r="F430">
        <v>53112</v>
      </c>
      <c r="G430">
        <v>54447</v>
      </c>
      <c r="H430">
        <v>56321</v>
      </c>
      <c r="I430">
        <v>53435</v>
      </c>
      <c r="J430">
        <v>53015</v>
      </c>
      <c r="L430" s="1" t="str">
        <f t="shared" si="82"/>
        <v>18JAN2024:21:00:00</v>
      </c>
      <c r="M430">
        <v>22</v>
      </c>
      <c r="N430">
        <f t="shared" si="88"/>
        <v>4065.8945309999981</v>
      </c>
      <c r="O430" t="str">
        <f t="shared" si="83"/>
        <v/>
      </c>
      <c r="P430">
        <f t="shared" si="84"/>
        <v>4065.8945309999981</v>
      </c>
      <c r="Q430" t="str">
        <f t="shared" si="85"/>
        <v/>
      </c>
      <c r="R430">
        <f t="shared" si="86"/>
        <v>1</v>
      </c>
      <c r="S430">
        <f t="shared" si="89"/>
        <v>8.2357063033136519</v>
      </c>
      <c r="V430">
        <f t="shared" si="87"/>
        <v>22</v>
      </c>
      <c r="W430" t="str">
        <f t="shared" si="90"/>
        <v/>
      </c>
      <c r="X430">
        <f t="shared" si="91"/>
        <v>4065.8945309999981</v>
      </c>
      <c r="Y430" t="str">
        <f t="shared" si="92"/>
        <v/>
      </c>
      <c r="Z430">
        <f t="shared" si="93"/>
        <v>1</v>
      </c>
    </row>
    <row r="431" spans="1:26" x14ac:dyDescent="0.25">
      <c r="A431" t="s">
        <v>455</v>
      </c>
      <c r="B431">
        <v>48767.269530999998</v>
      </c>
      <c r="C431">
        <v>52365</v>
      </c>
      <c r="D431">
        <v>52002</v>
      </c>
      <c r="E431">
        <v>50691</v>
      </c>
      <c r="F431">
        <v>52306</v>
      </c>
      <c r="G431">
        <v>53299</v>
      </c>
      <c r="H431">
        <v>55923</v>
      </c>
      <c r="I431">
        <v>52365</v>
      </c>
      <c r="J431">
        <v>52407</v>
      </c>
      <c r="L431" s="1" t="str">
        <f t="shared" si="82"/>
        <v>18JAN2024:22:00:00</v>
      </c>
      <c r="M431">
        <v>23</v>
      </c>
      <c r="N431">
        <f t="shared" si="88"/>
        <v>3597.7304690000019</v>
      </c>
      <c r="O431" t="str">
        <f t="shared" si="83"/>
        <v/>
      </c>
      <c r="P431">
        <f t="shared" si="84"/>
        <v>3597.7304690000019</v>
      </c>
      <c r="Q431" t="str">
        <f t="shared" si="85"/>
        <v/>
      </c>
      <c r="R431">
        <f t="shared" si="86"/>
        <v>1</v>
      </c>
      <c r="S431">
        <f t="shared" si="89"/>
        <v>7.3773465350833813</v>
      </c>
      <c r="V431">
        <f t="shared" si="87"/>
        <v>23</v>
      </c>
      <c r="W431" t="str">
        <f t="shared" si="90"/>
        <v/>
      </c>
      <c r="X431">
        <f t="shared" si="91"/>
        <v>3597.7304690000019</v>
      </c>
      <c r="Y431" t="str">
        <f t="shared" si="92"/>
        <v/>
      </c>
      <c r="Z431">
        <f t="shared" si="93"/>
        <v>1</v>
      </c>
    </row>
    <row r="432" spans="1:26" x14ac:dyDescent="0.25">
      <c r="A432" t="s">
        <v>456</v>
      </c>
      <c r="B432">
        <v>47648.417969000002</v>
      </c>
      <c r="C432">
        <v>50932</v>
      </c>
      <c r="D432">
        <v>51319</v>
      </c>
      <c r="E432">
        <v>50616</v>
      </c>
      <c r="F432">
        <v>50851</v>
      </c>
      <c r="G432">
        <v>51418</v>
      </c>
      <c r="H432">
        <v>54307</v>
      </c>
      <c r="I432">
        <v>50932</v>
      </c>
      <c r="J432">
        <v>50928</v>
      </c>
      <c r="L432" s="1" t="str">
        <f t="shared" si="82"/>
        <v>18JAN2024:23:00:00</v>
      </c>
      <c r="M432">
        <v>24</v>
      </c>
      <c r="N432">
        <f t="shared" si="88"/>
        <v>3283.5820309999981</v>
      </c>
      <c r="O432" t="str">
        <f t="shared" si="83"/>
        <v/>
      </c>
      <c r="P432">
        <f t="shared" si="84"/>
        <v>3283.5820309999981</v>
      </c>
      <c r="Q432" t="str">
        <f t="shared" si="85"/>
        <v/>
      </c>
      <c r="R432">
        <f t="shared" si="86"/>
        <v>1</v>
      </c>
      <c r="S432">
        <f t="shared" si="89"/>
        <v>6.8912718846957155</v>
      </c>
      <c r="V432">
        <f t="shared" si="87"/>
        <v>24</v>
      </c>
      <c r="W432" t="str">
        <f t="shared" si="90"/>
        <v/>
      </c>
      <c r="X432">
        <f t="shared" si="91"/>
        <v>3283.5820309999981</v>
      </c>
      <c r="Y432" t="str">
        <f t="shared" si="92"/>
        <v/>
      </c>
      <c r="Z432">
        <f t="shared" si="93"/>
        <v>1</v>
      </c>
    </row>
    <row r="433" spans="1:26" x14ac:dyDescent="0.25">
      <c r="A433" t="s">
        <v>457</v>
      </c>
      <c r="B433">
        <v>46403.5</v>
      </c>
      <c r="C433">
        <v>49477</v>
      </c>
      <c r="D433">
        <v>50871</v>
      </c>
      <c r="E433">
        <v>50538</v>
      </c>
      <c r="F433">
        <v>49295</v>
      </c>
      <c r="G433">
        <v>49459</v>
      </c>
      <c r="H433">
        <v>52666</v>
      </c>
      <c r="I433">
        <v>49477</v>
      </c>
      <c r="J433">
        <v>49495</v>
      </c>
      <c r="L433" s="1" t="str">
        <f t="shared" si="82"/>
        <v>19JAN2024:00:00:00</v>
      </c>
      <c r="M433">
        <v>1</v>
      </c>
      <c r="N433">
        <f t="shared" si="88"/>
        <v>3073.5</v>
      </c>
      <c r="O433" t="str">
        <f t="shared" si="83"/>
        <v/>
      </c>
      <c r="P433">
        <f t="shared" si="84"/>
        <v>3073.5</v>
      </c>
      <c r="Q433" t="str">
        <f t="shared" si="85"/>
        <v/>
      </c>
      <c r="R433">
        <f t="shared" si="86"/>
        <v>1</v>
      </c>
      <c r="S433">
        <f t="shared" si="89"/>
        <v>6.6234228021593209</v>
      </c>
      <c r="V433">
        <f t="shared" si="87"/>
        <v>1</v>
      </c>
      <c r="W433" t="str">
        <f t="shared" si="90"/>
        <v/>
      </c>
      <c r="X433">
        <f t="shared" si="91"/>
        <v>3073.5</v>
      </c>
      <c r="Y433" t="str">
        <f t="shared" si="92"/>
        <v/>
      </c>
      <c r="Z433">
        <f t="shared" si="93"/>
        <v>1</v>
      </c>
    </row>
    <row r="434" spans="1:26" x14ac:dyDescent="0.25">
      <c r="A434" t="s">
        <v>458</v>
      </c>
      <c r="B434">
        <v>45533.472655999998</v>
      </c>
      <c r="C434">
        <v>51818</v>
      </c>
      <c r="D434">
        <v>49403</v>
      </c>
      <c r="E434">
        <v>49951</v>
      </c>
      <c r="F434">
        <v>49012</v>
      </c>
      <c r="G434">
        <v>49762</v>
      </c>
      <c r="H434">
        <v>51818</v>
      </c>
      <c r="I434">
        <v>50917</v>
      </c>
      <c r="J434">
        <v>50148</v>
      </c>
      <c r="L434" s="1" t="str">
        <f t="shared" si="82"/>
        <v>19JAN2024:01:00:00</v>
      </c>
      <c r="M434">
        <v>2</v>
      </c>
      <c r="N434">
        <f t="shared" si="88"/>
        <v>6284.5273440000019</v>
      </c>
      <c r="O434" t="str">
        <f t="shared" si="83"/>
        <v/>
      </c>
      <c r="P434">
        <f t="shared" si="84"/>
        <v>6284.5273440000019</v>
      </c>
      <c r="Q434" t="str">
        <f t="shared" si="85"/>
        <v/>
      </c>
      <c r="R434">
        <f t="shared" si="86"/>
        <v>1</v>
      </c>
      <c r="S434">
        <f t="shared" si="89"/>
        <v>13.801994395373404</v>
      </c>
      <c r="V434">
        <f t="shared" si="87"/>
        <v>2</v>
      </c>
      <c r="W434" t="str">
        <f t="shared" si="90"/>
        <v/>
      </c>
      <c r="X434">
        <f t="shared" si="91"/>
        <v>6284.5273440000019</v>
      </c>
      <c r="Y434" t="str">
        <f t="shared" si="92"/>
        <v/>
      </c>
      <c r="Z434">
        <f t="shared" si="93"/>
        <v>1</v>
      </c>
    </row>
    <row r="435" spans="1:26" x14ac:dyDescent="0.25">
      <c r="A435" t="s">
        <v>459</v>
      </c>
      <c r="B435">
        <v>45456.140625</v>
      </c>
      <c r="C435">
        <v>50950</v>
      </c>
      <c r="D435">
        <v>49728</v>
      </c>
      <c r="E435">
        <v>50780</v>
      </c>
      <c r="F435">
        <v>48753</v>
      </c>
      <c r="G435">
        <v>49525</v>
      </c>
      <c r="H435">
        <v>50950</v>
      </c>
      <c r="I435">
        <v>50068</v>
      </c>
      <c r="J435">
        <v>49737</v>
      </c>
      <c r="L435" s="1" t="str">
        <f t="shared" si="82"/>
        <v>19JAN2024:02:00:00</v>
      </c>
      <c r="M435">
        <v>3</v>
      </c>
      <c r="N435">
        <f t="shared" si="88"/>
        <v>5493.859375</v>
      </c>
      <c r="O435" t="str">
        <f t="shared" si="83"/>
        <v/>
      </c>
      <c r="P435">
        <f t="shared" si="84"/>
        <v>5493.859375</v>
      </c>
      <c r="Q435" t="str">
        <f t="shared" si="85"/>
        <v/>
      </c>
      <c r="R435">
        <f t="shared" si="86"/>
        <v>1</v>
      </c>
      <c r="S435">
        <f t="shared" si="89"/>
        <v>12.086066479604481</v>
      </c>
      <c r="V435">
        <f t="shared" si="87"/>
        <v>3</v>
      </c>
      <c r="W435" t="str">
        <f t="shared" si="90"/>
        <v/>
      </c>
      <c r="X435">
        <f t="shared" si="91"/>
        <v>5493.859375</v>
      </c>
      <c r="Y435" t="str">
        <f t="shared" si="92"/>
        <v/>
      </c>
      <c r="Z435">
        <f t="shared" si="93"/>
        <v>1</v>
      </c>
    </row>
    <row r="436" spans="1:26" x14ac:dyDescent="0.25">
      <c r="A436" t="s">
        <v>460</v>
      </c>
      <c r="B436">
        <v>46159.320312999997</v>
      </c>
      <c r="C436">
        <v>50574</v>
      </c>
      <c r="D436">
        <v>50322</v>
      </c>
      <c r="E436">
        <v>51904</v>
      </c>
      <c r="F436">
        <v>48985</v>
      </c>
      <c r="G436">
        <v>49723</v>
      </c>
      <c r="H436">
        <v>50574</v>
      </c>
      <c r="I436">
        <v>49613</v>
      </c>
      <c r="J436">
        <v>49714</v>
      </c>
      <c r="L436" s="1" t="str">
        <f t="shared" si="82"/>
        <v>19JAN2024:03:00:00</v>
      </c>
      <c r="M436">
        <v>4</v>
      </c>
      <c r="N436">
        <f t="shared" si="88"/>
        <v>4414.6796870000035</v>
      </c>
      <c r="O436" t="str">
        <f t="shared" si="83"/>
        <v/>
      </c>
      <c r="P436">
        <f t="shared" si="84"/>
        <v>4414.6796870000035</v>
      </c>
      <c r="Q436" t="str">
        <f t="shared" si="85"/>
        <v/>
      </c>
      <c r="R436">
        <f t="shared" si="86"/>
        <v>1</v>
      </c>
      <c r="S436">
        <f t="shared" si="89"/>
        <v>9.5640049659844824</v>
      </c>
      <c r="V436">
        <f t="shared" si="87"/>
        <v>4</v>
      </c>
      <c r="W436" t="str">
        <f t="shared" si="90"/>
        <v/>
      </c>
      <c r="X436">
        <f t="shared" si="91"/>
        <v>4414.6796870000035</v>
      </c>
      <c r="Y436" t="str">
        <f t="shared" si="92"/>
        <v/>
      </c>
      <c r="Z436">
        <f t="shared" si="93"/>
        <v>1</v>
      </c>
    </row>
    <row r="437" spans="1:26" x14ac:dyDescent="0.25">
      <c r="A437" t="s">
        <v>461</v>
      </c>
      <c r="B437">
        <v>47602.644530999998</v>
      </c>
      <c r="C437">
        <v>51036</v>
      </c>
      <c r="D437">
        <v>50856</v>
      </c>
      <c r="E437">
        <v>52653</v>
      </c>
      <c r="F437">
        <v>49662</v>
      </c>
      <c r="G437">
        <v>50319</v>
      </c>
      <c r="H437">
        <v>51036</v>
      </c>
      <c r="I437">
        <v>50282</v>
      </c>
      <c r="J437">
        <v>50296</v>
      </c>
      <c r="L437" s="1" t="str">
        <f t="shared" si="82"/>
        <v>19JAN2024:04:00:00</v>
      </c>
      <c r="M437">
        <v>5</v>
      </c>
      <c r="N437">
        <f t="shared" si="88"/>
        <v>3433.3554690000019</v>
      </c>
      <c r="O437" t="str">
        <f t="shared" si="83"/>
        <v/>
      </c>
      <c r="P437">
        <f t="shared" si="84"/>
        <v>3433.3554690000019</v>
      </c>
      <c r="Q437" t="str">
        <f t="shared" si="85"/>
        <v/>
      </c>
      <c r="R437">
        <f t="shared" si="86"/>
        <v>1</v>
      </c>
      <c r="S437">
        <f t="shared" si="89"/>
        <v>7.2125309482840123</v>
      </c>
      <c r="V437">
        <f t="shared" si="87"/>
        <v>5</v>
      </c>
      <c r="W437" t="str">
        <f t="shared" si="90"/>
        <v/>
      </c>
      <c r="X437">
        <f t="shared" si="91"/>
        <v>3433.3554690000019</v>
      </c>
      <c r="Y437" t="str">
        <f t="shared" si="92"/>
        <v/>
      </c>
      <c r="Z437">
        <f t="shared" si="93"/>
        <v>1</v>
      </c>
    </row>
    <row r="438" spans="1:26" x14ac:dyDescent="0.25">
      <c r="A438" t="s">
        <v>462</v>
      </c>
      <c r="B438">
        <v>49886.664062999997</v>
      </c>
      <c r="C438">
        <v>52824</v>
      </c>
      <c r="D438">
        <v>52591</v>
      </c>
      <c r="E438">
        <v>54596</v>
      </c>
      <c r="F438">
        <v>51558</v>
      </c>
      <c r="G438">
        <v>52199</v>
      </c>
      <c r="H438">
        <v>52824</v>
      </c>
      <c r="I438">
        <v>52461</v>
      </c>
      <c r="J438">
        <v>52148</v>
      </c>
      <c r="L438" s="1" t="str">
        <f t="shared" si="82"/>
        <v>19JAN2024:05:00:00</v>
      </c>
      <c r="M438">
        <v>6</v>
      </c>
      <c r="N438">
        <f t="shared" si="88"/>
        <v>2937.3359370000035</v>
      </c>
      <c r="O438" t="str">
        <f t="shared" si="83"/>
        <v/>
      </c>
      <c r="P438">
        <f t="shared" si="84"/>
        <v>2937.3359370000035</v>
      </c>
      <c r="Q438" t="str">
        <f t="shared" si="85"/>
        <v/>
      </c>
      <c r="R438">
        <f t="shared" si="86"/>
        <v>1</v>
      </c>
      <c r="S438">
        <f t="shared" si="89"/>
        <v>5.8880183555479926</v>
      </c>
      <c r="V438">
        <f t="shared" si="87"/>
        <v>6</v>
      </c>
      <c r="W438" t="str">
        <f t="shared" si="90"/>
        <v/>
      </c>
      <c r="X438">
        <f t="shared" si="91"/>
        <v>2937.3359370000035</v>
      </c>
      <c r="Y438" t="str">
        <f t="shared" si="92"/>
        <v/>
      </c>
      <c r="Z438">
        <f t="shared" si="93"/>
        <v>1</v>
      </c>
    </row>
    <row r="439" spans="1:26" x14ac:dyDescent="0.25">
      <c r="A439" t="s">
        <v>463</v>
      </c>
      <c r="B439">
        <v>53155.175780999998</v>
      </c>
      <c r="C439">
        <v>56280</v>
      </c>
      <c r="D439">
        <v>54910</v>
      </c>
      <c r="E439">
        <v>56644</v>
      </c>
      <c r="F439">
        <v>55388</v>
      </c>
      <c r="G439">
        <v>55594</v>
      </c>
      <c r="H439">
        <v>56280</v>
      </c>
      <c r="I439">
        <v>56394</v>
      </c>
      <c r="J439">
        <v>55483</v>
      </c>
      <c r="L439" s="1" t="str">
        <f t="shared" si="82"/>
        <v>19JAN2024:06:00:00</v>
      </c>
      <c r="M439">
        <v>7</v>
      </c>
      <c r="N439">
        <f t="shared" si="88"/>
        <v>3124.8242190000019</v>
      </c>
      <c r="O439" t="str">
        <f t="shared" si="83"/>
        <v/>
      </c>
      <c r="P439">
        <f t="shared" si="84"/>
        <v>3124.8242190000019</v>
      </c>
      <c r="Q439" t="str">
        <f t="shared" si="85"/>
        <v/>
      </c>
      <c r="R439">
        <f t="shared" si="86"/>
        <v>1</v>
      </c>
      <c r="S439">
        <f t="shared" si="89"/>
        <v>5.8786828809941616</v>
      </c>
      <c r="V439">
        <f t="shared" si="87"/>
        <v>7</v>
      </c>
      <c r="W439" t="str">
        <f t="shared" si="90"/>
        <v/>
      </c>
      <c r="X439">
        <f t="shared" si="91"/>
        <v>3124.8242190000019</v>
      </c>
      <c r="Y439" t="str">
        <f t="shared" si="92"/>
        <v/>
      </c>
      <c r="Z439">
        <f t="shared" si="93"/>
        <v>1</v>
      </c>
    </row>
    <row r="440" spans="1:26" x14ac:dyDescent="0.25">
      <c r="A440" t="s">
        <v>464</v>
      </c>
      <c r="B440">
        <v>57909.421875</v>
      </c>
      <c r="C440">
        <v>61227</v>
      </c>
      <c r="D440">
        <v>58004</v>
      </c>
      <c r="E440">
        <v>59351</v>
      </c>
      <c r="F440">
        <v>60991</v>
      </c>
      <c r="G440">
        <v>60430</v>
      </c>
      <c r="H440">
        <v>61227</v>
      </c>
      <c r="I440">
        <v>61466</v>
      </c>
      <c r="J440">
        <v>60147</v>
      </c>
      <c r="L440" s="1" t="str">
        <f t="shared" si="82"/>
        <v>19JAN2024:07:00:00</v>
      </c>
      <c r="M440">
        <v>8</v>
      </c>
      <c r="N440">
        <f t="shared" si="88"/>
        <v>3317.578125</v>
      </c>
      <c r="O440" t="str">
        <f t="shared" si="83"/>
        <v/>
      </c>
      <c r="P440">
        <f t="shared" si="84"/>
        <v>3317.578125</v>
      </c>
      <c r="Q440" t="str">
        <f t="shared" si="85"/>
        <v/>
      </c>
      <c r="R440">
        <f t="shared" si="86"/>
        <v>1</v>
      </c>
      <c r="S440">
        <f t="shared" si="89"/>
        <v>5.7289090748671887</v>
      </c>
      <c r="V440">
        <f t="shared" si="87"/>
        <v>8</v>
      </c>
      <c r="W440" t="str">
        <f t="shared" si="90"/>
        <v/>
      </c>
      <c r="X440">
        <f t="shared" si="91"/>
        <v>3317.578125</v>
      </c>
      <c r="Y440" t="str">
        <f t="shared" si="92"/>
        <v/>
      </c>
      <c r="Z440">
        <f t="shared" si="93"/>
        <v>1</v>
      </c>
    </row>
    <row r="441" spans="1:26" x14ac:dyDescent="0.25">
      <c r="A441" t="s">
        <v>465</v>
      </c>
      <c r="B441">
        <v>60839.632812999997</v>
      </c>
      <c r="C441">
        <v>64146</v>
      </c>
      <c r="D441">
        <v>60093</v>
      </c>
      <c r="E441">
        <v>61223</v>
      </c>
      <c r="F441">
        <v>64269</v>
      </c>
      <c r="G441">
        <v>63452</v>
      </c>
      <c r="H441">
        <v>64146</v>
      </c>
      <c r="I441">
        <v>64346</v>
      </c>
      <c r="J441">
        <v>62933</v>
      </c>
      <c r="L441" s="1" t="str">
        <f t="shared" si="82"/>
        <v>19JAN2024:08:00:00</v>
      </c>
      <c r="M441">
        <v>9</v>
      </c>
      <c r="N441">
        <f t="shared" si="88"/>
        <v>3306.3671870000035</v>
      </c>
      <c r="O441" t="str">
        <f t="shared" si="83"/>
        <v/>
      </c>
      <c r="P441">
        <f t="shared" si="84"/>
        <v>3306.3671870000035</v>
      </c>
      <c r="Q441" t="str">
        <f t="shared" si="85"/>
        <v/>
      </c>
      <c r="R441">
        <f t="shared" si="86"/>
        <v>1</v>
      </c>
      <c r="S441">
        <f t="shared" si="89"/>
        <v>5.4345613773880483</v>
      </c>
      <c r="V441">
        <f t="shared" si="87"/>
        <v>9</v>
      </c>
      <c r="W441" t="str">
        <f t="shared" si="90"/>
        <v/>
      </c>
      <c r="X441">
        <f t="shared" si="91"/>
        <v>3306.3671870000035</v>
      </c>
      <c r="Y441" t="str">
        <f t="shared" si="92"/>
        <v/>
      </c>
      <c r="Z441">
        <f t="shared" si="93"/>
        <v>1</v>
      </c>
    </row>
    <row r="442" spans="1:26" x14ac:dyDescent="0.25">
      <c r="A442" t="s">
        <v>466</v>
      </c>
      <c r="B442">
        <v>61139.8125</v>
      </c>
      <c r="C442">
        <v>64614</v>
      </c>
      <c r="D442">
        <v>60328</v>
      </c>
      <c r="E442">
        <v>61475</v>
      </c>
      <c r="F442">
        <v>64567</v>
      </c>
      <c r="G442">
        <v>64346</v>
      </c>
      <c r="H442">
        <v>64614</v>
      </c>
      <c r="I442">
        <v>64951</v>
      </c>
      <c r="J442">
        <v>63404</v>
      </c>
      <c r="L442" s="1" t="str">
        <f t="shared" si="82"/>
        <v>19JAN2024:09:00:00</v>
      </c>
      <c r="M442">
        <v>10</v>
      </c>
      <c r="N442">
        <f t="shared" si="88"/>
        <v>3474.1875</v>
      </c>
      <c r="O442" t="str">
        <f t="shared" si="83"/>
        <v/>
      </c>
      <c r="P442">
        <f t="shared" si="84"/>
        <v>3474.1875</v>
      </c>
      <c r="Q442" t="str">
        <f t="shared" si="85"/>
        <v/>
      </c>
      <c r="R442">
        <f t="shared" si="86"/>
        <v>1</v>
      </c>
      <c r="S442">
        <f t="shared" si="89"/>
        <v>5.6823653163803858</v>
      </c>
      <c r="V442">
        <f t="shared" si="87"/>
        <v>10</v>
      </c>
      <c r="W442" t="str">
        <f t="shared" si="90"/>
        <v/>
      </c>
      <c r="X442">
        <f t="shared" si="91"/>
        <v>3474.1875</v>
      </c>
      <c r="Y442" t="str">
        <f t="shared" si="92"/>
        <v/>
      </c>
      <c r="Z442">
        <f t="shared" si="93"/>
        <v>1</v>
      </c>
    </row>
    <row r="443" spans="1:26" x14ac:dyDescent="0.25">
      <c r="A443" t="s">
        <v>467</v>
      </c>
      <c r="B443">
        <v>60315.917969000002</v>
      </c>
      <c r="C443">
        <v>64276</v>
      </c>
      <c r="D443">
        <v>59745</v>
      </c>
      <c r="E443">
        <v>60918</v>
      </c>
      <c r="F443">
        <v>63925</v>
      </c>
      <c r="G443">
        <v>64689</v>
      </c>
      <c r="H443">
        <v>64276</v>
      </c>
      <c r="I443">
        <v>64296</v>
      </c>
      <c r="J443">
        <v>63002</v>
      </c>
      <c r="L443" s="1" t="str">
        <f t="shared" si="82"/>
        <v>19JAN2024:10:00:00</v>
      </c>
      <c r="M443">
        <v>11</v>
      </c>
      <c r="N443">
        <f t="shared" si="88"/>
        <v>3960.0820309999981</v>
      </c>
      <c r="O443" t="str">
        <f t="shared" si="83"/>
        <v/>
      </c>
      <c r="P443">
        <f t="shared" si="84"/>
        <v>3960.0820309999981</v>
      </c>
      <c r="Q443" t="str">
        <f t="shared" si="85"/>
        <v/>
      </c>
      <c r="R443">
        <f t="shared" si="86"/>
        <v>1</v>
      </c>
      <c r="S443">
        <f t="shared" si="89"/>
        <v>6.5655670415815006</v>
      </c>
      <c r="V443">
        <f t="shared" si="87"/>
        <v>11</v>
      </c>
      <c r="W443" t="str">
        <f t="shared" si="90"/>
        <v/>
      </c>
      <c r="X443">
        <f t="shared" si="91"/>
        <v>3960.0820309999981</v>
      </c>
      <c r="Y443" t="str">
        <f t="shared" si="92"/>
        <v/>
      </c>
      <c r="Z443">
        <f t="shared" si="93"/>
        <v>1</v>
      </c>
    </row>
    <row r="444" spans="1:26" x14ac:dyDescent="0.25">
      <c r="A444" t="s">
        <v>468</v>
      </c>
      <c r="B444">
        <v>59185.5625</v>
      </c>
      <c r="C444">
        <v>63313</v>
      </c>
      <c r="D444">
        <v>58694</v>
      </c>
      <c r="E444">
        <v>59137</v>
      </c>
      <c r="F444">
        <v>62634</v>
      </c>
      <c r="G444">
        <v>64286</v>
      </c>
      <c r="H444">
        <v>63313</v>
      </c>
      <c r="I444">
        <v>63259</v>
      </c>
      <c r="J444">
        <v>62041</v>
      </c>
      <c r="L444" s="1" t="str">
        <f t="shared" si="82"/>
        <v>19JAN2024:11:00:00</v>
      </c>
      <c r="M444">
        <v>12</v>
      </c>
      <c r="N444">
        <f t="shared" si="88"/>
        <v>4127.4375</v>
      </c>
      <c r="O444" t="str">
        <f t="shared" si="83"/>
        <v/>
      </c>
      <c r="P444">
        <f t="shared" si="84"/>
        <v>4127.4375</v>
      </c>
      <c r="Q444" t="str">
        <f t="shared" si="85"/>
        <v/>
      </c>
      <c r="R444">
        <f t="shared" si="86"/>
        <v>1</v>
      </c>
      <c r="S444">
        <f t="shared" si="89"/>
        <v>6.9737235326605198</v>
      </c>
      <c r="V444">
        <f t="shared" si="87"/>
        <v>12</v>
      </c>
      <c r="W444" t="str">
        <f t="shared" si="90"/>
        <v/>
      </c>
      <c r="X444">
        <f t="shared" si="91"/>
        <v>4127.4375</v>
      </c>
      <c r="Y444" t="str">
        <f t="shared" si="92"/>
        <v/>
      </c>
      <c r="Z444">
        <f t="shared" si="93"/>
        <v>1</v>
      </c>
    </row>
    <row r="445" spans="1:26" x14ac:dyDescent="0.25">
      <c r="A445" t="s">
        <v>469</v>
      </c>
      <c r="B445">
        <v>57404.960937999997</v>
      </c>
      <c r="C445">
        <v>61884</v>
      </c>
      <c r="D445">
        <v>57402</v>
      </c>
      <c r="E445">
        <v>57450</v>
      </c>
      <c r="F445">
        <v>60977</v>
      </c>
      <c r="G445">
        <v>63326</v>
      </c>
      <c r="H445">
        <v>61884</v>
      </c>
      <c r="I445">
        <v>61712</v>
      </c>
      <c r="J445">
        <v>60642</v>
      </c>
      <c r="L445" s="1" t="str">
        <f t="shared" si="82"/>
        <v>19JAN2024:12:00:00</v>
      </c>
      <c r="M445">
        <v>13</v>
      </c>
      <c r="N445">
        <f t="shared" si="88"/>
        <v>4479.0390620000035</v>
      </c>
      <c r="O445" t="str">
        <f t="shared" si="83"/>
        <v/>
      </c>
      <c r="P445">
        <f t="shared" si="84"/>
        <v>4479.0390620000035</v>
      </c>
      <c r="Q445" t="str">
        <f t="shared" si="85"/>
        <v/>
      </c>
      <c r="R445">
        <f t="shared" si="86"/>
        <v>1</v>
      </c>
      <c r="S445">
        <f t="shared" si="89"/>
        <v>7.8025295877085812</v>
      </c>
      <c r="V445">
        <f t="shared" si="87"/>
        <v>13</v>
      </c>
      <c r="W445" t="str">
        <f t="shared" si="90"/>
        <v/>
      </c>
      <c r="X445">
        <f t="shared" si="91"/>
        <v>4479.0390620000035</v>
      </c>
      <c r="Y445" t="str">
        <f t="shared" si="92"/>
        <v/>
      </c>
      <c r="Z445">
        <f t="shared" si="93"/>
        <v>1</v>
      </c>
    </row>
    <row r="446" spans="1:26" x14ac:dyDescent="0.25">
      <c r="A446" t="s">
        <v>470</v>
      </c>
      <c r="B446">
        <v>55611.648437999997</v>
      </c>
      <c r="C446">
        <v>60307</v>
      </c>
      <c r="D446">
        <v>55920</v>
      </c>
      <c r="E446">
        <v>55976</v>
      </c>
      <c r="F446">
        <v>59165</v>
      </c>
      <c r="G446">
        <v>62094</v>
      </c>
      <c r="H446">
        <v>60307</v>
      </c>
      <c r="I446">
        <v>60071</v>
      </c>
      <c r="J446">
        <v>59098</v>
      </c>
      <c r="L446" s="1" t="str">
        <f t="shared" si="82"/>
        <v>19JAN2024:13:00:00</v>
      </c>
      <c r="M446">
        <v>14</v>
      </c>
      <c r="N446">
        <f t="shared" si="88"/>
        <v>4695.3515620000035</v>
      </c>
      <c r="O446" t="str">
        <f t="shared" si="83"/>
        <v/>
      </c>
      <c r="P446">
        <f t="shared" si="84"/>
        <v>4695.3515620000035</v>
      </c>
      <c r="Q446" t="str">
        <f t="shared" si="85"/>
        <v/>
      </c>
      <c r="R446">
        <f t="shared" si="86"/>
        <v>1</v>
      </c>
      <c r="S446">
        <f t="shared" si="89"/>
        <v>8.4431080427956218</v>
      </c>
      <c r="V446">
        <f t="shared" si="87"/>
        <v>14</v>
      </c>
      <c r="W446" t="str">
        <f t="shared" si="90"/>
        <v/>
      </c>
      <c r="X446">
        <f t="shared" si="91"/>
        <v>4695.3515620000035</v>
      </c>
      <c r="Y446" t="str">
        <f t="shared" si="92"/>
        <v/>
      </c>
      <c r="Z446">
        <f t="shared" si="93"/>
        <v>1</v>
      </c>
    </row>
    <row r="447" spans="1:26" x14ac:dyDescent="0.25">
      <c r="A447" t="s">
        <v>471</v>
      </c>
      <c r="B447">
        <v>54413.855469000002</v>
      </c>
      <c r="C447">
        <v>58801</v>
      </c>
      <c r="D447">
        <v>54312</v>
      </c>
      <c r="E447">
        <v>53999</v>
      </c>
      <c r="F447">
        <v>57638</v>
      </c>
      <c r="G447">
        <v>60665</v>
      </c>
      <c r="H447">
        <v>58801</v>
      </c>
      <c r="I447">
        <v>58443</v>
      </c>
      <c r="J447">
        <v>57624</v>
      </c>
      <c r="L447" s="1" t="str">
        <f t="shared" si="82"/>
        <v>19JAN2024:14:00:00</v>
      </c>
      <c r="M447">
        <v>15</v>
      </c>
      <c r="N447">
        <f t="shared" si="88"/>
        <v>4387.1445309999981</v>
      </c>
      <c r="O447" t="str">
        <f t="shared" si="83"/>
        <v/>
      </c>
      <c r="P447">
        <f t="shared" si="84"/>
        <v>4387.1445309999981</v>
      </c>
      <c r="Q447" t="str">
        <f t="shared" si="85"/>
        <v/>
      </c>
      <c r="R447">
        <f t="shared" si="86"/>
        <v>1</v>
      </c>
      <c r="S447">
        <f t="shared" si="89"/>
        <v>8.0625504169602333</v>
      </c>
      <c r="V447">
        <f t="shared" si="87"/>
        <v>15</v>
      </c>
      <c r="W447" t="str">
        <f t="shared" si="90"/>
        <v/>
      </c>
      <c r="X447">
        <f t="shared" si="91"/>
        <v>4387.1445309999981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472</v>
      </c>
      <c r="B448">
        <v>53394.453125</v>
      </c>
      <c r="C448">
        <v>57575</v>
      </c>
      <c r="D448">
        <v>54041</v>
      </c>
      <c r="E448">
        <v>52663</v>
      </c>
      <c r="F448">
        <v>56191</v>
      </c>
      <c r="G448">
        <v>59276</v>
      </c>
      <c r="H448">
        <v>57575</v>
      </c>
      <c r="I448">
        <v>57363</v>
      </c>
      <c r="J448">
        <v>56646</v>
      </c>
      <c r="L448" s="1" t="str">
        <f t="shared" si="82"/>
        <v>19JAN2024:15:00:00</v>
      </c>
      <c r="M448">
        <v>16</v>
      </c>
      <c r="N448">
        <f t="shared" si="88"/>
        <v>4180.546875</v>
      </c>
      <c r="O448" t="str">
        <f t="shared" si="83"/>
        <v/>
      </c>
      <c r="P448">
        <f t="shared" si="84"/>
        <v>4180.546875</v>
      </c>
      <c r="Q448" t="str">
        <f t="shared" si="85"/>
        <v/>
      </c>
      <c r="R448">
        <f t="shared" si="86"/>
        <v>1</v>
      </c>
      <c r="S448">
        <f t="shared" si="89"/>
        <v>7.82955275375339</v>
      </c>
      <c r="V448">
        <f t="shared" si="87"/>
        <v>16</v>
      </c>
      <c r="W448" t="str">
        <f t="shared" si="90"/>
        <v/>
      </c>
      <c r="X448">
        <f t="shared" si="91"/>
        <v>4180.546875</v>
      </c>
      <c r="Y448" t="str">
        <f t="shared" si="92"/>
        <v/>
      </c>
      <c r="Z448">
        <f t="shared" si="93"/>
        <v>1</v>
      </c>
    </row>
    <row r="449" spans="1:26" x14ac:dyDescent="0.25">
      <c r="A449" t="s">
        <v>473</v>
      </c>
      <c r="B449">
        <v>53116.207030999998</v>
      </c>
      <c r="C449">
        <v>56868</v>
      </c>
      <c r="D449">
        <v>53539</v>
      </c>
      <c r="E449">
        <v>52287</v>
      </c>
      <c r="F449">
        <v>55283</v>
      </c>
      <c r="G449">
        <v>58410</v>
      </c>
      <c r="H449">
        <v>56868</v>
      </c>
      <c r="I449">
        <v>56629</v>
      </c>
      <c r="J449">
        <v>55989</v>
      </c>
      <c r="L449" s="1" t="str">
        <f t="shared" si="82"/>
        <v>19JAN2024:16:00:00</v>
      </c>
      <c r="M449">
        <v>17</v>
      </c>
      <c r="N449">
        <f t="shared" si="88"/>
        <v>3751.7929690000019</v>
      </c>
      <c r="O449" t="str">
        <f t="shared" si="83"/>
        <v/>
      </c>
      <c r="P449">
        <f t="shared" si="84"/>
        <v>3751.7929690000019</v>
      </c>
      <c r="Q449" t="str">
        <f t="shared" si="85"/>
        <v/>
      </c>
      <c r="R449">
        <f t="shared" si="86"/>
        <v>1</v>
      </c>
      <c r="S449">
        <f t="shared" si="89"/>
        <v>7.063367621129947</v>
      </c>
      <c r="V449">
        <f t="shared" si="87"/>
        <v>17</v>
      </c>
      <c r="W449" t="str">
        <f t="shared" si="90"/>
        <v/>
      </c>
      <c r="X449">
        <f t="shared" si="91"/>
        <v>3751.7929690000019</v>
      </c>
      <c r="Y449" t="str">
        <f t="shared" si="92"/>
        <v/>
      </c>
      <c r="Z449">
        <f t="shared" si="93"/>
        <v>1</v>
      </c>
    </row>
    <row r="450" spans="1:26" x14ac:dyDescent="0.25">
      <c r="A450" t="s">
        <v>474</v>
      </c>
      <c r="B450">
        <v>54051.195312999997</v>
      </c>
      <c r="C450">
        <v>57319</v>
      </c>
      <c r="D450">
        <v>54231</v>
      </c>
      <c r="E450">
        <v>53262</v>
      </c>
      <c r="F450">
        <v>55572</v>
      </c>
      <c r="G450">
        <v>58784</v>
      </c>
      <c r="H450">
        <v>57319</v>
      </c>
      <c r="I450">
        <v>56902</v>
      </c>
      <c r="J450">
        <v>56382</v>
      </c>
      <c r="L450" s="1" t="str">
        <f t="shared" si="82"/>
        <v>19JAN2024:17:00:00</v>
      </c>
      <c r="M450">
        <v>18</v>
      </c>
      <c r="N450">
        <f t="shared" si="88"/>
        <v>3267.8046870000035</v>
      </c>
      <c r="O450" t="str">
        <f t="shared" si="83"/>
        <v/>
      </c>
      <c r="P450">
        <f t="shared" si="84"/>
        <v>3267.8046870000035</v>
      </c>
      <c r="Q450" t="str">
        <f t="shared" si="85"/>
        <v/>
      </c>
      <c r="R450">
        <f t="shared" si="86"/>
        <v>1</v>
      </c>
      <c r="S450">
        <f t="shared" si="89"/>
        <v>6.0457584112188076</v>
      </c>
      <c r="V450">
        <f t="shared" si="87"/>
        <v>18</v>
      </c>
      <c r="W450" t="str">
        <f t="shared" si="90"/>
        <v/>
      </c>
      <c r="X450">
        <f t="shared" si="91"/>
        <v>3267.8046870000035</v>
      </c>
      <c r="Y450" t="str">
        <f t="shared" si="92"/>
        <v/>
      </c>
      <c r="Z450">
        <f t="shared" si="93"/>
        <v>1</v>
      </c>
    </row>
    <row r="451" spans="1:26" x14ac:dyDescent="0.25">
      <c r="A451" t="s">
        <v>475</v>
      </c>
      <c r="B451">
        <v>56781.808594000002</v>
      </c>
      <c r="C451">
        <v>59721</v>
      </c>
      <c r="D451">
        <v>56728</v>
      </c>
      <c r="E451">
        <v>56014</v>
      </c>
      <c r="F451">
        <v>57977</v>
      </c>
      <c r="G451">
        <v>61159</v>
      </c>
      <c r="H451">
        <v>59721</v>
      </c>
      <c r="I451">
        <v>59164</v>
      </c>
      <c r="J451">
        <v>58653</v>
      </c>
      <c r="L451" s="1" t="str">
        <f t="shared" ref="L451:L514" si="94">A451</f>
        <v>19JAN2024:18:00:00</v>
      </c>
      <c r="M451">
        <v>19</v>
      </c>
      <c r="N451">
        <f t="shared" si="88"/>
        <v>2939.1914059999981</v>
      </c>
      <c r="O451" t="str">
        <f t="shared" ref="O451:O514" si="95">IF(N451&lt;0,N451,"")</f>
        <v/>
      </c>
      <c r="P451">
        <f t="shared" ref="P451:P514" si="96">IF(N451&gt;0,N451,"")</f>
        <v>2939.1914059999981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5.1762905740036178</v>
      </c>
      <c r="V451">
        <f t="shared" ref="V451:V514" si="99">M451</f>
        <v>19</v>
      </c>
      <c r="W451" t="str">
        <f t="shared" si="90"/>
        <v/>
      </c>
      <c r="X451">
        <f t="shared" si="91"/>
        <v>2939.1914059999981</v>
      </c>
      <c r="Y451" t="str">
        <f t="shared" si="92"/>
        <v/>
      </c>
      <c r="Z451">
        <f t="shared" si="93"/>
        <v>1</v>
      </c>
    </row>
    <row r="452" spans="1:26" x14ac:dyDescent="0.25">
      <c r="A452" t="s">
        <v>476</v>
      </c>
      <c r="B452">
        <v>60791.554687999997</v>
      </c>
      <c r="C452">
        <v>63467</v>
      </c>
      <c r="D452">
        <v>59739</v>
      </c>
      <c r="E452">
        <v>59362</v>
      </c>
      <c r="F452">
        <v>61745</v>
      </c>
      <c r="G452">
        <v>64861</v>
      </c>
      <c r="H452">
        <v>63467</v>
      </c>
      <c r="I452">
        <v>63200</v>
      </c>
      <c r="J452">
        <v>62181</v>
      </c>
      <c r="L452" s="1" t="str">
        <f t="shared" si="94"/>
        <v>19JAN2024:19:00:00</v>
      </c>
      <c r="M452">
        <v>20</v>
      </c>
      <c r="N452">
        <f t="shared" si="88"/>
        <v>2675.4453120000035</v>
      </c>
      <c r="O452" t="str">
        <f t="shared" si="95"/>
        <v/>
      </c>
      <c r="P452">
        <f t="shared" si="96"/>
        <v>2675.4453120000035</v>
      </c>
      <c r="Q452" t="str">
        <f t="shared" si="97"/>
        <v/>
      </c>
      <c r="R452">
        <f t="shared" si="98"/>
        <v>1</v>
      </c>
      <c r="S452">
        <f t="shared" si="89"/>
        <v>4.401014788536286</v>
      </c>
      <c r="V452">
        <f t="shared" si="99"/>
        <v>20</v>
      </c>
      <c r="W452" t="str">
        <f t="shared" si="90"/>
        <v/>
      </c>
      <c r="X452">
        <f t="shared" si="91"/>
        <v>2675.4453120000035</v>
      </c>
      <c r="Y452" t="str">
        <f t="shared" si="92"/>
        <v/>
      </c>
      <c r="Z452">
        <f t="shared" si="93"/>
        <v>1</v>
      </c>
    </row>
    <row r="453" spans="1:26" x14ac:dyDescent="0.25">
      <c r="A453" t="s">
        <v>477</v>
      </c>
      <c r="B453">
        <v>61982.464844000002</v>
      </c>
      <c r="C453">
        <v>64380</v>
      </c>
      <c r="D453">
        <v>60757</v>
      </c>
      <c r="E453">
        <v>60803</v>
      </c>
      <c r="F453">
        <v>62532</v>
      </c>
      <c r="G453">
        <v>65679</v>
      </c>
      <c r="H453">
        <v>64380</v>
      </c>
      <c r="I453">
        <v>64255</v>
      </c>
      <c r="J453">
        <v>63084</v>
      </c>
      <c r="L453" s="1" t="str">
        <f t="shared" si="94"/>
        <v>19JAN2024:20:00:00</v>
      </c>
      <c r="M453">
        <v>21</v>
      </c>
      <c r="N453">
        <f t="shared" si="88"/>
        <v>2397.5351559999981</v>
      </c>
      <c r="O453" t="str">
        <f t="shared" si="95"/>
        <v/>
      </c>
      <c r="P453">
        <f t="shared" si="96"/>
        <v>2397.5351559999981</v>
      </c>
      <c r="Q453" t="str">
        <f t="shared" si="97"/>
        <v/>
      </c>
      <c r="R453">
        <f t="shared" si="98"/>
        <v>1</v>
      </c>
      <c r="S453">
        <f t="shared" si="89"/>
        <v>3.8680861789446617</v>
      </c>
      <c r="V453">
        <f t="shared" si="99"/>
        <v>21</v>
      </c>
      <c r="W453" t="str">
        <f t="shared" si="90"/>
        <v/>
      </c>
      <c r="X453">
        <f t="shared" si="91"/>
        <v>2397.5351559999981</v>
      </c>
      <c r="Y453" t="str">
        <f t="shared" si="92"/>
        <v/>
      </c>
      <c r="Z453">
        <f t="shared" si="93"/>
        <v>1</v>
      </c>
    </row>
    <row r="454" spans="1:26" x14ac:dyDescent="0.25">
      <c r="A454" t="s">
        <v>478</v>
      </c>
      <c r="B454">
        <v>62763.335937999997</v>
      </c>
      <c r="C454">
        <v>64777</v>
      </c>
      <c r="D454">
        <v>61339</v>
      </c>
      <c r="E454">
        <v>61938</v>
      </c>
      <c r="F454">
        <v>62896</v>
      </c>
      <c r="G454">
        <v>66069</v>
      </c>
      <c r="H454">
        <v>64777</v>
      </c>
      <c r="I454">
        <v>64811</v>
      </c>
      <c r="J454">
        <v>63541</v>
      </c>
      <c r="L454" s="1" t="str">
        <f t="shared" si="94"/>
        <v>19JAN2024:21:00:00</v>
      </c>
      <c r="M454">
        <v>22</v>
      </c>
      <c r="N454">
        <f t="shared" si="88"/>
        <v>2013.6640620000035</v>
      </c>
      <c r="O454" t="str">
        <f t="shared" si="95"/>
        <v/>
      </c>
      <c r="P454">
        <f t="shared" si="96"/>
        <v>2013.6640620000035</v>
      </c>
      <c r="Q454" t="str">
        <f t="shared" si="97"/>
        <v/>
      </c>
      <c r="R454">
        <f t="shared" si="98"/>
        <v>1</v>
      </c>
      <c r="S454">
        <f t="shared" si="89"/>
        <v>3.208344540496026</v>
      </c>
      <c r="V454">
        <f t="shared" si="99"/>
        <v>22</v>
      </c>
      <c r="W454" t="str">
        <f t="shared" si="90"/>
        <v/>
      </c>
      <c r="X454">
        <f t="shared" si="91"/>
        <v>2013.6640620000035</v>
      </c>
      <c r="Y454" t="str">
        <f t="shared" si="92"/>
        <v/>
      </c>
      <c r="Z454">
        <f t="shared" si="93"/>
        <v>1</v>
      </c>
    </row>
    <row r="455" spans="1:26" x14ac:dyDescent="0.25">
      <c r="A455" t="s">
        <v>479</v>
      </c>
      <c r="B455">
        <v>62811.597655999998</v>
      </c>
      <c r="C455">
        <v>64441</v>
      </c>
      <c r="D455">
        <v>61792</v>
      </c>
      <c r="E455">
        <v>62344</v>
      </c>
      <c r="F455">
        <v>62564</v>
      </c>
      <c r="G455">
        <v>65737</v>
      </c>
      <c r="H455">
        <v>64441</v>
      </c>
      <c r="I455">
        <v>64571</v>
      </c>
      <c r="J455">
        <v>63376</v>
      </c>
      <c r="L455" s="1" t="str">
        <f t="shared" si="94"/>
        <v>19JAN2024:22:00:00</v>
      </c>
      <c r="M455">
        <v>23</v>
      </c>
      <c r="N455">
        <f t="shared" si="88"/>
        <v>1629.4023440000019</v>
      </c>
      <c r="O455" t="str">
        <f t="shared" si="95"/>
        <v/>
      </c>
      <c r="P455">
        <f t="shared" si="96"/>
        <v>1629.4023440000019</v>
      </c>
      <c r="Q455" t="str">
        <f t="shared" si="97"/>
        <v/>
      </c>
      <c r="R455">
        <f t="shared" si="98"/>
        <v>1</v>
      </c>
      <c r="S455">
        <f t="shared" si="89"/>
        <v>2.5941106496347102</v>
      </c>
      <c r="V455">
        <f t="shared" si="99"/>
        <v>23</v>
      </c>
      <c r="W455" t="str">
        <f t="shared" si="90"/>
        <v/>
      </c>
      <c r="X455">
        <f t="shared" si="91"/>
        <v>1629.4023440000019</v>
      </c>
      <c r="Y455" t="str">
        <f t="shared" si="92"/>
        <v/>
      </c>
      <c r="Z455">
        <f t="shared" si="93"/>
        <v>1</v>
      </c>
    </row>
    <row r="456" spans="1:26" x14ac:dyDescent="0.25">
      <c r="A456" t="s">
        <v>480</v>
      </c>
      <c r="B456">
        <v>62169.804687999997</v>
      </c>
      <c r="C456">
        <v>62878</v>
      </c>
      <c r="D456">
        <v>61394</v>
      </c>
      <c r="E456">
        <v>62254</v>
      </c>
      <c r="F456">
        <v>61131</v>
      </c>
      <c r="G456">
        <v>64197</v>
      </c>
      <c r="H456">
        <v>62878</v>
      </c>
      <c r="I456">
        <v>63290</v>
      </c>
      <c r="J456">
        <v>62187</v>
      </c>
      <c r="L456" s="1" t="str">
        <f t="shared" si="94"/>
        <v>19JAN2024:23:00:00</v>
      </c>
      <c r="M456">
        <v>24</v>
      </c>
      <c r="N456">
        <f t="shared" si="88"/>
        <v>708.19531200000347</v>
      </c>
      <c r="O456" t="str">
        <f t="shared" si="95"/>
        <v/>
      </c>
      <c r="P456">
        <f t="shared" si="96"/>
        <v>708.19531200000347</v>
      </c>
      <c r="Q456" t="str">
        <f t="shared" si="97"/>
        <v/>
      </c>
      <c r="R456">
        <f t="shared" si="98"/>
        <v>1</v>
      </c>
      <c r="S456">
        <f t="shared" si="89"/>
        <v>1.139130668906057</v>
      </c>
      <c r="V456">
        <f t="shared" si="99"/>
        <v>24</v>
      </c>
      <c r="W456" t="str">
        <f t="shared" si="90"/>
        <v/>
      </c>
      <c r="X456">
        <f t="shared" si="91"/>
        <v>708.19531200000347</v>
      </c>
      <c r="Y456" t="str">
        <f t="shared" si="92"/>
        <v/>
      </c>
      <c r="Z456">
        <f t="shared" si="93"/>
        <v>1</v>
      </c>
    </row>
    <row r="457" spans="1:26" x14ac:dyDescent="0.25">
      <c r="A457" t="s">
        <v>481</v>
      </c>
      <c r="B457">
        <v>61299.640625</v>
      </c>
      <c r="C457">
        <v>61295</v>
      </c>
      <c r="D457">
        <v>60819</v>
      </c>
      <c r="E457">
        <v>61890</v>
      </c>
      <c r="F457">
        <v>59516</v>
      </c>
      <c r="G457">
        <v>62740</v>
      </c>
      <c r="H457">
        <v>61295</v>
      </c>
      <c r="I457">
        <v>61884</v>
      </c>
      <c r="J457">
        <v>60899</v>
      </c>
      <c r="L457" s="1" t="str">
        <f t="shared" si="94"/>
        <v>20JAN2024:00:00:00</v>
      </c>
      <c r="M457">
        <v>1</v>
      </c>
      <c r="N457">
        <f t="shared" si="88"/>
        <v>-4.640625</v>
      </c>
      <c r="O457">
        <f t="shared" si="95"/>
        <v>-4.640625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7.5703951159990998E-3</v>
      </c>
      <c r="V457">
        <f t="shared" si="99"/>
        <v>1</v>
      </c>
      <c r="W457">
        <f t="shared" si="90"/>
        <v>-4.640625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25">
      <c r="A458" t="s">
        <v>482</v>
      </c>
      <c r="B458">
        <v>60928.621094000002</v>
      </c>
      <c r="C458">
        <v>60510</v>
      </c>
      <c r="D458">
        <v>60279</v>
      </c>
      <c r="E458">
        <v>61669</v>
      </c>
      <c r="F458">
        <v>57801</v>
      </c>
      <c r="G458">
        <v>58231</v>
      </c>
      <c r="H458">
        <v>60510</v>
      </c>
      <c r="I458">
        <v>60270</v>
      </c>
      <c r="J458">
        <v>59542</v>
      </c>
      <c r="L458" s="1" t="str">
        <f t="shared" si="94"/>
        <v>20JAN2024:01:00:00</v>
      </c>
      <c r="M458">
        <v>2</v>
      </c>
      <c r="N458">
        <f t="shared" si="88"/>
        <v>-418.6210940000019</v>
      </c>
      <c r="O458">
        <f t="shared" si="95"/>
        <v>-418.6210940000019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0.68706805846493368</v>
      </c>
      <c r="V458">
        <f t="shared" si="99"/>
        <v>2</v>
      </c>
      <c r="W458">
        <f t="shared" si="90"/>
        <v>-418.6210940000019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25">
      <c r="A459" t="s">
        <v>483</v>
      </c>
      <c r="B459">
        <v>61007.417969000002</v>
      </c>
      <c r="C459">
        <v>59963</v>
      </c>
      <c r="D459">
        <v>60104</v>
      </c>
      <c r="E459">
        <v>61725</v>
      </c>
      <c r="F459">
        <v>57220</v>
      </c>
      <c r="G459">
        <v>57727</v>
      </c>
      <c r="H459">
        <v>59963</v>
      </c>
      <c r="I459">
        <v>60069</v>
      </c>
      <c r="J459">
        <v>59128</v>
      </c>
      <c r="L459" s="1" t="str">
        <f t="shared" si="94"/>
        <v>20JAN2024:02:00:00</v>
      </c>
      <c r="M459">
        <v>3</v>
      </c>
      <c r="N459">
        <f t="shared" si="88"/>
        <v>-1044.4179690000019</v>
      </c>
      <c r="O459">
        <f t="shared" si="95"/>
        <v>-1044.4179690000019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1.7119524211477153</v>
      </c>
      <c r="V459">
        <f t="shared" si="99"/>
        <v>3</v>
      </c>
      <c r="W459">
        <f t="shared" si="90"/>
        <v>-1044.4179690000019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25">
      <c r="A460" t="s">
        <v>484</v>
      </c>
      <c r="B460">
        <v>61192.183594000002</v>
      </c>
      <c r="C460">
        <v>59701</v>
      </c>
      <c r="D460">
        <v>60303</v>
      </c>
      <c r="E460">
        <v>62184</v>
      </c>
      <c r="F460">
        <v>57069</v>
      </c>
      <c r="G460">
        <v>57533</v>
      </c>
      <c r="H460">
        <v>59701</v>
      </c>
      <c r="I460">
        <v>60145</v>
      </c>
      <c r="J460">
        <v>59049</v>
      </c>
      <c r="L460" s="1" t="str">
        <f t="shared" si="94"/>
        <v>20JAN2024:03:00:00</v>
      </c>
      <c r="M460">
        <v>4</v>
      </c>
      <c r="N460">
        <f t="shared" si="88"/>
        <v>-1491.1835940000019</v>
      </c>
      <c r="O460">
        <f t="shared" si="95"/>
        <v>-1491.1835940000019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2.4368857367368322</v>
      </c>
      <c r="V460">
        <f t="shared" si="99"/>
        <v>4</v>
      </c>
      <c r="W460">
        <f t="shared" si="90"/>
        <v>-1491.1835940000019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485</v>
      </c>
      <c r="B461">
        <v>61695.832030999998</v>
      </c>
      <c r="C461">
        <v>60198</v>
      </c>
      <c r="D461">
        <v>60411</v>
      </c>
      <c r="E461">
        <v>62487</v>
      </c>
      <c r="F461">
        <v>57607</v>
      </c>
      <c r="G461">
        <v>57896</v>
      </c>
      <c r="H461">
        <v>60198</v>
      </c>
      <c r="I461">
        <v>60358</v>
      </c>
      <c r="J461">
        <v>59395</v>
      </c>
      <c r="L461" s="1" t="str">
        <f t="shared" si="94"/>
        <v>20JAN2024:04:00:00</v>
      </c>
      <c r="M461">
        <v>5</v>
      </c>
      <c r="N461">
        <f t="shared" si="88"/>
        <v>-1497.8320309999981</v>
      </c>
      <c r="O461">
        <f t="shared" si="95"/>
        <v>-1497.8320309999981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2.4277685893714667</v>
      </c>
      <c r="V461">
        <f t="shared" si="99"/>
        <v>5</v>
      </c>
      <c r="W461">
        <f t="shared" si="90"/>
        <v>-1497.8320309999981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486</v>
      </c>
      <c r="B462">
        <v>62853.476562999997</v>
      </c>
      <c r="C462">
        <v>61559</v>
      </c>
      <c r="D462">
        <v>61158</v>
      </c>
      <c r="E462">
        <v>63429</v>
      </c>
      <c r="F462">
        <v>58859</v>
      </c>
      <c r="G462">
        <v>58920</v>
      </c>
      <c r="H462">
        <v>61559</v>
      </c>
      <c r="I462">
        <v>61481</v>
      </c>
      <c r="J462">
        <v>60492</v>
      </c>
      <c r="L462" s="1" t="str">
        <f t="shared" si="94"/>
        <v>20JAN2024:05:00:00</v>
      </c>
      <c r="M462">
        <v>6</v>
      </c>
      <c r="N462">
        <f t="shared" si="88"/>
        <v>-1294.4765629999965</v>
      </c>
      <c r="O462">
        <f t="shared" si="95"/>
        <v>-1294.4765629999965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2.0595146581947659</v>
      </c>
      <c r="V462">
        <f t="shared" si="99"/>
        <v>6</v>
      </c>
      <c r="W462">
        <f t="shared" si="90"/>
        <v>-1294.4765629999965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487</v>
      </c>
      <c r="B463">
        <v>64548.476562999997</v>
      </c>
      <c r="C463">
        <v>63562</v>
      </c>
      <c r="D463">
        <v>62370</v>
      </c>
      <c r="E463">
        <v>64560</v>
      </c>
      <c r="F463">
        <v>60774</v>
      </c>
      <c r="G463">
        <v>60642</v>
      </c>
      <c r="H463">
        <v>63562</v>
      </c>
      <c r="I463">
        <v>63222</v>
      </c>
      <c r="J463">
        <v>62215</v>
      </c>
      <c r="L463" s="1" t="str">
        <f t="shared" si="94"/>
        <v>20JAN2024:06:00:00</v>
      </c>
      <c r="M463">
        <v>7</v>
      </c>
      <c r="N463">
        <f t="shared" si="88"/>
        <v>-986.47656299999653</v>
      </c>
      <c r="O463">
        <f t="shared" si="95"/>
        <v>-986.47656299999653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1.5282724171455617</v>
      </c>
      <c r="V463">
        <f t="shared" si="99"/>
        <v>7</v>
      </c>
      <c r="W463">
        <f t="shared" si="90"/>
        <v>-986.47656299999653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25">
      <c r="A464" t="s">
        <v>488</v>
      </c>
      <c r="B464">
        <v>66580.101563000004</v>
      </c>
      <c r="C464">
        <v>66391</v>
      </c>
      <c r="D464">
        <v>63941</v>
      </c>
      <c r="E464">
        <v>66055</v>
      </c>
      <c r="F464">
        <v>63398</v>
      </c>
      <c r="G464">
        <v>63243</v>
      </c>
      <c r="H464">
        <v>66391</v>
      </c>
      <c r="I464">
        <v>65756</v>
      </c>
      <c r="J464">
        <v>64628</v>
      </c>
      <c r="L464" s="1" t="str">
        <f t="shared" si="94"/>
        <v>20JAN2024:07:00:00</v>
      </c>
      <c r="M464">
        <v>8</v>
      </c>
      <c r="N464">
        <f t="shared" si="88"/>
        <v>-189.10156300000381</v>
      </c>
      <c r="O464">
        <f t="shared" si="95"/>
        <v>-189.10156300000381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0.28402113929049883</v>
      </c>
      <c r="V464">
        <f t="shared" si="99"/>
        <v>8</v>
      </c>
      <c r="W464">
        <f t="shared" si="90"/>
        <v>-189.10156300000381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25">
      <c r="A465" t="s">
        <v>489</v>
      </c>
      <c r="B465">
        <v>68318.835938000004</v>
      </c>
      <c r="C465">
        <v>68548</v>
      </c>
      <c r="D465">
        <v>65093</v>
      </c>
      <c r="E465">
        <v>67287</v>
      </c>
      <c r="F465">
        <v>65608</v>
      </c>
      <c r="G465">
        <v>65309</v>
      </c>
      <c r="H465">
        <v>68548</v>
      </c>
      <c r="I465">
        <v>67936</v>
      </c>
      <c r="J465">
        <v>66573</v>
      </c>
      <c r="L465" s="1" t="str">
        <f t="shared" si="94"/>
        <v>20JAN2024:08:00:00</v>
      </c>
      <c r="M465">
        <v>9</v>
      </c>
      <c r="N465">
        <f t="shared" si="88"/>
        <v>229.16406199999619</v>
      </c>
      <c r="O465" t="str">
        <f t="shared" si="95"/>
        <v/>
      </c>
      <c r="P465">
        <f t="shared" si="96"/>
        <v>229.16406199999619</v>
      </c>
      <c r="Q465" t="str">
        <f t="shared" si="97"/>
        <v/>
      </c>
      <c r="R465">
        <f t="shared" si="98"/>
        <v>1</v>
      </c>
      <c r="S465">
        <f t="shared" si="89"/>
        <v>0.33543320645563218</v>
      </c>
      <c r="V465">
        <f t="shared" si="99"/>
        <v>9</v>
      </c>
      <c r="W465" t="str">
        <f t="shared" si="90"/>
        <v/>
      </c>
      <c r="X465">
        <f t="shared" si="91"/>
        <v>229.16406199999619</v>
      </c>
      <c r="Y465" t="str">
        <f t="shared" si="92"/>
        <v/>
      </c>
      <c r="Z465">
        <f t="shared" si="93"/>
        <v>1</v>
      </c>
    </row>
    <row r="466" spans="1:26" x14ac:dyDescent="0.25">
      <c r="A466" t="s">
        <v>490</v>
      </c>
      <c r="B466">
        <v>68749.203125</v>
      </c>
      <c r="C466">
        <v>68840</v>
      </c>
      <c r="D466">
        <v>65508</v>
      </c>
      <c r="E466">
        <v>67712</v>
      </c>
      <c r="F466">
        <v>66153</v>
      </c>
      <c r="G466">
        <v>65658</v>
      </c>
      <c r="H466">
        <v>68840</v>
      </c>
      <c r="I466">
        <v>68226</v>
      </c>
      <c r="J466">
        <v>66936</v>
      </c>
      <c r="L466" s="1" t="str">
        <f t="shared" si="94"/>
        <v>20JAN2024:09:00:00</v>
      </c>
      <c r="M466">
        <v>10</v>
      </c>
      <c r="N466">
        <f t="shared" si="88"/>
        <v>90.796875</v>
      </c>
      <c r="O466" t="str">
        <f t="shared" si="95"/>
        <v/>
      </c>
      <c r="P466">
        <f t="shared" si="96"/>
        <v>90.796875</v>
      </c>
      <c r="Q466" t="str">
        <f t="shared" si="97"/>
        <v/>
      </c>
      <c r="R466">
        <f t="shared" si="98"/>
        <v>1</v>
      </c>
      <c r="S466">
        <f t="shared" si="89"/>
        <v>0.13206971262621453</v>
      </c>
      <c r="V466">
        <f t="shared" si="99"/>
        <v>10</v>
      </c>
      <c r="W466" t="str">
        <f t="shared" si="90"/>
        <v/>
      </c>
      <c r="X466">
        <f t="shared" si="91"/>
        <v>90.796875</v>
      </c>
      <c r="Y466" t="str">
        <f t="shared" si="92"/>
        <v/>
      </c>
      <c r="Z466">
        <f t="shared" si="93"/>
        <v>1</v>
      </c>
    </row>
    <row r="467" spans="1:26" x14ac:dyDescent="0.25">
      <c r="A467" t="s">
        <v>491</v>
      </c>
      <c r="B467">
        <v>67054.835938000004</v>
      </c>
      <c r="C467">
        <v>67204</v>
      </c>
      <c r="D467">
        <v>65381</v>
      </c>
      <c r="E467">
        <v>66983</v>
      </c>
      <c r="F467">
        <v>64804</v>
      </c>
      <c r="G467">
        <v>64233</v>
      </c>
      <c r="H467">
        <v>67204</v>
      </c>
      <c r="I467">
        <v>66482</v>
      </c>
      <c r="J467">
        <v>65679</v>
      </c>
      <c r="L467" s="1" t="str">
        <f t="shared" si="94"/>
        <v>20JAN2024:10:00:00</v>
      </c>
      <c r="M467">
        <v>11</v>
      </c>
      <c r="N467">
        <f t="shared" si="88"/>
        <v>149.16406199999619</v>
      </c>
      <c r="O467" t="str">
        <f t="shared" si="95"/>
        <v/>
      </c>
      <c r="P467">
        <f t="shared" si="96"/>
        <v>149.16406199999619</v>
      </c>
      <c r="Q467" t="str">
        <f t="shared" si="97"/>
        <v/>
      </c>
      <c r="R467">
        <f t="shared" si="98"/>
        <v>1</v>
      </c>
      <c r="S467">
        <f t="shared" si="89"/>
        <v>0.22245086415231216</v>
      </c>
      <c r="V467">
        <f t="shared" si="99"/>
        <v>11</v>
      </c>
      <c r="W467" t="str">
        <f t="shared" si="90"/>
        <v/>
      </c>
      <c r="X467">
        <f t="shared" si="91"/>
        <v>149.16406199999619</v>
      </c>
      <c r="Y467" t="str">
        <f t="shared" si="92"/>
        <v/>
      </c>
      <c r="Z467">
        <f t="shared" si="93"/>
        <v>1</v>
      </c>
    </row>
    <row r="468" spans="1:26" x14ac:dyDescent="0.25">
      <c r="A468" t="s">
        <v>492</v>
      </c>
      <c r="B468">
        <v>64650.910155999998</v>
      </c>
      <c r="C468">
        <v>65009</v>
      </c>
      <c r="D468">
        <v>64049</v>
      </c>
      <c r="E468">
        <v>64950</v>
      </c>
      <c r="F468">
        <v>62517</v>
      </c>
      <c r="G468">
        <v>62436</v>
      </c>
      <c r="H468">
        <v>65009</v>
      </c>
      <c r="I468">
        <v>64293</v>
      </c>
      <c r="J468">
        <v>63716</v>
      </c>
      <c r="L468" s="1" t="str">
        <f t="shared" si="94"/>
        <v>20JAN2024:11:00:00</v>
      </c>
      <c r="M468">
        <v>12</v>
      </c>
      <c r="N468">
        <f t="shared" si="88"/>
        <v>358.0898440000019</v>
      </c>
      <c r="O468" t="str">
        <f t="shared" si="95"/>
        <v/>
      </c>
      <c r="P468">
        <f t="shared" si="96"/>
        <v>358.0898440000019</v>
      </c>
      <c r="Q468" t="str">
        <f t="shared" si="97"/>
        <v/>
      </c>
      <c r="R468">
        <f t="shared" si="98"/>
        <v>1</v>
      </c>
      <c r="S468">
        <f t="shared" si="89"/>
        <v>0.55388213891489813</v>
      </c>
      <c r="V468">
        <f t="shared" si="99"/>
        <v>12</v>
      </c>
      <c r="W468" t="str">
        <f t="shared" si="90"/>
        <v/>
      </c>
      <c r="X468">
        <f t="shared" si="91"/>
        <v>358.0898440000019</v>
      </c>
      <c r="Y468" t="str">
        <f t="shared" si="92"/>
        <v/>
      </c>
      <c r="Z468">
        <f t="shared" si="93"/>
        <v>1</v>
      </c>
    </row>
    <row r="469" spans="1:26" x14ac:dyDescent="0.25">
      <c r="A469" t="s">
        <v>493</v>
      </c>
      <c r="B469">
        <v>62043.230469000002</v>
      </c>
      <c r="C469">
        <v>62319</v>
      </c>
      <c r="D469">
        <v>62052</v>
      </c>
      <c r="E469">
        <v>63203</v>
      </c>
      <c r="F469">
        <v>59896</v>
      </c>
      <c r="G469">
        <v>60302</v>
      </c>
      <c r="H469">
        <v>62319</v>
      </c>
      <c r="I469">
        <v>61754</v>
      </c>
      <c r="J469">
        <v>61325</v>
      </c>
      <c r="L469" s="1" t="str">
        <f t="shared" si="94"/>
        <v>20JAN2024:12:00:00</v>
      </c>
      <c r="M469">
        <v>13</v>
      </c>
      <c r="N469">
        <f t="shared" si="88"/>
        <v>275.7695309999981</v>
      </c>
      <c r="O469" t="str">
        <f t="shared" si="95"/>
        <v/>
      </c>
      <c r="P469">
        <f t="shared" si="96"/>
        <v>275.7695309999981</v>
      </c>
      <c r="Q469" t="str">
        <f t="shared" si="97"/>
        <v/>
      </c>
      <c r="R469">
        <f t="shared" si="98"/>
        <v>1</v>
      </c>
      <c r="S469">
        <f t="shared" si="89"/>
        <v>0.44447964574924381</v>
      </c>
      <c r="V469">
        <f t="shared" si="99"/>
        <v>13</v>
      </c>
      <c r="W469" t="str">
        <f t="shared" si="90"/>
        <v/>
      </c>
      <c r="X469">
        <f t="shared" si="91"/>
        <v>275.7695309999981</v>
      </c>
      <c r="Y469" t="str">
        <f t="shared" si="92"/>
        <v/>
      </c>
      <c r="Z469">
        <f t="shared" si="93"/>
        <v>1</v>
      </c>
    </row>
    <row r="470" spans="1:26" x14ac:dyDescent="0.25">
      <c r="A470" t="s">
        <v>494</v>
      </c>
      <c r="B470">
        <v>59306.359375</v>
      </c>
      <c r="C470">
        <v>59634</v>
      </c>
      <c r="D470">
        <v>59423</v>
      </c>
      <c r="E470">
        <v>60597</v>
      </c>
      <c r="F470">
        <v>57124</v>
      </c>
      <c r="G470">
        <v>58164</v>
      </c>
      <c r="H470">
        <v>59634</v>
      </c>
      <c r="I470">
        <v>59138</v>
      </c>
      <c r="J470">
        <v>58748</v>
      </c>
      <c r="L470" s="1" t="str">
        <f t="shared" si="94"/>
        <v>20JAN2024:13:00:00</v>
      </c>
      <c r="M470">
        <v>14</v>
      </c>
      <c r="N470">
        <f t="shared" si="88"/>
        <v>327.640625</v>
      </c>
      <c r="O470" t="str">
        <f t="shared" si="95"/>
        <v/>
      </c>
      <c r="P470">
        <f t="shared" si="96"/>
        <v>327.640625</v>
      </c>
      <c r="Q470" t="str">
        <f t="shared" si="97"/>
        <v/>
      </c>
      <c r="R470">
        <f t="shared" si="98"/>
        <v>1</v>
      </c>
      <c r="S470">
        <f t="shared" si="89"/>
        <v>0.55245445590125641</v>
      </c>
      <c r="V470">
        <f t="shared" si="99"/>
        <v>14</v>
      </c>
      <c r="W470" t="str">
        <f t="shared" si="90"/>
        <v/>
      </c>
      <c r="X470">
        <f t="shared" si="91"/>
        <v>327.640625</v>
      </c>
      <c r="Y470" t="str">
        <f t="shared" si="92"/>
        <v/>
      </c>
      <c r="Z470">
        <f t="shared" si="93"/>
        <v>1</v>
      </c>
    </row>
    <row r="471" spans="1:26" x14ac:dyDescent="0.25">
      <c r="A471" t="s">
        <v>495</v>
      </c>
      <c r="B471">
        <v>57311.382812999997</v>
      </c>
      <c r="C471">
        <v>57262</v>
      </c>
      <c r="D471">
        <v>56701</v>
      </c>
      <c r="E471">
        <v>57506</v>
      </c>
      <c r="F471">
        <v>54484</v>
      </c>
      <c r="G471">
        <v>56088</v>
      </c>
      <c r="H471">
        <v>57262</v>
      </c>
      <c r="I471">
        <v>56753</v>
      </c>
      <c r="J471">
        <v>56310</v>
      </c>
      <c r="L471" s="1" t="str">
        <f t="shared" si="94"/>
        <v>20JAN2024:14:00:00</v>
      </c>
      <c r="M471">
        <v>15</v>
      </c>
      <c r="N471">
        <f t="shared" si="88"/>
        <v>-49.382812999996531</v>
      </c>
      <c r="O471">
        <f t="shared" si="95"/>
        <v>-49.382812999996531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8.6165802631436389E-2</v>
      </c>
      <c r="V471">
        <f t="shared" si="99"/>
        <v>15</v>
      </c>
      <c r="W471">
        <f t="shared" si="90"/>
        <v>-49.382812999996531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25">
      <c r="A472" t="s">
        <v>496</v>
      </c>
      <c r="B472">
        <v>56039.96875</v>
      </c>
      <c r="C472">
        <v>55771</v>
      </c>
      <c r="D472">
        <v>55366</v>
      </c>
      <c r="E472">
        <v>55838</v>
      </c>
      <c r="F472">
        <v>52696</v>
      </c>
      <c r="G472">
        <v>54831</v>
      </c>
      <c r="H472">
        <v>55771</v>
      </c>
      <c r="I472">
        <v>55426</v>
      </c>
      <c r="J472">
        <v>54855</v>
      </c>
      <c r="L472" s="1" t="str">
        <f t="shared" si="94"/>
        <v>20JAN2024:15:00:00</v>
      </c>
      <c r="M472">
        <v>16</v>
      </c>
      <c r="N472">
        <f t="shared" si="88"/>
        <v>-268.96875</v>
      </c>
      <c r="O472">
        <f t="shared" si="95"/>
        <v>-268.96875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0.47995877942026866</v>
      </c>
      <c r="V472">
        <f t="shared" si="99"/>
        <v>16</v>
      </c>
      <c r="W472">
        <f t="shared" si="90"/>
        <v>-268.96875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25">
      <c r="A473" t="s">
        <v>497</v>
      </c>
      <c r="B473">
        <v>55415.375</v>
      </c>
      <c r="C473">
        <v>55197</v>
      </c>
      <c r="D473">
        <v>54570</v>
      </c>
      <c r="E473">
        <v>54863</v>
      </c>
      <c r="F473">
        <v>51816</v>
      </c>
      <c r="G473">
        <v>54372</v>
      </c>
      <c r="H473">
        <v>55197</v>
      </c>
      <c r="I473">
        <v>54919</v>
      </c>
      <c r="J473">
        <v>54210</v>
      </c>
      <c r="L473" s="1" t="str">
        <f t="shared" si="94"/>
        <v>20JAN2024:16:00:00</v>
      </c>
      <c r="M473">
        <v>17</v>
      </c>
      <c r="N473">
        <f t="shared" si="88"/>
        <v>-218.375</v>
      </c>
      <c r="O473">
        <f t="shared" si="95"/>
        <v>-218.375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0.39406933545067591</v>
      </c>
      <c r="V473">
        <f t="shared" si="99"/>
        <v>17</v>
      </c>
      <c r="W473">
        <f t="shared" si="90"/>
        <v>-218.375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25">
      <c r="A474" t="s">
        <v>498</v>
      </c>
      <c r="B474">
        <v>56031.6875</v>
      </c>
      <c r="C474">
        <v>55830</v>
      </c>
      <c r="D474">
        <v>54680</v>
      </c>
      <c r="E474">
        <v>55066</v>
      </c>
      <c r="F474">
        <v>51913</v>
      </c>
      <c r="G474">
        <v>55064</v>
      </c>
      <c r="H474">
        <v>55830</v>
      </c>
      <c r="I474">
        <v>55919</v>
      </c>
      <c r="J474">
        <v>54718</v>
      </c>
      <c r="L474" s="1" t="str">
        <f t="shared" si="94"/>
        <v>20JAN2024:17:00:00</v>
      </c>
      <c r="M474">
        <v>18</v>
      </c>
      <c r="N474">
        <f t="shared" si="88"/>
        <v>-201.6875</v>
      </c>
      <c r="O474">
        <f t="shared" si="95"/>
        <v>-201.6875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0.35995257148020038</v>
      </c>
      <c r="V474">
        <f t="shared" si="99"/>
        <v>18</v>
      </c>
      <c r="W474">
        <f t="shared" si="90"/>
        <v>-201.6875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25">
      <c r="A475" t="s">
        <v>499</v>
      </c>
      <c r="B475">
        <v>58314.539062999997</v>
      </c>
      <c r="C475">
        <v>57739</v>
      </c>
      <c r="D475">
        <v>57027</v>
      </c>
      <c r="E475">
        <v>57515</v>
      </c>
      <c r="F475">
        <v>53811</v>
      </c>
      <c r="G475">
        <v>56623</v>
      </c>
      <c r="H475">
        <v>57739</v>
      </c>
      <c r="I475">
        <v>57957</v>
      </c>
      <c r="J475">
        <v>56668</v>
      </c>
      <c r="L475" s="1" t="str">
        <f t="shared" si="94"/>
        <v>20JAN2024:18:00:00</v>
      </c>
      <c r="M475">
        <v>19</v>
      </c>
      <c r="N475">
        <f t="shared" si="88"/>
        <v>-575.53906299999653</v>
      </c>
      <c r="O475">
        <f t="shared" si="95"/>
        <v>-575.53906299999653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0.98695637871408715</v>
      </c>
      <c r="V475">
        <f t="shared" si="99"/>
        <v>19</v>
      </c>
      <c r="W475">
        <f t="shared" si="90"/>
        <v>-575.53906299999653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25">
      <c r="A476" t="s">
        <v>500</v>
      </c>
      <c r="B476">
        <v>60662.457030999998</v>
      </c>
      <c r="C476">
        <v>60539</v>
      </c>
      <c r="D476">
        <v>60247</v>
      </c>
      <c r="E476">
        <v>60752</v>
      </c>
      <c r="F476">
        <v>56839</v>
      </c>
      <c r="G476">
        <v>59145</v>
      </c>
      <c r="H476">
        <v>60539</v>
      </c>
      <c r="I476">
        <v>60949</v>
      </c>
      <c r="J476">
        <v>59574</v>
      </c>
      <c r="L476" s="1" t="str">
        <f t="shared" si="94"/>
        <v>20JAN2024:19:00:00</v>
      </c>
      <c r="M476">
        <v>20</v>
      </c>
      <c r="N476">
        <f t="shared" si="88"/>
        <v>-123.4570309999981</v>
      </c>
      <c r="O476">
        <f t="shared" si="95"/>
        <v>-123.4570309999981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0.20351472235440207</v>
      </c>
      <c r="V476">
        <f t="shared" si="99"/>
        <v>20</v>
      </c>
      <c r="W476">
        <f t="shared" si="90"/>
        <v>-123.4570309999981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25">
      <c r="A477" t="s">
        <v>501</v>
      </c>
      <c r="B477">
        <v>61562.90625</v>
      </c>
      <c r="C477">
        <v>61281</v>
      </c>
      <c r="D477">
        <v>60917</v>
      </c>
      <c r="E477">
        <v>61394</v>
      </c>
      <c r="F477">
        <v>57345</v>
      </c>
      <c r="G477">
        <v>59760</v>
      </c>
      <c r="H477">
        <v>61281</v>
      </c>
      <c r="I477">
        <v>61710</v>
      </c>
      <c r="J477">
        <v>60224</v>
      </c>
      <c r="L477" s="1" t="str">
        <f t="shared" si="94"/>
        <v>20JAN2024:20:00:00</v>
      </c>
      <c r="M477">
        <v>21</v>
      </c>
      <c r="N477">
        <f t="shared" si="88"/>
        <v>-281.90625</v>
      </c>
      <c r="O477">
        <f t="shared" si="95"/>
        <v>-281.90625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0.45791575994676176</v>
      </c>
      <c r="V477">
        <f t="shared" si="99"/>
        <v>21</v>
      </c>
      <c r="W477">
        <f t="shared" si="90"/>
        <v>-281.90625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25">
      <c r="A478" t="s">
        <v>502</v>
      </c>
      <c r="B478">
        <v>61524.777344000002</v>
      </c>
      <c r="C478">
        <v>61112</v>
      </c>
      <c r="D478">
        <v>61033</v>
      </c>
      <c r="E478">
        <v>61884</v>
      </c>
      <c r="F478">
        <v>57273</v>
      </c>
      <c r="G478">
        <v>59614</v>
      </c>
      <c r="H478">
        <v>61112</v>
      </c>
      <c r="I478">
        <v>61611</v>
      </c>
      <c r="J478">
        <v>60151</v>
      </c>
      <c r="L478" s="1" t="str">
        <f t="shared" si="94"/>
        <v>20JAN2024:21:00:00</v>
      </c>
      <c r="M478">
        <v>22</v>
      </c>
      <c r="N478">
        <f t="shared" si="88"/>
        <v>-412.7773440000019</v>
      </c>
      <c r="O478">
        <f t="shared" si="95"/>
        <v>-412.7773440000019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0.67091237355003064</v>
      </c>
      <c r="V478">
        <f t="shared" si="99"/>
        <v>22</v>
      </c>
      <c r="W478">
        <f t="shared" si="90"/>
        <v>-412.7773440000019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25">
      <c r="A479" t="s">
        <v>503</v>
      </c>
      <c r="B479">
        <v>60901.847655999998</v>
      </c>
      <c r="C479">
        <v>60633</v>
      </c>
      <c r="D479">
        <v>60685</v>
      </c>
      <c r="E479">
        <v>61227</v>
      </c>
      <c r="F479">
        <v>56859</v>
      </c>
      <c r="G479">
        <v>58941</v>
      </c>
      <c r="H479">
        <v>60633</v>
      </c>
      <c r="I479">
        <v>60898</v>
      </c>
      <c r="J479">
        <v>59623</v>
      </c>
      <c r="L479" s="1" t="str">
        <f t="shared" si="94"/>
        <v>20JAN2024:22:00:00</v>
      </c>
      <c r="M479">
        <v>23</v>
      </c>
      <c r="N479">
        <f t="shared" si="88"/>
        <v>-268.8476559999981</v>
      </c>
      <c r="O479">
        <f t="shared" si="95"/>
        <v>-268.8476559999981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0.4414441701646985</v>
      </c>
      <c r="V479">
        <f t="shared" si="99"/>
        <v>23</v>
      </c>
      <c r="W479">
        <f t="shared" si="90"/>
        <v>-268.8476559999981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25">
      <c r="A480" t="s">
        <v>504</v>
      </c>
      <c r="B480">
        <v>59976.308594000002</v>
      </c>
      <c r="C480">
        <v>59619</v>
      </c>
      <c r="D480">
        <v>60246</v>
      </c>
      <c r="E480">
        <v>60973</v>
      </c>
      <c r="F480">
        <v>55847</v>
      </c>
      <c r="G480">
        <v>57377</v>
      </c>
      <c r="H480">
        <v>59619</v>
      </c>
      <c r="I480">
        <v>59244</v>
      </c>
      <c r="J480">
        <v>58495</v>
      </c>
      <c r="L480" s="1" t="str">
        <f t="shared" si="94"/>
        <v>20JAN2024:23:00:00</v>
      </c>
      <c r="M480">
        <v>24</v>
      </c>
      <c r="N480">
        <f t="shared" si="88"/>
        <v>-357.3085940000019</v>
      </c>
      <c r="O480">
        <f t="shared" si="95"/>
        <v>-357.3085940000019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0.59574955907797711</v>
      </c>
      <c r="V480">
        <f t="shared" si="99"/>
        <v>24</v>
      </c>
      <c r="W480">
        <f t="shared" si="90"/>
        <v>-357.3085940000019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25">
      <c r="A481" t="s">
        <v>505</v>
      </c>
      <c r="B481">
        <v>58442.726562999997</v>
      </c>
      <c r="C481">
        <v>58463</v>
      </c>
      <c r="D481">
        <v>59318</v>
      </c>
      <c r="E481">
        <v>59981</v>
      </c>
      <c r="F481">
        <v>54594</v>
      </c>
      <c r="G481">
        <v>55800</v>
      </c>
      <c r="H481">
        <v>58463</v>
      </c>
      <c r="I481">
        <v>57503</v>
      </c>
      <c r="J481">
        <v>57170</v>
      </c>
      <c r="L481" s="1" t="str">
        <f t="shared" si="94"/>
        <v>21JAN2024:00:00:00</v>
      </c>
      <c r="M481">
        <v>1</v>
      </c>
      <c r="N481">
        <f t="shared" si="88"/>
        <v>20.273437000003469</v>
      </c>
      <c r="O481" t="str">
        <f t="shared" si="95"/>
        <v/>
      </c>
      <c r="P481">
        <f t="shared" si="96"/>
        <v>20.273437000003469</v>
      </c>
      <c r="Q481" t="str">
        <f t="shared" si="97"/>
        <v/>
      </c>
      <c r="R481">
        <f t="shared" si="98"/>
        <v>1</v>
      </c>
      <c r="S481">
        <f t="shared" si="89"/>
        <v>3.4689409944194068E-2</v>
      </c>
      <c r="V481">
        <f t="shared" si="99"/>
        <v>1</v>
      </c>
      <c r="W481" t="str">
        <f t="shared" si="90"/>
        <v/>
      </c>
      <c r="X481">
        <f t="shared" si="91"/>
        <v>20.273437000003469</v>
      </c>
      <c r="Y481" t="str">
        <f t="shared" si="92"/>
        <v/>
      </c>
      <c r="Z481">
        <f t="shared" si="93"/>
        <v>1</v>
      </c>
    </row>
    <row r="482" spans="1:26" x14ac:dyDescent="0.25">
      <c r="A482" t="s">
        <v>506</v>
      </c>
      <c r="B482">
        <v>57020.203125</v>
      </c>
      <c r="C482">
        <v>55375</v>
      </c>
      <c r="D482">
        <v>57744</v>
      </c>
      <c r="E482">
        <v>57756</v>
      </c>
      <c r="F482">
        <v>53764</v>
      </c>
      <c r="G482">
        <v>54567</v>
      </c>
      <c r="H482">
        <v>55375</v>
      </c>
      <c r="I482">
        <v>55311</v>
      </c>
      <c r="J482">
        <v>55786</v>
      </c>
      <c r="L482" s="1" t="str">
        <f t="shared" si="94"/>
        <v>21JAN2024:01:00:00</v>
      </c>
      <c r="M482">
        <v>2</v>
      </c>
      <c r="N482">
        <f t="shared" ref="N482:N545" si="100">C482-B482</f>
        <v>-1645.203125</v>
      </c>
      <c r="O482">
        <f t="shared" si="95"/>
        <v>-1645.203125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2.8852986044146087</v>
      </c>
      <c r="V482">
        <f t="shared" si="99"/>
        <v>2</v>
      </c>
      <c r="W482">
        <f t="shared" ref="W482:W545" si="102">O482</f>
        <v>-1645.203125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507</v>
      </c>
      <c r="B483">
        <v>56055.828125</v>
      </c>
      <c r="C483">
        <v>54679</v>
      </c>
      <c r="D483">
        <v>57227</v>
      </c>
      <c r="E483">
        <v>57082</v>
      </c>
      <c r="F483">
        <v>52971</v>
      </c>
      <c r="G483">
        <v>53766</v>
      </c>
      <c r="H483">
        <v>54679</v>
      </c>
      <c r="I483">
        <v>54519</v>
      </c>
      <c r="J483">
        <v>55110</v>
      </c>
      <c r="L483" s="1" t="str">
        <f t="shared" si="94"/>
        <v>21JAN2024:02:00:00</v>
      </c>
      <c r="M483">
        <v>3</v>
      </c>
      <c r="N483">
        <f t="shared" si="100"/>
        <v>-1376.828125</v>
      </c>
      <c r="O483">
        <f t="shared" si="95"/>
        <v>-1376.828125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2.4561730172459209</v>
      </c>
      <c r="V483">
        <f t="shared" si="99"/>
        <v>3</v>
      </c>
      <c r="W483">
        <f t="shared" si="102"/>
        <v>-1376.828125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508</v>
      </c>
      <c r="B484">
        <v>55729.339844000002</v>
      </c>
      <c r="C484">
        <v>54120</v>
      </c>
      <c r="D484">
        <v>56925</v>
      </c>
      <c r="E484">
        <v>56981</v>
      </c>
      <c r="F484">
        <v>52583</v>
      </c>
      <c r="G484">
        <v>52961</v>
      </c>
      <c r="H484">
        <v>54120</v>
      </c>
      <c r="I484">
        <v>53812</v>
      </c>
      <c r="J484">
        <v>54613</v>
      </c>
      <c r="L484" s="1" t="str">
        <f t="shared" si="94"/>
        <v>21JAN2024:03:00:00</v>
      </c>
      <c r="M484">
        <v>4</v>
      </c>
      <c r="N484">
        <f t="shared" si="100"/>
        <v>-1609.3398440000019</v>
      </c>
      <c r="O484">
        <f t="shared" si="95"/>
        <v>-1609.3398440000019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2.8877784099092798</v>
      </c>
      <c r="V484">
        <f t="shared" si="99"/>
        <v>4</v>
      </c>
      <c r="W484">
        <f t="shared" si="102"/>
        <v>-1609.3398440000019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509</v>
      </c>
      <c r="B485">
        <v>55674.917969000002</v>
      </c>
      <c r="C485">
        <v>54094</v>
      </c>
      <c r="D485">
        <v>56868</v>
      </c>
      <c r="E485">
        <v>57421</v>
      </c>
      <c r="F485">
        <v>52634</v>
      </c>
      <c r="G485">
        <v>52977</v>
      </c>
      <c r="H485">
        <v>54094</v>
      </c>
      <c r="I485">
        <v>53996</v>
      </c>
      <c r="J485">
        <v>54661</v>
      </c>
      <c r="L485" s="1" t="str">
        <f t="shared" si="94"/>
        <v>21JAN2024:04:00:00</v>
      </c>
      <c r="M485">
        <v>5</v>
      </c>
      <c r="N485">
        <f t="shared" si="100"/>
        <v>-1580.9179690000019</v>
      </c>
      <c r="O485">
        <f t="shared" si="95"/>
        <v>-1580.9179690000019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2.8395515012348342</v>
      </c>
      <c r="V485">
        <f t="shared" si="99"/>
        <v>5</v>
      </c>
      <c r="W485">
        <f t="shared" si="102"/>
        <v>-1580.9179690000019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510</v>
      </c>
      <c r="B486">
        <v>55789.960937999997</v>
      </c>
      <c r="C486">
        <v>54289</v>
      </c>
      <c r="D486">
        <v>57087</v>
      </c>
      <c r="E486">
        <v>57757</v>
      </c>
      <c r="F486">
        <v>53101</v>
      </c>
      <c r="G486">
        <v>53176</v>
      </c>
      <c r="H486">
        <v>54289</v>
      </c>
      <c r="I486">
        <v>54268</v>
      </c>
      <c r="J486">
        <v>55000</v>
      </c>
      <c r="L486" s="1" t="str">
        <f t="shared" si="94"/>
        <v>21JAN2024:05:00:00</v>
      </c>
      <c r="M486">
        <v>6</v>
      </c>
      <c r="N486">
        <f t="shared" si="100"/>
        <v>-1500.9609379999965</v>
      </c>
      <c r="O486">
        <f t="shared" si="95"/>
        <v>-1500.9609379999965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2.6903781841109931</v>
      </c>
      <c r="V486">
        <f t="shared" si="99"/>
        <v>6</v>
      </c>
      <c r="W486">
        <f t="shared" si="102"/>
        <v>-1500.9609379999965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25">
      <c r="A487" t="s">
        <v>511</v>
      </c>
      <c r="B487">
        <v>56508.019530999998</v>
      </c>
      <c r="C487">
        <v>54703</v>
      </c>
      <c r="D487">
        <v>57514</v>
      </c>
      <c r="E487">
        <v>58033</v>
      </c>
      <c r="F487">
        <v>54027</v>
      </c>
      <c r="G487">
        <v>53612</v>
      </c>
      <c r="H487">
        <v>54703</v>
      </c>
      <c r="I487">
        <v>54816</v>
      </c>
      <c r="J487">
        <v>55650</v>
      </c>
      <c r="L487" s="1" t="str">
        <f t="shared" si="94"/>
        <v>21JAN2024:06:00:00</v>
      </c>
      <c r="M487">
        <v>7</v>
      </c>
      <c r="N487">
        <f t="shared" si="100"/>
        <v>-1805.0195309999981</v>
      </c>
      <c r="O487">
        <f t="shared" si="95"/>
        <v>-1805.0195309999981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3.1942714432059933</v>
      </c>
      <c r="V487">
        <f t="shared" si="99"/>
        <v>7</v>
      </c>
      <c r="W487">
        <f t="shared" si="102"/>
        <v>-1805.0195309999981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25">
      <c r="A488" t="s">
        <v>512</v>
      </c>
      <c r="B488">
        <v>57770.640625</v>
      </c>
      <c r="C488">
        <v>55727</v>
      </c>
      <c r="D488">
        <v>58412</v>
      </c>
      <c r="E488">
        <v>59113</v>
      </c>
      <c r="F488">
        <v>55452</v>
      </c>
      <c r="G488">
        <v>54907</v>
      </c>
      <c r="H488">
        <v>55727</v>
      </c>
      <c r="I488">
        <v>56132</v>
      </c>
      <c r="J488">
        <v>56914</v>
      </c>
      <c r="L488" s="1" t="str">
        <f t="shared" si="94"/>
        <v>21JAN2024:07:00:00</v>
      </c>
      <c r="M488">
        <v>8</v>
      </c>
      <c r="N488">
        <f t="shared" si="100"/>
        <v>-2043.640625</v>
      </c>
      <c r="O488">
        <f t="shared" si="95"/>
        <v>-2043.640625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3.5375072924422843</v>
      </c>
      <c r="V488">
        <f t="shared" si="99"/>
        <v>8</v>
      </c>
      <c r="W488">
        <f t="shared" si="102"/>
        <v>-2043.640625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25">
      <c r="A489" t="s">
        <v>513</v>
      </c>
      <c r="B489">
        <v>59200.4375</v>
      </c>
      <c r="C489">
        <v>56870</v>
      </c>
      <c r="D489">
        <v>59104</v>
      </c>
      <c r="E489">
        <v>59885</v>
      </c>
      <c r="F489">
        <v>57195</v>
      </c>
      <c r="G489">
        <v>56108</v>
      </c>
      <c r="H489">
        <v>56870</v>
      </c>
      <c r="I489">
        <v>57247</v>
      </c>
      <c r="J489">
        <v>58209</v>
      </c>
      <c r="L489" s="1" t="str">
        <f t="shared" si="94"/>
        <v>21JAN2024:08:00:00</v>
      </c>
      <c r="M489">
        <v>9</v>
      </c>
      <c r="N489">
        <f t="shared" si="100"/>
        <v>-2330.4375</v>
      </c>
      <c r="O489">
        <f t="shared" si="95"/>
        <v>-2330.4375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3.9365207393948736</v>
      </c>
      <c r="V489">
        <f t="shared" si="99"/>
        <v>9</v>
      </c>
      <c r="W489">
        <f t="shared" si="102"/>
        <v>-2330.4375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25">
      <c r="A490" t="s">
        <v>514</v>
      </c>
      <c r="B490">
        <v>60456.15625</v>
      </c>
      <c r="C490">
        <v>58139</v>
      </c>
      <c r="D490">
        <v>59202</v>
      </c>
      <c r="E490">
        <v>60009</v>
      </c>
      <c r="F490">
        <v>59114</v>
      </c>
      <c r="G490">
        <v>57771</v>
      </c>
      <c r="H490">
        <v>58139</v>
      </c>
      <c r="I490">
        <v>58367</v>
      </c>
      <c r="J490">
        <v>59527</v>
      </c>
      <c r="L490" s="1" t="str">
        <f t="shared" si="94"/>
        <v>21JAN2024:09:00:00</v>
      </c>
      <c r="M490">
        <v>10</v>
      </c>
      <c r="N490">
        <f t="shared" si="100"/>
        <v>-2317.15625</v>
      </c>
      <c r="O490">
        <f t="shared" si="95"/>
        <v>-2317.15625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3.8327879139686458</v>
      </c>
      <c r="V490">
        <f t="shared" si="99"/>
        <v>10</v>
      </c>
      <c r="W490">
        <f t="shared" si="102"/>
        <v>-2317.15625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25">
      <c r="A491" t="s">
        <v>515</v>
      </c>
      <c r="B491">
        <v>61616.113280999998</v>
      </c>
      <c r="C491">
        <v>58985</v>
      </c>
      <c r="D491">
        <v>58627</v>
      </c>
      <c r="E491">
        <v>59279</v>
      </c>
      <c r="F491">
        <v>60129</v>
      </c>
      <c r="G491">
        <v>59016</v>
      </c>
      <c r="H491">
        <v>58985</v>
      </c>
      <c r="I491">
        <v>59058</v>
      </c>
      <c r="J491">
        <v>60224</v>
      </c>
      <c r="L491" s="1" t="str">
        <f t="shared" si="94"/>
        <v>21JAN2024:10:00:00</v>
      </c>
      <c r="M491">
        <v>11</v>
      </c>
      <c r="N491">
        <f t="shared" si="100"/>
        <v>-2631.1132809999981</v>
      </c>
      <c r="O491">
        <f t="shared" si="95"/>
        <v>-2631.1132809999981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4.2701708058098671</v>
      </c>
      <c r="V491">
        <f t="shared" si="99"/>
        <v>11</v>
      </c>
      <c r="W491">
        <f t="shared" si="102"/>
        <v>-2631.1132809999981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25">
      <c r="A492" t="s">
        <v>516</v>
      </c>
      <c r="B492">
        <v>62039.558594000002</v>
      </c>
      <c r="C492">
        <v>59209</v>
      </c>
      <c r="D492">
        <v>57787</v>
      </c>
      <c r="E492">
        <v>58374</v>
      </c>
      <c r="F492">
        <v>59670</v>
      </c>
      <c r="G492">
        <v>59389</v>
      </c>
      <c r="H492">
        <v>59209</v>
      </c>
      <c r="I492">
        <v>59442</v>
      </c>
      <c r="J492">
        <v>60129</v>
      </c>
      <c r="L492" s="1" t="str">
        <f t="shared" si="94"/>
        <v>21JAN2024:11:00:00</v>
      </c>
      <c r="M492">
        <v>12</v>
      </c>
      <c r="N492">
        <f t="shared" si="100"/>
        <v>-2830.5585940000019</v>
      </c>
      <c r="O492">
        <f t="shared" si="95"/>
        <v>-2830.5585940000019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4.5625060173683316</v>
      </c>
      <c r="V492">
        <f t="shared" si="99"/>
        <v>12</v>
      </c>
      <c r="W492">
        <f t="shared" si="102"/>
        <v>-2830.5585940000019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25">
      <c r="A493" t="s">
        <v>517</v>
      </c>
      <c r="B493">
        <v>61327.90625</v>
      </c>
      <c r="C493">
        <v>58718</v>
      </c>
      <c r="D493">
        <v>57106</v>
      </c>
      <c r="E493">
        <v>57664</v>
      </c>
      <c r="F493">
        <v>58393</v>
      </c>
      <c r="G493">
        <v>58972</v>
      </c>
      <c r="H493">
        <v>58718</v>
      </c>
      <c r="I493">
        <v>59067</v>
      </c>
      <c r="J493">
        <v>59372</v>
      </c>
      <c r="L493" s="1" t="str">
        <f t="shared" si="94"/>
        <v>21JAN2024:12:00:00</v>
      </c>
      <c r="M493">
        <v>13</v>
      </c>
      <c r="N493">
        <f t="shared" si="100"/>
        <v>-2609.90625</v>
      </c>
      <c r="O493">
        <f t="shared" si="95"/>
        <v>-2609.90625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4.2556584915207338</v>
      </c>
      <c r="V493">
        <f t="shared" si="99"/>
        <v>13</v>
      </c>
      <c r="W493">
        <f t="shared" si="102"/>
        <v>-2609.90625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25">
      <c r="A494" t="s">
        <v>518</v>
      </c>
      <c r="B494">
        <v>61005.871094000002</v>
      </c>
      <c r="C494">
        <v>57912</v>
      </c>
      <c r="D494">
        <v>56058</v>
      </c>
      <c r="E494">
        <v>56720</v>
      </c>
      <c r="F494">
        <v>56569</v>
      </c>
      <c r="G494">
        <v>58032</v>
      </c>
      <c r="H494">
        <v>57912</v>
      </c>
      <c r="I494">
        <v>58472</v>
      </c>
      <c r="J494">
        <v>58208</v>
      </c>
      <c r="L494" s="1" t="str">
        <f t="shared" si="94"/>
        <v>21JAN2024:13:00:00</v>
      </c>
      <c r="M494">
        <v>14</v>
      </c>
      <c r="N494">
        <f t="shared" si="100"/>
        <v>-3093.8710940000019</v>
      </c>
      <c r="O494">
        <f t="shared" si="95"/>
        <v>-3093.8710940000019</v>
      </c>
      <c r="P494" t="str">
        <f t="shared" si="96"/>
        <v/>
      </c>
      <c r="Q494">
        <f t="shared" si="97"/>
        <v>1</v>
      </c>
      <c r="R494" t="str">
        <f t="shared" si="98"/>
        <v/>
      </c>
      <c r="S494">
        <f t="shared" si="101"/>
        <v>5.0714317138966116</v>
      </c>
      <c r="V494">
        <f t="shared" si="99"/>
        <v>14</v>
      </c>
      <c r="W494">
        <f t="shared" si="102"/>
        <v>-3093.8710940000019</v>
      </c>
      <c r="X494" t="str">
        <f t="shared" si="103"/>
        <v/>
      </c>
      <c r="Y494">
        <f t="shared" si="104"/>
        <v>1</v>
      </c>
      <c r="Z494" t="str">
        <f t="shared" si="105"/>
        <v/>
      </c>
    </row>
    <row r="495" spans="1:26" x14ac:dyDescent="0.25">
      <c r="A495" t="s">
        <v>519</v>
      </c>
      <c r="B495">
        <v>60586.664062999997</v>
      </c>
      <c r="C495">
        <v>57362</v>
      </c>
      <c r="D495">
        <v>55059</v>
      </c>
      <c r="E495">
        <v>55774</v>
      </c>
      <c r="F495">
        <v>54678</v>
      </c>
      <c r="G495">
        <v>57392</v>
      </c>
      <c r="H495">
        <v>57362</v>
      </c>
      <c r="I495">
        <v>58176</v>
      </c>
      <c r="J495">
        <v>57172</v>
      </c>
      <c r="L495" s="1" t="str">
        <f t="shared" si="94"/>
        <v>21JAN2024:14:00:00</v>
      </c>
      <c r="M495">
        <v>15</v>
      </c>
      <c r="N495">
        <f t="shared" si="100"/>
        <v>-3224.6640629999965</v>
      </c>
      <c r="O495">
        <f t="shared" si="95"/>
        <v>-3224.6640629999965</v>
      </c>
      <c r="P495" t="str">
        <f t="shared" si="96"/>
        <v/>
      </c>
      <c r="Q495">
        <f t="shared" si="97"/>
        <v>1</v>
      </c>
      <c r="R495" t="str">
        <f t="shared" si="98"/>
        <v/>
      </c>
      <c r="S495">
        <f t="shared" si="101"/>
        <v>5.3223991003150219</v>
      </c>
      <c r="V495">
        <f t="shared" si="99"/>
        <v>15</v>
      </c>
      <c r="W495">
        <f t="shared" si="102"/>
        <v>-3224.6640629999965</v>
      </c>
      <c r="X495" t="str">
        <f t="shared" si="103"/>
        <v/>
      </c>
      <c r="Y495">
        <f t="shared" si="104"/>
        <v>1</v>
      </c>
      <c r="Z495" t="str">
        <f t="shared" si="105"/>
        <v/>
      </c>
    </row>
    <row r="496" spans="1:26" x14ac:dyDescent="0.25">
      <c r="A496" t="s">
        <v>520</v>
      </c>
      <c r="B496">
        <v>59919.347655999998</v>
      </c>
      <c r="C496">
        <v>56885</v>
      </c>
      <c r="D496">
        <v>54451</v>
      </c>
      <c r="E496">
        <v>54952</v>
      </c>
      <c r="F496">
        <v>53229</v>
      </c>
      <c r="G496">
        <v>56552</v>
      </c>
      <c r="H496">
        <v>56885</v>
      </c>
      <c r="I496">
        <v>57752</v>
      </c>
      <c r="J496">
        <v>56274</v>
      </c>
      <c r="L496" s="1" t="str">
        <f t="shared" si="94"/>
        <v>21JAN2024:15:00:00</v>
      </c>
      <c r="M496">
        <v>16</v>
      </c>
      <c r="N496">
        <f t="shared" si="100"/>
        <v>-3034.3476559999981</v>
      </c>
      <c r="O496">
        <f t="shared" si="95"/>
        <v>-3034.3476559999981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5.0640532227092017</v>
      </c>
      <c r="V496">
        <f t="shared" si="99"/>
        <v>16</v>
      </c>
      <c r="W496">
        <f t="shared" si="102"/>
        <v>-3034.3476559999981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25">
      <c r="A497" t="s">
        <v>521</v>
      </c>
      <c r="B497">
        <v>59851.765625</v>
      </c>
      <c r="C497">
        <v>56788</v>
      </c>
      <c r="D497">
        <v>53924</v>
      </c>
      <c r="E497">
        <v>54656</v>
      </c>
      <c r="F497">
        <v>52588</v>
      </c>
      <c r="G497">
        <v>56422</v>
      </c>
      <c r="H497">
        <v>56788</v>
      </c>
      <c r="I497">
        <v>57818</v>
      </c>
      <c r="J497">
        <v>55963</v>
      </c>
      <c r="L497" s="1" t="str">
        <f t="shared" si="94"/>
        <v>21JAN2024:16:00:00</v>
      </c>
      <c r="M497">
        <v>17</v>
      </c>
      <c r="N497">
        <f t="shared" si="100"/>
        <v>-3063.765625</v>
      </c>
      <c r="O497">
        <f t="shared" si="95"/>
        <v>-3063.765625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5.1189227134851123</v>
      </c>
      <c r="V497">
        <f t="shared" si="99"/>
        <v>17</v>
      </c>
      <c r="W497">
        <f t="shared" si="102"/>
        <v>-3063.765625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25">
      <c r="A498" t="s">
        <v>522</v>
      </c>
      <c r="B498">
        <v>60414.515625</v>
      </c>
      <c r="C498">
        <v>56751</v>
      </c>
      <c r="D498">
        <v>54314</v>
      </c>
      <c r="E498">
        <v>55056</v>
      </c>
      <c r="F498">
        <v>52505</v>
      </c>
      <c r="G498">
        <v>56618</v>
      </c>
      <c r="H498">
        <v>56751</v>
      </c>
      <c r="I498">
        <v>58026</v>
      </c>
      <c r="J498">
        <v>56096</v>
      </c>
      <c r="L498" s="1" t="str">
        <f t="shared" si="94"/>
        <v>21JAN2024:17:00:00</v>
      </c>
      <c r="M498">
        <v>18</v>
      </c>
      <c r="N498">
        <f t="shared" si="100"/>
        <v>-3663.515625</v>
      </c>
      <c r="O498">
        <f t="shared" si="95"/>
        <v>-3663.515625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6.0639658980961988</v>
      </c>
      <c r="V498">
        <f t="shared" si="99"/>
        <v>18</v>
      </c>
      <c r="W498">
        <f t="shared" si="102"/>
        <v>-3663.515625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25">
      <c r="A499" t="s">
        <v>523</v>
      </c>
      <c r="B499">
        <v>61460.140625</v>
      </c>
      <c r="C499">
        <v>57173</v>
      </c>
      <c r="D499">
        <v>55975</v>
      </c>
      <c r="E499">
        <v>57042</v>
      </c>
      <c r="F499">
        <v>54409</v>
      </c>
      <c r="G499">
        <v>57805</v>
      </c>
      <c r="H499">
        <v>57173</v>
      </c>
      <c r="I499">
        <v>58386</v>
      </c>
      <c r="J499">
        <v>57367</v>
      </c>
      <c r="L499" s="1" t="str">
        <f t="shared" si="94"/>
        <v>21JAN2024:18:00:00</v>
      </c>
      <c r="M499">
        <v>19</v>
      </c>
      <c r="N499">
        <f t="shared" si="100"/>
        <v>-4287.140625</v>
      </c>
      <c r="O499">
        <f t="shared" si="95"/>
        <v>-4287.140625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6.9754813142359291</v>
      </c>
      <c r="V499">
        <f t="shared" si="99"/>
        <v>19</v>
      </c>
      <c r="W499">
        <f t="shared" si="102"/>
        <v>-4287.140625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25">
      <c r="A500" t="s">
        <v>524</v>
      </c>
      <c r="B500">
        <v>62425.8125</v>
      </c>
      <c r="C500">
        <v>57815</v>
      </c>
      <c r="D500">
        <v>58241</v>
      </c>
      <c r="E500">
        <v>59919</v>
      </c>
      <c r="F500">
        <v>56877</v>
      </c>
      <c r="G500">
        <v>58974</v>
      </c>
      <c r="H500">
        <v>57815</v>
      </c>
      <c r="I500">
        <v>58840</v>
      </c>
      <c r="J500">
        <v>58959</v>
      </c>
      <c r="L500" s="1" t="str">
        <f t="shared" si="94"/>
        <v>21JAN2024:19:00:00</v>
      </c>
      <c r="M500">
        <v>20</v>
      </c>
      <c r="N500">
        <f t="shared" si="100"/>
        <v>-4610.8125</v>
      </c>
      <c r="O500">
        <f t="shared" si="95"/>
        <v>-4610.8125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7.3860672618398047</v>
      </c>
      <c r="V500">
        <f t="shared" si="99"/>
        <v>20</v>
      </c>
      <c r="W500">
        <f t="shared" si="102"/>
        <v>-4610.8125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25">
      <c r="A501" t="s">
        <v>525</v>
      </c>
      <c r="B501">
        <v>62164.160155999998</v>
      </c>
      <c r="C501">
        <v>57775</v>
      </c>
      <c r="D501">
        <v>58602</v>
      </c>
      <c r="E501">
        <v>60014</v>
      </c>
      <c r="F501">
        <v>57029</v>
      </c>
      <c r="G501">
        <v>58997</v>
      </c>
      <c r="H501">
        <v>57775</v>
      </c>
      <c r="I501">
        <v>58958</v>
      </c>
      <c r="J501">
        <v>59140</v>
      </c>
      <c r="L501" s="1" t="str">
        <f t="shared" si="94"/>
        <v>21JAN2024:20:00:00</v>
      </c>
      <c r="M501">
        <v>21</v>
      </c>
      <c r="N501">
        <f t="shared" si="100"/>
        <v>-4389.1601559999981</v>
      </c>
      <c r="O501">
        <f t="shared" si="95"/>
        <v>-4389.1601559999981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7.0605959205199076</v>
      </c>
      <c r="V501">
        <f t="shared" si="99"/>
        <v>21</v>
      </c>
      <c r="W501">
        <f t="shared" si="102"/>
        <v>-4389.1601559999981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25">
      <c r="A502" t="s">
        <v>526</v>
      </c>
      <c r="B502">
        <v>60957.953125</v>
      </c>
      <c r="C502">
        <v>56924</v>
      </c>
      <c r="D502">
        <v>57947</v>
      </c>
      <c r="E502">
        <v>59612</v>
      </c>
      <c r="F502">
        <v>56341</v>
      </c>
      <c r="G502">
        <v>58054</v>
      </c>
      <c r="H502">
        <v>56924</v>
      </c>
      <c r="I502">
        <v>58028</v>
      </c>
      <c r="J502">
        <v>58325</v>
      </c>
      <c r="L502" s="1" t="str">
        <f t="shared" si="94"/>
        <v>21JAN2024:21:00:00</v>
      </c>
      <c r="M502">
        <v>22</v>
      </c>
      <c r="N502">
        <f t="shared" si="100"/>
        <v>-4033.953125</v>
      </c>
      <c r="O502">
        <f t="shared" si="95"/>
        <v>-4033.953125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6.6175993749790134</v>
      </c>
      <c r="V502">
        <f t="shared" si="99"/>
        <v>22</v>
      </c>
      <c r="W502">
        <f t="shared" si="102"/>
        <v>-4033.953125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25">
      <c r="A503" t="s">
        <v>527</v>
      </c>
      <c r="B503">
        <v>59874.265625</v>
      </c>
      <c r="C503">
        <v>55893</v>
      </c>
      <c r="D503">
        <v>56895</v>
      </c>
      <c r="E503">
        <v>58077</v>
      </c>
      <c r="F503">
        <v>55115</v>
      </c>
      <c r="G503">
        <v>56867</v>
      </c>
      <c r="H503">
        <v>55893</v>
      </c>
      <c r="I503">
        <v>56836</v>
      </c>
      <c r="J503">
        <v>57161</v>
      </c>
      <c r="L503" s="1" t="str">
        <f t="shared" si="94"/>
        <v>21JAN2024:22:00:00</v>
      </c>
      <c r="M503">
        <v>23</v>
      </c>
      <c r="N503">
        <f t="shared" si="100"/>
        <v>-3981.265625</v>
      </c>
      <c r="O503">
        <f t="shared" si="95"/>
        <v>-3981.265625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6.6493769626088843</v>
      </c>
      <c r="V503">
        <f t="shared" si="99"/>
        <v>23</v>
      </c>
      <c r="W503">
        <f t="shared" si="102"/>
        <v>-3981.265625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25">
      <c r="A504" t="s">
        <v>528</v>
      </c>
      <c r="B504">
        <v>58284.601562999997</v>
      </c>
      <c r="C504">
        <v>53795</v>
      </c>
      <c r="D504">
        <v>55387</v>
      </c>
      <c r="E504">
        <v>56120</v>
      </c>
      <c r="F504">
        <v>52832</v>
      </c>
      <c r="G504">
        <v>54537</v>
      </c>
      <c r="H504">
        <v>53795</v>
      </c>
      <c r="I504">
        <v>54524</v>
      </c>
      <c r="J504">
        <v>55003</v>
      </c>
      <c r="L504" s="1" t="str">
        <f t="shared" si="94"/>
        <v>21JAN2024:23:00:00</v>
      </c>
      <c r="M504">
        <v>24</v>
      </c>
      <c r="N504">
        <f t="shared" si="100"/>
        <v>-4489.6015629999965</v>
      </c>
      <c r="O504">
        <f t="shared" si="95"/>
        <v>-4489.6015629999965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7.7028948343194434</v>
      </c>
      <c r="V504">
        <f t="shared" si="99"/>
        <v>24</v>
      </c>
      <c r="W504">
        <f t="shared" si="102"/>
        <v>-4489.6015629999965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25">
      <c r="A505" t="s">
        <v>529</v>
      </c>
      <c r="B505">
        <v>55773.011719000002</v>
      </c>
      <c r="C505">
        <v>51657</v>
      </c>
      <c r="D505">
        <v>53650</v>
      </c>
      <c r="E505">
        <v>53951</v>
      </c>
      <c r="F505">
        <v>50349</v>
      </c>
      <c r="G505">
        <v>52218</v>
      </c>
      <c r="H505">
        <v>51657</v>
      </c>
      <c r="I505">
        <v>52276</v>
      </c>
      <c r="J505">
        <v>52793</v>
      </c>
      <c r="L505" s="1" t="str">
        <f t="shared" si="94"/>
        <v>22JAN2024:00:00:00</v>
      </c>
      <c r="M505">
        <v>1</v>
      </c>
      <c r="N505">
        <f t="shared" si="100"/>
        <v>-4116.0117190000019</v>
      </c>
      <c r="O505">
        <f t="shared" si="95"/>
        <v>-4116.0117190000019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7.3799344739308994</v>
      </c>
      <c r="V505">
        <f t="shared" si="99"/>
        <v>1</v>
      </c>
      <c r="W505">
        <f t="shared" si="102"/>
        <v>-4116.0117190000019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530</v>
      </c>
      <c r="B506">
        <v>53877.296875</v>
      </c>
      <c r="C506">
        <v>53733</v>
      </c>
      <c r="D506">
        <v>53269</v>
      </c>
      <c r="E506">
        <v>53104</v>
      </c>
      <c r="F506">
        <v>53191</v>
      </c>
      <c r="G506">
        <v>52961</v>
      </c>
      <c r="H506">
        <v>53733</v>
      </c>
      <c r="I506">
        <v>51666</v>
      </c>
      <c r="J506">
        <v>52838</v>
      </c>
      <c r="L506" s="1" t="str">
        <f t="shared" si="94"/>
        <v>22JAN2024:01:00:00</v>
      </c>
      <c r="M506">
        <v>2</v>
      </c>
      <c r="N506">
        <f t="shared" si="100"/>
        <v>-144.296875</v>
      </c>
      <c r="O506">
        <f t="shared" si="95"/>
        <v>-144.296875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0.26782500862057212</v>
      </c>
      <c r="V506">
        <f t="shared" si="99"/>
        <v>2</v>
      </c>
      <c r="W506">
        <f t="shared" si="102"/>
        <v>-144.296875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25">
      <c r="A507" t="s">
        <v>531</v>
      </c>
      <c r="B507">
        <v>52852.519530999998</v>
      </c>
      <c r="C507">
        <v>53033</v>
      </c>
      <c r="D507">
        <v>52321</v>
      </c>
      <c r="E507">
        <v>52091</v>
      </c>
      <c r="F507">
        <v>52242</v>
      </c>
      <c r="G507">
        <v>52082</v>
      </c>
      <c r="H507">
        <v>53033</v>
      </c>
      <c r="I507">
        <v>50890</v>
      </c>
      <c r="J507">
        <v>51986</v>
      </c>
      <c r="L507" s="1" t="str">
        <f t="shared" si="94"/>
        <v>22JAN2024:02:00:00</v>
      </c>
      <c r="M507">
        <v>3</v>
      </c>
      <c r="N507">
        <f t="shared" si="100"/>
        <v>180.4804690000019</v>
      </c>
      <c r="O507" t="str">
        <f t="shared" si="95"/>
        <v/>
      </c>
      <c r="P507">
        <f t="shared" si="96"/>
        <v>180.4804690000019</v>
      </c>
      <c r="Q507" t="str">
        <f t="shared" si="97"/>
        <v/>
      </c>
      <c r="R507">
        <f t="shared" si="98"/>
        <v>1</v>
      </c>
      <c r="S507">
        <f t="shared" si="101"/>
        <v>0.34147940458002818</v>
      </c>
      <c r="V507">
        <f t="shared" si="99"/>
        <v>3</v>
      </c>
      <c r="W507" t="str">
        <f t="shared" si="102"/>
        <v/>
      </c>
      <c r="X507">
        <f t="shared" si="103"/>
        <v>180.4804690000019</v>
      </c>
      <c r="Y507" t="str">
        <f t="shared" si="104"/>
        <v/>
      </c>
      <c r="Z507">
        <f t="shared" si="105"/>
        <v>1</v>
      </c>
    </row>
    <row r="508" spans="1:26" x14ac:dyDescent="0.25">
      <c r="A508" t="s">
        <v>532</v>
      </c>
      <c r="B508">
        <v>52203.765625</v>
      </c>
      <c r="C508">
        <v>52891</v>
      </c>
      <c r="D508">
        <v>51700</v>
      </c>
      <c r="E508">
        <v>51269</v>
      </c>
      <c r="F508">
        <v>51822</v>
      </c>
      <c r="G508">
        <v>51718</v>
      </c>
      <c r="H508">
        <v>52891</v>
      </c>
      <c r="I508">
        <v>50625</v>
      </c>
      <c r="J508">
        <v>51630</v>
      </c>
      <c r="L508" s="1" t="str">
        <f t="shared" si="94"/>
        <v>22JAN2024:03:00:00</v>
      </c>
      <c r="M508">
        <v>4</v>
      </c>
      <c r="N508">
        <f t="shared" si="100"/>
        <v>687.234375</v>
      </c>
      <c r="O508" t="str">
        <f t="shared" si="95"/>
        <v/>
      </c>
      <c r="P508">
        <f t="shared" si="96"/>
        <v>687.234375</v>
      </c>
      <c r="Q508" t="str">
        <f t="shared" si="97"/>
        <v/>
      </c>
      <c r="R508">
        <f t="shared" si="98"/>
        <v>1</v>
      </c>
      <c r="S508">
        <f t="shared" si="101"/>
        <v>1.3164459819559233</v>
      </c>
      <c r="V508">
        <f t="shared" si="99"/>
        <v>4</v>
      </c>
      <c r="W508" t="str">
        <f t="shared" si="102"/>
        <v/>
      </c>
      <c r="X508">
        <f t="shared" si="103"/>
        <v>687.234375</v>
      </c>
      <c r="Y508" t="str">
        <f t="shared" si="104"/>
        <v/>
      </c>
      <c r="Z508">
        <f t="shared" si="105"/>
        <v>1</v>
      </c>
    </row>
    <row r="509" spans="1:26" x14ac:dyDescent="0.25">
      <c r="A509" t="s">
        <v>533</v>
      </c>
      <c r="B509">
        <v>52011.273437999997</v>
      </c>
      <c r="C509">
        <v>52925</v>
      </c>
      <c r="D509">
        <v>51484</v>
      </c>
      <c r="E509">
        <v>51256</v>
      </c>
      <c r="F509">
        <v>51841</v>
      </c>
      <c r="G509">
        <v>51652</v>
      </c>
      <c r="H509">
        <v>52925</v>
      </c>
      <c r="I509">
        <v>50626</v>
      </c>
      <c r="J509">
        <v>51572</v>
      </c>
      <c r="L509" s="1" t="str">
        <f t="shared" si="94"/>
        <v>22JAN2024:04:00:00</v>
      </c>
      <c r="M509">
        <v>5</v>
      </c>
      <c r="N509">
        <f t="shared" si="100"/>
        <v>913.72656200000347</v>
      </c>
      <c r="O509" t="str">
        <f t="shared" si="95"/>
        <v/>
      </c>
      <c r="P509">
        <f t="shared" si="96"/>
        <v>913.72656200000347</v>
      </c>
      <c r="Q509" t="str">
        <f t="shared" si="97"/>
        <v/>
      </c>
      <c r="R509">
        <f t="shared" si="98"/>
        <v>1</v>
      </c>
      <c r="S509">
        <f t="shared" si="101"/>
        <v>1.7567855997396613</v>
      </c>
      <c r="V509">
        <f t="shared" si="99"/>
        <v>5</v>
      </c>
      <c r="W509" t="str">
        <f t="shared" si="102"/>
        <v/>
      </c>
      <c r="X509">
        <f t="shared" si="103"/>
        <v>913.72656200000347</v>
      </c>
      <c r="Y509" t="str">
        <f t="shared" si="104"/>
        <v/>
      </c>
      <c r="Z509">
        <f t="shared" si="105"/>
        <v>1</v>
      </c>
    </row>
    <row r="510" spans="1:26" x14ac:dyDescent="0.25">
      <c r="A510" t="s">
        <v>534</v>
      </c>
      <c r="B510">
        <v>52259.113280999998</v>
      </c>
      <c r="C510">
        <v>53381</v>
      </c>
      <c r="D510">
        <v>51900</v>
      </c>
      <c r="E510">
        <v>51839</v>
      </c>
      <c r="F510">
        <v>52263</v>
      </c>
      <c r="G510">
        <v>51961</v>
      </c>
      <c r="H510">
        <v>53381</v>
      </c>
      <c r="I510">
        <v>51005</v>
      </c>
      <c r="J510">
        <v>51960</v>
      </c>
      <c r="L510" s="1" t="str">
        <f t="shared" si="94"/>
        <v>22JAN2024:05:00:00</v>
      </c>
      <c r="M510">
        <v>6</v>
      </c>
      <c r="N510">
        <f t="shared" si="100"/>
        <v>1121.8867190000019</v>
      </c>
      <c r="O510" t="str">
        <f t="shared" si="95"/>
        <v/>
      </c>
      <c r="P510">
        <f t="shared" si="96"/>
        <v>1121.8867190000019</v>
      </c>
      <c r="Q510" t="str">
        <f t="shared" si="97"/>
        <v/>
      </c>
      <c r="R510">
        <f t="shared" si="98"/>
        <v>1</v>
      </c>
      <c r="S510">
        <f t="shared" si="101"/>
        <v>2.1467771811732779</v>
      </c>
      <c r="V510">
        <f t="shared" si="99"/>
        <v>6</v>
      </c>
      <c r="W510" t="str">
        <f t="shared" si="102"/>
        <v/>
      </c>
      <c r="X510">
        <f t="shared" si="103"/>
        <v>1121.8867190000019</v>
      </c>
      <c r="Y510" t="str">
        <f t="shared" si="104"/>
        <v/>
      </c>
      <c r="Z510">
        <f t="shared" si="105"/>
        <v>1</v>
      </c>
    </row>
    <row r="511" spans="1:26" x14ac:dyDescent="0.25">
      <c r="A511" t="s">
        <v>535</v>
      </c>
      <c r="B511">
        <v>54080.316405999998</v>
      </c>
      <c r="C511">
        <v>54672</v>
      </c>
      <c r="D511">
        <v>53083</v>
      </c>
      <c r="E511">
        <v>53102</v>
      </c>
      <c r="F511">
        <v>53528</v>
      </c>
      <c r="G511">
        <v>53015</v>
      </c>
      <c r="H511">
        <v>54672</v>
      </c>
      <c r="I511">
        <v>52214</v>
      </c>
      <c r="J511">
        <v>53188</v>
      </c>
      <c r="L511" s="1" t="str">
        <f t="shared" si="94"/>
        <v>22JAN2024:06:00:00</v>
      </c>
      <c r="M511">
        <v>7</v>
      </c>
      <c r="N511">
        <f t="shared" si="100"/>
        <v>591.6835940000019</v>
      </c>
      <c r="O511" t="str">
        <f t="shared" si="95"/>
        <v/>
      </c>
      <c r="P511">
        <f t="shared" si="96"/>
        <v>591.6835940000019</v>
      </c>
      <c r="Q511" t="str">
        <f t="shared" si="97"/>
        <v/>
      </c>
      <c r="R511">
        <f t="shared" si="98"/>
        <v>1</v>
      </c>
      <c r="S511">
        <f t="shared" si="101"/>
        <v>1.0940830847919316</v>
      </c>
      <c r="V511">
        <f t="shared" si="99"/>
        <v>7</v>
      </c>
      <c r="W511" t="str">
        <f t="shared" si="102"/>
        <v/>
      </c>
      <c r="X511">
        <f t="shared" si="103"/>
        <v>591.6835940000019</v>
      </c>
      <c r="Y511" t="str">
        <f t="shared" si="104"/>
        <v/>
      </c>
      <c r="Z511">
        <f t="shared" si="105"/>
        <v>1</v>
      </c>
    </row>
    <row r="512" spans="1:26" x14ac:dyDescent="0.25">
      <c r="A512" t="s">
        <v>536</v>
      </c>
      <c r="B512">
        <v>56647.292969000002</v>
      </c>
      <c r="C512">
        <v>56784</v>
      </c>
      <c r="D512">
        <v>54635</v>
      </c>
      <c r="E512">
        <v>55561</v>
      </c>
      <c r="F512">
        <v>55598</v>
      </c>
      <c r="G512">
        <v>54831</v>
      </c>
      <c r="H512">
        <v>56784</v>
      </c>
      <c r="I512">
        <v>54209</v>
      </c>
      <c r="J512">
        <v>55101</v>
      </c>
      <c r="L512" s="1" t="str">
        <f t="shared" si="94"/>
        <v>22JAN2024:07:00:00</v>
      </c>
      <c r="M512">
        <v>8</v>
      </c>
      <c r="N512">
        <f t="shared" si="100"/>
        <v>136.7070309999981</v>
      </c>
      <c r="O512" t="str">
        <f t="shared" si="95"/>
        <v/>
      </c>
      <c r="P512">
        <f t="shared" si="96"/>
        <v>136.7070309999981</v>
      </c>
      <c r="Q512" t="str">
        <f t="shared" si="97"/>
        <v/>
      </c>
      <c r="R512">
        <f t="shared" si="98"/>
        <v>1</v>
      </c>
      <c r="S512">
        <f t="shared" si="101"/>
        <v>0.24133020985629525</v>
      </c>
      <c r="V512">
        <f t="shared" si="99"/>
        <v>8</v>
      </c>
      <c r="W512" t="str">
        <f t="shared" si="102"/>
        <v/>
      </c>
      <c r="X512">
        <f t="shared" si="103"/>
        <v>136.7070309999981</v>
      </c>
      <c r="Y512" t="str">
        <f t="shared" si="104"/>
        <v/>
      </c>
      <c r="Z512">
        <f t="shared" si="105"/>
        <v>1</v>
      </c>
    </row>
    <row r="513" spans="1:26" x14ac:dyDescent="0.25">
      <c r="A513" t="s">
        <v>537</v>
      </c>
      <c r="B513">
        <v>57963.667969000002</v>
      </c>
      <c r="C513">
        <v>57914</v>
      </c>
      <c r="D513">
        <v>55138</v>
      </c>
      <c r="E513">
        <v>56093</v>
      </c>
      <c r="F513">
        <v>56702</v>
      </c>
      <c r="G513">
        <v>55799</v>
      </c>
      <c r="H513">
        <v>57914</v>
      </c>
      <c r="I513">
        <v>55218</v>
      </c>
      <c r="J513">
        <v>56052</v>
      </c>
      <c r="L513" s="1" t="str">
        <f t="shared" si="94"/>
        <v>22JAN2024:08:00:00</v>
      </c>
      <c r="M513">
        <v>9</v>
      </c>
      <c r="N513">
        <f t="shared" si="100"/>
        <v>-49.667969000001904</v>
      </c>
      <c r="O513">
        <f t="shared" si="95"/>
        <v>-49.667969000001904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8.5688105567379227E-2</v>
      </c>
      <c r="V513">
        <f t="shared" si="99"/>
        <v>9</v>
      </c>
      <c r="W513">
        <f t="shared" si="102"/>
        <v>-49.667969000001904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25">
      <c r="A514" t="s">
        <v>538</v>
      </c>
      <c r="B514">
        <v>57587.996094000002</v>
      </c>
      <c r="C514">
        <v>58345</v>
      </c>
      <c r="D514">
        <v>54543</v>
      </c>
      <c r="E514">
        <v>54906</v>
      </c>
      <c r="F514">
        <v>56931</v>
      </c>
      <c r="G514">
        <v>56030</v>
      </c>
      <c r="H514">
        <v>58345</v>
      </c>
      <c r="I514">
        <v>55362</v>
      </c>
      <c r="J514">
        <v>56132</v>
      </c>
      <c r="L514" s="1" t="str">
        <f t="shared" si="94"/>
        <v>22JAN2024:09:00:00</v>
      </c>
      <c r="M514">
        <v>10</v>
      </c>
      <c r="N514">
        <f t="shared" si="100"/>
        <v>757.0039059999981</v>
      </c>
      <c r="O514" t="str">
        <f t="shared" si="95"/>
        <v/>
      </c>
      <c r="P514">
        <f t="shared" si="96"/>
        <v>757.0039059999981</v>
      </c>
      <c r="Q514" t="str">
        <f t="shared" si="97"/>
        <v/>
      </c>
      <c r="R514">
        <f t="shared" si="98"/>
        <v>1</v>
      </c>
      <c r="S514">
        <f t="shared" si="101"/>
        <v>1.3145168391766093</v>
      </c>
      <c r="V514">
        <f t="shared" si="99"/>
        <v>10</v>
      </c>
      <c r="W514" t="str">
        <f t="shared" si="102"/>
        <v/>
      </c>
      <c r="X514">
        <f t="shared" si="103"/>
        <v>757.0039059999981</v>
      </c>
      <c r="Y514" t="str">
        <f t="shared" si="104"/>
        <v/>
      </c>
      <c r="Z514">
        <f t="shared" si="105"/>
        <v>1</v>
      </c>
    </row>
    <row r="515" spans="1:26" x14ac:dyDescent="0.25">
      <c r="A515" t="s">
        <v>539</v>
      </c>
      <c r="B515">
        <v>57489.003905999998</v>
      </c>
      <c r="C515">
        <v>58771</v>
      </c>
      <c r="D515">
        <v>53591</v>
      </c>
      <c r="E515">
        <v>52683</v>
      </c>
      <c r="F515">
        <v>57107</v>
      </c>
      <c r="G515">
        <v>56250</v>
      </c>
      <c r="H515">
        <v>58771</v>
      </c>
      <c r="I515">
        <v>55401</v>
      </c>
      <c r="J515">
        <v>56119</v>
      </c>
      <c r="L515" s="1" t="str">
        <f t="shared" ref="L515:L578" si="106">A515</f>
        <v>22JAN2024:10:00:00</v>
      </c>
      <c r="M515">
        <v>11</v>
      </c>
      <c r="N515">
        <f t="shared" si="100"/>
        <v>1281.9960940000019</v>
      </c>
      <c r="O515" t="str">
        <f t="shared" ref="O515:O578" si="107">IF(N515&lt;0,N515,"")</f>
        <v/>
      </c>
      <c r="P515">
        <f t="shared" ref="P515:P578" si="108">IF(N515&gt;0,N515,"")</f>
        <v>1281.9960940000019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2.2299848786668628</v>
      </c>
      <c r="V515">
        <f t="shared" ref="V515:V578" si="111">M515</f>
        <v>11</v>
      </c>
      <c r="W515" t="str">
        <f t="shared" si="102"/>
        <v/>
      </c>
      <c r="X515">
        <f t="shared" si="103"/>
        <v>1281.9960940000019</v>
      </c>
      <c r="Y515" t="str">
        <f t="shared" si="104"/>
        <v/>
      </c>
      <c r="Z515">
        <f t="shared" si="105"/>
        <v>1</v>
      </c>
    </row>
    <row r="516" spans="1:26" x14ac:dyDescent="0.25">
      <c r="A516" t="s">
        <v>540</v>
      </c>
      <c r="B516">
        <v>57533.460937999997</v>
      </c>
      <c r="C516">
        <v>58709</v>
      </c>
      <c r="D516">
        <v>51929</v>
      </c>
      <c r="E516">
        <v>50762</v>
      </c>
      <c r="F516">
        <v>56893</v>
      </c>
      <c r="G516">
        <v>56049</v>
      </c>
      <c r="H516">
        <v>58709</v>
      </c>
      <c r="I516">
        <v>55096</v>
      </c>
      <c r="J516">
        <v>55639</v>
      </c>
      <c r="L516" s="1" t="str">
        <f t="shared" si="106"/>
        <v>22JAN2024:11:00:00</v>
      </c>
      <c r="M516">
        <v>12</v>
      </c>
      <c r="N516">
        <f t="shared" si="100"/>
        <v>1175.5390620000035</v>
      </c>
      <c r="O516" t="str">
        <f t="shared" si="107"/>
        <v/>
      </c>
      <c r="P516">
        <f t="shared" si="108"/>
        <v>1175.5390620000035</v>
      </c>
      <c r="Q516" t="str">
        <f t="shared" si="109"/>
        <v/>
      </c>
      <c r="R516">
        <f t="shared" si="110"/>
        <v>1</v>
      </c>
      <c r="S516">
        <f t="shared" si="101"/>
        <v>2.0432267463742608</v>
      </c>
      <c r="V516">
        <f t="shared" si="111"/>
        <v>12</v>
      </c>
      <c r="W516" t="str">
        <f t="shared" si="102"/>
        <v/>
      </c>
      <c r="X516">
        <f t="shared" si="103"/>
        <v>1175.5390620000035</v>
      </c>
      <c r="Y516" t="str">
        <f t="shared" si="104"/>
        <v/>
      </c>
      <c r="Z516">
        <f t="shared" si="105"/>
        <v>1</v>
      </c>
    </row>
    <row r="517" spans="1:26" x14ac:dyDescent="0.25">
      <c r="A517" t="s">
        <v>541</v>
      </c>
      <c r="B517">
        <v>57476.726562999997</v>
      </c>
      <c r="C517">
        <v>58102</v>
      </c>
      <c r="D517">
        <v>50390</v>
      </c>
      <c r="E517">
        <v>48826</v>
      </c>
      <c r="F517">
        <v>56279</v>
      </c>
      <c r="G517">
        <v>55444</v>
      </c>
      <c r="H517">
        <v>58102</v>
      </c>
      <c r="I517">
        <v>54487</v>
      </c>
      <c r="J517">
        <v>54853</v>
      </c>
      <c r="L517" s="1" t="str">
        <f t="shared" si="106"/>
        <v>22JAN2024:12:00:00</v>
      </c>
      <c r="M517">
        <v>13</v>
      </c>
      <c r="N517">
        <f t="shared" si="100"/>
        <v>625.27343700000347</v>
      </c>
      <c r="O517" t="str">
        <f t="shared" si="107"/>
        <v/>
      </c>
      <c r="P517">
        <f t="shared" si="108"/>
        <v>625.27343700000347</v>
      </c>
      <c r="Q517" t="str">
        <f t="shared" si="109"/>
        <v/>
      </c>
      <c r="R517">
        <f t="shared" si="110"/>
        <v>1</v>
      </c>
      <c r="S517">
        <f t="shared" si="101"/>
        <v>1.0878723865991984</v>
      </c>
      <c r="V517">
        <f t="shared" si="111"/>
        <v>13</v>
      </c>
      <c r="W517" t="str">
        <f t="shared" si="102"/>
        <v/>
      </c>
      <c r="X517">
        <f t="shared" si="103"/>
        <v>625.27343700000347</v>
      </c>
      <c r="Y517" t="str">
        <f t="shared" si="104"/>
        <v/>
      </c>
      <c r="Z517">
        <f t="shared" si="105"/>
        <v>1</v>
      </c>
    </row>
    <row r="518" spans="1:26" x14ac:dyDescent="0.25">
      <c r="A518" t="s">
        <v>542</v>
      </c>
      <c r="B518">
        <v>56400.117187999997</v>
      </c>
      <c r="C518">
        <v>57357</v>
      </c>
      <c r="D518">
        <v>48930</v>
      </c>
      <c r="E518">
        <v>47547</v>
      </c>
      <c r="F518">
        <v>55636</v>
      </c>
      <c r="G518">
        <v>54805</v>
      </c>
      <c r="H518">
        <v>57357</v>
      </c>
      <c r="I518">
        <v>53898</v>
      </c>
      <c r="J518">
        <v>54063</v>
      </c>
      <c r="L518" s="1" t="str">
        <f t="shared" si="106"/>
        <v>22JAN2024:13:00:00</v>
      </c>
      <c r="M518">
        <v>14</v>
      </c>
      <c r="N518">
        <f t="shared" si="100"/>
        <v>956.88281200000347</v>
      </c>
      <c r="O518" t="str">
        <f t="shared" si="107"/>
        <v/>
      </c>
      <c r="P518">
        <f t="shared" si="108"/>
        <v>956.88281200000347</v>
      </c>
      <c r="Q518" t="str">
        <f t="shared" si="109"/>
        <v/>
      </c>
      <c r="R518">
        <f t="shared" si="110"/>
        <v>1</v>
      </c>
      <c r="S518">
        <f t="shared" si="101"/>
        <v>1.6965972053043805</v>
      </c>
      <c r="V518">
        <f t="shared" si="111"/>
        <v>14</v>
      </c>
      <c r="W518" t="str">
        <f t="shared" si="102"/>
        <v/>
      </c>
      <c r="X518">
        <f t="shared" si="103"/>
        <v>956.88281200000347</v>
      </c>
      <c r="Y518" t="str">
        <f t="shared" si="104"/>
        <v/>
      </c>
      <c r="Z518">
        <f t="shared" si="105"/>
        <v>1</v>
      </c>
    </row>
    <row r="519" spans="1:26" x14ac:dyDescent="0.25">
      <c r="A519" t="s">
        <v>543</v>
      </c>
      <c r="B519">
        <v>54969.042969000002</v>
      </c>
      <c r="C519">
        <v>56540</v>
      </c>
      <c r="D519">
        <v>47858</v>
      </c>
      <c r="E519">
        <v>46606</v>
      </c>
      <c r="F519">
        <v>54946</v>
      </c>
      <c r="G519">
        <v>54083</v>
      </c>
      <c r="H519">
        <v>56540</v>
      </c>
      <c r="I519">
        <v>53395</v>
      </c>
      <c r="J519">
        <v>53293</v>
      </c>
      <c r="L519" s="1" t="str">
        <f t="shared" si="106"/>
        <v>22JAN2024:14:00:00</v>
      </c>
      <c r="M519">
        <v>15</v>
      </c>
      <c r="N519">
        <f t="shared" si="100"/>
        <v>1570.9570309999981</v>
      </c>
      <c r="O519" t="str">
        <f t="shared" si="107"/>
        <v/>
      </c>
      <c r="P519">
        <f t="shared" si="108"/>
        <v>1570.9570309999981</v>
      </c>
      <c r="Q519" t="str">
        <f t="shared" si="109"/>
        <v/>
      </c>
      <c r="R519">
        <f t="shared" si="110"/>
        <v>1</v>
      </c>
      <c r="S519">
        <f t="shared" si="101"/>
        <v>2.8578940911995598</v>
      </c>
      <c r="V519">
        <f t="shared" si="111"/>
        <v>15</v>
      </c>
      <c r="W519" t="str">
        <f t="shared" si="102"/>
        <v/>
      </c>
      <c r="X519">
        <f t="shared" si="103"/>
        <v>1570.9570309999981</v>
      </c>
      <c r="Y519" t="str">
        <f t="shared" si="104"/>
        <v/>
      </c>
      <c r="Z519">
        <f t="shared" si="105"/>
        <v>1</v>
      </c>
    </row>
    <row r="520" spans="1:26" x14ac:dyDescent="0.25">
      <c r="A520" t="s">
        <v>544</v>
      </c>
      <c r="B520">
        <v>53668.242187999997</v>
      </c>
      <c r="C520">
        <v>55824</v>
      </c>
      <c r="D520">
        <v>46761</v>
      </c>
      <c r="E520">
        <v>45953</v>
      </c>
      <c r="F520">
        <v>54331</v>
      </c>
      <c r="G520">
        <v>53465</v>
      </c>
      <c r="H520">
        <v>55824</v>
      </c>
      <c r="I520">
        <v>52946</v>
      </c>
      <c r="J520">
        <v>52609</v>
      </c>
      <c r="L520" s="1" t="str">
        <f t="shared" si="106"/>
        <v>22JAN2024:15:00:00</v>
      </c>
      <c r="M520">
        <v>16</v>
      </c>
      <c r="N520">
        <f t="shared" si="100"/>
        <v>2155.7578120000035</v>
      </c>
      <c r="O520" t="str">
        <f t="shared" si="107"/>
        <v/>
      </c>
      <c r="P520">
        <f t="shared" si="108"/>
        <v>2155.7578120000035</v>
      </c>
      <c r="Q520" t="str">
        <f t="shared" si="109"/>
        <v/>
      </c>
      <c r="R520">
        <f t="shared" si="110"/>
        <v>1</v>
      </c>
      <c r="S520">
        <f t="shared" si="101"/>
        <v>4.0168220983433329</v>
      </c>
      <c r="V520">
        <f t="shared" si="111"/>
        <v>16</v>
      </c>
      <c r="W520" t="str">
        <f t="shared" si="102"/>
        <v/>
      </c>
      <c r="X520">
        <f t="shared" si="103"/>
        <v>2155.7578120000035</v>
      </c>
      <c r="Y520" t="str">
        <f t="shared" si="104"/>
        <v/>
      </c>
      <c r="Z520">
        <f t="shared" si="105"/>
        <v>1</v>
      </c>
    </row>
    <row r="521" spans="1:26" x14ac:dyDescent="0.25">
      <c r="A521" t="s">
        <v>545</v>
      </c>
      <c r="B521">
        <v>52441.082030999998</v>
      </c>
      <c r="C521">
        <v>55513</v>
      </c>
      <c r="D521">
        <v>46398</v>
      </c>
      <c r="E521">
        <v>45717</v>
      </c>
      <c r="F521">
        <v>53924</v>
      </c>
      <c r="G521">
        <v>53077</v>
      </c>
      <c r="H521">
        <v>55513</v>
      </c>
      <c r="I521">
        <v>52708</v>
      </c>
      <c r="J521">
        <v>52273</v>
      </c>
      <c r="L521" s="1" t="str">
        <f t="shared" si="106"/>
        <v>22JAN2024:16:00:00</v>
      </c>
      <c r="M521">
        <v>17</v>
      </c>
      <c r="N521">
        <f t="shared" si="100"/>
        <v>3071.9179690000019</v>
      </c>
      <c r="O521" t="str">
        <f t="shared" si="107"/>
        <v/>
      </c>
      <c r="P521">
        <f t="shared" si="108"/>
        <v>3071.9179690000019</v>
      </c>
      <c r="Q521" t="str">
        <f t="shared" si="109"/>
        <v/>
      </c>
      <c r="R521">
        <f t="shared" si="110"/>
        <v>1</v>
      </c>
      <c r="S521">
        <f t="shared" si="101"/>
        <v>5.8578462724778824</v>
      </c>
      <c r="V521">
        <f t="shared" si="111"/>
        <v>17</v>
      </c>
      <c r="W521" t="str">
        <f t="shared" si="102"/>
        <v/>
      </c>
      <c r="X521">
        <f t="shared" si="103"/>
        <v>3071.9179690000019</v>
      </c>
      <c r="Y521" t="str">
        <f t="shared" si="104"/>
        <v/>
      </c>
      <c r="Z521">
        <f t="shared" si="105"/>
        <v>1</v>
      </c>
    </row>
    <row r="522" spans="1:26" x14ac:dyDescent="0.25">
      <c r="A522" t="s">
        <v>546</v>
      </c>
      <c r="B522">
        <v>52399.570312999997</v>
      </c>
      <c r="C522">
        <v>55718</v>
      </c>
      <c r="D522">
        <v>46913</v>
      </c>
      <c r="E522">
        <v>46298</v>
      </c>
      <c r="F522">
        <v>53972</v>
      </c>
      <c r="G522">
        <v>53161</v>
      </c>
      <c r="H522">
        <v>55718</v>
      </c>
      <c r="I522">
        <v>52841</v>
      </c>
      <c r="J522">
        <v>52468</v>
      </c>
      <c r="L522" s="1" t="str">
        <f t="shared" si="106"/>
        <v>22JAN2024:17:00:00</v>
      </c>
      <c r="M522">
        <v>18</v>
      </c>
      <c r="N522">
        <f t="shared" si="100"/>
        <v>3318.4296870000035</v>
      </c>
      <c r="O522" t="str">
        <f t="shared" si="107"/>
        <v/>
      </c>
      <c r="P522">
        <f t="shared" si="108"/>
        <v>3318.4296870000035</v>
      </c>
      <c r="Q522" t="str">
        <f t="shared" si="109"/>
        <v/>
      </c>
      <c r="R522">
        <f t="shared" si="110"/>
        <v>1</v>
      </c>
      <c r="S522">
        <f t="shared" si="101"/>
        <v>6.3329330129577848</v>
      </c>
      <c r="V522">
        <f t="shared" si="111"/>
        <v>18</v>
      </c>
      <c r="W522" t="str">
        <f t="shared" si="102"/>
        <v/>
      </c>
      <c r="X522">
        <f t="shared" si="103"/>
        <v>3318.4296870000035</v>
      </c>
      <c r="Y522" t="str">
        <f t="shared" si="104"/>
        <v/>
      </c>
      <c r="Z522">
        <f t="shared" si="105"/>
        <v>1</v>
      </c>
    </row>
    <row r="523" spans="1:26" x14ac:dyDescent="0.25">
      <c r="A523" t="s">
        <v>547</v>
      </c>
      <c r="B523">
        <v>53401.644530999998</v>
      </c>
      <c r="C523">
        <v>56664</v>
      </c>
      <c r="D523">
        <v>48707</v>
      </c>
      <c r="E523">
        <v>48124</v>
      </c>
      <c r="F523">
        <v>54627</v>
      </c>
      <c r="G523">
        <v>53854</v>
      </c>
      <c r="H523">
        <v>56664</v>
      </c>
      <c r="I523">
        <v>53486</v>
      </c>
      <c r="J523">
        <v>53395</v>
      </c>
      <c r="L523" s="1" t="str">
        <f t="shared" si="106"/>
        <v>22JAN2024:18:00:00</v>
      </c>
      <c r="M523">
        <v>19</v>
      </c>
      <c r="N523">
        <f t="shared" si="100"/>
        <v>3262.3554690000019</v>
      </c>
      <c r="O523" t="str">
        <f t="shared" si="107"/>
        <v/>
      </c>
      <c r="P523">
        <f t="shared" si="108"/>
        <v>3262.3554690000019</v>
      </c>
      <c r="Q523" t="str">
        <f t="shared" si="109"/>
        <v/>
      </c>
      <c r="R523">
        <f t="shared" si="110"/>
        <v>1</v>
      </c>
      <c r="S523">
        <f t="shared" si="101"/>
        <v>6.1090917660900566</v>
      </c>
      <c r="V523">
        <f t="shared" si="111"/>
        <v>19</v>
      </c>
      <c r="W523" t="str">
        <f t="shared" si="102"/>
        <v/>
      </c>
      <c r="X523">
        <f t="shared" si="103"/>
        <v>3262.3554690000019</v>
      </c>
      <c r="Y523" t="str">
        <f t="shared" si="104"/>
        <v/>
      </c>
      <c r="Z523">
        <f t="shared" si="105"/>
        <v>1</v>
      </c>
    </row>
    <row r="524" spans="1:26" x14ac:dyDescent="0.25">
      <c r="A524" t="s">
        <v>548</v>
      </c>
      <c r="B524">
        <v>54703.261719000002</v>
      </c>
      <c r="C524">
        <v>57838</v>
      </c>
      <c r="D524">
        <v>50649</v>
      </c>
      <c r="E524">
        <v>50090</v>
      </c>
      <c r="F524">
        <v>55671</v>
      </c>
      <c r="G524">
        <v>54886</v>
      </c>
      <c r="H524">
        <v>57838</v>
      </c>
      <c r="I524">
        <v>54436</v>
      </c>
      <c r="J524">
        <v>54635</v>
      </c>
      <c r="L524" s="1" t="str">
        <f t="shared" si="106"/>
        <v>22JAN2024:19:00:00</v>
      </c>
      <c r="M524">
        <v>20</v>
      </c>
      <c r="N524">
        <f t="shared" si="100"/>
        <v>3134.7382809999981</v>
      </c>
      <c r="O524" t="str">
        <f t="shared" si="107"/>
        <v/>
      </c>
      <c r="P524">
        <f t="shared" si="108"/>
        <v>3134.7382809999981</v>
      </c>
      <c r="Q524" t="str">
        <f t="shared" si="109"/>
        <v/>
      </c>
      <c r="R524">
        <f t="shared" si="110"/>
        <v>1</v>
      </c>
      <c r="S524">
        <f t="shared" si="101"/>
        <v>5.7304412616244669</v>
      </c>
      <c r="V524">
        <f t="shared" si="111"/>
        <v>20</v>
      </c>
      <c r="W524" t="str">
        <f t="shared" si="102"/>
        <v/>
      </c>
      <c r="X524">
        <f t="shared" si="103"/>
        <v>3134.7382809999981</v>
      </c>
      <c r="Y524" t="str">
        <f t="shared" si="104"/>
        <v/>
      </c>
      <c r="Z524">
        <f t="shared" si="105"/>
        <v>1</v>
      </c>
    </row>
    <row r="525" spans="1:26" x14ac:dyDescent="0.25">
      <c r="A525" t="s">
        <v>549</v>
      </c>
      <c r="B525">
        <v>54139.042969000002</v>
      </c>
      <c r="C525">
        <v>57451</v>
      </c>
      <c r="D525">
        <v>51251</v>
      </c>
      <c r="E525">
        <v>50843</v>
      </c>
      <c r="F525">
        <v>55307</v>
      </c>
      <c r="G525">
        <v>54565</v>
      </c>
      <c r="H525">
        <v>57451</v>
      </c>
      <c r="I525">
        <v>54120</v>
      </c>
      <c r="J525">
        <v>54455</v>
      </c>
      <c r="L525" s="1" t="str">
        <f t="shared" si="106"/>
        <v>22JAN2024:20:00:00</v>
      </c>
      <c r="M525">
        <v>21</v>
      </c>
      <c r="N525">
        <f t="shared" si="100"/>
        <v>3311.9570309999981</v>
      </c>
      <c r="O525" t="str">
        <f t="shared" si="107"/>
        <v/>
      </c>
      <c r="P525">
        <f t="shared" si="108"/>
        <v>3311.9570309999981</v>
      </c>
      <c r="Q525" t="str">
        <f t="shared" si="109"/>
        <v/>
      </c>
      <c r="R525">
        <f t="shared" si="110"/>
        <v>1</v>
      </c>
      <c r="S525">
        <f t="shared" si="101"/>
        <v>6.117501990008253</v>
      </c>
      <c r="V525">
        <f t="shared" si="111"/>
        <v>21</v>
      </c>
      <c r="W525" t="str">
        <f t="shared" si="102"/>
        <v/>
      </c>
      <c r="X525">
        <f t="shared" si="103"/>
        <v>3311.9570309999981</v>
      </c>
      <c r="Y525" t="str">
        <f t="shared" si="104"/>
        <v/>
      </c>
      <c r="Z525">
        <f t="shared" si="105"/>
        <v>1</v>
      </c>
    </row>
    <row r="526" spans="1:26" x14ac:dyDescent="0.25">
      <c r="A526" t="s">
        <v>550</v>
      </c>
      <c r="B526">
        <v>52950.355469000002</v>
      </c>
      <c r="C526">
        <v>56628</v>
      </c>
      <c r="D526">
        <v>51019</v>
      </c>
      <c r="E526">
        <v>50784</v>
      </c>
      <c r="F526">
        <v>54727</v>
      </c>
      <c r="G526">
        <v>54009</v>
      </c>
      <c r="H526">
        <v>56628</v>
      </c>
      <c r="I526">
        <v>53518</v>
      </c>
      <c r="J526">
        <v>53910</v>
      </c>
      <c r="L526" s="1" t="str">
        <f t="shared" si="106"/>
        <v>22JAN2024:21:00:00</v>
      </c>
      <c r="M526">
        <v>22</v>
      </c>
      <c r="N526">
        <f t="shared" si="100"/>
        <v>3677.6445309999981</v>
      </c>
      <c r="O526" t="str">
        <f t="shared" si="107"/>
        <v/>
      </c>
      <c r="P526">
        <f t="shared" si="108"/>
        <v>3677.6445309999981</v>
      </c>
      <c r="Q526" t="str">
        <f t="shared" si="109"/>
        <v/>
      </c>
      <c r="R526">
        <f t="shared" si="110"/>
        <v>1</v>
      </c>
      <c r="S526">
        <f t="shared" si="101"/>
        <v>6.9454576809273538</v>
      </c>
      <c r="V526">
        <f t="shared" si="111"/>
        <v>22</v>
      </c>
      <c r="W526" t="str">
        <f t="shared" si="102"/>
        <v/>
      </c>
      <c r="X526">
        <f t="shared" si="103"/>
        <v>3677.6445309999981</v>
      </c>
      <c r="Y526" t="str">
        <f t="shared" si="104"/>
        <v/>
      </c>
      <c r="Z526">
        <f t="shared" si="105"/>
        <v>1</v>
      </c>
    </row>
    <row r="527" spans="1:26" x14ac:dyDescent="0.25">
      <c r="A527" t="s">
        <v>551</v>
      </c>
      <c r="B527">
        <v>51343.527344000002</v>
      </c>
      <c r="C527">
        <v>55121</v>
      </c>
      <c r="D527">
        <v>50213</v>
      </c>
      <c r="E527">
        <v>49849</v>
      </c>
      <c r="F527">
        <v>53409</v>
      </c>
      <c r="G527">
        <v>52724</v>
      </c>
      <c r="H527">
        <v>55121</v>
      </c>
      <c r="I527">
        <v>52268</v>
      </c>
      <c r="J527">
        <v>52667</v>
      </c>
      <c r="L527" s="1" t="str">
        <f t="shared" si="106"/>
        <v>22JAN2024:22:00:00</v>
      </c>
      <c r="M527">
        <v>23</v>
      </c>
      <c r="N527">
        <f t="shared" si="100"/>
        <v>3777.4726559999981</v>
      </c>
      <c r="O527" t="str">
        <f t="shared" si="107"/>
        <v/>
      </c>
      <c r="P527">
        <f t="shared" si="108"/>
        <v>3777.4726559999981</v>
      </c>
      <c r="Q527" t="str">
        <f t="shared" si="109"/>
        <v/>
      </c>
      <c r="R527">
        <f t="shared" si="110"/>
        <v>1</v>
      </c>
      <c r="S527">
        <f t="shared" si="101"/>
        <v>7.3572519291303289</v>
      </c>
      <c r="V527">
        <f t="shared" si="111"/>
        <v>23</v>
      </c>
      <c r="W527" t="str">
        <f t="shared" si="102"/>
        <v/>
      </c>
      <c r="X527">
        <f t="shared" si="103"/>
        <v>3777.4726559999981</v>
      </c>
      <c r="Y527" t="str">
        <f t="shared" si="104"/>
        <v/>
      </c>
      <c r="Z527">
        <f t="shared" si="105"/>
        <v>1</v>
      </c>
    </row>
    <row r="528" spans="1:26" x14ac:dyDescent="0.25">
      <c r="A528" t="s">
        <v>552</v>
      </c>
      <c r="B528">
        <v>48684.304687999997</v>
      </c>
      <c r="C528">
        <v>52904</v>
      </c>
      <c r="D528">
        <v>48582</v>
      </c>
      <c r="E528">
        <v>48278</v>
      </c>
      <c r="F528">
        <v>51163</v>
      </c>
      <c r="G528">
        <v>50588</v>
      </c>
      <c r="H528">
        <v>52904</v>
      </c>
      <c r="I528">
        <v>50096</v>
      </c>
      <c r="J528">
        <v>50586</v>
      </c>
      <c r="L528" s="1" t="str">
        <f t="shared" si="106"/>
        <v>22JAN2024:23:00:00</v>
      </c>
      <c r="M528">
        <v>24</v>
      </c>
      <c r="N528">
        <f t="shared" si="100"/>
        <v>4219.6953120000035</v>
      </c>
      <c r="O528" t="str">
        <f t="shared" si="107"/>
        <v/>
      </c>
      <c r="P528">
        <f t="shared" si="108"/>
        <v>4219.6953120000035</v>
      </c>
      <c r="Q528" t="str">
        <f t="shared" si="109"/>
        <v/>
      </c>
      <c r="R528">
        <f t="shared" si="110"/>
        <v>1</v>
      </c>
      <c r="S528">
        <f t="shared" si="101"/>
        <v>8.6674654984650523</v>
      </c>
      <c r="V528">
        <f t="shared" si="111"/>
        <v>24</v>
      </c>
      <c r="W528" t="str">
        <f t="shared" si="102"/>
        <v/>
      </c>
      <c r="X528">
        <f t="shared" si="103"/>
        <v>4219.6953120000035</v>
      </c>
      <c r="Y528" t="str">
        <f t="shared" si="104"/>
        <v/>
      </c>
      <c r="Z528">
        <f t="shared" si="105"/>
        <v>1</v>
      </c>
    </row>
    <row r="529" spans="1:26" x14ac:dyDescent="0.25">
      <c r="A529" t="s">
        <v>553</v>
      </c>
      <c r="B529">
        <v>46495.320312999997</v>
      </c>
      <c r="C529">
        <v>50815</v>
      </c>
      <c r="D529">
        <v>47022</v>
      </c>
      <c r="E529">
        <v>46546</v>
      </c>
      <c r="F529">
        <v>49002</v>
      </c>
      <c r="G529">
        <v>48580</v>
      </c>
      <c r="H529">
        <v>50815</v>
      </c>
      <c r="I529">
        <v>47957</v>
      </c>
      <c r="J529">
        <v>48586</v>
      </c>
      <c r="L529" s="1" t="str">
        <f t="shared" si="106"/>
        <v>23JAN2024:00:00:00</v>
      </c>
      <c r="M529">
        <v>1</v>
      </c>
      <c r="N529">
        <f t="shared" si="100"/>
        <v>4319.6796870000035</v>
      </c>
      <c r="O529" t="str">
        <f t="shared" si="107"/>
        <v/>
      </c>
      <c r="P529">
        <f t="shared" si="108"/>
        <v>4319.6796870000035</v>
      </c>
      <c r="Q529" t="str">
        <f t="shared" si="109"/>
        <v/>
      </c>
      <c r="R529">
        <f t="shared" si="110"/>
        <v>1</v>
      </c>
      <c r="S529">
        <f t="shared" si="101"/>
        <v>9.2905687237350421</v>
      </c>
      <c r="V529">
        <f t="shared" si="111"/>
        <v>1</v>
      </c>
      <c r="W529" t="str">
        <f t="shared" si="102"/>
        <v/>
      </c>
      <c r="X529">
        <f t="shared" si="103"/>
        <v>4319.6796870000035</v>
      </c>
      <c r="Y529" t="str">
        <f t="shared" si="104"/>
        <v/>
      </c>
      <c r="Z529">
        <f t="shared" si="105"/>
        <v>1</v>
      </c>
    </row>
    <row r="530" spans="1:26" x14ac:dyDescent="0.25">
      <c r="A530" t="s">
        <v>554</v>
      </c>
      <c r="B530">
        <v>44736.699219000002</v>
      </c>
      <c r="C530">
        <v>47961</v>
      </c>
      <c r="D530">
        <v>47097</v>
      </c>
      <c r="E530">
        <v>46885</v>
      </c>
      <c r="F530">
        <v>45970</v>
      </c>
      <c r="G530">
        <v>46564</v>
      </c>
      <c r="H530">
        <v>48078</v>
      </c>
      <c r="I530">
        <v>47961</v>
      </c>
      <c r="J530">
        <v>47064</v>
      </c>
      <c r="L530" s="1" t="str">
        <f t="shared" si="106"/>
        <v>23JAN2024:01:00:00</v>
      </c>
      <c r="M530">
        <v>2</v>
      </c>
      <c r="N530">
        <f t="shared" si="100"/>
        <v>3224.3007809999981</v>
      </c>
      <c r="O530" t="str">
        <f t="shared" si="107"/>
        <v/>
      </c>
      <c r="P530">
        <f t="shared" si="108"/>
        <v>3224.3007809999981</v>
      </c>
      <c r="Q530" t="str">
        <f t="shared" si="109"/>
        <v/>
      </c>
      <c r="R530">
        <f t="shared" si="110"/>
        <v>1</v>
      </c>
      <c r="S530">
        <f t="shared" si="101"/>
        <v>7.2072835888406672</v>
      </c>
      <c r="V530">
        <f t="shared" si="111"/>
        <v>2</v>
      </c>
      <c r="W530" t="str">
        <f t="shared" si="102"/>
        <v/>
      </c>
      <c r="X530">
        <f t="shared" si="103"/>
        <v>3224.3007809999981</v>
      </c>
      <c r="Y530" t="str">
        <f t="shared" si="104"/>
        <v/>
      </c>
      <c r="Z530">
        <f t="shared" si="105"/>
        <v>1</v>
      </c>
    </row>
    <row r="531" spans="1:26" x14ac:dyDescent="0.25">
      <c r="A531" t="s">
        <v>555</v>
      </c>
      <c r="B531">
        <v>43666.9375</v>
      </c>
      <c r="C531">
        <v>46727</v>
      </c>
      <c r="D531">
        <v>46368</v>
      </c>
      <c r="E531">
        <v>46144</v>
      </c>
      <c r="F531">
        <v>44136</v>
      </c>
      <c r="G531">
        <v>45016</v>
      </c>
      <c r="H531">
        <v>46687</v>
      </c>
      <c r="I531">
        <v>46727</v>
      </c>
      <c r="J531">
        <v>45728</v>
      </c>
      <c r="L531" s="1" t="str">
        <f t="shared" si="106"/>
        <v>23JAN2024:02:00:00</v>
      </c>
      <c r="M531">
        <v>3</v>
      </c>
      <c r="N531">
        <f t="shared" si="100"/>
        <v>3060.0625</v>
      </c>
      <c r="O531" t="str">
        <f t="shared" si="107"/>
        <v/>
      </c>
      <c r="P531">
        <f t="shared" si="108"/>
        <v>3060.0625</v>
      </c>
      <c r="Q531" t="str">
        <f t="shared" si="109"/>
        <v/>
      </c>
      <c r="R531">
        <f t="shared" si="110"/>
        <v>1</v>
      </c>
      <c r="S531">
        <f t="shared" si="101"/>
        <v>7.0077332535628356</v>
      </c>
      <c r="V531">
        <f t="shared" si="111"/>
        <v>3</v>
      </c>
      <c r="W531" t="str">
        <f t="shared" si="102"/>
        <v/>
      </c>
      <c r="X531">
        <f t="shared" si="103"/>
        <v>3060.0625</v>
      </c>
      <c r="Y531" t="str">
        <f t="shared" si="104"/>
        <v/>
      </c>
      <c r="Z531">
        <f t="shared" si="105"/>
        <v>1</v>
      </c>
    </row>
    <row r="532" spans="1:26" x14ac:dyDescent="0.25">
      <c r="A532" t="s">
        <v>556</v>
      </c>
      <c r="B532">
        <v>43275.753905999998</v>
      </c>
      <c r="C532">
        <v>46012</v>
      </c>
      <c r="D532">
        <v>46100</v>
      </c>
      <c r="E532">
        <v>45893</v>
      </c>
      <c r="F532">
        <v>42923</v>
      </c>
      <c r="G532">
        <v>43960</v>
      </c>
      <c r="H532">
        <v>45850</v>
      </c>
      <c r="I532">
        <v>46012</v>
      </c>
      <c r="J532">
        <v>44922</v>
      </c>
      <c r="L532" s="1" t="str">
        <f t="shared" si="106"/>
        <v>23JAN2024:03:00:00</v>
      </c>
      <c r="M532">
        <v>4</v>
      </c>
      <c r="N532">
        <f t="shared" si="100"/>
        <v>2736.2460940000019</v>
      </c>
      <c r="O532" t="str">
        <f t="shared" si="107"/>
        <v/>
      </c>
      <c r="P532">
        <f t="shared" si="108"/>
        <v>2736.2460940000019</v>
      </c>
      <c r="Q532" t="str">
        <f t="shared" si="109"/>
        <v/>
      </c>
      <c r="R532">
        <f t="shared" si="110"/>
        <v>1</v>
      </c>
      <c r="S532">
        <f t="shared" si="101"/>
        <v>6.3228155422628776</v>
      </c>
      <c r="V532">
        <f t="shared" si="111"/>
        <v>4</v>
      </c>
      <c r="W532" t="str">
        <f t="shared" si="102"/>
        <v/>
      </c>
      <c r="X532">
        <f t="shared" si="103"/>
        <v>2736.2460940000019</v>
      </c>
      <c r="Y532" t="str">
        <f t="shared" si="104"/>
        <v/>
      </c>
      <c r="Z532">
        <f t="shared" si="105"/>
        <v>1</v>
      </c>
    </row>
    <row r="533" spans="1:26" x14ac:dyDescent="0.25">
      <c r="A533" t="s">
        <v>557</v>
      </c>
      <c r="B533">
        <v>43273.515625</v>
      </c>
      <c r="C533">
        <v>45867</v>
      </c>
      <c r="D533">
        <v>46040</v>
      </c>
      <c r="E533">
        <v>46152</v>
      </c>
      <c r="F533">
        <v>42817</v>
      </c>
      <c r="G533">
        <v>43859</v>
      </c>
      <c r="H533">
        <v>45558</v>
      </c>
      <c r="I533">
        <v>45867</v>
      </c>
      <c r="J533">
        <v>44784</v>
      </c>
      <c r="L533" s="1" t="str">
        <f t="shared" si="106"/>
        <v>23JAN2024:04:00:00</v>
      </c>
      <c r="M533">
        <v>5</v>
      </c>
      <c r="N533">
        <f t="shared" si="100"/>
        <v>2593.484375</v>
      </c>
      <c r="O533" t="str">
        <f t="shared" si="107"/>
        <v/>
      </c>
      <c r="P533">
        <f t="shared" si="108"/>
        <v>2593.484375</v>
      </c>
      <c r="Q533" t="str">
        <f t="shared" si="109"/>
        <v/>
      </c>
      <c r="R533">
        <f t="shared" si="110"/>
        <v>1</v>
      </c>
      <c r="S533">
        <f t="shared" si="101"/>
        <v>5.9932370586079458</v>
      </c>
      <c r="V533">
        <f t="shared" si="111"/>
        <v>5</v>
      </c>
      <c r="W533" t="str">
        <f t="shared" si="102"/>
        <v/>
      </c>
      <c r="X533">
        <f t="shared" si="103"/>
        <v>2593.484375</v>
      </c>
      <c r="Y533" t="str">
        <f t="shared" si="104"/>
        <v/>
      </c>
      <c r="Z533">
        <f t="shared" si="105"/>
        <v>1</v>
      </c>
    </row>
    <row r="534" spans="1:26" x14ac:dyDescent="0.25">
      <c r="A534" t="s">
        <v>558</v>
      </c>
      <c r="B534">
        <v>44002.4375</v>
      </c>
      <c r="C534">
        <v>46228</v>
      </c>
      <c r="D534">
        <v>46735</v>
      </c>
      <c r="E534">
        <v>46809</v>
      </c>
      <c r="F534">
        <v>43476</v>
      </c>
      <c r="G534">
        <v>44410</v>
      </c>
      <c r="H534">
        <v>45849</v>
      </c>
      <c r="I534">
        <v>46228</v>
      </c>
      <c r="J534">
        <v>45277</v>
      </c>
      <c r="L534" s="1" t="str">
        <f t="shared" si="106"/>
        <v>23JAN2024:05:00:00</v>
      </c>
      <c r="M534">
        <v>6</v>
      </c>
      <c r="N534">
        <f t="shared" si="100"/>
        <v>2225.5625</v>
      </c>
      <c r="O534" t="str">
        <f t="shared" si="107"/>
        <v/>
      </c>
      <c r="P534">
        <f t="shared" si="108"/>
        <v>2225.5625</v>
      </c>
      <c r="Q534" t="str">
        <f t="shared" si="109"/>
        <v/>
      </c>
      <c r="R534">
        <f t="shared" si="110"/>
        <v>1</v>
      </c>
      <c r="S534">
        <f t="shared" si="101"/>
        <v>5.0578163993756027</v>
      </c>
      <c r="V534">
        <f t="shared" si="111"/>
        <v>6</v>
      </c>
      <c r="W534" t="str">
        <f t="shared" si="102"/>
        <v/>
      </c>
      <c r="X534">
        <f t="shared" si="103"/>
        <v>2225.5625</v>
      </c>
      <c r="Y534" t="str">
        <f t="shared" si="104"/>
        <v/>
      </c>
      <c r="Z534">
        <f t="shared" si="105"/>
        <v>1</v>
      </c>
    </row>
    <row r="535" spans="1:26" x14ac:dyDescent="0.25">
      <c r="A535" t="s">
        <v>559</v>
      </c>
      <c r="B535">
        <v>45849.941405999998</v>
      </c>
      <c r="C535">
        <v>47568</v>
      </c>
      <c r="D535">
        <v>47935</v>
      </c>
      <c r="E535">
        <v>48175</v>
      </c>
      <c r="F535">
        <v>45598</v>
      </c>
      <c r="G535">
        <v>46257</v>
      </c>
      <c r="H535">
        <v>47155</v>
      </c>
      <c r="I535">
        <v>47568</v>
      </c>
      <c r="J535">
        <v>46816</v>
      </c>
      <c r="L535" s="1" t="str">
        <f t="shared" si="106"/>
        <v>23JAN2024:06:00:00</v>
      </c>
      <c r="M535">
        <v>7</v>
      </c>
      <c r="N535">
        <f t="shared" si="100"/>
        <v>1718.0585940000019</v>
      </c>
      <c r="O535" t="str">
        <f t="shared" si="107"/>
        <v/>
      </c>
      <c r="P535">
        <f t="shared" si="108"/>
        <v>1718.0585940000019</v>
      </c>
      <c r="Q535" t="str">
        <f t="shared" si="109"/>
        <v/>
      </c>
      <c r="R535">
        <f t="shared" si="110"/>
        <v>1</v>
      </c>
      <c r="S535">
        <f t="shared" si="101"/>
        <v>3.7471336741450534</v>
      </c>
      <c r="V535">
        <f t="shared" si="111"/>
        <v>7</v>
      </c>
      <c r="W535" t="str">
        <f t="shared" si="102"/>
        <v/>
      </c>
      <c r="X535">
        <f t="shared" si="103"/>
        <v>1718.0585940000019</v>
      </c>
      <c r="Y535" t="str">
        <f t="shared" si="104"/>
        <v/>
      </c>
      <c r="Z535">
        <f t="shared" si="105"/>
        <v>1</v>
      </c>
    </row>
    <row r="536" spans="1:26" x14ac:dyDescent="0.25">
      <c r="A536" t="s">
        <v>560</v>
      </c>
      <c r="B536">
        <v>49093.492187999997</v>
      </c>
      <c r="C536">
        <v>49912</v>
      </c>
      <c r="D536">
        <v>50060</v>
      </c>
      <c r="E536">
        <v>50456</v>
      </c>
      <c r="F536">
        <v>49047</v>
      </c>
      <c r="G536">
        <v>49268</v>
      </c>
      <c r="H536">
        <v>49499</v>
      </c>
      <c r="I536">
        <v>49912</v>
      </c>
      <c r="J536">
        <v>49412</v>
      </c>
      <c r="L536" s="1" t="str">
        <f t="shared" si="106"/>
        <v>23JAN2024:07:00:00</v>
      </c>
      <c r="M536">
        <v>8</v>
      </c>
      <c r="N536">
        <f t="shared" si="100"/>
        <v>818.50781200000347</v>
      </c>
      <c r="O536" t="str">
        <f t="shared" si="107"/>
        <v/>
      </c>
      <c r="P536">
        <f t="shared" si="108"/>
        <v>818.50781200000347</v>
      </c>
      <c r="Q536" t="str">
        <f t="shared" si="109"/>
        <v/>
      </c>
      <c r="R536">
        <f t="shared" si="110"/>
        <v>1</v>
      </c>
      <c r="S536">
        <f t="shared" si="101"/>
        <v>1.6672430000815315</v>
      </c>
      <c r="V536">
        <f t="shared" si="111"/>
        <v>8</v>
      </c>
      <c r="W536" t="str">
        <f t="shared" si="102"/>
        <v/>
      </c>
      <c r="X536">
        <f t="shared" si="103"/>
        <v>818.50781200000347</v>
      </c>
      <c r="Y536" t="str">
        <f t="shared" si="104"/>
        <v/>
      </c>
      <c r="Z536">
        <f t="shared" si="105"/>
        <v>1</v>
      </c>
    </row>
    <row r="537" spans="1:26" x14ac:dyDescent="0.25">
      <c r="A537" t="s">
        <v>561</v>
      </c>
      <c r="B537">
        <v>50535.445312999997</v>
      </c>
      <c r="C537">
        <v>51162</v>
      </c>
      <c r="D537">
        <v>51026</v>
      </c>
      <c r="E537">
        <v>51552</v>
      </c>
      <c r="F537">
        <v>50871</v>
      </c>
      <c r="G537">
        <v>50815</v>
      </c>
      <c r="H537">
        <v>50714</v>
      </c>
      <c r="I537">
        <v>51162</v>
      </c>
      <c r="J537">
        <v>50754</v>
      </c>
      <c r="L537" s="1" t="str">
        <f t="shared" si="106"/>
        <v>23JAN2024:08:00:00</v>
      </c>
      <c r="M537">
        <v>9</v>
      </c>
      <c r="N537">
        <f t="shared" si="100"/>
        <v>626.55468700000347</v>
      </c>
      <c r="O537" t="str">
        <f t="shared" si="107"/>
        <v/>
      </c>
      <c r="P537">
        <f t="shared" si="108"/>
        <v>626.55468700000347</v>
      </c>
      <c r="Q537" t="str">
        <f t="shared" si="109"/>
        <v/>
      </c>
      <c r="R537">
        <f t="shared" si="110"/>
        <v>1</v>
      </c>
      <c r="S537">
        <f t="shared" si="101"/>
        <v>1.2398321279635094</v>
      </c>
      <c r="V537">
        <f t="shared" si="111"/>
        <v>9</v>
      </c>
      <c r="W537" t="str">
        <f t="shared" si="102"/>
        <v/>
      </c>
      <c r="X537">
        <f t="shared" si="103"/>
        <v>626.55468700000347</v>
      </c>
      <c r="Y537" t="str">
        <f t="shared" si="104"/>
        <v/>
      </c>
      <c r="Z537">
        <f t="shared" si="105"/>
        <v>1</v>
      </c>
    </row>
    <row r="538" spans="1:26" x14ac:dyDescent="0.25">
      <c r="A538" t="s">
        <v>562</v>
      </c>
      <c r="B538">
        <v>50319.574219000002</v>
      </c>
      <c r="C538">
        <v>51641</v>
      </c>
      <c r="D538">
        <v>49989</v>
      </c>
      <c r="E538">
        <v>50732</v>
      </c>
      <c r="F538">
        <v>51201</v>
      </c>
      <c r="G538">
        <v>51134</v>
      </c>
      <c r="H538">
        <v>51203</v>
      </c>
      <c r="I538">
        <v>51641</v>
      </c>
      <c r="J538">
        <v>50870</v>
      </c>
      <c r="L538" s="1" t="str">
        <f t="shared" si="106"/>
        <v>23JAN2024:09:00:00</v>
      </c>
      <c r="M538">
        <v>10</v>
      </c>
      <c r="N538">
        <f t="shared" si="100"/>
        <v>1321.4257809999981</v>
      </c>
      <c r="O538" t="str">
        <f t="shared" si="107"/>
        <v/>
      </c>
      <c r="P538">
        <f t="shared" si="108"/>
        <v>1321.4257809999981</v>
      </c>
      <c r="Q538" t="str">
        <f t="shared" si="109"/>
        <v/>
      </c>
      <c r="R538">
        <f t="shared" si="110"/>
        <v>1</v>
      </c>
      <c r="S538">
        <f t="shared" si="101"/>
        <v>2.6260670951803191</v>
      </c>
      <c r="V538">
        <f t="shared" si="111"/>
        <v>10</v>
      </c>
      <c r="W538" t="str">
        <f t="shared" si="102"/>
        <v/>
      </c>
      <c r="X538">
        <f t="shared" si="103"/>
        <v>1321.4257809999981</v>
      </c>
      <c r="Y538" t="str">
        <f t="shared" si="104"/>
        <v/>
      </c>
      <c r="Z538">
        <f t="shared" si="105"/>
        <v>1</v>
      </c>
    </row>
    <row r="539" spans="1:26" x14ac:dyDescent="0.25">
      <c r="A539" t="s">
        <v>563</v>
      </c>
      <c r="B539">
        <v>50782.054687999997</v>
      </c>
      <c r="C539">
        <v>52236</v>
      </c>
      <c r="D539">
        <v>48657</v>
      </c>
      <c r="E539">
        <v>49717</v>
      </c>
      <c r="F539">
        <v>51602</v>
      </c>
      <c r="G539">
        <v>51519</v>
      </c>
      <c r="H539">
        <v>51834</v>
      </c>
      <c r="I539">
        <v>52236</v>
      </c>
      <c r="J539">
        <v>51018</v>
      </c>
      <c r="L539" s="1" t="str">
        <f t="shared" si="106"/>
        <v>23JAN2024:10:00:00</v>
      </c>
      <c r="M539">
        <v>11</v>
      </c>
      <c r="N539">
        <f t="shared" si="100"/>
        <v>1453.9453120000035</v>
      </c>
      <c r="O539" t="str">
        <f t="shared" si="107"/>
        <v/>
      </c>
      <c r="P539">
        <f t="shared" si="108"/>
        <v>1453.9453120000035</v>
      </c>
      <c r="Q539" t="str">
        <f t="shared" si="109"/>
        <v/>
      </c>
      <c r="R539">
        <f t="shared" si="110"/>
        <v>1</v>
      </c>
      <c r="S539">
        <f t="shared" si="101"/>
        <v>2.86310847588366</v>
      </c>
      <c r="V539">
        <f t="shared" si="111"/>
        <v>11</v>
      </c>
      <c r="W539" t="str">
        <f t="shared" si="102"/>
        <v/>
      </c>
      <c r="X539">
        <f t="shared" si="103"/>
        <v>1453.9453120000035</v>
      </c>
      <c r="Y539" t="str">
        <f t="shared" si="104"/>
        <v/>
      </c>
      <c r="Z539">
        <f t="shared" si="105"/>
        <v>1</v>
      </c>
    </row>
    <row r="540" spans="1:26" x14ac:dyDescent="0.25">
      <c r="A540" t="s">
        <v>564</v>
      </c>
      <c r="B540">
        <v>51146.3125</v>
      </c>
      <c r="C540">
        <v>52431</v>
      </c>
      <c r="D540">
        <v>47809</v>
      </c>
      <c r="E540">
        <v>48681</v>
      </c>
      <c r="F540">
        <v>51680</v>
      </c>
      <c r="G540">
        <v>51616</v>
      </c>
      <c r="H540">
        <v>52097</v>
      </c>
      <c r="I540">
        <v>52431</v>
      </c>
      <c r="J540">
        <v>51013</v>
      </c>
      <c r="L540" s="1" t="str">
        <f t="shared" si="106"/>
        <v>23JAN2024:11:00:00</v>
      </c>
      <c r="M540">
        <v>12</v>
      </c>
      <c r="N540">
        <f t="shared" si="100"/>
        <v>1284.6875</v>
      </c>
      <c r="O540" t="str">
        <f t="shared" si="107"/>
        <v/>
      </c>
      <c r="P540">
        <f t="shared" si="108"/>
        <v>1284.6875</v>
      </c>
      <c r="Q540" t="str">
        <f t="shared" si="109"/>
        <v/>
      </c>
      <c r="R540">
        <f t="shared" si="110"/>
        <v>1</v>
      </c>
      <c r="S540">
        <f t="shared" si="101"/>
        <v>2.5117890952549118</v>
      </c>
      <c r="V540">
        <f t="shared" si="111"/>
        <v>12</v>
      </c>
      <c r="W540" t="str">
        <f t="shared" si="102"/>
        <v/>
      </c>
      <c r="X540">
        <f t="shared" si="103"/>
        <v>1284.6875</v>
      </c>
      <c r="Y540" t="str">
        <f t="shared" si="104"/>
        <v/>
      </c>
      <c r="Z540">
        <f t="shared" si="105"/>
        <v>1</v>
      </c>
    </row>
    <row r="541" spans="1:26" x14ac:dyDescent="0.25">
      <c r="A541" t="s">
        <v>565</v>
      </c>
      <c r="B541">
        <v>50963.234375</v>
      </c>
      <c r="C541">
        <v>52138</v>
      </c>
      <c r="D541">
        <v>46984</v>
      </c>
      <c r="E541">
        <v>47419</v>
      </c>
      <c r="F541">
        <v>51490</v>
      </c>
      <c r="G541">
        <v>51340</v>
      </c>
      <c r="H541">
        <v>51946</v>
      </c>
      <c r="I541">
        <v>52138</v>
      </c>
      <c r="J541">
        <v>50691</v>
      </c>
      <c r="L541" s="1" t="str">
        <f t="shared" si="106"/>
        <v>23JAN2024:12:00:00</v>
      </c>
      <c r="M541">
        <v>13</v>
      </c>
      <c r="N541">
        <f t="shared" si="100"/>
        <v>1174.765625</v>
      </c>
      <c r="O541" t="str">
        <f t="shared" si="107"/>
        <v/>
      </c>
      <c r="P541">
        <f t="shared" si="108"/>
        <v>1174.765625</v>
      </c>
      <c r="Q541" t="str">
        <f t="shared" si="109"/>
        <v/>
      </c>
      <c r="R541">
        <f t="shared" si="110"/>
        <v>1</v>
      </c>
      <c r="S541">
        <f t="shared" si="101"/>
        <v>2.305123761093705</v>
      </c>
      <c r="V541">
        <f t="shared" si="111"/>
        <v>13</v>
      </c>
      <c r="W541" t="str">
        <f t="shared" si="102"/>
        <v/>
      </c>
      <c r="X541">
        <f t="shared" si="103"/>
        <v>1174.765625</v>
      </c>
      <c r="Y541" t="str">
        <f t="shared" si="104"/>
        <v/>
      </c>
      <c r="Z541">
        <f t="shared" si="105"/>
        <v>1</v>
      </c>
    </row>
    <row r="542" spans="1:26" x14ac:dyDescent="0.25">
      <c r="A542" t="s">
        <v>566</v>
      </c>
      <c r="B542">
        <v>50551.113280999998</v>
      </c>
      <c r="C542">
        <v>51781</v>
      </c>
      <c r="D542">
        <v>46283</v>
      </c>
      <c r="E542">
        <v>46994</v>
      </c>
      <c r="F542">
        <v>51265</v>
      </c>
      <c r="G542">
        <v>51053</v>
      </c>
      <c r="H542">
        <v>51779</v>
      </c>
      <c r="I542">
        <v>51781</v>
      </c>
      <c r="J542">
        <v>50366</v>
      </c>
      <c r="L542" s="1" t="str">
        <f t="shared" si="106"/>
        <v>23JAN2024:13:00:00</v>
      </c>
      <c r="M542">
        <v>14</v>
      </c>
      <c r="N542">
        <f t="shared" si="100"/>
        <v>1229.8867190000019</v>
      </c>
      <c r="O542" t="str">
        <f t="shared" si="107"/>
        <v/>
      </c>
      <c r="P542">
        <f t="shared" si="108"/>
        <v>1229.8867190000019</v>
      </c>
      <c r="Q542" t="str">
        <f t="shared" si="109"/>
        <v/>
      </c>
      <c r="R542">
        <f t="shared" si="110"/>
        <v>1</v>
      </c>
      <c r="S542">
        <f t="shared" si="101"/>
        <v>2.4329567425417387</v>
      </c>
      <c r="V542">
        <f t="shared" si="111"/>
        <v>14</v>
      </c>
      <c r="W542" t="str">
        <f t="shared" si="102"/>
        <v/>
      </c>
      <c r="X542">
        <f t="shared" si="103"/>
        <v>1229.8867190000019</v>
      </c>
      <c r="Y542" t="str">
        <f t="shared" si="104"/>
        <v/>
      </c>
      <c r="Z542">
        <f t="shared" si="105"/>
        <v>1</v>
      </c>
    </row>
    <row r="543" spans="1:26" x14ac:dyDescent="0.25">
      <c r="A543" t="s">
        <v>567</v>
      </c>
      <c r="B543">
        <v>49945.847655999998</v>
      </c>
      <c r="C543">
        <v>51307</v>
      </c>
      <c r="D543">
        <v>45867</v>
      </c>
      <c r="E543">
        <v>46668</v>
      </c>
      <c r="F543">
        <v>51030</v>
      </c>
      <c r="G543">
        <v>50753</v>
      </c>
      <c r="H543">
        <v>51383</v>
      </c>
      <c r="I543">
        <v>51307</v>
      </c>
      <c r="J543">
        <v>50008</v>
      </c>
      <c r="L543" s="1" t="str">
        <f t="shared" si="106"/>
        <v>23JAN2024:14:00:00</v>
      </c>
      <c r="M543">
        <v>15</v>
      </c>
      <c r="N543">
        <f t="shared" si="100"/>
        <v>1361.1523440000019</v>
      </c>
      <c r="O543" t="str">
        <f t="shared" si="107"/>
        <v/>
      </c>
      <c r="P543">
        <f t="shared" si="108"/>
        <v>1361.1523440000019</v>
      </c>
      <c r="Q543" t="str">
        <f t="shared" si="109"/>
        <v/>
      </c>
      <c r="R543">
        <f t="shared" si="110"/>
        <v>1</v>
      </c>
      <c r="S543">
        <f t="shared" si="101"/>
        <v>2.7252562682985855</v>
      </c>
      <c r="V543">
        <f t="shared" si="111"/>
        <v>15</v>
      </c>
      <c r="W543" t="str">
        <f t="shared" si="102"/>
        <v/>
      </c>
      <c r="X543">
        <f t="shared" si="103"/>
        <v>1361.1523440000019</v>
      </c>
      <c r="Y543" t="str">
        <f t="shared" si="104"/>
        <v/>
      </c>
      <c r="Z543">
        <f t="shared" si="105"/>
        <v>1</v>
      </c>
    </row>
    <row r="544" spans="1:26" x14ac:dyDescent="0.25">
      <c r="A544" t="s">
        <v>568</v>
      </c>
      <c r="B544">
        <v>49104.820312999997</v>
      </c>
      <c r="C544">
        <v>50879</v>
      </c>
      <c r="D544">
        <v>45535</v>
      </c>
      <c r="E544">
        <v>46357</v>
      </c>
      <c r="F544">
        <v>50695</v>
      </c>
      <c r="G544">
        <v>50359</v>
      </c>
      <c r="H544">
        <v>50968</v>
      </c>
      <c r="I544">
        <v>50879</v>
      </c>
      <c r="J544">
        <v>49624</v>
      </c>
      <c r="L544" s="1" t="str">
        <f t="shared" si="106"/>
        <v>23JAN2024:15:00:00</v>
      </c>
      <c r="M544">
        <v>16</v>
      </c>
      <c r="N544">
        <f t="shared" si="100"/>
        <v>1774.1796870000035</v>
      </c>
      <c r="O544" t="str">
        <f t="shared" si="107"/>
        <v/>
      </c>
      <c r="P544">
        <f t="shared" si="108"/>
        <v>1774.1796870000035</v>
      </c>
      <c r="Q544" t="str">
        <f t="shared" si="109"/>
        <v/>
      </c>
      <c r="R544">
        <f t="shared" si="110"/>
        <v>1</v>
      </c>
      <c r="S544">
        <f t="shared" si="101"/>
        <v>3.6130458795922067</v>
      </c>
      <c r="V544">
        <f t="shared" si="111"/>
        <v>16</v>
      </c>
      <c r="W544" t="str">
        <f t="shared" si="102"/>
        <v/>
      </c>
      <c r="X544">
        <f t="shared" si="103"/>
        <v>1774.1796870000035</v>
      </c>
      <c r="Y544" t="str">
        <f t="shared" si="104"/>
        <v/>
      </c>
      <c r="Z544">
        <f t="shared" si="105"/>
        <v>1</v>
      </c>
    </row>
    <row r="545" spans="1:26" x14ac:dyDescent="0.25">
      <c r="A545" t="s">
        <v>569</v>
      </c>
      <c r="B545">
        <v>48479.300780999998</v>
      </c>
      <c r="C545">
        <v>50815</v>
      </c>
      <c r="D545">
        <v>45553</v>
      </c>
      <c r="E545">
        <v>46636</v>
      </c>
      <c r="F545">
        <v>50576</v>
      </c>
      <c r="G545">
        <v>50221</v>
      </c>
      <c r="H545">
        <v>50912</v>
      </c>
      <c r="I545">
        <v>50815</v>
      </c>
      <c r="J545">
        <v>49533</v>
      </c>
      <c r="L545" s="1" t="str">
        <f t="shared" si="106"/>
        <v>23JAN2024:16:00:00</v>
      </c>
      <c r="M545">
        <v>17</v>
      </c>
      <c r="N545">
        <f t="shared" si="100"/>
        <v>2335.6992190000019</v>
      </c>
      <c r="O545" t="str">
        <f t="shared" si="107"/>
        <v/>
      </c>
      <c r="P545">
        <f t="shared" si="108"/>
        <v>2335.6992190000019</v>
      </c>
      <c r="Q545" t="str">
        <f t="shared" si="109"/>
        <v/>
      </c>
      <c r="R545">
        <f t="shared" si="110"/>
        <v>1</v>
      </c>
      <c r="S545">
        <f t="shared" si="101"/>
        <v>4.8179309135485893</v>
      </c>
      <c r="V545">
        <f t="shared" si="111"/>
        <v>17</v>
      </c>
      <c r="W545" t="str">
        <f t="shared" si="102"/>
        <v/>
      </c>
      <c r="X545">
        <f t="shared" si="103"/>
        <v>2335.6992190000019</v>
      </c>
      <c r="Y545" t="str">
        <f t="shared" si="104"/>
        <v/>
      </c>
      <c r="Z545">
        <f t="shared" si="105"/>
        <v>1</v>
      </c>
    </row>
    <row r="546" spans="1:26" x14ac:dyDescent="0.25">
      <c r="A546" t="s">
        <v>570</v>
      </c>
      <c r="B546">
        <v>48721.75</v>
      </c>
      <c r="C546">
        <v>51132</v>
      </c>
      <c r="D546">
        <v>46109</v>
      </c>
      <c r="E546">
        <v>47426</v>
      </c>
      <c r="F546">
        <v>50786</v>
      </c>
      <c r="G546">
        <v>50333</v>
      </c>
      <c r="H546">
        <v>51179</v>
      </c>
      <c r="I546">
        <v>51132</v>
      </c>
      <c r="J546">
        <v>49822</v>
      </c>
      <c r="L546" s="1" t="str">
        <f t="shared" si="106"/>
        <v>23JAN2024:17:00:00</v>
      </c>
      <c r="M546">
        <v>18</v>
      </c>
      <c r="N546">
        <f t="shared" ref="N546:N609" si="112">C546-B546</f>
        <v>2410.25</v>
      </c>
      <c r="O546" t="str">
        <f t="shared" si="107"/>
        <v/>
      </c>
      <c r="P546">
        <f t="shared" si="108"/>
        <v>2410.25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4.9469692693714817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2410.25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25">
      <c r="A547" t="s">
        <v>571</v>
      </c>
      <c r="B547">
        <v>49663.019530999998</v>
      </c>
      <c r="C547">
        <v>52025</v>
      </c>
      <c r="D547">
        <v>47607</v>
      </c>
      <c r="E547">
        <v>48657</v>
      </c>
      <c r="F547">
        <v>51565</v>
      </c>
      <c r="G547">
        <v>50927</v>
      </c>
      <c r="H547">
        <v>51982</v>
      </c>
      <c r="I547">
        <v>52025</v>
      </c>
      <c r="J547">
        <v>50687</v>
      </c>
      <c r="L547" s="1" t="str">
        <f t="shared" si="106"/>
        <v>23JAN2024:18:00:00</v>
      </c>
      <c r="M547">
        <v>19</v>
      </c>
      <c r="N547">
        <f t="shared" si="112"/>
        <v>2361.9804690000019</v>
      </c>
      <c r="O547" t="str">
        <f t="shared" si="107"/>
        <v/>
      </c>
      <c r="P547">
        <f t="shared" si="108"/>
        <v>2361.9804690000019</v>
      </c>
      <c r="Q547" t="str">
        <f t="shared" si="109"/>
        <v/>
      </c>
      <c r="R547">
        <f t="shared" si="110"/>
        <v>1</v>
      </c>
      <c r="S547">
        <f t="shared" si="113"/>
        <v>4.7560146187358532</v>
      </c>
      <c r="V547">
        <f t="shared" si="111"/>
        <v>19</v>
      </c>
      <c r="W547" t="str">
        <f t="shared" si="114"/>
        <v/>
      </c>
      <c r="X547">
        <f t="shared" si="115"/>
        <v>2361.9804690000019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572</v>
      </c>
      <c r="B548">
        <v>50683.007812999997</v>
      </c>
      <c r="C548">
        <v>53266</v>
      </c>
      <c r="D548">
        <v>49160</v>
      </c>
      <c r="E548">
        <v>50043</v>
      </c>
      <c r="F548">
        <v>52764</v>
      </c>
      <c r="G548">
        <v>52020</v>
      </c>
      <c r="H548">
        <v>53108</v>
      </c>
      <c r="I548">
        <v>53266</v>
      </c>
      <c r="J548">
        <v>51901</v>
      </c>
      <c r="L548" s="1" t="str">
        <f t="shared" si="106"/>
        <v>23JAN2024:19:00:00</v>
      </c>
      <c r="M548">
        <v>20</v>
      </c>
      <c r="N548">
        <f t="shared" si="112"/>
        <v>2582.9921870000035</v>
      </c>
      <c r="O548" t="str">
        <f t="shared" si="107"/>
        <v/>
      </c>
      <c r="P548">
        <f t="shared" si="108"/>
        <v>2582.9921870000035</v>
      </c>
      <c r="Q548" t="str">
        <f t="shared" si="109"/>
        <v/>
      </c>
      <c r="R548">
        <f t="shared" si="110"/>
        <v>1</v>
      </c>
      <c r="S548">
        <f t="shared" si="113"/>
        <v>5.096367201666899</v>
      </c>
      <c r="V548">
        <f t="shared" si="111"/>
        <v>20</v>
      </c>
      <c r="W548" t="str">
        <f t="shared" si="114"/>
        <v/>
      </c>
      <c r="X548">
        <f t="shared" si="115"/>
        <v>2582.9921870000035</v>
      </c>
      <c r="Y548" t="str">
        <f t="shared" si="116"/>
        <v/>
      </c>
      <c r="Z548">
        <f t="shared" si="117"/>
        <v>1</v>
      </c>
    </row>
    <row r="549" spans="1:26" x14ac:dyDescent="0.25">
      <c r="A549" t="s">
        <v>573</v>
      </c>
      <c r="B549">
        <v>50468.300780999998</v>
      </c>
      <c r="C549">
        <v>53065</v>
      </c>
      <c r="D549">
        <v>49319</v>
      </c>
      <c r="E549">
        <v>50014</v>
      </c>
      <c r="F549">
        <v>52210</v>
      </c>
      <c r="G549">
        <v>51604</v>
      </c>
      <c r="H549">
        <v>52898</v>
      </c>
      <c r="I549">
        <v>53065</v>
      </c>
      <c r="J549">
        <v>51650</v>
      </c>
      <c r="L549" s="1" t="str">
        <f t="shared" si="106"/>
        <v>23JAN2024:20:00:00</v>
      </c>
      <c r="M549">
        <v>21</v>
      </c>
      <c r="N549">
        <f t="shared" si="112"/>
        <v>2596.6992190000019</v>
      </c>
      <c r="O549" t="str">
        <f t="shared" si="107"/>
        <v/>
      </c>
      <c r="P549">
        <f t="shared" si="108"/>
        <v>2596.6992190000019</v>
      </c>
      <c r="Q549" t="str">
        <f t="shared" si="109"/>
        <v/>
      </c>
      <c r="R549">
        <f t="shared" si="110"/>
        <v>1</v>
      </c>
      <c r="S549">
        <f t="shared" si="113"/>
        <v>5.1452083363535621</v>
      </c>
      <c r="V549">
        <f t="shared" si="111"/>
        <v>21</v>
      </c>
      <c r="W549" t="str">
        <f t="shared" si="114"/>
        <v/>
      </c>
      <c r="X549">
        <f t="shared" si="115"/>
        <v>2596.6992190000019</v>
      </c>
      <c r="Y549" t="str">
        <f t="shared" si="116"/>
        <v/>
      </c>
      <c r="Z549">
        <f t="shared" si="117"/>
        <v>1</v>
      </c>
    </row>
    <row r="550" spans="1:26" x14ac:dyDescent="0.25">
      <c r="A550" t="s">
        <v>574</v>
      </c>
      <c r="B550">
        <v>49612.574219000002</v>
      </c>
      <c r="C550">
        <v>52292</v>
      </c>
      <c r="D550">
        <v>48793</v>
      </c>
      <c r="E550">
        <v>49337</v>
      </c>
      <c r="F550">
        <v>51149</v>
      </c>
      <c r="G550">
        <v>50755</v>
      </c>
      <c r="H550">
        <v>52078</v>
      </c>
      <c r="I550">
        <v>52292</v>
      </c>
      <c r="J550">
        <v>50846</v>
      </c>
      <c r="L550" s="1" t="str">
        <f t="shared" si="106"/>
        <v>23JAN2024:21:00:00</v>
      </c>
      <c r="M550">
        <v>22</v>
      </c>
      <c r="N550">
        <f t="shared" si="112"/>
        <v>2679.4257809999981</v>
      </c>
      <c r="O550" t="str">
        <f t="shared" si="107"/>
        <v/>
      </c>
      <c r="P550">
        <f t="shared" si="108"/>
        <v>2679.4257809999981</v>
      </c>
      <c r="Q550" t="str">
        <f t="shared" si="109"/>
        <v/>
      </c>
      <c r="R550">
        <f t="shared" si="110"/>
        <v>1</v>
      </c>
      <c r="S550">
        <f t="shared" si="113"/>
        <v>5.4006989622680477</v>
      </c>
      <c r="V550">
        <f t="shared" si="111"/>
        <v>22</v>
      </c>
      <c r="W550" t="str">
        <f t="shared" si="114"/>
        <v/>
      </c>
      <c r="X550">
        <f t="shared" si="115"/>
        <v>2679.4257809999981</v>
      </c>
      <c r="Y550" t="str">
        <f t="shared" si="116"/>
        <v/>
      </c>
      <c r="Z550">
        <f t="shared" si="117"/>
        <v>1</v>
      </c>
    </row>
    <row r="551" spans="1:26" x14ac:dyDescent="0.25">
      <c r="A551" t="s">
        <v>575</v>
      </c>
      <c r="B551">
        <v>47931.367187999997</v>
      </c>
      <c r="C551">
        <v>50964</v>
      </c>
      <c r="D551">
        <v>48023</v>
      </c>
      <c r="E551">
        <v>48282</v>
      </c>
      <c r="F551">
        <v>49407</v>
      </c>
      <c r="G551">
        <v>49273</v>
      </c>
      <c r="H551">
        <v>50691</v>
      </c>
      <c r="I551">
        <v>50964</v>
      </c>
      <c r="J551">
        <v>49507</v>
      </c>
      <c r="L551" s="1" t="str">
        <f t="shared" si="106"/>
        <v>23JAN2024:22:00:00</v>
      </c>
      <c r="M551">
        <v>23</v>
      </c>
      <c r="N551">
        <f t="shared" si="112"/>
        <v>3032.6328120000035</v>
      </c>
      <c r="O551" t="str">
        <f t="shared" si="107"/>
        <v/>
      </c>
      <c r="P551">
        <f t="shared" si="108"/>
        <v>3032.6328120000035</v>
      </c>
      <c r="Q551" t="str">
        <f t="shared" si="109"/>
        <v/>
      </c>
      <c r="R551">
        <f t="shared" si="110"/>
        <v>1</v>
      </c>
      <c r="S551">
        <f t="shared" si="113"/>
        <v>6.32703173290506</v>
      </c>
      <c r="V551">
        <f t="shared" si="111"/>
        <v>23</v>
      </c>
      <c r="W551" t="str">
        <f t="shared" si="114"/>
        <v/>
      </c>
      <c r="X551">
        <f t="shared" si="115"/>
        <v>3032.6328120000035</v>
      </c>
      <c r="Y551" t="str">
        <f t="shared" si="116"/>
        <v/>
      </c>
      <c r="Z551">
        <f t="shared" si="117"/>
        <v>1</v>
      </c>
    </row>
    <row r="552" spans="1:26" x14ac:dyDescent="0.25">
      <c r="A552" t="s">
        <v>576</v>
      </c>
      <c r="B552">
        <v>45832.75</v>
      </c>
      <c r="C552">
        <v>48974</v>
      </c>
      <c r="D552">
        <v>46491</v>
      </c>
      <c r="E552">
        <v>46641</v>
      </c>
      <c r="F552">
        <v>46849</v>
      </c>
      <c r="G552">
        <v>46916</v>
      </c>
      <c r="H552">
        <v>48607</v>
      </c>
      <c r="I552">
        <v>48974</v>
      </c>
      <c r="J552">
        <v>47396</v>
      </c>
      <c r="L552" s="1" t="str">
        <f t="shared" si="106"/>
        <v>23JAN2024:23:00:00</v>
      </c>
      <c r="M552">
        <v>24</v>
      </c>
      <c r="N552">
        <f t="shared" si="112"/>
        <v>3141.25</v>
      </c>
      <c r="O552" t="str">
        <f t="shared" si="107"/>
        <v/>
      </c>
      <c r="P552">
        <f t="shared" si="108"/>
        <v>3141.25</v>
      </c>
      <c r="Q552" t="str">
        <f t="shared" si="109"/>
        <v/>
      </c>
      <c r="R552">
        <f t="shared" si="110"/>
        <v>1</v>
      </c>
      <c r="S552">
        <f t="shared" si="113"/>
        <v>6.8537235928457267</v>
      </c>
      <c r="V552">
        <f t="shared" si="111"/>
        <v>24</v>
      </c>
      <c r="W552" t="str">
        <f t="shared" si="114"/>
        <v/>
      </c>
      <c r="X552">
        <f t="shared" si="115"/>
        <v>3141.25</v>
      </c>
      <c r="Y552" t="str">
        <f t="shared" si="116"/>
        <v/>
      </c>
      <c r="Z552">
        <f t="shared" si="117"/>
        <v>1</v>
      </c>
    </row>
    <row r="553" spans="1:26" x14ac:dyDescent="0.25">
      <c r="A553" t="s">
        <v>577</v>
      </c>
      <c r="B553">
        <v>43824.050780999998</v>
      </c>
      <c r="C553">
        <v>47176</v>
      </c>
      <c r="D553">
        <v>44848</v>
      </c>
      <c r="E553">
        <v>44671</v>
      </c>
      <c r="F553">
        <v>44432</v>
      </c>
      <c r="G553">
        <v>44681</v>
      </c>
      <c r="H553">
        <v>46867</v>
      </c>
      <c r="I553">
        <v>47176</v>
      </c>
      <c r="J553">
        <v>45419</v>
      </c>
      <c r="L553" s="1" t="str">
        <f t="shared" si="106"/>
        <v>24JAN2024:00:00:00</v>
      </c>
      <c r="M553">
        <v>1</v>
      </c>
      <c r="N553">
        <f t="shared" si="112"/>
        <v>3351.9492190000019</v>
      </c>
      <c r="O553" t="str">
        <f t="shared" si="107"/>
        <v/>
      </c>
      <c r="P553">
        <f t="shared" si="108"/>
        <v>3351.9492190000019</v>
      </c>
      <c r="Q553" t="str">
        <f t="shared" si="109"/>
        <v/>
      </c>
      <c r="R553">
        <f t="shared" si="110"/>
        <v>1</v>
      </c>
      <c r="S553">
        <f t="shared" si="113"/>
        <v>7.6486521881570253</v>
      </c>
      <c r="V553">
        <f t="shared" si="111"/>
        <v>1</v>
      </c>
      <c r="W553" t="str">
        <f t="shared" si="114"/>
        <v/>
      </c>
      <c r="X553">
        <f t="shared" si="115"/>
        <v>3351.9492190000019</v>
      </c>
      <c r="Y553" t="str">
        <f t="shared" si="116"/>
        <v/>
      </c>
      <c r="Z553">
        <f t="shared" si="117"/>
        <v>1</v>
      </c>
    </row>
    <row r="554" spans="1:26" x14ac:dyDescent="0.25">
      <c r="A554" t="s">
        <v>578</v>
      </c>
      <c r="B554">
        <v>41838.632812999997</v>
      </c>
      <c r="C554">
        <v>43809</v>
      </c>
      <c r="D554">
        <v>44814</v>
      </c>
      <c r="E554">
        <v>44722</v>
      </c>
      <c r="F554">
        <v>43326</v>
      </c>
      <c r="G554">
        <v>43809</v>
      </c>
      <c r="H554">
        <v>44947</v>
      </c>
      <c r="I554">
        <v>43731</v>
      </c>
      <c r="J554">
        <v>44087</v>
      </c>
      <c r="L554" s="1" t="str">
        <f t="shared" si="106"/>
        <v>24JAN2024:01:00:00</v>
      </c>
      <c r="M554">
        <v>2</v>
      </c>
      <c r="N554">
        <f t="shared" si="112"/>
        <v>1970.3671870000035</v>
      </c>
      <c r="O554" t="str">
        <f t="shared" si="107"/>
        <v/>
      </c>
      <c r="P554">
        <f t="shared" si="108"/>
        <v>1970.3671870000035</v>
      </c>
      <c r="Q554" t="str">
        <f t="shared" si="109"/>
        <v/>
      </c>
      <c r="R554">
        <f t="shared" si="110"/>
        <v>1</v>
      </c>
      <c r="S554">
        <f t="shared" si="113"/>
        <v>4.7094444883193605</v>
      </c>
      <c r="V554">
        <f t="shared" si="111"/>
        <v>2</v>
      </c>
      <c r="W554" t="str">
        <f t="shared" si="114"/>
        <v/>
      </c>
      <c r="X554">
        <f t="shared" si="115"/>
        <v>1970.3671870000035</v>
      </c>
      <c r="Y554" t="str">
        <f t="shared" si="116"/>
        <v/>
      </c>
      <c r="Z554">
        <f t="shared" si="117"/>
        <v>1</v>
      </c>
    </row>
    <row r="555" spans="1:26" x14ac:dyDescent="0.25">
      <c r="A555" t="s">
        <v>579</v>
      </c>
      <c r="B555">
        <v>40939.011719000002</v>
      </c>
      <c r="C555">
        <v>42480</v>
      </c>
      <c r="D555">
        <v>44375</v>
      </c>
      <c r="E555">
        <v>44075</v>
      </c>
      <c r="F555">
        <v>41931</v>
      </c>
      <c r="G555">
        <v>42480</v>
      </c>
      <c r="H555">
        <v>43577</v>
      </c>
      <c r="I555">
        <v>42432</v>
      </c>
      <c r="J555">
        <v>42932</v>
      </c>
      <c r="L555" s="1" t="str">
        <f t="shared" si="106"/>
        <v>24JAN2024:02:00:00</v>
      </c>
      <c r="M555">
        <v>3</v>
      </c>
      <c r="N555">
        <f t="shared" si="112"/>
        <v>1540.9882809999981</v>
      </c>
      <c r="O555" t="str">
        <f t="shared" si="107"/>
        <v/>
      </c>
      <c r="P555">
        <f t="shared" si="108"/>
        <v>1540.9882809999981</v>
      </c>
      <c r="Q555" t="str">
        <f t="shared" si="109"/>
        <v/>
      </c>
      <c r="R555">
        <f t="shared" si="110"/>
        <v>1</v>
      </c>
      <c r="S555">
        <f t="shared" si="113"/>
        <v>3.764107183576241</v>
      </c>
      <c r="V555">
        <f t="shared" si="111"/>
        <v>3</v>
      </c>
      <c r="W555" t="str">
        <f t="shared" si="114"/>
        <v/>
      </c>
      <c r="X555">
        <f t="shared" si="115"/>
        <v>1540.9882809999981</v>
      </c>
      <c r="Y555" t="str">
        <f t="shared" si="116"/>
        <v/>
      </c>
      <c r="Z555">
        <f t="shared" si="117"/>
        <v>1</v>
      </c>
    </row>
    <row r="556" spans="1:26" x14ac:dyDescent="0.25">
      <c r="A556" t="s">
        <v>580</v>
      </c>
      <c r="B556">
        <v>40523.84375</v>
      </c>
      <c r="C556">
        <v>41773</v>
      </c>
      <c r="D556">
        <v>44259</v>
      </c>
      <c r="E556">
        <v>43972</v>
      </c>
      <c r="F556">
        <v>41210</v>
      </c>
      <c r="G556">
        <v>41773</v>
      </c>
      <c r="H556">
        <v>42912</v>
      </c>
      <c r="I556">
        <v>41743</v>
      </c>
      <c r="J556">
        <v>42370</v>
      </c>
      <c r="L556" s="1" t="str">
        <f t="shared" si="106"/>
        <v>24JAN2024:03:00:00</v>
      </c>
      <c r="M556">
        <v>4</v>
      </c>
      <c r="N556">
        <f t="shared" si="112"/>
        <v>1249.15625</v>
      </c>
      <c r="O556" t="str">
        <f t="shared" si="107"/>
        <v/>
      </c>
      <c r="P556">
        <f t="shared" si="108"/>
        <v>1249.15625</v>
      </c>
      <c r="Q556" t="str">
        <f t="shared" si="109"/>
        <v/>
      </c>
      <c r="R556">
        <f t="shared" si="110"/>
        <v>1</v>
      </c>
      <c r="S556">
        <f t="shared" si="113"/>
        <v>3.0825216327116061</v>
      </c>
      <c r="V556">
        <f t="shared" si="111"/>
        <v>4</v>
      </c>
      <c r="W556" t="str">
        <f t="shared" si="114"/>
        <v/>
      </c>
      <c r="X556">
        <f t="shared" si="115"/>
        <v>1249.15625</v>
      </c>
      <c r="Y556" t="str">
        <f t="shared" si="116"/>
        <v/>
      </c>
      <c r="Z556">
        <f t="shared" si="117"/>
        <v>1</v>
      </c>
    </row>
    <row r="557" spans="1:26" x14ac:dyDescent="0.25">
      <c r="A557" t="s">
        <v>581</v>
      </c>
      <c r="B557">
        <v>40638.125</v>
      </c>
      <c r="C557">
        <v>41732</v>
      </c>
      <c r="D557">
        <v>44430</v>
      </c>
      <c r="E557">
        <v>44389</v>
      </c>
      <c r="F557">
        <v>41177</v>
      </c>
      <c r="G557">
        <v>41732</v>
      </c>
      <c r="H557">
        <v>42612</v>
      </c>
      <c r="I557">
        <v>41678</v>
      </c>
      <c r="J557">
        <v>42320</v>
      </c>
      <c r="L557" s="1" t="str">
        <f t="shared" si="106"/>
        <v>24JAN2024:04:00:00</v>
      </c>
      <c r="M557">
        <v>5</v>
      </c>
      <c r="N557">
        <f t="shared" si="112"/>
        <v>1093.875</v>
      </c>
      <c r="O557" t="str">
        <f t="shared" si="107"/>
        <v/>
      </c>
      <c r="P557">
        <f t="shared" si="108"/>
        <v>1093.875</v>
      </c>
      <c r="Q557" t="str">
        <f t="shared" si="109"/>
        <v/>
      </c>
      <c r="R557">
        <f t="shared" si="110"/>
        <v>1</v>
      </c>
      <c r="S557">
        <f t="shared" si="113"/>
        <v>2.6917457436828101</v>
      </c>
      <c r="V557">
        <f t="shared" si="111"/>
        <v>5</v>
      </c>
      <c r="W557" t="str">
        <f t="shared" si="114"/>
        <v/>
      </c>
      <c r="X557">
        <f t="shared" si="115"/>
        <v>1093.875</v>
      </c>
      <c r="Y557" t="str">
        <f t="shared" si="116"/>
        <v/>
      </c>
      <c r="Z557">
        <f t="shared" si="117"/>
        <v>1</v>
      </c>
    </row>
    <row r="558" spans="1:26" x14ac:dyDescent="0.25">
      <c r="A558" t="s">
        <v>582</v>
      </c>
      <c r="B558">
        <v>41221.808594000002</v>
      </c>
      <c r="C558">
        <v>42366</v>
      </c>
      <c r="D558">
        <v>45112</v>
      </c>
      <c r="E558">
        <v>44980</v>
      </c>
      <c r="F558">
        <v>41858</v>
      </c>
      <c r="G558">
        <v>42366</v>
      </c>
      <c r="H558">
        <v>43011</v>
      </c>
      <c r="I558">
        <v>42298</v>
      </c>
      <c r="J558">
        <v>42930</v>
      </c>
      <c r="L558" s="1" t="str">
        <f t="shared" si="106"/>
        <v>24JAN2024:05:00:00</v>
      </c>
      <c r="M558">
        <v>6</v>
      </c>
      <c r="N558">
        <f t="shared" si="112"/>
        <v>1144.1914059999981</v>
      </c>
      <c r="O558" t="str">
        <f t="shared" si="107"/>
        <v/>
      </c>
      <c r="P558">
        <f t="shared" si="108"/>
        <v>1144.1914059999981</v>
      </c>
      <c r="Q558" t="str">
        <f t="shared" si="109"/>
        <v/>
      </c>
      <c r="R558">
        <f t="shared" si="110"/>
        <v>1</v>
      </c>
      <c r="S558">
        <f t="shared" si="113"/>
        <v>2.7756943351741721</v>
      </c>
      <c r="V558">
        <f t="shared" si="111"/>
        <v>6</v>
      </c>
      <c r="W558" t="str">
        <f t="shared" si="114"/>
        <v/>
      </c>
      <c r="X558">
        <f t="shared" si="115"/>
        <v>1144.1914059999981</v>
      </c>
      <c r="Y558" t="str">
        <f t="shared" si="116"/>
        <v/>
      </c>
      <c r="Z558">
        <f t="shared" si="117"/>
        <v>1</v>
      </c>
    </row>
    <row r="559" spans="1:26" x14ac:dyDescent="0.25">
      <c r="A559" t="s">
        <v>583</v>
      </c>
      <c r="B559">
        <v>43320.605469000002</v>
      </c>
      <c r="C559">
        <v>44375</v>
      </c>
      <c r="D559">
        <v>46662</v>
      </c>
      <c r="E559">
        <v>46816</v>
      </c>
      <c r="F559">
        <v>44015</v>
      </c>
      <c r="G559">
        <v>44375</v>
      </c>
      <c r="H559">
        <v>44583</v>
      </c>
      <c r="I559">
        <v>44224</v>
      </c>
      <c r="J559">
        <v>44753</v>
      </c>
      <c r="L559" s="1" t="str">
        <f t="shared" si="106"/>
        <v>24JAN2024:06:00:00</v>
      </c>
      <c r="M559">
        <v>7</v>
      </c>
      <c r="N559">
        <f t="shared" si="112"/>
        <v>1054.3945309999981</v>
      </c>
      <c r="O559" t="str">
        <f t="shared" si="107"/>
        <v/>
      </c>
      <c r="P559">
        <f t="shared" si="108"/>
        <v>1054.3945309999981</v>
      </c>
      <c r="Q559" t="str">
        <f t="shared" si="109"/>
        <v/>
      </c>
      <c r="R559">
        <f t="shared" si="110"/>
        <v>1</v>
      </c>
      <c r="S559">
        <f t="shared" si="113"/>
        <v>2.4339330431439081</v>
      </c>
      <c r="V559">
        <f t="shared" si="111"/>
        <v>7</v>
      </c>
      <c r="W559" t="str">
        <f t="shared" si="114"/>
        <v/>
      </c>
      <c r="X559">
        <f t="shared" si="115"/>
        <v>1054.3945309999981</v>
      </c>
      <c r="Y559" t="str">
        <f t="shared" si="116"/>
        <v/>
      </c>
      <c r="Z559">
        <f t="shared" si="117"/>
        <v>1</v>
      </c>
    </row>
    <row r="560" spans="1:26" x14ac:dyDescent="0.25">
      <c r="A560" t="s">
        <v>584</v>
      </c>
      <c r="B560">
        <v>46581.816405999998</v>
      </c>
      <c r="C560">
        <v>47682</v>
      </c>
      <c r="D560">
        <v>49177</v>
      </c>
      <c r="E560">
        <v>49435</v>
      </c>
      <c r="F560">
        <v>47501</v>
      </c>
      <c r="G560">
        <v>47682</v>
      </c>
      <c r="H560">
        <v>47403</v>
      </c>
      <c r="I560">
        <v>47401</v>
      </c>
      <c r="J560">
        <v>47821</v>
      </c>
      <c r="L560" s="1" t="str">
        <f t="shared" si="106"/>
        <v>24JAN2024:07:00:00</v>
      </c>
      <c r="M560">
        <v>8</v>
      </c>
      <c r="N560">
        <f t="shared" si="112"/>
        <v>1100.1835940000019</v>
      </c>
      <c r="O560" t="str">
        <f t="shared" si="107"/>
        <v/>
      </c>
      <c r="P560">
        <f t="shared" si="108"/>
        <v>1100.1835940000019</v>
      </c>
      <c r="Q560" t="str">
        <f t="shared" si="109"/>
        <v/>
      </c>
      <c r="R560">
        <f t="shared" si="110"/>
        <v>1</v>
      </c>
      <c r="S560">
        <f t="shared" si="113"/>
        <v>2.3618306001873557</v>
      </c>
      <c r="V560">
        <f t="shared" si="111"/>
        <v>8</v>
      </c>
      <c r="W560" t="str">
        <f t="shared" si="114"/>
        <v/>
      </c>
      <c r="X560">
        <f t="shared" si="115"/>
        <v>1100.1835940000019</v>
      </c>
      <c r="Y560" t="str">
        <f t="shared" si="116"/>
        <v/>
      </c>
      <c r="Z560">
        <f t="shared" si="117"/>
        <v>1</v>
      </c>
    </row>
    <row r="561" spans="1:26" x14ac:dyDescent="0.25">
      <c r="A561" t="s">
        <v>585</v>
      </c>
      <c r="B561">
        <v>48494.464844000002</v>
      </c>
      <c r="C561">
        <v>49454</v>
      </c>
      <c r="D561">
        <v>50538</v>
      </c>
      <c r="E561">
        <v>50735</v>
      </c>
      <c r="F561">
        <v>49389</v>
      </c>
      <c r="G561">
        <v>49454</v>
      </c>
      <c r="H561">
        <v>48930</v>
      </c>
      <c r="I561">
        <v>49104</v>
      </c>
      <c r="J561">
        <v>49459</v>
      </c>
      <c r="L561" s="1" t="str">
        <f t="shared" si="106"/>
        <v>24JAN2024:08:00:00</v>
      </c>
      <c r="M561">
        <v>9</v>
      </c>
      <c r="N561">
        <f t="shared" si="112"/>
        <v>959.5351559999981</v>
      </c>
      <c r="O561" t="str">
        <f t="shared" si="107"/>
        <v/>
      </c>
      <c r="P561">
        <f t="shared" si="108"/>
        <v>959.5351559999981</v>
      </c>
      <c r="Q561" t="str">
        <f t="shared" si="109"/>
        <v/>
      </c>
      <c r="R561">
        <f t="shared" si="110"/>
        <v>1</v>
      </c>
      <c r="S561">
        <f t="shared" si="113"/>
        <v>1.9786488191728482</v>
      </c>
      <c r="V561">
        <f t="shared" si="111"/>
        <v>9</v>
      </c>
      <c r="W561" t="str">
        <f t="shared" si="114"/>
        <v/>
      </c>
      <c r="X561">
        <f t="shared" si="115"/>
        <v>959.5351559999981</v>
      </c>
      <c r="Y561" t="str">
        <f t="shared" si="116"/>
        <v/>
      </c>
      <c r="Z561">
        <f t="shared" si="117"/>
        <v>1</v>
      </c>
    </row>
    <row r="562" spans="1:26" x14ac:dyDescent="0.25">
      <c r="A562" t="s">
        <v>586</v>
      </c>
      <c r="B562">
        <v>48645.964844000002</v>
      </c>
      <c r="C562">
        <v>50033</v>
      </c>
      <c r="D562">
        <v>49904</v>
      </c>
      <c r="E562">
        <v>50284</v>
      </c>
      <c r="F562">
        <v>49885</v>
      </c>
      <c r="G562">
        <v>50033</v>
      </c>
      <c r="H562">
        <v>49267</v>
      </c>
      <c r="I562">
        <v>49713</v>
      </c>
      <c r="J562">
        <v>49748</v>
      </c>
      <c r="L562" s="1" t="str">
        <f t="shared" si="106"/>
        <v>24JAN2024:09:00:00</v>
      </c>
      <c r="M562">
        <v>10</v>
      </c>
      <c r="N562">
        <f t="shared" si="112"/>
        <v>1387.0351559999981</v>
      </c>
      <c r="O562" t="str">
        <f t="shared" si="107"/>
        <v/>
      </c>
      <c r="P562">
        <f t="shared" si="108"/>
        <v>1387.0351559999981</v>
      </c>
      <c r="Q562" t="str">
        <f t="shared" si="109"/>
        <v/>
      </c>
      <c r="R562">
        <f t="shared" si="110"/>
        <v>1</v>
      </c>
      <c r="S562">
        <f t="shared" si="113"/>
        <v>2.8512851177852117</v>
      </c>
      <c r="V562">
        <f t="shared" si="111"/>
        <v>10</v>
      </c>
      <c r="W562" t="str">
        <f t="shared" si="114"/>
        <v/>
      </c>
      <c r="X562">
        <f t="shared" si="115"/>
        <v>1387.0351559999981</v>
      </c>
      <c r="Y562" t="str">
        <f t="shared" si="116"/>
        <v/>
      </c>
      <c r="Z562">
        <f t="shared" si="117"/>
        <v>1</v>
      </c>
    </row>
    <row r="563" spans="1:26" x14ac:dyDescent="0.25">
      <c r="A563" t="s">
        <v>587</v>
      </c>
      <c r="B563">
        <v>48969.136719000002</v>
      </c>
      <c r="C563">
        <v>50608</v>
      </c>
      <c r="D563">
        <v>49044</v>
      </c>
      <c r="E563">
        <v>49624</v>
      </c>
      <c r="F563">
        <v>50345</v>
      </c>
      <c r="G563">
        <v>50608</v>
      </c>
      <c r="H563">
        <v>49806</v>
      </c>
      <c r="I563">
        <v>50354</v>
      </c>
      <c r="J563">
        <v>50035</v>
      </c>
      <c r="L563" s="1" t="str">
        <f t="shared" si="106"/>
        <v>24JAN2024:10:00:00</v>
      </c>
      <c r="M563">
        <v>11</v>
      </c>
      <c r="N563">
        <f t="shared" si="112"/>
        <v>1638.8632809999981</v>
      </c>
      <c r="O563" t="str">
        <f t="shared" si="107"/>
        <v/>
      </c>
      <c r="P563">
        <f t="shared" si="108"/>
        <v>1638.8632809999981</v>
      </c>
      <c r="Q563" t="str">
        <f t="shared" si="109"/>
        <v/>
      </c>
      <c r="R563">
        <f t="shared" si="110"/>
        <v>1</v>
      </c>
      <c r="S563">
        <f t="shared" si="113"/>
        <v>3.3467269198644454</v>
      </c>
      <c r="V563">
        <f t="shared" si="111"/>
        <v>11</v>
      </c>
      <c r="W563" t="str">
        <f t="shared" si="114"/>
        <v/>
      </c>
      <c r="X563">
        <f t="shared" si="115"/>
        <v>1638.8632809999981</v>
      </c>
      <c r="Y563" t="str">
        <f t="shared" si="116"/>
        <v/>
      </c>
      <c r="Z563">
        <f t="shared" si="117"/>
        <v>1</v>
      </c>
    </row>
    <row r="564" spans="1:26" x14ac:dyDescent="0.25">
      <c r="A564" t="s">
        <v>588</v>
      </c>
      <c r="B564">
        <v>49059.046875</v>
      </c>
      <c r="C564">
        <v>50808</v>
      </c>
      <c r="D564">
        <v>48497</v>
      </c>
      <c r="E564">
        <v>49328</v>
      </c>
      <c r="F564">
        <v>50434</v>
      </c>
      <c r="G564">
        <v>50808</v>
      </c>
      <c r="H564">
        <v>49831</v>
      </c>
      <c r="I564">
        <v>50640</v>
      </c>
      <c r="J564">
        <v>50034</v>
      </c>
      <c r="L564" s="1" t="str">
        <f t="shared" si="106"/>
        <v>24JAN2024:11:00:00</v>
      </c>
      <c r="M564">
        <v>12</v>
      </c>
      <c r="N564">
        <f t="shared" si="112"/>
        <v>1748.953125</v>
      </c>
      <c r="O564" t="str">
        <f t="shared" si="107"/>
        <v/>
      </c>
      <c r="P564">
        <f t="shared" si="108"/>
        <v>1748.953125</v>
      </c>
      <c r="Q564" t="str">
        <f t="shared" si="109"/>
        <v/>
      </c>
      <c r="R564">
        <f t="shared" si="110"/>
        <v>1</v>
      </c>
      <c r="S564">
        <f t="shared" si="113"/>
        <v>3.5649961350782968</v>
      </c>
      <c r="V564">
        <f t="shared" si="111"/>
        <v>12</v>
      </c>
      <c r="W564" t="str">
        <f t="shared" si="114"/>
        <v/>
      </c>
      <c r="X564">
        <f t="shared" si="115"/>
        <v>1748.953125</v>
      </c>
      <c r="Y564" t="str">
        <f t="shared" si="116"/>
        <v/>
      </c>
      <c r="Z564">
        <f t="shared" si="117"/>
        <v>1</v>
      </c>
    </row>
    <row r="565" spans="1:26" x14ac:dyDescent="0.25">
      <c r="A565" t="s">
        <v>589</v>
      </c>
      <c r="B565">
        <v>48933.792969000002</v>
      </c>
      <c r="C565">
        <v>50595</v>
      </c>
      <c r="D565">
        <v>47946</v>
      </c>
      <c r="E565">
        <v>48947</v>
      </c>
      <c r="F565">
        <v>50125</v>
      </c>
      <c r="G565">
        <v>50595</v>
      </c>
      <c r="H565">
        <v>49402</v>
      </c>
      <c r="I565">
        <v>50461</v>
      </c>
      <c r="J565">
        <v>49690</v>
      </c>
      <c r="L565" s="1" t="str">
        <f t="shared" si="106"/>
        <v>24JAN2024:12:00:00</v>
      </c>
      <c r="M565">
        <v>13</v>
      </c>
      <c r="N565">
        <f t="shared" si="112"/>
        <v>1661.2070309999981</v>
      </c>
      <c r="O565" t="str">
        <f t="shared" si="107"/>
        <v/>
      </c>
      <c r="P565">
        <f t="shared" si="108"/>
        <v>1661.2070309999981</v>
      </c>
      <c r="Q565" t="str">
        <f t="shared" si="109"/>
        <v/>
      </c>
      <c r="R565">
        <f t="shared" si="110"/>
        <v>1</v>
      </c>
      <c r="S565">
        <f t="shared" si="113"/>
        <v>3.3948053690675231</v>
      </c>
      <c r="V565">
        <f t="shared" si="111"/>
        <v>13</v>
      </c>
      <c r="W565" t="str">
        <f t="shared" si="114"/>
        <v/>
      </c>
      <c r="X565">
        <f t="shared" si="115"/>
        <v>1661.2070309999981</v>
      </c>
      <c r="Y565" t="str">
        <f t="shared" si="116"/>
        <v/>
      </c>
      <c r="Z565">
        <f t="shared" si="117"/>
        <v>1</v>
      </c>
    </row>
    <row r="566" spans="1:26" x14ac:dyDescent="0.25">
      <c r="A566" t="s">
        <v>590</v>
      </c>
      <c r="B566">
        <v>48595.246094000002</v>
      </c>
      <c r="C566">
        <v>50310</v>
      </c>
      <c r="D566">
        <v>47362</v>
      </c>
      <c r="E566">
        <v>48518</v>
      </c>
      <c r="F566">
        <v>49827</v>
      </c>
      <c r="G566">
        <v>50310</v>
      </c>
      <c r="H566">
        <v>48866</v>
      </c>
      <c r="I566">
        <v>50213</v>
      </c>
      <c r="J566">
        <v>49272</v>
      </c>
      <c r="L566" s="1" t="str">
        <f t="shared" si="106"/>
        <v>24JAN2024:13:00:00</v>
      </c>
      <c r="M566">
        <v>14</v>
      </c>
      <c r="N566">
        <f t="shared" si="112"/>
        <v>1714.7539059999981</v>
      </c>
      <c r="O566" t="str">
        <f t="shared" si="107"/>
        <v/>
      </c>
      <c r="P566">
        <f t="shared" si="108"/>
        <v>1714.7539059999981</v>
      </c>
      <c r="Q566" t="str">
        <f t="shared" si="109"/>
        <v/>
      </c>
      <c r="R566">
        <f t="shared" si="110"/>
        <v>1</v>
      </c>
      <c r="S566">
        <f t="shared" si="113"/>
        <v>3.5286453795975667</v>
      </c>
      <c r="V566">
        <f t="shared" si="111"/>
        <v>14</v>
      </c>
      <c r="W566" t="str">
        <f t="shared" si="114"/>
        <v/>
      </c>
      <c r="X566">
        <f t="shared" si="115"/>
        <v>1714.7539059999981</v>
      </c>
      <c r="Y566" t="str">
        <f t="shared" si="116"/>
        <v/>
      </c>
      <c r="Z566">
        <f t="shared" si="117"/>
        <v>1</v>
      </c>
    </row>
    <row r="567" spans="1:26" x14ac:dyDescent="0.25">
      <c r="A567" t="s">
        <v>591</v>
      </c>
      <c r="B567">
        <v>48106.40625</v>
      </c>
      <c r="C567">
        <v>49993</v>
      </c>
      <c r="D567">
        <v>46710</v>
      </c>
      <c r="E567">
        <v>47927</v>
      </c>
      <c r="F567">
        <v>49517</v>
      </c>
      <c r="G567">
        <v>49993</v>
      </c>
      <c r="H567">
        <v>48110</v>
      </c>
      <c r="I567">
        <v>49876</v>
      </c>
      <c r="J567">
        <v>48780</v>
      </c>
      <c r="L567" s="1" t="str">
        <f t="shared" si="106"/>
        <v>24JAN2024:14:00:00</v>
      </c>
      <c r="M567">
        <v>15</v>
      </c>
      <c r="N567">
        <f t="shared" si="112"/>
        <v>1886.59375</v>
      </c>
      <c r="O567" t="str">
        <f t="shared" si="107"/>
        <v/>
      </c>
      <c r="P567">
        <f t="shared" si="108"/>
        <v>1886.59375</v>
      </c>
      <c r="Q567" t="str">
        <f t="shared" si="109"/>
        <v/>
      </c>
      <c r="R567">
        <f t="shared" si="110"/>
        <v>1</v>
      </c>
      <c r="S567">
        <f t="shared" si="113"/>
        <v>3.9217100113355481</v>
      </c>
      <c r="V567">
        <f t="shared" si="111"/>
        <v>15</v>
      </c>
      <c r="W567" t="str">
        <f t="shared" si="114"/>
        <v/>
      </c>
      <c r="X567">
        <f t="shared" si="115"/>
        <v>1886.59375</v>
      </c>
      <c r="Y567" t="str">
        <f t="shared" si="116"/>
        <v/>
      </c>
      <c r="Z567">
        <f t="shared" si="117"/>
        <v>1</v>
      </c>
    </row>
    <row r="568" spans="1:26" x14ac:dyDescent="0.25">
      <c r="A568" t="s">
        <v>592</v>
      </c>
      <c r="B568">
        <v>47818.78125</v>
      </c>
      <c r="C568">
        <v>49621</v>
      </c>
      <c r="D568">
        <v>46239</v>
      </c>
      <c r="E568">
        <v>47565</v>
      </c>
      <c r="F568">
        <v>49158</v>
      </c>
      <c r="G568">
        <v>49621</v>
      </c>
      <c r="H568">
        <v>47526</v>
      </c>
      <c r="I568">
        <v>49488</v>
      </c>
      <c r="J568">
        <v>48338</v>
      </c>
      <c r="L568" s="1" t="str">
        <f t="shared" si="106"/>
        <v>24JAN2024:15:00:00</v>
      </c>
      <c r="M568">
        <v>16</v>
      </c>
      <c r="N568">
        <f t="shared" si="112"/>
        <v>1802.21875</v>
      </c>
      <c r="O568" t="str">
        <f t="shared" si="107"/>
        <v/>
      </c>
      <c r="P568">
        <f t="shared" si="108"/>
        <v>1802.21875</v>
      </c>
      <c r="Q568" t="str">
        <f t="shared" si="109"/>
        <v/>
      </c>
      <c r="R568">
        <f t="shared" si="110"/>
        <v>1</v>
      </c>
      <c r="S568">
        <f t="shared" si="113"/>
        <v>3.7688512816290145</v>
      </c>
      <c r="V568">
        <f t="shared" si="111"/>
        <v>16</v>
      </c>
      <c r="W568" t="str">
        <f t="shared" si="114"/>
        <v/>
      </c>
      <c r="X568">
        <f t="shared" si="115"/>
        <v>1802.21875</v>
      </c>
      <c r="Y568" t="str">
        <f t="shared" si="116"/>
        <v/>
      </c>
      <c r="Z568">
        <f t="shared" si="117"/>
        <v>1</v>
      </c>
    </row>
    <row r="569" spans="1:26" x14ac:dyDescent="0.25">
      <c r="A569" t="s">
        <v>593</v>
      </c>
      <c r="B569">
        <v>47641.757812999997</v>
      </c>
      <c r="C569">
        <v>49493</v>
      </c>
      <c r="D569">
        <v>46073</v>
      </c>
      <c r="E569">
        <v>47263</v>
      </c>
      <c r="F569">
        <v>49000</v>
      </c>
      <c r="G569">
        <v>49493</v>
      </c>
      <c r="H569">
        <v>47460</v>
      </c>
      <c r="I569">
        <v>49412</v>
      </c>
      <c r="J569">
        <v>48222</v>
      </c>
      <c r="L569" s="1" t="str">
        <f t="shared" si="106"/>
        <v>24JAN2024:16:00:00</v>
      </c>
      <c r="M569">
        <v>17</v>
      </c>
      <c r="N569">
        <f t="shared" si="112"/>
        <v>1851.2421870000035</v>
      </c>
      <c r="O569" t="str">
        <f t="shared" si="107"/>
        <v/>
      </c>
      <c r="P569">
        <f t="shared" si="108"/>
        <v>1851.2421870000035</v>
      </c>
      <c r="Q569" t="str">
        <f t="shared" si="109"/>
        <v/>
      </c>
      <c r="R569">
        <f t="shared" si="110"/>
        <v>1</v>
      </c>
      <c r="S569">
        <f t="shared" si="113"/>
        <v>3.8857554212553747</v>
      </c>
      <c r="V569">
        <f t="shared" si="111"/>
        <v>17</v>
      </c>
      <c r="W569" t="str">
        <f t="shared" si="114"/>
        <v/>
      </c>
      <c r="X569">
        <f t="shared" si="115"/>
        <v>1851.2421870000035</v>
      </c>
      <c r="Y569" t="str">
        <f t="shared" si="116"/>
        <v/>
      </c>
      <c r="Z569">
        <f t="shared" si="117"/>
        <v>1</v>
      </c>
    </row>
    <row r="570" spans="1:26" x14ac:dyDescent="0.25">
      <c r="A570" t="s">
        <v>594</v>
      </c>
      <c r="B570">
        <v>48090.050780999998</v>
      </c>
      <c r="C570">
        <v>49682</v>
      </c>
      <c r="D570">
        <v>46731</v>
      </c>
      <c r="E570">
        <v>47919</v>
      </c>
      <c r="F570">
        <v>49189</v>
      </c>
      <c r="G570">
        <v>49682</v>
      </c>
      <c r="H570">
        <v>47984</v>
      </c>
      <c r="I570">
        <v>49621</v>
      </c>
      <c r="J570">
        <v>48569</v>
      </c>
      <c r="L570" s="1" t="str">
        <f t="shared" si="106"/>
        <v>24JAN2024:17:00:00</v>
      </c>
      <c r="M570">
        <v>18</v>
      </c>
      <c r="N570">
        <f t="shared" si="112"/>
        <v>1591.9492190000019</v>
      </c>
      <c r="O570" t="str">
        <f t="shared" si="107"/>
        <v/>
      </c>
      <c r="P570">
        <f t="shared" si="108"/>
        <v>1591.9492190000019</v>
      </c>
      <c r="Q570" t="str">
        <f t="shared" si="109"/>
        <v/>
      </c>
      <c r="R570">
        <f t="shared" si="110"/>
        <v>1</v>
      </c>
      <c r="S570">
        <f t="shared" si="113"/>
        <v>3.3103504636534269</v>
      </c>
      <c r="V570">
        <f t="shared" si="111"/>
        <v>18</v>
      </c>
      <c r="W570" t="str">
        <f t="shared" si="114"/>
        <v/>
      </c>
      <c r="X570">
        <f t="shared" si="115"/>
        <v>1591.9492190000019</v>
      </c>
      <c r="Y570" t="str">
        <f t="shared" si="116"/>
        <v/>
      </c>
      <c r="Z570">
        <f t="shared" si="117"/>
        <v>1</v>
      </c>
    </row>
    <row r="571" spans="1:26" x14ac:dyDescent="0.25">
      <c r="A571" t="s">
        <v>595</v>
      </c>
      <c r="B571">
        <v>49065.152344000002</v>
      </c>
      <c r="C571">
        <v>50488</v>
      </c>
      <c r="D571">
        <v>48205</v>
      </c>
      <c r="E571">
        <v>49231</v>
      </c>
      <c r="F571">
        <v>50068</v>
      </c>
      <c r="G571">
        <v>50488</v>
      </c>
      <c r="H571">
        <v>49294</v>
      </c>
      <c r="I571">
        <v>50454</v>
      </c>
      <c r="J571">
        <v>49611</v>
      </c>
      <c r="L571" s="1" t="str">
        <f t="shared" si="106"/>
        <v>24JAN2024:18:00:00</v>
      </c>
      <c r="M571">
        <v>19</v>
      </c>
      <c r="N571">
        <f t="shared" si="112"/>
        <v>1422.8476559999981</v>
      </c>
      <c r="O571" t="str">
        <f t="shared" si="107"/>
        <v/>
      </c>
      <c r="P571">
        <f t="shared" si="108"/>
        <v>1422.8476559999981</v>
      </c>
      <c r="Q571" t="str">
        <f t="shared" si="109"/>
        <v/>
      </c>
      <c r="R571">
        <f t="shared" si="110"/>
        <v>1</v>
      </c>
      <c r="S571">
        <f t="shared" si="113"/>
        <v>2.8999148846502929</v>
      </c>
      <c r="V571">
        <f t="shared" si="111"/>
        <v>19</v>
      </c>
      <c r="W571" t="str">
        <f t="shared" si="114"/>
        <v/>
      </c>
      <c r="X571">
        <f t="shared" si="115"/>
        <v>1422.8476559999981</v>
      </c>
      <c r="Y571" t="str">
        <f t="shared" si="116"/>
        <v/>
      </c>
      <c r="Z571">
        <f t="shared" si="117"/>
        <v>1</v>
      </c>
    </row>
    <row r="572" spans="1:26" x14ac:dyDescent="0.25">
      <c r="A572" t="s">
        <v>596</v>
      </c>
      <c r="B572">
        <v>50165.71875</v>
      </c>
      <c r="C572">
        <v>51686</v>
      </c>
      <c r="D572">
        <v>49791</v>
      </c>
      <c r="E572">
        <v>50687</v>
      </c>
      <c r="F572">
        <v>51356</v>
      </c>
      <c r="G572">
        <v>51686</v>
      </c>
      <c r="H572">
        <v>50864</v>
      </c>
      <c r="I572">
        <v>51673</v>
      </c>
      <c r="J572">
        <v>51002</v>
      </c>
      <c r="L572" s="1" t="str">
        <f t="shared" si="106"/>
        <v>24JAN2024:19:00:00</v>
      </c>
      <c r="M572">
        <v>20</v>
      </c>
      <c r="N572">
        <f t="shared" si="112"/>
        <v>1520.28125</v>
      </c>
      <c r="O572" t="str">
        <f t="shared" si="107"/>
        <v/>
      </c>
      <c r="P572">
        <f t="shared" si="108"/>
        <v>1520.28125</v>
      </c>
      <c r="Q572" t="str">
        <f t="shared" si="109"/>
        <v/>
      </c>
      <c r="R572">
        <f t="shared" si="110"/>
        <v>1</v>
      </c>
      <c r="S572">
        <f t="shared" si="113"/>
        <v>3.0305182261541903</v>
      </c>
      <c r="V572">
        <f t="shared" si="111"/>
        <v>20</v>
      </c>
      <c r="W572" t="str">
        <f t="shared" si="114"/>
        <v/>
      </c>
      <c r="X572">
        <f t="shared" si="115"/>
        <v>1520.28125</v>
      </c>
      <c r="Y572" t="str">
        <f t="shared" si="116"/>
        <v/>
      </c>
      <c r="Z572">
        <f t="shared" si="117"/>
        <v>1</v>
      </c>
    </row>
    <row r="573" spans="1:26" x14ac:dyDescent="0.25">
      <c r="A573" t="s">
        <v>597</v>
      </c>
      <c r="B573">
        <v>49858.976562999997</v>
      </c>
      <c r="C573">
        <v>51264</v>
      </c>
      <c r="D573">
        <v>49774</v>
      </c>
      <c r="E573">
        <v>50338</v>
      </c>
      <c r="F573">
        <v>50849</v>
      </c>
      <c r="G573">
        <v>51264</v>
      </c>
      <c r="H573">
        <v>50616</v>
      </c>
      <c r="I573">
        <v>51251</v>
      </c>
      <c r="J573">
        <v>50715</v>
      </c>
      <c r="L573" s="1" t="str">
        <f t="shared" si="106"/>
        <v>24JAN2024:20:00:00</v>
      </c>
      <c r="M573">
        <v>21</v>
      </c>
      <c r="N573">
        <f t="shared" si="112"/>
        <v>1405.0234370000035</v>
      </c>
      <c r="O573" t="str">
        <f t="shared" si="107"/>
        <v/>
      </c>
      <c r="P573">
        <f t="shared" si="108"/>
        <v>1405.0234370000035</v>
      </c>
      <c r="Q573" t="str">
        <f t="shared" si="109"/>
        <v/>
      </c>
      <c r="R573">
        <f t="shared" si="110"/>
        <v>1</v>
      </c>
      <c r="S573">
        <f t="shared" si="113"/>
        <v>2.8179949406395588</v>
      </c>
      <c r="V573">
        <f t="shared" si="111"/>
        <v>21</v>
      </c>
      <c r="W573" t="str">
        <f t="shared" si="114"/>
        <v/>
      </c>
      <c r="X573">
        <f t="shared" si="115"/>
        <v>1405.0234370000035</v>
      </c>
      <c r="Y573" t="str">
        <f t="shared" si="116"/>
        <v/>
      </c>
      <c r="Z573">
        <f t="shared" si="117"/>
        <v>1</v>
      </c>
    </row>
    <row r="574" spans="1:26" x14ac:dyDescent="0.25">
      <c r="A574" t="s">
        <v>598</v>
      </c>
      <c r="B574">
        <v>49032.683594000002</v>
      </c>
      <c r="C574">
        <v>50362</v>
      </c>
      <c r="D574">
        <v>49323</v>
      </c>
      <c r="E574">
        <v>49519</v>
      </c>
      <c r="F574">
        <v>49899</v>
      </c>
      <c r="G574">
        <v>50362</v>
      </c>
      <c r="H574">
        <v>49690</v>
      </c>
      <c r="I574">
        <v>50268</v>
      </c>
      <c r="J574">
        <v>49899</v>
      </c>
      <c r="L574" s="1" t="str">
        <f t="shared" si="106"/>
        <v>24JAN2024:21:00:00</v>
      </c>
      <c r="M574">
        <v>22</v>
      </c>
      <c r="N574">
        <f t="shared" si="112"/>
        <v>1329.3164059999981</v>
      </c>
      <c r="O574" t="str">
        <f t="shared" si="107"/>
        <v/>
      </c>
      <c r="P574">
        <f t="shared" si="108"/>
        <v>1329.3164059999981</v>
      </c>
      <c r="Q574" t="str">
        <f t="shared" si="109"/>
        <v/>
      </c>
      <c r="R574">
        <f t="shared" si="110"/>
        <v>1</v>
      </c>
      <c r="S574">
        <f t="shared" si="113"/>
        <v>2.7110822997309145</v>
      </c>
      <c r="V574">
        <f t="shared" si="111"/>
        <v>22</v>
      </c>
      <c r="W574" t="str">
        <f t="shared" si="114"/>
        <v/>
      </c>
      <c r="X574">
        <f t="shared" si="115"/>
        <v>1329.3164059999981</v>
      </c>
      <c r="Y574" t="str">
        <f t="shared" si="116"/>
        <v/>
      </c>
      <c r="Z574">
        <f t="shared" si="117"/>
        <v>1</v>
      </c>
    </row>
    <row r="575" spans="1:26" x14ac:dyDescent="0.25">
      <c r="A575" t="s">
        <v>599</v>
      </c>
      <c r="B575">
        <v>47414.152344000002</v>
      </c>
      <c r="C575">
        <v>48835</v>
      </c>
      <c r="D575">
        <v>48461</v>
      </c>
      <c r="E575">
        <v>48302</v>
      </c>
      <c r="F575">
        <v>48269</v>
      </c>
      <c r="G575">
        <v>48835</v>
      </c>
      <c r="H575">
        <v>48076</v>
      </c>
      <c r="I575">
        <v>48753</v>
      </c>
      <c r="J575">
        <v>48498</v>
      </c>
      <c r="L575" s="1" t="str">
        <f t="shared" si="106"/>
        <v>24JAN2024:22:00:00</v>
      </c>
      <c r="M575">
        <v>23</v>
      </c>
      <c r="N575">
        <f t="shared" si="112"/>
        <v>1420.8476559999981</v>
      </c>
      <c r="O575" t="str">
        <f t="shared" si="107"/>
        <v/>
      </c>
      <c r="P575">
        <f t="shared" si="108"/>
        <v>1420.8476559999981</v>
      </c>
      <c r="Q575" t="str">
        <f t="shared" si="109"/>
        <v/>
      </c>
      <c r="R575">
        <f t="shared" si="110"/>
        <v>1</v>
      </c>
      <c r="S575">
        <f t="shared" si="113"/>
        <v>2.9966741695421208</v>
      </c>
      <c r="V575">
        <f t="shared" si="111"/>
        <v>23</v>
      </c>
      <c r="W575" t="str">
        <f t="shared" si="114"/>
        <v/>
      </c>
      <c r="X575">
        <f t="shared" si="115"/>
        <v>1420.8476559999981</v>
      </c>
      <c r="Y575" t="str">
        <f t="shared" si="116"/>
        <v/>
      </c>
      <c r="Z575">
        <f t="shared" si="117"/>
        <v>1</v>
      </c>
    </row>
    <row r="576" spans="1:26" x14ac:dyDescent="0.25">
      <c r="A576" t="s">
        <v>600</v>
      </c>
      <c r="B576">
        <v>45079.316405999998</v>
      </c>
      <c r="C576">
        <v>46575</v>
      </c>
      <c r="D576">
        <v>46907</v>
      </c>
      <c r="E576">
        <v>46468</v>
      </c>
      <c r="F576">
        <v>45931</v>
      </c>
      <c r="G576">
        <v>46575</v>
      </c>
      <c r="H576">
        <v>46124</v>
      </c>
      <c r="I576">
        <v>46519</v>
      </c>
      <c r="J576">
        <v>46495</v>
      </c>
      <c r="L576" s="1" t="str">
        <f t="shared" si="106"/>
        <v>24JAN2024:23:00:00</v>
      </c>
      <c r="M576">
        <v>24</v>
      </c>
      <c r="N576">
        <f t="shared" si="112"/>
        <v>1495.6835940000019</v>
      </c>
      <c r="O576" t="str">
        <f t="shared" si="107"/>
        <v/>
      </c>
      <c r="P576">
        <f t="shared" si="108"/>
        <v>1495.6835940000019</v>
      </c>
      <c r="Q576" t="str">
        <f t="shared" si="109"/>
        <v/>
      </c>
      <c r="R576">
        <f t="shared" si="110"/>
        <v>1</v>
      </c>
      <c r="S576">
        <f t="shared" si="113"/>
        <v>3.317893245162272</v>
      </c>
      <c r="V576">
        <f t="shared" si="111"/>
        <v>24</v>
      </c>
      <c r="W576" t="str">
        <f t="shared" si="114"/>
        <v/>
      </c>
      <c r="X576">
        <f t="shared" si="115"/>
        <v>1495.6835940000019</v>
      </c>
      <c r="Y576" t="str">
        <f t="shared" si="116"/>
        <v/>
      </c>
      <c r="Z576">
        <f t="shared" si="117"/>
        <v>1</v>
      </c>
    </row>
    <row r="577" spans="1:26" x14ac:dyDescent="0.25">
      <c r="A577" t="s">
        <v>601</v>
      </c>
      <c r="B577">
        <v>42911.683594000002</v>
      </c>
      <c r="C577">
        <v>44286</v>
      </c>
      <c r="D577">
        <v>45367</v>
      </c>
      <c r="E577">
        <v>44679</v>
      </c>
      <c r="F577">
        <v>43584</v>
      </c>
      <c r="G577">
        <v>44286</v>
      </c>
      <c r="H577">
        <v>44361</v>
      </c>
      <c r="I577">
        <v>44234</v>
      </c>
      <c r="J577">
        <v>44506</v>
      </c>
      <c r="L577" s="1" t="str">
        <f t="shared" si="106"/>
        <v>25JAN2024:00:00:00</v>
      </c>
      <c r="M577">
        <v>1</v>
      </c>
      <c r="N577">
        <f t="shared" si="112"/>
        <v>1374.3164059999981</v>
      </c>
      <c r="O577" t="str">
        <f t="shared" si="107"/>
        <v/>
      </c>
      <c r="P577">
        <f t="shared" si="108"/>
        <v>1374.3164059999981</v>
      </c>
      <c r="Q577" t="str">
        <f t="shared" si="109"/>
        <v/>
      </c>
      <c r="R577">
        <f t="shared" si="110"/>
        <v>1</v>
      </c>
      <c r="S577">
        <f t="shared" si="113"/>
        <v>3.2026625172827243</v>
      </c>
      <c r="V577">
        <f t="shared" si="111"/>
        <v>1</v>
      </c>
      <c r="W577" t="str">
        <f t="shared" si="114"/>
        <v/>
      </c>
      <c r="X577">
        <f t="shared" si="115"/>
        <v>1374.3164059999981</v>
      </c>
      <c r="Y577" t="str">
        <f t="shared" si="116"/>
        <v/>
      </c>
      <c r="Z577">
        <f t="shared" si="117"/>
        <v>1</v>
      </c>
    </row>
    <row r="578" spans="1:26" x14ac:dyDescent="0.25">
      <c r="A578" t="s">
        <v>602</v>
      </c>
      <c r="B578">
        <v>41488.480469000002</v>
      </c>
      <c r="C578">
        <v>43270</v>
      </c>
      <c r="D578">
        <v>44343</v>
      </c>
      <c r="E578">
        <v>43305</v>
      </c>
      <c r="F578">
        <v>41012</v>
      </c>
      <c r="G578">
        <v>41467</v>
      </c>
      <c r="H578">
        <v>43270</v>
      </c>
      <c r="I578">
        <v>42895</v>
      </c>
      <c r="J578">
        <v>42335</v>
      </c>
      <c r="L578" s="1" t="str">
        <f t="shared" si="106"/>
        <v>25JAN2024:01:00:00</v>
      </c>
      <c r="M578">
        <v>2</v>
      </c>
      <c r="N578">
        <f t="shared" si="112"/>
        <v>1781.5195309999981</v>
      </c>
      <c r="O578" t="str">
        <f t="shared" si="107"/>
        <v/>
      </c>
      <c r="P578">
        <f t="shared" si="108"/>
        <v>1781.5195309999981</v>
      </c>
      <c r="Q578" t="str">
        <f t="shared" si="109"/>
        <v/>
      </c>
      <c r="R578">
        <f t="shared" si="110"/>
        <v>1</v>
      </c>
      <c r="S578">
        <f t="shared" si="113"/>
        <v>4.2940100742690284</v>
      </c>
      <c r="V578">
        <f t="shared" si="111"/>
        <v>2</v>
      </c>
      <c r="W578" t="str">
        <f t="shared" si="114"/>
        <v/>
      </c>
      <c r="X578">
        <f t="shared" si="115"/>
        <v>1781.5195309999981</v>
      </c>
      <c r="Y578" t="str">
        <f t="shared" si="116"/>
        <v/>
      </c>
      <c r="Z578">
        <f t="shared" si="117"/>
        <v>1</v>
      </c>
    </row>
    <row r="579" spans="1:26" x14ac:dyDescent="0.25">
      <c r="A579" t="s">
        <v>603</v>
      </c>
      <c r="B579">
        <v>40589.429687999997</v>
      </c>
      <c r="C579">
        <v>42503</v>
      </c>
      <c r="D579">
        <v>43869</v>
      </c>
      <c r="E579">
        <v>42578</v>
      </c>
      <c r="F579">
        <v>39821</v>
      </c>
      <c r="G579">
        <v>40260</v>
      </c>
      <c r="H579">
        <v>42503</v>
      </c>
      <c r="I579">
        <v>42151</v>
      </c>
      <c r="J579">
        <v>41465</v>
      </c>
      <c r="L579" s="1" t="str">
        <f t="shared" ref="L579:L642" si="118">A579</f>
        <v>25JAN2024:02:00:00</v>
      </c>
      <c r="M579">
        <v>3</v>
      </c>
      <c r="N579">
        <f t="shared" si="112"/>
        <v>1913.5703120000035</v>
      </c>
      <c r="O579" t="str">
        <f t="shared" ref="O579:O642" si="119">IF(N579&lt;0,N579,"")</f>
        <v/>
      </c>
      <c r="P579">
        <f t="shared" ref="P579:P642" si="120">IF(N579&gt;0,N579,"")</f>
        <v>1913.5703120000035</v>
      </c>
      <c r="Q579" t="str">
        <f t="shared" ref="Q579:Q642" si="121">IF(O579&lt;0,1,"")</f>
        <v/>
      </c>
      <c r="R579">
        <f t="shared" ref="R579:R642" si="122">IF(AND(P579&gt;0,P579&lt;&gt;""),1,"")</f>
        <v>1</v>
      </c>
      <c r="S579">
        <f t="shared" si="113"/>
        <v>4.7144547896068074</v>
      </c>
      <c r="V579">
        <f t="shared" ref="V579:V642" si="123">M579</f>
        <v>3</v>
      </c>
      <c r="W579" t="str">
        <f t="shared" si="114"/>
        <v/>
      </c>
      <c r="X579">
        <f t="shared" si="115"/>
        <v>1913.5703120000035</v>
      </c>
      <c r="Y579" t="str">
        <f t="shared" si="116"/>
        <v/>
      </c>
      <c r="Z579">
        <f t="shared" si="117"/>
        <v>1</v>
      </c>
    </row>
    <row r="580" spans="1:26" x14ac:dyDescent="0.25">
      <c r="A580" t="s">
        <v>604</v>
      </c>
      <c r="B580">
        <v>40150.722655999998</v>
      </c>
      <c r="C580">
        <v>42338</v>
      </c>
      <c r="D580">
        <v>43836</v>
      </c>
      <c r="E580">
        <v>42506</v>
      </c>
      <c r="F580">
        <v>39172</v>
      </c>
      <c r="G580">
        <v>39612</v>
      </c>
      <c r="H580">
        <v>42338</v>
      </c>
      <c r="I580">
        <v>42011</v>
      </c>
      <c r="J580">
        <v>41138</v>
      </c>
      <c r="L580" s="1" t="str">
        <f t="shared" si="118"/>
        <v>25JAN2024:03:00:00</v>
      </c>
      <c r="M580">
        <v>4</v>
      </c>
      <c r="N580">
        <f t="shared" si="112"/>
        <v>2187.2773440000019</v>
      </c>
      <c r="O580" t="str">
        <f t="shared" si="119"/>
        <v/>
      </c>
      <c r="P580">
        <f t="shared" si="120"/>
        <v>2187.2773440000019</v>
      </c>
      <c r="Q580" t="str">
        <f t="shared" si="121"/>
        <v/>
      </c>
      <c r="R580">
        <f t="shared" si="122"/>
        <v>1</v>
      </c>
      <c r="S580">
        <f t="shared" si="113"/>
        <v>5.4476661920632754</v>
      </c>
      <c r="V580">
        <f t="shared" si="123"/>
        <v>4</v>
      </c>
      <c r="W580" t="str">
        <f t="shared" si="114"/>
        <v/>
      </c>
      <c r="X580">
        <f t="shared" si="115"/>
        <v>2187.2773440000019</v>
      </c>
      <c r="Y580" t="str">
        <f t="shared" si="116"/>
        <v/>
      </c>
      <c r="Z580">
        <f t="shared" si="117"/>
        <v>1</v>
      </c>
    </row>
    <row r="581" spans="1:26" x14ac:dyDescent="0.25">
      <c r="A581" t="s">
        <v>605</v>
      </c>
      <c r="B581">
        <v>39995.136719000002</v>
      </c>
      <c r="C581">
        <v>42348</v>
      </c>
      <c r="D581">
        <v>44110</v>
      </c>
      <c r="E581">
        <v>42824</v>
      </c>
      <c r="F581">
        <v>39261</v>
      </c>
      <c r="G581">
        <v>39702</v>
      </c>
      <c r="H581">
        <v>42348</v>
      </c>
      <c r="I581">
        <v>42033</v>
      </c>
      <c r="J581">
        <v>41244</v>
      </c>
      <c r="L581" s="1" t="str">
        <f t="shared" si="118"/>
        <v>25JAN2024:04:00:00</v>
      </c>
      <c r="M581">
        <v>5</v>
      </c>
      <c r="N581">
        <f t="shared" si="112"/>
        <v>2352.8632809999981</v>
      </c>
      <c r="O581" t="str">
        <f t="shared" si="119"/>
        <v/>
      </c>
      <c r="P581">
        <f t="shared" si="120"/>
        <v>2352.8632809999981</v>
      </c>
      <c r="Q581" t="str">
        <f t="shared" si="121"/>
        <v/>
      </c>
      <c r="R581">
        <f t="shared" si="122"/>
        <v>1</v>
      </c>
      <c r="S581">
        <f t="shared" si="113"/>
        <v>5.8828734541673713</v>
      </c>
      <c r="V581">
        <f t="shared" si="123"/>
        <v>5</v>
      </c>
      <c r="W581" t="str">
        <f t="shared" si="114"/>
        <v/>
      </c>
      <c r="X581">
        <f t="shared" si="115"/>
        <v>2352.8632809999981</v>
      </c>
      <c r="Y581" t="str">
        <f t="shared" si="116"/>
        <v/>
      </c>
      <c r="Z581">
        <f t="shared" si="117"/>
        <v>1</v>
      </c>
    </row>
    <row r="582" spans="1:26" x14ac:dyDescent="0.25">
      <c r="A582" t="s">
        <v>606</v>
      </c>
      <c r="B582">
        <v>40800.503905999998</v>
      </c>
      <c r="C582">
        <v>42865</v>
      </c>
      <c r="D582">
        <v>44988</v>
      </c>
      <c r="E582">
        <v>43588</v>
      </c>
      <c r="F582">
        <v>40130</v>
      </c>
      <c r="G582">
        <v>40573</v>
      </c>
      <c r="H582">
        <v>42865</v>
      </c>
      <c r="I582">
        <v>42568</v>
      </c>
      <c r="J582">
        <v>42010</v>
      </c>
      <c r="L582" s="1" t="str">
        <f t="shared" si="118"/>
        <v>25JAN2024:05:00:00</v>
      </c>
      <c r="M582">
        <v>6</v>
      </c>
      <c r="N582">
        <f t="shared" si="112"/>
        <v>2064.4960940000019</v>
      </c>
      <c r="O582" t="str">
        <f t="shared" si="119"/>
        <v/>
      </c>
      <c r="P582">
        <f t="shared" si="120"/>
        <v>2064.4960940000019</v>
      </c>
      <c r="Q582" t="str">
        <f t="shared" si="121"/>
        <v/>
      </c>
      <c r="R582">
        <f t="shared" si="122"/>
        <v>1</v>
      </c>
      <c r="S582">
        <f t="shared" si="113"/>
        <v>5.059976952138582</v>
      </c>
      <c r="V582">
        <f t="shared" si="123"/>
        <v>6</v>
      </c>
      <c r="W582" t="str">
        <f t="shared" si="114"/>
        <v/>
      </c>
      <c r="X582">
        <f t="shared" si="115"/>
        <v>2064.4960940000019</v>
      </c>
      <c r="Y582" t="str">
        <f t="shared" si="116"/>
        <v/>
      </c>
      <c r="Z582">
        <f t="shared" si="117"/>
        <v>1</v>
      </c>
    </row>
    <row r="583" spans="1:26" x14ac:dyDescent="0.25">
      <c r="A583" t="s">
        <v>607</v>
      </c>
      <c r="B583">
        <v>42977.816405999998</v>
      </c>
      <c r="C583">
        <v>44646</v>
      </c>
      <c r="D583">
        <v>46784</v>
      </c>
      <c r="E583">
        <v>45351</v>
      </c>
      <c r="F583">
        <v>42566</v>
      </c>
      <c r="G583">
        <v>43049</v>
      </c>
      <c r="H583">
        <v>44646</v>
      </c>
      <c r="I583">
        <v>44334</v>
      </c>
      <c r="J583">
        <v>44122</v>
      </c>
      <c r="L583" s="1" t="str">
        <f t="shared" si="118"/>
        <v>25JAN2024:06:00:00</v>
      </c>
      <c r="M583">
        <v>7</v>
      </c>
      <c r="N583">
        <f t="shared" si="112"/>
        <v>1668.1835940000019</v>
      </c>
      <c r="O583" t="str">
        <f t="shared" si="119"/>
        <v/>
      </c>
      <c r="P583">
        <f t="shared" si="120"/>
        <v>1668.1835940000019</v>
      </c>
      <c r="Q583" t="str">
        <f t="shared" si="121"/>
        <v/>
      </c>
      <c r="R583">
        <f t="shared" si="122"/>
        <v>1</v>
      </c>
      <c r="S583">
        <f t="shared" si="113"/>
        <v>3.881499186094322</v>
      </c>
      <c r="V583">
        <f t="shared" si="123"/>
        <v>7</v>
      </c>
      <c r="W583" t="str">
        <f t="shared" si="114"/>
        <v/>
      </c>
      <c r="X583">
        <f t="shared" si="115"/>
        <v>1668.1835940000019</v>
      </c>
      <c r="Y583" t="str">
        <f t="shared" si="116"/>
        <v/>
      </c>
      <c r="Z583">
        <f t="shared" si="117"/>
        <v>1</v>
      </c>
    </row>
    <row r="584" spans="1:26" x14ac:dyDescent="0.25">
      <c r="A584" t="s">
        <v>608</v>
      </c>
      <c r="B584">
        <v>46316.527344000002</v>
      </c>
      <c r="C584">
        <v>47666</v>
      </c>
      <c r="D584">
        <v>49718</v>
      </c>
      <c r="E584">
        <v>48243</v>
      </c>
      <c r="F584">
        <v>46490</v>
      </c>
      <c r="G584">
        <v>47022</v>
      </c>
      <c r="H584">
        <v>47666</v>
      </c>
      <c r="I584">
        <v>47354</v>
      </c>
      <c r="J584">
        <v>47578</v>
      </c>
      <c r="L584" s="1" t="str">
        <f t="shared" si="118"/>
        <v>25JAN2024:07:00:00</v>
      </c>
      <c r="M584">
        <v>8</v>
      </c>
      <c r="N584">
        <f t="shared" si="112"/>
        <v>1349.4726559999981</v>
      </c>
      <c r="O584" t="str">
        <f t="shared" si="119"/>
        <v/>
      </c>
      <c r="P584">
        <f t="shared" si="120"/>
        <v>1349.4726559999981</v>
      </c>
      <c r="Q584" t="str">
        <f t="shared" si="121"/>
        <v/>
      </c>
      <c r="R584">
        <f t="shared" si="122"/>
        <v>1</v>
      </c>
      <c r="S584">
        <f t="shared" si="113"/>
        <v>2.9135877264227004</v>
      </c>
      <c r="V584">
        <f t="shared" si="123"/>
        <v>8</v>
      </c>
      <c r="W584" t="str">
        <f t="shared" si="114"/>
        <v/>
      </c>
      <c r="X584">
        <f t="shared" si="115"/>
        <v>1349.4726559999981</v>
      </c>
      <c r="Y584" t="str">
        <f t="shared" si="116"/>
        <v/>
      </c>
      <c r="Z584">
        <f t="shared" si="117"/>
        <v>1</v>
      </c>
    </row>
    <row r="585" spans="1:26" x14ac:dyDescent="0.25">
      <c r="A585" t="s">
        <v>609</v>
      </c>
      <c r="B585">
        <v>48105.660155999998</v>
      </c>
      <c r="C585">
        <v>49216</v>
      </c>
      <c r="D585">
        <v>51183</v>
      </c>
      <c r="E585">
        <v>49666</v>
      </c>
      <c r="F585">
        <v>48579</v>
      </c>
      <c r="G585">
        <v>49165</v>
      </c>
      <c r="H585">
        <v>49216</v>
      </c>
      <c r="I585">
        <v>48950</v>
      </c>
      <c r="J585">
        <v>49388</v>
      </c>
      <c r="L585" s="1" t="str">
        <f t="shared" si="118"/>
        <v>25JAN2024:08:00:00</v>
      </c>
      <c r="M585">
        <v>9</v>
      </c>
      <c r="N585">
        <f t="shared" si="112"/>
        <v>1110.3398440000019</v>
      </c>
      <c r="O585" t="str">
        <f t="shared" si="119"/>
        <v/>
      </c>
      <c r="P585">
        <f t="shared" si="120"/>
        <v>1110.3398440000019</v>
      </c>
      <c r="Q585" t="str">
        <f t="shared" si="121"/>
        <v/>
      </c>
      <c r="R585">
        <f t="shared" si="122"/>
        <v>1</v>
      </c>
      <c r="S585">
        <f t="shared" si="113"/>
        <v>2.30812723575422</v>
      </c>
      <c r="V585">
        <f t="shared" si="123"/>
        <v>9</v>
      </c>
      <c r="W585" t="str">
        <f t="shared" si="114"/>
        <v/>
      </c>
      <c r="X585">
        <f t="shared" si="115"/>
        <v>1110.3398440000019</v>
      </c>
      <c r="Y585" t="str">
        <f t="shared" si="116"/>
        <v/>
      </c>
      <c r="Z585">
        <f t="shared" si="117"/>
        <v>1</v>
      </c>
    </row>
    <row r="586" spans="1:26" x14ac:dyDescent="0.25">
      <c r="A586" t="s">
        <v>610</v>
      </c>
      <c r="B586">
        <v>48124.253905999998</v>
      </c>
      <c r="C586">
        <v>49268</v>
      </c>
      <c r="D586">
        <v>50680</v>
      </c>
      <c r="E586">
        <v>49367</v>
      </c>
      <c r="F586">
        <v>48729</v>
      </c>
      <c r="G586">
        <v>49285</v>
      </c>
      <c r="H586">
        <v>49268</v>
      </c>
      <c r="I586">
        <v>49044</v>
      </c>
      <c r="J586">
        <v>49286</v>
      </c>
      <c r="L586" s="1" t="str">
        <f t="shared" si="118"/>
        <v>25JAN2024:09:00:00</v>
      </c>
      <c r="M586">
        <v>10</v>
      </c>
      <c r="N586">
        <f t="shared" si="112"/>
        <v>1143.7460940000019</v>
      </c>
      <c r="O586" t="str">
        <f t="shared" si="119"/>
        <v/>
      </c>
      <c r="P586">
        <f t="shared" si="120"/>
        <v>1143.7460940000019</v>
      </c>
      <c r="Q586" t="str">
        <f t="shared" si="121"/>
        <v/>
      </c>
      <c r="R586">
        <f t="shared" si="122"/>
        <v>1</v>
      </c>
      <c r="S586">
        <f t="shared" si="113"/>
        <v>2.3766521060961381</v>
      </c>
      <c r="V586">
        <f t="shared" si="123"/>
        <v>10</v>
      </c>
      <c r="W586" t="str">
        <f t="shared" si="114"/>
        <v/>
      </c>
      <c r="X586">
        <f t="shared" si="115"/>
        <v>1143.7460940000019</v>
      </c>
      <c r="Y586" t="str">
        <f t="shared" si="116"/>
        <v/>
      </c>
      <c r="Z586">
        <f t="shared" si="117"/>
        <v>1</v>
      </c>
    </row>
    <row r="587" spans="1:26" x14ac:dyDescent="0.25">
      <c r="A587" t="s">
        <v>611</v>
      </c>
      <c r="B587">
        <v>47418.46875</v>
      </c>
      <c r="C587">
        <v>49077</v>
      </c>
      <c r="D587">
        <v>49981</v>
      </c>
      <c r="E587">
        <v>49110</v>
      </c>
      <c r="F587">
        <v>48516</v>
      </c>
      <c r="G587">
        <v>48970</v>
      </c>
      <c r="H587">
        <v>49077</v>
      </c>
      <c r="I587">
        <v>48946</v>
      </c>
      <c r="J587">
        <v>48913</v>
      </c>
      <c r="L587" s="1" t="str">
        <f t="shared" si="118"/>
        <v>25JAN2024:10:00:00</v>
      </c>
      <c r="M587">
        <v>11</v>
      </c>
      <c r="N587">
        <f t="shared" si="112"/>
        <v>1658.53125</v>
      </c>
      <c r="O587" t="str">
        <f t="shared" si="119"/>
        <v/>
      </c>
      <c r="P587">
        <f t="shared" si="120"/>
        <v>1658.53125</v>
      </c>
      <c r="Q587" t="str">
        <f t="shared" si="121"/>
        <v/>
      </c>
      <c r="R587">
        <f t="shared" si="122"/>
        <v>1</v>
      </c>
      <c r="S587">
        <f t="shared" si="113"/>
        <v>3.4976482660039507</v>
      </c>
      <c r="V587">
        <f t="shared" si="123"/>
        <v>11</v>
      </c>
      <c r="W587" t="str">
        <f t="shared" si="114"/>
        <v/>
      </c>
      <c r="X587">
        <f t="shared" si="115"/>
        <v>1658.53125</v>
      </c>
      <c r="Y587" t="str">
        <f t="shared" si="116"/>
        <v/>
      </c>
      <c r="Z587">
        <f t="shared" si="117"/>
        <v>1</v>
      </c>
    </row>
    <row r="588" spans="1:26" x14ac:dyDescent="0.25">
      <c r="A588" t="s">
        <v>612</v>
      </c>
      <c r="B588">
        <v>46729.320312999997</v>
      </c>
      <c r="C588">
        <v>48621</v>
      </c>
      <c r="D588">
        <v>49401</v>
      </c>
      <c r="E588">
        <v>49238</v>
      </c>
      <c r="F588">
        <v>48064</v>
      </c>
      <c r="G588">
        <v>48437</v>
      </c>
      <c r="H588">
        <v>48621</v>
      </c>
      <c r="I588">
        <v>48498</v>
      </c>
      <c r="J588">
        <v>48373</v>
      </c>
      <c r="L588" s="1" t="str">
        <f t="shared" si="118"/>
        <v>25JAN2024:11:00:00</v>
      </c>
      <c r="M588">
        <v>12</v>
      </c>
      <c r="N588">
        <f t="shared" si="112"/>
        <v>1891.6796870000035</v>
      </c>
      <c r="O588" t="str">
        <f t="shared" si="119"/>
        <v/>
      </c>
      <c r="P588">
        <f t="shared" si="120"/>
        <v>1891.6796870000035</v>
      </c>
      <c r="Q588" t="str">
        <f t="shared" si="121"/>
        <v/>
      </c>
      <c r="R588">
        <f t="shared" si="122"/>
        <v>1</v>
      </c>
      <c r="S588">
        <f t="shared" si="113"/>
        <v>4.0481643523364967</v>
      </c>
      <c r="V588">
        <f t="shared" si="123"/>
        <v>12</v>
      </c>
      <c r="W588" t="str">
        <f t="shared" si="114"/>
        <v/>
      </c>
      <c r="X588">
        <f t="shared" si="115"/>
        <v>1891.6796870000035</v>
      </c>
      <c r="Y588" t="str">
        <f t="shared" si="116"/>
        <v/>
      </c>
      <c r="Z588">
        <f t="shared" si="117"/>
        <v>1</v>
      </c>
    </row>
    <row r="589" spans="1:26" x14ac:dyDescent="0.25">
      <c r="A589" t="s">
        <v>613</v>
      </c>
      <c r="B589">
        <v>46310.867187999997</v>
      </c>
      <c r="C589">
        <v>47964</v>
      </c>
      <c r="D589">
        <v>48415</v>
      </c>
      <c r="E589">
        <v>48744</v>
      </c>
      <c r="F589">
        <v>47437</v>
      </c>
      <c r="G589">
        <v>47729</v>
      </c>
      <c r="H589">
        <v>47964</v>
      </c>
      <c r="I589">
        <v>47813</v>
      </c>
      <c r="J589">
        <v>47615</v>
      </c>
      <c r="L589" s="1" t="str">
        <f t="shared" si="118"/>
        <v>25JAN2024:12:00:00</v>
      </c>
      <c r="M589">
        <v>13</v>
      </c>
      <c r="N589">
        <f t="shared" si="112"/>
        <v>1653.1328120000035</v>
      </c>
      <c r="O589" t="str">
        <f t="shared" si="119"/>
        <v/>
      </c>
      <c r="P589">
        <f t="shared" si="120"/>
        <v>1653.1328120000035</v>
      </c>
      <c r="Q589" t="str">
        <f t="shared" si="121"/>
        <v/>
      </c>
      <c r="R589">
        <f t="shared" si="122"/>
        <v>1</v>
      </c>
      <c r="S589">
        <f t="shared" si="113"/>
        <v>3.5696433955535185</v>
      </c>
      <c r="V589">
        <f t="shared" si="123"/>
        <v>13</v>
      </c>
      <c r="W589" t="str">
        <f t="shared" si="114"/>
        <v/>
      </c>
      <c r="X589">
        <f t="shared" si="115"/>
        <v>1653.1328120000035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614</v>
      </c>
      <c r="B590">
        <v>45724.101562999997</v>
      </c>
      <c r="C590">
        <v>47169</v>
      </c>
      <c r="D590">
        <v>47441</v>
      </c>
      <c r="E590">
        <v>48041</v>
      </c>
      <c r="F590">
        <v>46867</v>
      </c>
      <c r="G590">
        <v>47100</v>
      </c>
      <c r="H590">
        <v>47169</v>
      </c>
      <c r="I590">
        <v>47001</v>
      </c>
      <c r="J590">
        <v>46866</v>
      </c>
      <c r="L590" s="1" t="str">
        <f t="shared" si="118"/>
        <v>25JAN2024:13:00:00</v>
      </c>
      <c r="M590">
        <v>14</v>
      </c>
      <c r="N590">
        <f t="shared" si="112"/>
        <v>1444.8984370000035</v>
      </c>
      <c r="O590" t="str">
        <f t="shared" si="119"/>
        <v/>
      </c>
      <c r="P590">
        <f t="shared" si="120"/>
        <v>1444.8984370000035</v>
      </c>
      <c r="Q590" t="str">
        <f t="shared" si="121"/>
        <v/>
      </c>
      <c r="R590">
        <f t="shared" si="122"/>
        <v>1</v>
      </c>
      <c r="S590">
        <f t="shared" si="113"/>
        <v>3.1600368024928396</v>
      </c>
      <c r="V590">
        <f t="shared" si="123"/>
        <v>14</v>
      </c>
      <c r="W590" t="str">
        <f t="shared" si="114"/>
        <v/>
      </c>
      <c r="X590">
        <f t="shared" si="115"/>
        <v>1444.8984370000035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615</v>
      </c>
      <c r="B591">
        <v>45436.277344000002</v>
      </c>
      <c r="C591">
        <v>46398</v>
      </c>
      <c r="D591">
        <v>46514</v>
      </c>
      <c r="E591">
        <v>47426</v>
      </c>
      <c r="F591">
        <v>46390</v>
      </c>
      <c r="G591">
        <v>46549</v>
      </c>
      <c r="H591">
        <v>46398</v>
      </c>
      <c r="I591">
        <v>46161</v>
      </c>
      <c r="J591">
        <v>46160</v>
      </c>
      <c r="L591" s="1" t="str">
        <f t="shared" si="118"/>
        <v>25JAN2024:14:00:00</v>
      </c>
      <c r="M591">
        <v>15</v>
      </c>
      <c r="N591">
        <f t="shared" si="112"/>
        <v>961.7226559999981</v>
      </c>
      <c r="O591" t="str">
        <f t="shared" si="119"/>
        <v/>
      </c>
      <c r="P591">
        <f t="shared" si="120"/>
        <v>961.7226559999981</v>
      </c>
      <c r="Q591" t="str">
        <f t="shared" si="121"/>
        <v/>
      </c>
      <c r="R591">
        <f t="shared" si="122"/>
        <v>1</v>
      </c>
      <c r="S591">
        <f t="shared" si="113"/>
        <v>2.1166405177051693</v>
      </c>
      <c r="V591">
        <f t="shared" si="123"/>
        <v>15</v>
      </c>
      <c r="W591" t="str">
        <f t="shared" si="114"/>
        <v/>
      </c>
      <c r="X591">
        <f t="shared" si="115"/>
        <v>961.7226559999981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616</v>
      </c>
      <c r="B592">
        <v>45157.984375</v>
      </c>
      <c r="C592">
        <v>45697</v>
      </c>
      <c r="D592">
        <v>45894</v>
      </c>
      <c r="E592">
        <v>46740</v>
      </c>
      <c r="F592">
        <v>45888</v>
      </c>
      <c r="G592">
        <v>45994</v>
      </c>
      <c r="H592">
        <v>45697</v>
      </c>
      <c r="I592">
        <v>45375</v>
      </c>
      <c r="J592">
        <v>45503</v>
      </c>
      <c r="L592" s="1" t="str">
        <f t="shared" si="118"/>
        <v>25JAN2024:15:00:00</v>
      </c>
      <c r="M592">
        <v>16</v>
      </c>
      <c r="N592">
        <f t="shared" si="112"/>
        <v>539.015625</v>
      </c>
      <c r="O592" t="str">
        <f t="shared" si="119"/>
        <v/>
      </c>
      <c r="P592">
        <f t="shared" si="120"/>
        <v>539.015625</v>
      </c>
      <c r="Q592" t="str">
        <f t="shared" si="121"/>
        <v/>
      </c>
      <c r="R592">
        <f t="shared" si="122"/>
        <v>1</v>
      </c>
      <c r="S592">
        <f t="shared" si="113"/>
        <v>1.1936219750729298</v>
      </c>
      <c r="V592">
        <f t="shared" si="123"/>
        <v>16</v>
      </c>
      <c r="W592" t="str">
        <f t="shared" si="114"/>
        <v/>
      </c>
      <c r="X592">
        <f t="shared" si="115"/>
        <v>539.015625</v>
      </c>
      <c r="Y592" t="str">
        <f t="shared" si="116"/>
        <v/>
      </c>
      <c r="Z592">
        <f t="shared" si="117"/>
        <v>1</v>
      </c>
    </row>
    <row r="593" spans="1:26" x14ac:dyDescent="0.25">
      <c r="A593" t="s">
        <v>617</v>
      </c>
      <c r="B593">
        <v>44883.96875</v>
      </c>
      <c r="C593">
        <v>45399</v>
      </c>
      <c r="D593">
        <v>45543</v>
      </c>
      <c r="E593">
        <v>46261</v>
      </c>
      <c r="F593">
        <v>45743</v>
      </c>
      <c r="G593">
        <v>45832</v>
      </c>
      <c r="H593">
        <v>45399</v>
      </c>
      <c r="I593">
        <v>44996</v>
      </c>
      <c r="J593">
        <v>45217</v>
      </c>
      <c r="L593" s="1" t="str">
        <f t="shared" si="118"/>
        <v>25JAN2024:16:00:00</v>
      </c>
      <c r="M593">
        <v>17</v>
      </c>
      <c r="N593">
        <f t="shared" si="112"/>
        <v>515.03125</v>
      </c>
      <c r="O593" t="str">
        <f t="shared" si="119"/>
        <v/>
      </c>
      <c r="P593">
        <f t="shared" si="120"/>
        <v>515.03125</v>
      </c>
      <c r="Q593" t="str">
        <f t="shared" si="121"/>
        <v/>
      </c>
      <c r="R593">
        <f t="shared" si="122"/>
        <v>1</v>
      </c>
      <c r="S593">
        <f t="shared" si="113"/>
        <v>1.1474726151528212</v>
      </c>
      <c r="V593">
        <f t="shared" si="123"/>
        <v>17</v>
      </c>
      <c r="W593" t="str">
        <f t="shared" si="114"/>
        <v/>
      </c>
      <c r="X593">
        <f t="shared" si="115"/>
        <v>515.03125</v>
      </c>
      <c r="Y593" t="str">
        <f t="shared" si="116"/>
        <v/>
      </c>
      <c r="Z593">
        <f t="shared" si="117"/>
        <v>1</v>
      </c>
    </row>
    <row r="594" spans="1:26" x14ac:dyDescent="0.25">
      <c r="A594" t="s">
        <v>618</v>
      </c>
      <c r="B594">
        <v>45222.0625</v>
      </c>
      <c r="C594">
        <v>45601</v>
      </c>
      <c r="D594">
        <v>46040</v>
      </c>
      <c r="E594">
        <v>46731</v>
      </c>
      <c r="F594">
        <v>45770</v>
      </c>
      <c r="G594">
        <v>46030</v>
      </c>
      <c r="H594">
        <v>45601</v>
      </c>
      <c r="I594">
        <v>45276</v>
      </c>
      <c r="J594">
        <v>45519</v>
      </c>
      <c r="L594" s="1" t="str">
        <f t="shared" si="118"/>
        <v>25JAN2024:17:00:00</v>
      </c>
      <c r="M594">
        <v>18</v>
      </c>
      <c r="N594">
        <f t="shared" si="112"/>
        <v>378.9375</v>
      </c>
      <c r="O594" t="str">
        <f t="shared" si="119"/>
        <v/>
      </c>
      <c r="P594">
        <f t="shared" si="120"/>
        <v>378.9375</v>
      </c>
      <c r="Q594" t="str">
        <f t="shared" si="121"/>
        <v/>
      </c>
      <c r="R594">
        <f t="shared" si="122"/>
        <v>1</v>
      </c>
      <c r="S594">
        <f t="shared" si="113"/>
        <v>0.83794829127928439</v>
      </c>
      <c r="V594">
        <f t="shared" si="123"/>
        <v>18</v>
      </c>
      <c r="W594" t="str">
        <f t="shared" si="114"/>
        <v/>
      </c>
      <c r="X594">
        <f t="shared" si="115"/>
        <v>378.9375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619</v>
      </c>
      <c r="B595">
        <v>46282.289062999997</v>
      </c>
      <c r="C595">
        <v>46461</v>
      </c>
      <c r="D595">
        <v>47386</v>
      </c>
      <c r="E595">
        <v>47961</v>
      </c>
      <c r="F595">
        <v>46516</v>
      </c>
      <c r="G595">
        <v>46850</v>
      </c>
      <c r="H595">
        <v>46461</v>
      </c>
      <c r="I595">
        <v>46400</v>
      </c>
      <c r="J595">
        <v>46588</v>
      </c>
      <c r="L595" s="1" t="str">
        <f t="shared" si="118"/>
        <v>25JAN2024:18:00:00</v>
      </c>
      <c r="M595">
        <v>19</v>
      </c>
      <c r="N595">
        <f t="shared" si="112"/>
        <v>178.71093700000347</v>
      </c>
      <c r="O595" t="str">
        <f t="shared" si="119"/>
        <v/>
      </c>
      <c r="P595">
        <f t="shared" si="120"/>
        <v>178.71093700000347</v>
      </c>
      <c r="Q595" t="str">
        <f t="shared" si="121"/>
        <v/>
      </c>
      <c r="R595">
        <f t="shared" si="122"/>
        <v>1</v>
      </c>
      <c r="S595">
        <f t="shared" si="113"/>
        <v>0.38613245070212504</v>
      </c>
      <c r="V595">
        <f t="shared" si="123"/>
        <v>19</v>
      </c>
      <c r="W595" t="str">
        <f t="shared" si="114"/>
        <v/>
      </c>
      <c r="X595">
        <f t="shared" si="115"/>
        <v>178.71093700000347</v>
      </c>
      <c r="Y595" t="str">
        <f t="shared" si="116"/>
        <v/>
      </c>
      <c r="Z595">
        <f t="shared" si="117"/>
        <v>1</v>
      </c>
    </row>
    <row r="596" spans="1:26" x14ac:dyDescent="0.25">
      <c r="A596" t="s">
        <v>620</v>
      </c>
      <c r="B596">
        <v>48093.78125</v>
      </c>
      <c r="C596">
        <v>47879</v>
      </c>
      <c r="D596">
        <v>48948</v>
      </c>
      <c r="E596">
        <v>49255</v>
      </c>
      <c r="F596">
        <v>48079</v>
      </c>
      <c r="G596">
        <v>48489</v>
      </c>
      <c r="H596">
        <v>47879</v>
      </c>
      <c r="I596">
        <v>47889</v>
      </c>
      <c r="J596">
        <v>48247</v>
      </c>
      <c r="L596" s="1" t="str">
        <f t="shared" si="118"/>
        <v>25JAN2024:19:00:00</v>
      </c>
      <c r="M596">
        <v>20</v>
      </c>
      <c r="N596">
        <f t="shared" si="112"/>
        <v>-214.78125</v>
      </c>
      <c r="O596">
        <f t="shared" si="119"/>
        <v>-214.78125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0.44658840377621589</v>
      </c>
      <c r="V596">
        <f t="shared" si="123"/>
        <v>20</v>
      </c>
      <c r="W596">
        <f t="shared" si="114"/>
        <v>-214.78125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25">
      <c r="A597" t="s">
        <v>621</v>
      </c>
      <c r="B597">
        <v>48343.183594000002</v>
      </c>
      <c r="C597">
        <v>47801</v>
      </c>
      <c r="D597">
        <v>49237</v>
      </c>
      <c r="E597">
        <v>49240</v>
      </c>
      <c r="F597">
        <v>48104</v>
      </c>
      <c r="G597">
        <v>48531</v>
      </c>
      <c r="H597">
        <v>47801</v>
      </c>
      <c r="I597">
        <v>47843</v>
      </c>
      <c r="J597">
        <v>48363</v>
      </c>
      <c r="L597" s="1" t="str">
        <f t="shared" si="118"/>
        <v>25JAN2024:20:00:00</v>
      </c>
      <c r="M597">
        <v>21</v>
      </c>
      <c r="N597">
        <f t="shared" si="112"/>
        <v>-542.1835940000019</v>
      </c>
      <c r="O597">
        <f t="shared" si="119"/>
        <v>-542.1835940000019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1.1215305937511606</v>
      </c>
      <c r="V597">
        <f t="shared" si="123"/>
        <v>21</v>
      </c>
      <c r="W597">
        <f t="shared" si="114"/>
        <v>-542.1835940000019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25">
      <c r="A598" t="s">
        <v>622</v>
      </c>
      <c r="B598">
        <v>47769.8125</v>
      </c>
      <c r="C598">
        <v>47163</v>
      </c>
      <c r="D598">
        <v>48867</v>
      </c>
      <c r="E598">
        <v>48591</v>
      </c>
      <c r="F598">
        <v>47670</v>
      </c>
      <c r="G598">
        <v>48000</v>
      </c>
      <c r="H598">
        <v>47163</v>
      </c>
      <c r="I598">
        <v>47227</v>
      </c>
      <c r="J598">
        <v>47919</v>
      </c>
      <c r="L598" s="1" t="str">
        <f t="shared" si="118"/>
        <v>25JAN2024:21:00:00</v>
      </c>
      <c r="M598">
        <v>22</v>
      </c>
      <c r="N598">
        <f t="shared" si="112"/>
        <v>-606.8125</v>
      </c>
      <c r="O598">
        <f t="shared" si="119"/>
        <v>-606.8125</v>
      </c>
      <c r="P598" t="str">
        <f t="shared" si="120"/>
        <v/>
      </c>
      <c r="Q598">
        <f t="shared" si="121"/>
        <v>1</v>
      </c>
      <c r="R598" t="str">
        <f t="shared" si="122"/>
        <v/>
      </c>
      <c r="S598">
        <f t="shared" si="113"/>
        <v>1.2702844500384003</v>
      </c>
      <c r="V598">
        <f t="shared" si="123"/>
        <v>22</v>
      </c>
      <c r="W598">
        <f t="shared" si="114"/>
        <v>-606.8125</v>
      </c>
      <c r="X598" t="str">
        <f t="shared" si="115"/>
        <v/>
      </c>
      <c r="Y598">
        <f t="shared" si="116"/>
        <v>1</v>
      </c>
      <c r="Z598" t="str">
        <f t="shared" si="117"/>
        <v/>
      </c>
    </row>
    <row r="599" spans="1:26" x14ac:dyDescent="0.25">
      <c r="A599" t="s">
        <v>623</v>
      </c>
      <c r="B599">
        <v>46602.613280999998</v>
      </c>
      <c r="C599">
        <v>46015</v>
      </c>
      <c r="D599">
        <v>47956</v>
      </c>
      <c r="E599">
        <v>47352</v>
      </c>
      <c r="F599">
        <v>46529</v>
      </c>
      <c r="G599">
        <v>46829</v>
      </c>
      <c r="H599">
        <v>46015</v>
      </c>
      <c r="I599">
        <v>46014</v>
      </c>
      <c r="J599">
        <v>46878</v>
      </c>
      <c r="L599" s="1" t="str">
        <f t="shared" si="118"/>
        <v>25JAN2024:22:00:00</v>
      </c>
      <c r="M599">
        <v>23</v>
      </c>
      <c r="N599">
        <f t="shared" si="112"/>
        <v>-587.6132809999981</v>
      </c>
      <c r="O599">
        <f t="shared" si="119"/>
        <v>-587.6132809999981</v>
      </c>
      <c r="P599" t="str">
        <f t="shared" si="120"/>
        <v/>
      </c>
      <c r="Q599">
        <f t="shared" si="121"/>
        <v>1</v>
      </c>
      <c r="R599" t="str">
        <f t="shared" si="122"/>
        <v/>
      </c>
      <c r="S599">
        <f t="shared" si="113"/>
        <v>1.260901995896375</v>
      </c>
      <c r="V599">
        <f t="shared" si="123"/>
        <v>23</v>
      </c>
      <c r="W599">
        <f t="shared" si="114"/>
        <v>-587.6132809999981</v>
      </c>
      <c r="X599" t="str">
        <f t="shared" si="115"/>
        <v/>
      </c>
      <c r="Y599">
        <f t="shared" si="116"/>
        <v>1</v>
      </c>
      <c r="Z599" t="str">
        <f t="shared" si="117"/>
        <v/>
      </c>
    </row>
    <row r="600" spans="1:26" x14ac:dyDescent="0.25">
      <c r="A600" t="s">
        <v>624</v>
      </c>
      <c r="B600">
        <v>44658.699219000002</v>
      </c>
      <c r="C600">
        <v>44294</v>
      </c>
      <c r="D600">
        <v>46454</v>
      </c>
      <c r="E600">
        <v>45478</v>
      </c>
      <c r="F600">
        <v>44486</v>
      </c>
      <c r="G600">
        <v>44736</v>
      </c>
      <c r="H600">
        <v>44294</v>
      </c>
      <c r="I600">
        <v>44273</v>
      </c>
      <c r="J600">
        <v>45091</v>
      </c>
      <c r="L600" s="1" t="str">
        <f t="shared" si="118"/>
        <v>25JAN2024:23:00:00</v>
      </c>
      <c r="M600">
        <v>24</v>
      </c>
      <c r="N600">
        <f t="shared" si="112"/>
        <v>-364.6992190000019</v>
      </c>
      <c r="O600">
        <f t="shared" si="119"/>
        <v>-364.6992190000019</v>
      </c>
      <c r="P600" t="str">
        <f t="shared" si="120"/>
        <v/>
      </c>
      <c r="Q600">
        <f t="shared" si="121"/>
        <v>1</v>
      </c>
      <c r="R600" t="str">
        <f t="shared" si="122"/>
        <v/>
      </c>
      <c r="S600">
        <f t="shared" si="113"/>
        <v>0.81663645690074405</v>
      </c>
      <c r="V600">
        <f t="shared" si="123"/>
        <v>24</v>
      </c>
      <c r="W600">
        <f t="shared" si="114"/>
        <v>-364.6992190000019</v>
      </c>
      <c r="X600" t="str">
        <f t="shared" si="115"/>
        <v/>
      </c>
      <c r="Y600">
        <f t="shared" si="116"/>
        <v>1</v>
      </c>
      <c r="Z600" t="str">
        <f t="shared" si="117"/>
        <v/>
      </c>
    </row>
    <row r="601" spans="1:26" x14ac:dyDescent="0.25">
      <c r="A601" t="s">
        <v>625</v>
      </c>
      <c r="B601">
        <v>42754.226562999997</v>
      </c>
      <c r="C601">
        <v>42580</v>
      </c>
      <c r="D601">
        <v>45034</v>
      </c>
      <c r="E601">
        <v>43872</v>
      </c>
      <c r="F601">
        <v>42334</v>
      </c>
      <c r="G601">
        <v>42568</v>
      </c>
      <c r="H601">
        <v>42580</v>
      </c>
      <c r="I601">
        <v>42543</v>
      </c>
      <c r="J601">
        <v>43292</v>
      </c>
      <c r="L601" s="1" t="str">
        <f t="shared" si="118"/>
        <v>26JAN2024:00:00:00</v>
      </c>
      <c r="M601">
        <v>1</v>
      </c>
      <c r="N601">
        <f t="shared" si="112"/>
        <v>-174.22656299999653</v>
      </c>
      <c r="O601">
        <f t="shared" si="119"/>
        <v>-174.22656299999653</v>
      </c>
      <c r="P601" t="str">
        <f t="shared" si="120"/>
        <v/>
      </c>
      <c r="Q601">
        <f t="shared" si="121"/>
        <v>1</v>
      </c>
      <c r="R601" t="str">
        <f t="shared" si="122"/>
        <v/>
      </c>
      <c r="S601">
        <f t="shared" si="113"/>
        <v>0.4075072267843905</v>
      </c>
      <c r="V601">
        <f t="shared" si="123"/>
        <v>1</v>
      </c>
      <c r="W601">
        <f t="shared" si="114"/>
        <v>-174.22656299999653</v>
      </c>
      <c r="X601" t="str">
        <f t="shared" si="115"/>
        <v/>
      </c>
      <c r="Y601">
        <f t="shared" si="116"/>
        <v>1</v>
      </c>
      <c r="Z601" t="str">
        <f t="shared" si="117"/>
        <v/>
      </c>
    </row>
    <row r="602" spans="1:26" x14ac:dyDescent="0.25">
      <c r="A602" t="s">
        <v>626</v>
      </c>
      <c r="B602">
        <v>41332.097655999998</v>
      </c>
      <c r="C602">
        <v>41001</v>
      </c>
      <c r="D602">
        <v>43621</v>
      </c>
      <c r="E602">
        <v>42154</v>
      </c>
      <c r="F602">
        <v>40207</v>
      </c>
      <c r="G602">
        <v>40650</v>
      </c>
      <c r="H602">
        <v>40873</v>
      </c>
      <c r="I602">
        <v>41001</v>
      </c>
      <c r="J602">
        <v>41240</v>
      </c>
      <c r="L602" s="1" t="str">
        <f t="shared" si="118"/>
        <v>26JAN2024:01:00:00</v>
      </c>
      <c r="M602">
        <v>2</v>
      </c>
      <c r="N602">
        <f t="shared" si="112"/>
        <v>-331.0976559999981</v>
      </c>
      <c r="O602">
        <f t="shared" si="119"/>
        <v>-331.0976559999981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0.80106666435288965</v>
      </c>
      <c r="V602">
        <f t="shared" si="123"/>
        <v>2</v>
      </c>
      <c r="W602">
        <f t="shared" si="114"/>
        <v>-331.0976559999981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25">
      <c r="A603" t="s">
        <v>627</v>
      </c>
      <c r="B603">
        <v>40575.503905999998</v>
      </c>
      <c r="C603">
        <v>40053</v>
      </c>
      <c r="D603">
        <v>43114</v>
      </c>
      <c r="E603">
        <v>41526</v>
      </c>
      <c r="F603">
        <v>39100</v>
      </c>
      <c r="G603">
        <v>39510</v>
      </c>
      <c r="H603">
        <v>39958</v>
      </c>
      <c r="I603">
        <v>40053</v>
      </c>
      <c r="J603">
        <v>40324</v>
      </c>
      <c r="L603" s="1" t="str">
        <f t="shared" si="118"/>
        <v>26JAN2024:02:00:00</v>
      </c>
      <c r="M603">
        <v>3</v>
      </c>
      <c r="N603">
        <f t="shared" si="112"/>
        <v>-522.5039059999981</v>
      </c>
      <c r="O603">
        <f t="shared" si="119"/>
        <v>-522.5039059999981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1.2877323894990105</v>
      </c>
      <c r="V603">
        <f t="shared" si="123"/>
        <v>3</v>
      </c>
      <c r="W603">
        <f t="shared" si="114"/>
        <v>-522.5039059999981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25">
      <c r="A604" t="s">
        <v>628</v>
      </c>
      <c r="B604">
        <v>40146.511719000002</v>
      </c>
      <c r="C604">
        <v>39734</v>
      </c>
      <c r="D604">
        <v>43080</v>
      </c>
      <c r="E604">
        <v>41452</v>
      </c>
      <c r="F604">
        <v>38382</v>
      </c>
      <c r="G604">
        <v>38819</v>
      </c>
      <c r="H604">
        <v>39668</v>
      </c>
      <c r="I604">
        <v>39734</v>
      </c>
      <c r="J604">
        <v>39927</v>
      </c>
      <c r="L604" s="1" t="str">
        <f t="shared" si="118"/>
        <v>26JAN2024:03:00:00</v>
      </c>
      <c r="M604">
        <v>4</v>
      </c>
      <c r="N604">
        <f t="shared" si="112"/>
        <v>-412.5117190000019</v>
      </c>
      <c r="O604">
        <f t="shared" si="119"/>
        <v>-412.5117190000019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1.0275157201385789</v>
      </c>
      <c r="V604">
        <f t="shared" si="123"/>
        <v>4</v>
      </c>
      <c r="W604">
        <f t="shared" si="114"/>
        <v>-412.5117190000019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629</v>
      </c>
      <c r="B605">
        <v>40090.578125</v>
      </c>
      <c r="C605">
        <v>39831</v>
      </c>
      <c r="D605">
        <v>43466</v>
      </c>
      <c r="E605">
        <v>41733</v>
      </c>
      <c r="F605">
        <v>38532</v>
      </c>
      <c r="G605">
        <v>38964</v>
      </c>
      <c r="H605">
        <v>39832</v>
      </c>
      <c r="I605">
        <v>39831</v>
      </c>
      <c r="J605">
        <v>40122</v>
      </c>
      <c r="L605" s="1" t="str">
        <f t="shared" si="118"/>
        <v>26JAN2024:04:00:00</v>
      </c>
      <c r="M605">
        <v>5</v>
      </c>
      <c r="N605">
        <f t="shared" si="112"/>
        <v>-259.578125</v>
      </c>
      <c r="O605">
        <f t="shared" si="119"/>
        <v>-259.578125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0.64747912636892158</v>
      </c>
      <c r="V605">
        <f t="shared" si="123"/>
        <v>5</v>
      </c>
      <c r="W605">
        <f t="shared" si="114"/>
        <v>-259.578125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25">
      <c r="A606" t="s">
        <v>630</v>
      </c>
      <c r="B606">
        <v>40796.738280999998</v>
      </c>
      <c r="C606">
        <v>40485</v>
      </c>
      <c r="D606">
        <v>44373</v>
      </c>
      <c r="E606">
        <v>42332</v>
      </c>
      <c r="F606">
        <v>39374</v>
      </c>
      <c r="G606">
        <v>39829</v>
      </c>
      <c r="H606">
        <v>40513</v>
      </c>
      <c r="I606">
        <v>40485</v>
      </c>
      <c r="J606">
        <v>40923</v>
      </c>
      <c r="L606" s="1" t="str">
        <f t="shared" si="118"/>
        <v>26JAN2024:05:00:00</v>
      </c>
      <c r="M606">
        <v>6</v>
      </c>
      <c r="N606">
        <f t="shared" si="112"/>
        <v>-311.7382809999981</v>
      </c>
      <c r="O606">
        <f t="shared" si="119"/>
        <v>-311.7382809999981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0.76412550153594505</v>
      </c>
      <c r="V606">
        <f t="shared" si="123"/>
        <v>6</v>
      </c>
      <c r="W606">
        <f t="shared" si="114"/>
        <v>-311.7382809999981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25">
      <c r="A607" t="s">
        <v>631</v>
      </c>
      <c r="B607">
        <v>42987.675780999998</v>
      </c>
      <c r="C607">
        <v>42349</v>
      </c>
      <c r="D607">
        <v>46271</v>
      </c>
      <c r="E607">
        <v>44221</v>
      </c>
      <c r="F607">
        <v>41534</v>
      </c>
      <c r="G607">
        <v>42030</v>
      </c>
      <c r="H607">
        <v>42343</v>
      </c>
      <c r="I607">
        <v>42349</v>
      </c>
      <c r="J607">
        <v>42928</v>
      </c>
      <c r="L607" s="1" t="str">
        <f t="shared" si="118"/>
        <v>26JAN2024:06:00:00</v>
      </c>
      <c r="M607">
        <v>7</v>
      </c>
      <c r="N607">
        <f t="shared" si="112"/>
        <v>-638.6757809999981</v>
      </c>
      <c r="O607">
        <f t="shared" si="119"/>
        <v>-638.6757809999981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1.4857183353054983</v>
      </c>
      <c r="V607">
        <f t="shared" si="123"/>
        <v>7</v>
      </c>
      <c r="W607">
        <f t="shared" si="114"/>
        <v>-638.6757809999981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25">
      <c r="A608" t="s">
        <v>632</v>
      </c>
      <c r="B608">
        <v>46144.808594000002</v>
      </c>
      <c r="C608">
        <v>45465</v>
      </c>
      <c r="D608">
        <v>49483</v>
      </c>
      <c r="E608">
        <v>47476</v>
      </c>
      <c r="F608">
        <v>45042</v>
      </c>
      <c r="G608">
        <v>45615</v>
      </c>
      <c r="H608">
        <v>45362</v>
      </c>
      <c r="I608">
        <v>45465</v>
      </c>
      <c r="J608">
        <v>46214</v>
      </c>
      <c r="L608" s="1" t="str">
        <f t="shared" si="118"/>
        <v>26JAN2024:07:00:00</v>
      </c>
      <c r="M608">
        <v>8</v>
      </c>
      <c r="N608">
        <f t="shared" si="112"/>
        <v>-679.8085940000019</v>
      </c>
      <c r="O608">
        <f t="shared" si="119"/>
        <v>-679.8085940000019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1.4732070946078089</v>
      </c>
      <c r="V608">
        <f t="shared" si="123"/>
        <v>8</v>
      </c>
      <c r="W608">
        <f t="shared" si="114"/>
        <v>-679.8085940000019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25">
      <c r="A609" t="s">
        <v>633</v>
      </c>
      <c r="B609">
        <v>47772.632812999997</v>
      </c>
      <c r="C609">
        <v>47299</v>
      </c>
      <c r="D609">
        <v>51145</v>
      </c>
      <c r="E609">
        <v>49127</v>
      </c>
      <c r="F609">
        <v>47025</v>
      </c>
      <c r="G609">
        <v>47627</v>
      </c>
      <c r="H609">
        <v>47114</v>
      </c>
      <c r="I609">
        <v>47299</v>
      </c>
      <c r="J609">
        <v>48074</v>
      </c>
      <c r="L609" s="1" t="str">
        <f t="shared" si="118"/>
        <v>26JAN2024:08:00:00</v>
      </c>
      <c r="M609">
        <v>9</v>
      </c>
      <c r="N609">
        <f t="shared" si="112"/>
        <v>-473.63281299999653</v>
      </c>
      <c r="O609">
        <f t="shared" si="119"/>
        <v>-473.63281299999653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0.99143125490691075</v>
      </c>
      <c r="V609">
        <f t="shared" si="123"/>
        <v>9</v>
      </c>
      <c r="W609">
        <f t="shared" si="114"/>
        <v>-473.63281299999653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25">
      <c r="A610" t="s">
        <v>634</v>
      </c>
      <c r="B610">
        <v>47901.191405999998</v>
      </c>
      <c r="C610">
        <v>47792</v>
      </c>
      <c r="D610">
        <v>50833</v>
      </c>
      <c r="E610">
        <v>49024</v>
      </c>
      <c r="F610">
        <v>47456</v>
      </c>
      <c r="G610">
        <v>48029</v>
      </c>
      <c r="H610">
        <v>47508</v>
      </c>
      <c r="I610">
        <v>47792</v>
      </c>
      <c r="J610">
        <v>48347</v>
      </c>
      <c r="L610" s="1" t="str">
        <f t="shared" si="118"/>
        <v>26JAN2024:09:00:00</v>
      </c>
      <c r="M610">
        <v>10</v>
      </c>
      <c r="N610">
        <f t="shared" ref="N610:N673" si="124">C610-B610</f>
        <v>-109.1914059999981</v>
      </c>
      <c r="O610">
        <f t="shared" si="119"/>
        <v>-109.1914059999981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0.22795133648037202</v>
      </c>
      <c r="V610">
        <f t="shared" si="123"/>
        <v>10</v>
      </c>
      <c r="W610">
        <f t="shared" ref="W610:W673" si="126">O610</f>
        <v>-109.1914059999981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25">
      <c r="A611" t="s">
        <v>635</v>
      </c>
      <c r="B611">
        <v>48049.28125</v>
      </c>
      <c r="C611">
        <v>48279</v>
      </c>
      <c r="D611">
        <v>50183</v>
      </c>
      <c r="E611">
        <v>48969</v>
      </c>
      <c r="F611">
        <v>47637</v>
      </c>
      <c r="G611">
        <v>48116</v>
      </c>
      <c r="H611">
        <v>47875</v>
      </c>
      <c r="I611">
        <v>48279</v>
      </c>
      <c r="J611">
        <v>48434</v>
      </c>
      <c r="L611" s="1" t="str">
        <f t="shared" si="118"/>
        <v>26JAN2024:10:00:00</v>
      </c>
      <c r="M611">
        <v>11</v>
      </c>
      <c r="N611">
        <f t="shared" si="124"/>
        <v>229.71875</v>
      </c>
      <c r="O611" t="str">
        <f t="shared" si="119"/>
        <v/>
      </c>
      <c r="P611">
        <f t="shared" si="120"/>
        <v>229.71875</v>
      </c>
      <c r="Q611" t="str">
        <f t="shared" si="121"/>
        <v/>
      </c>
      <c r="R611">
        <f t="shared" si="122"/>
        <v>1</v>
      </c>
      <c r="S611">
        <f t="shared" si="125"/>
        <v>0.47808987777522682</v>
      </c>
      <c r="V611">
        <f t="shared" si="123"/>
        <v>11</v>
      </c>
      <c r="W611" t="str">
        <f t="shared" si="126"/>
        <v/>
      </c>
      <c r="X611">
        <f t="shared" si="127"/>
        <v>229.71875</v>
      </c>
      <c r="Y611" t="str">
        <f t="shared" si="128"/>
        <v/>
      </c>
      <c r="Z611">
        <f t="shared" si="129"/>
        <v>1</v>
      </c>
    </row>
    <row r="612" spans="1:26" x14ac:dyDescent="0.25">
      <c r="A612" t="s">
        <v>636</v>
      </c>
      <c r="B612">
        <v>47958.265625</v>
      </c>
      <c r="C612">
        <v>48319</v>
      </c>
      <c r="D612">
        <v>49247</v>
      </c>
      <c r="E612">
        <v>48640</v>
      </c>
      <c r="F612">
        <v>47337</v>
      </c>
      <c r="G612">
        <v>47737</v>
      </c>
      <c r="H612">
        <v>47892</v>
      </c>
      <c r="I612">
        <v>48319</v>
      </c>
      <c r="J612">
        <v>48113</v>
      </c>
      <c r="L612" s="1" t="str">
        <f t="shared" si="118"/>
        <v>26JAN2024:11:00:00</v>
      </c>
      <c r="M612">
        <v>12</v>
      </c>
      <c r="N612">
        <f t="shared" si="124"/>
        <v>360.734375</v>
      </c>
      <c r="O612" t="str">
        <f t="shared" si="119"/>
        <v/>
      </c>
      <c r="P612">
        <f t="shared" si="120"/>
        <v>360.734375</v>
      </c>
      <c r="Q612" t="str">
        <f t="shared" si="121"/>
        <v/>
      </c>
      <c r="R612">
        <f t="shared" si="122"/>
        <v>1</v>
      </c>
      <c r="S612">
        <f t="shared" si="125"/>
        <v>0.75218394639349506</v>
      </c>
      <c r="V612">
        <f t="shared" si="123"/>
        <v>12</v>
      </c>
      <c r="W612" t="str">
        <f t="shared" si="126"/>
        <v/>
      </c>
      <c r="X612">
        <f t="shared" si="127"/>
        <v>360.734375</v>
      </c>
      <c r="Y612" t="str">
        <f t="shared" si="128"/>
        <v/>
      </c>
      <c r="Z612">
        <f t="shared" si="129"/>
        <v>1</v>
      </c>
    </row>
    <row r="613" spans="1:26" x14ac:dyDescent="0.25">
      <c r="A613" t="s">
        <v>637</v>
      </c>
      <c r="B613">
        <v>47607.816405999998</v>
      </c>
      <c r="C613">
        <v>47952</v>
      </c>
      <c r="D613">
        <v>48286</v>
      </c>
      <c r="E613">
        <v>48074</v>
      </c>
      <c r="F613">
        <v>46690</v>
      </c>
      <c r="G613">
        <v>47071</v>
      </c>
      <c r="H613">
        <v>47522</v>
      </c>
      <c r="I613">
        <v>47952</v>
      </c>
      <c r="J613">
        <v>47517</v>
      </c>
      <c r="L613" s="1" t="str">
        <f t="shared" si="118"/>
        <v>26JAN2024:12:00:00</v>
      </c>
      <c r="M613">
        <v>13</v>
      </c>
      <c r="N613">
        <f t="shared" si="124"/>
        <v>344.1835940000019</v>
      </c>
      <c r="O613" t="str">
        <f t="shared" si="119"/>
        <v/>
      </c>
      <c r="P613">
        <f t="shared" si="120"/>
        <v>344.1835940000019</v>
      </c>
      <c r="Q613" t="str">
        <f t="shared" si="121"/>
        <v/>
      </c>
      <c r="R613">
        <f t="shared" si="122"/>
        <v>1</v>
      </c>
      <c r="S613">
        <f t="shared" si="125"/>
        <v>0.72295606054434491</v>
      </c>
      <c r="V613">
        <f t="shared" si="123"/>
        <v>13</v>
      </c>
      <c r="W613" t="str">
        <f t="shared" si="126"/>
        <v/>
      </c>
      <c r="X613">
        <f t="shared" si="127"/>
        <v>344.1835940000019</v>
      </c>
      <c r="Y613" t="str">
        <f t="shared" si="128"/>
        <v/>
      </c>
      <c r="Z613">
        <f t="shared" si="129"/>
        <v>1</v>
      </c>
    </row>
    <row r="614" spans="1:26" x14ac:dyDescent="0.25">
      <c r="A614" t="s">
        <v>638</v>
      </c>
      <c r="B614">
        <v>47538.445312999997</v>
      </c>
      <c r="C614">
        <v>47425</v>
      </c>
      <c r="D614">
        <v>47201</v>
      </c>
      <c r="E614">
        <v>47461</v>
      </c>
      <c r="F614">
        <v>46140</v>
      </c>
      <c r="G614">
        <v>46457</v>
      </c>
      <c r="H614">
        <v>47008</v>
      </c>
      <c r="I614">
        <v>47425</v>
      </c>
      <c r="J614">
        <v>46852</v>
      </c>
      <c r="L614" s="1" t="str">
        <f t="shared" si="118"/>
        <v>26JAN2024:13:00:00</v>
      </c>
      <c r="M614">
        <v>14</v>
      </c>
      <c r="N614">
        <f t="shared" si="124"/>
        <v>-113.44531299999653</v>
      </c>
      <c r="O614">
        <f t="shared" si="119"/>
        <v>-113.44531299999653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0.23863908937925121</v>
      </c>
      <c r="V614">
        <f t="shared" si="123"/>
        <v>14</v>
      </c>
      <c r="W614">
        <f t="shared" si="126"/>
        <v>-113.44531299999653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25">
      <c r="A615" t="s">
        <v>639</v>
      </c>
      <c r="B615">
        <v>47410.609375</v>
      </c>
      <c r="C615">
        <v>46821</v>
      </c>
      <c r="D615">
        <v>46387</v>
      </c>
      <c r="E615">
        <v>46363</v>
      </c>
      <c r="F615">
        <v>45747</v>
      </c>
      <c r="G615">
        <v>46095</v>
      </c>
      <c r="H615">
        <v>46462</v>
      </c>
      <c r="I615">
        <v>46821</v>
      </c>
      <c r="J615">
        <v>46294</v>
      </c>
      <c r="L615" s="1" t="str">
        <f t="shared" si="118"/>
        <v>26JAN2024:14:00:00</v>
      </c>
      <c r="M615">
        <v>15</v>
      </c>
      <c r="N615">
        <f t="shared" si="124"/>
        <v>-589.609375</v>
      </c>
      <c r="O615">
        <f t="shared" si="119"/>
        <v>-589.609375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1.2436232792040547</v>
      </c>
      <c r="V615">
        <f t="shared" si="123"/>
        <v>15</v>
      </c>
      <c r="W615">
        <f t="shared" si="126"/>
        <v>-589.609375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25">
      <c r="A616" t="s">
        <v>640</v>
      </c>
      <c r="B616">
        <v>47364.132812999997</v>
      </c>
      <c r="C616">
        <v>46297</v>
      </c>
      <c r="D616">
        <v>45563</v>
      </c>
      <c r="E616">
        <v>45864</v>
      </c>
      <c r="F616">
        <v>45467</v>
      </c>
      <c r="G616">
        <v>45694</v>
      </c>
      <c r="H616">
        <v>45999</v>
      </c>
      <c r="I616">
        <v>46297</v>
      </c>
      <c r="J616">
        <v>45796</v>
      </c>
      <c r="L616" s="1" t="str">
        <f t="shared" si="118"/>
        <v>26JAN2024:15:00:00</v>
      </c>
      <c r="M616">
        <v>16</v>
      </c>
      <c r="N616">
        <f t="shared" si="124"/>
        <v>-1067.1328129999965</v>
      </c>
      <c r="O616">
        <f t="shared" si="119"/>
        <v>-1067.1328129999965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2.253039905139151</v>
      </c>
      <c r="V616">
        <f t="shared" si="123"/>
        <v>16</v>
      </c>
      <c r="W616">
        <f t="shared" si="126"/>
        <v>-1067.1328129999965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25">
      <c r="A617" t="s">
        <v>641</v>
      </c>
      <c r="B617">
        <v>47342.011719000002</v>
      </c>
      <c r="C617">
        <v>46078</v>
      </c>
      <c r="D617">
        <v>45155</v>
      </c>
      <c r="E617">
        <v>45597</v>
      </c>
      <c r="F617">
        <v>45409</v>
      </c>
      <c r="G617">
        <v>45604</v>
      </c>
      <c r="H617">
        <v>45853</v>
      </c>
      <c r="I617">
        <v>46078</v>
      </c>
      <c r="J617">
        <v>45608</v>
      </c>
      <c r="L617" s="1" t="str">
        <f t="shared" si="118"/>
        <v>26JAN2024:16:00:00</v>
      </c>
      <c r="M617">
        <v>17</v>
      </c>
      <c r="N617">
        <f t="shared" si="124"/>
        <v>-1264.0117190000019</v>
      </c>
      <c r="O617">
        <f t="shared" si="119"/>
        <v>-1264.0117190000019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2.6699577671151431</v>
      </c>
      <c r="V617">
        <f t="shared" si="123"/>
        <v>17</v>
      </c>
      <c r="W617">
        <f t="shared" si="126"/>
        <v>-1264.0117190000019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25">
      <c r="A618" t="s">
        <v>642</v>
      </c>
      <c r="B618">
        <v>47505.960937999997</v>
      </c>
      <c r="C618">
        <v>46351</v>
      </c>
      <c r="D618">
        <v>45537</v>
      </c>
      <c r="E618">
        <v>46032</v>
      </c>
      <c r="F618">
        <v>45544</v>
      </c>
      <c r="G618">
        <v>45772</v>
      </c>
      <c r="H618">
        <v>46233</v>
      </c>
      <c r="I618">
        <v>46351</v>
      </c>
      <c r="J618">
        <v>45876</v>
      </c>
      <c r="L618" s="1" t="str">
        <f t="shared" si="118"/>
        <v>26JAN2024:17:00:00</v>
      </c>
      <c r="M618">
        <v>18</v>
      </c>
      <c r="N618">
        <f t="shared" si="124"/>
        <v>-1154.9609379999965</v>
      </c>
      <c r="O618">
        <f t="shared" si="119"/>
        <v>-1154.9609379999965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2.4311916130005988</v>
      </c>
      <c r="V618">
        <f t="shared" si="123"/>
        <v>18</v>
      </c>
      <c r="W618">
        <f t="shared" si="126"/>
        <v>-1154.9609379999965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25">
      <c r="A619" t="s">
        <v>643</v>
      </c>
      <c r="B619">
        <v>47687.335937999997</v>
      </c>
      <c r="C619">
        <v>47282</v>
      </c>
      <c r="D619">
        <v>46634</v>
      </c>
      <c r="E619">
        <v>46904</v>
      </c>
      <c r="F619">
        <v>46227</v>
      </c>
      <c r="G619">
        <v>46456</v>
      </c>
      <c r="H619">
        <v>47199</v>
      </c>
      <c r="I619">
        <v>47282</v>
      </c>
      <c r="J619">
        <v>46768</v>
      </c>
      <c r="L619" s="1" t="str">
        <f t="shared" si="118"/>
        <v>26JAN2024:18:00:00</v>
      </c>
      <c r="M619">
        <v>19</v>
      </c>
      <c r="N619">
        <f t="shared" si="124"/>
        <v>-405.33593799999653</v>
      </c>
      <c r="O619">
        <f t="shared" si="119"/>
        <v>-405.33593799999653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0.84998654260533291</v>
      </c>
      <c r="V619">
        <f t="shared" si="123"/>
        <v>19</v>
      </c>
      <c r="W619">
        <f t="shared" si="126"/>
        <v>-405.33593799999653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25">
      <c r="A620" t="s">
        <v>644</v>
      </c>
      <c r="B620">
        <v>47933.9375</v>
      </c>
      <c r="C620">
        <v>48383</v>
      </c>
      <c r="D620">
        <v>48076</v>
      </c>
      <c r="E620">
        <v>48078</v>
      </c>
      <c r="F620">
        <v>47226</v>
      </c>
      <c r="G620">
        <v>47481</v>
      </c>
      <c r="H620">
        <v>48282</v>
      </c>
      <c r="I620">
        <v>48383</v>
      </c>
      <c r="J620">
        <v>47901</v>
      </c>
      <c r="L620" s="1" t="str">
        <f t="shared" si="118"/>
        <v>26JAN2024:19:00:00</v>
      </c>
      <c r="M620">
        <v>20</v>
      </c>
      <c r="N620">
        <f t="shared" si="124"/>
        <v>449.0625</v>
      </c>
      <c r="O620" t="str">
        <f t="shared" si="119"/>
        <v/>
      </c>
      <c r="P620">
        <f t="shared" si="120"/>
        <v>449.0625</v>
      </c>
      <c r="Q620" t="str">
        <f t="shared" si="121"/>
        <v/>
      </c>
      <c r="R620">
        <f t="shared" si="122"/>
        <v>1</v>
      </c>
      <c r="S620">
        <f t="shared" si="125"/>
        <v>0.93683624467528881</v>
      </c>
      <c r="V620">
        <f t="shared" si="123"/>
        <v>20</v>
      </c>
      <c r="W620" t="str">
        <f t="shared" si="126"/>
        <v/>
      </c>
      <c r="X620">
        <f t="shared" si="127"/>
        <v>449.0625</v>
      </c>
      <c r="Y620" t="str">
        <f t="shared" si="128"/>
        <v/>
      </c>
      <c r="Z620">
        <f t="shared" si="129"/>
        <v>1</v>
      </c>
    </row>
    <row r="621" spans="1:26" x14ac:dyDescent="0.25">
      <c r="A621" t="s">
        <v>645</v>
      </c>
      <c r="B621">
        <v>47870.195312999997</v>
      </c>
      <c r="C621">
        <v>47956</v>
      </c>
      <c r="D621">
        <v>47847</v>
      </c>
      <c r="E621">
        <v>47587</v>
      </c>
      <c r="F621">
        <v>46644</v>
      </c>
      <c r="G621">
        <v>46947</v>
      </c>
      <c r="H621">
        <v>47878</v>
      </c>
      <c r="I621">
        <v>47956</v>
      </c>
      <c r="J621">
        <v>47473</v>
      </c>
      <c r="L621" s="1" t="str">
        <f t="shared" si="118"/>
        <v>26JAN2024:20:00:00</v>
      </c>
      <c r="M621">
        <v>21</v>
      </c>
      <c r="N621">
        <f t="shared" si="124"/>
        <v>85.804687000003469</v>
      </c>
      <c r="O621" t="str">
        <f t="shared" si="119"/>
        <v/>
      </c>
      <c r="P621">
        <f t="shared" si="120"/>
        <v>85.804687000003469</v>
      </c>
      <c r="Q621" t="str">
        <f t="shared" si="121"/>
        <v/>
      </c>
      <c r="R621">
        <f t="shared" si="122"/>
        <v>1</v>
      </c>
      <c r="S621">
        <f t="shared" si="125"/>
        <v>0.17924448905831328</v>
      </c>
      <c r="V621">
        <f t="shared" si="123"/>
        <v>21</v>
      </c>
      <c r="W621" t="str">
        <f t="shared" si="126"/>
        <v/>
      </c>
      <c r="X621">
        <f t="shared" si="127"/>
        <v>85.804687000003469</v>
      </c>
      <c r="Y621" t="str">
        <f t="shared" si="128"/>
        <v/>
      </c>
      <c r="Z621">
        <f t="shared" si="129"/>
        <v>1</v>
      </c>
    </row>
    <row r="622" spans="1:26" x14ac:dyDescent="0.25">
      <c r="A622" t="s">
        <v>646</v>
      </c>
      <c r="B622">
        <v>47532.308594000002</v>
      </c>
      <c r="C622">
        <v>46953</v>
      </c>
      <c r="D622">
        <v>47413</v>
      </c>
      <c r="E622">
        <v>46891</v>
      </c>
      <c r="F622">
        <v>45770</v>
      </c>
      <c r="G622">
        <v>46014</v>
      </c>
      <c r="H622">
        <v>46933</v>
      </c>
      <c r="I622">
        <v>46953</v>
      </c>
      <c r="J622">
        <v>46631</v>
      </c>
      <c r="L622" s="1" t="str">
        <f t="shared" si="118"/>
        <v>26JAN2024:21:00:00</v>
      </c>
      <c r="M622">
        <v>22</v>
      </c>
      <c r="N622">
        <f t="shared" si="124"/>
        <v>-579.3085940000019</v>
      </c>
      <c r="O622">
        <f t="shared" si="119"/>
        <v>-579.3085940000019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1.2187680572138841</v>
      </c>
      <c r="V622">
        <f t="shared" si="123"/>
        <v>22</v>
      </c>
      <c r="W622">
        <f t="shared" si="126"/>
        <v>-579.3085940000019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25">
      <c r="A623" t="s">
        <v>647</v>
      </c>
      <c r="B623">
        <v>46603.3125</v>
      </c>
      <c r="C623">
        <v>45750</v>
      </c>
      <c r="D623">
        <v>46697</v>
      </c>
      <c r="E623">
        <v>45888</v>
      </c>
      <c r="F623">
        <v>44635</v>
      </c>
      <c r="G623">
        <v>44841</v>
      </c>
      <c r="H623">
        <v>45791</v>
      </c>
      <c r="I623">
        <v>45750</v>
      </c>
      <c r="J623">
        <v>45549</v>
      </c>
      <c r="L623" s="1" t="str">
        <f t="shared" si="118"/>
        <v>26JAN2024:22:00:00</v>
      </c>
      <c r="M623">
        <v>23</v>
      </c>
      <c r="N623">
        <f t="shared" si="124"/>
        <v>-853.3125</v>
      </c>
      <c r="O623">
        <f t="shared" si="119"/>
        <v>-853.3125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1.8310125487324531</v>
      </c>
      <c r="V623">
        <f t="shared" si="123"/>
        <v>23</v>
      </c>
      <c r="W623">
        <f t="shared" si="126"/>
        <v>-853.3125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25">
      <c r="A624" t="s">
        <v>648</v>
      </c>
      <c r="B624">
        <v>44882.554687999997</v>
      </c>
      <c r="C624">
        <v>44524</v>
      </c>
      <c r="D624">
        <v>45566</v>
      </c>
      <c r="E624">
        <v>44455</v>
      </c>
      <c r="F624">
        <v>43248</v>
      </c>
      <c r="G624">
        <v>43444</v>
      </c>
      <c r="H624">
        <v>44584</v>
      </c>
      <c r="I624">
        <v>44524</v>
      </c>
      <c r="J624">
        <v>44272</v>
      </c>
      <c r="L624" s="1" t="str">
        <f t="shared" si="118"/>
        <v>26JAN2024:23:00:00</v>
      </c>
      <c r="M624">
        <v>24</v>
      </c>
      <c r="N624">
        <f t="shared" si="124"/>
        <v>-358.55468799999653</v>
      </c>
      <c r="O624">
        <f t="shared" si="119"/>
        <v>-358.55468799999653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0.79887317130782964</v>
      </c>
      <c r="V624">
        <f t="shared" si="123"/>
        <v>24</v>
      </c>
      <c r="W624">
        <f t="shared" si="126"/>
        <v>-358.55468799999653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25">
      <c r="A625" t="s">
        <v>649</v>
      </c>
      <c r="B625">
        <v>43271.941405999998</v>
      </c>
      <c r="C625">
        <v>43293</v>
      </c>
      <c r="D625">
        <v>44228</v>
      </c>
      <c r="E625">
        <v>42862</v>
      </c>
      <c r="F625">
        <v>41697</v>
      </c>
      <c r="G625">
        <v>41914</v>
      </c>
      <c r="H625">
        <v>43394</v>
      </c>
      <c r="I625">
        <v>43293</v>
      </c>
      <c r="J625">
        <v>42897</v>
      </c>
      <c r="L625" s="1" t="str">
        <f t="shared" si="118"/>
        <v>27JAN2024:00:00:00</v>
      </c>
      <c r="M625">
        <v>1</v>
      </c>
      <c r="N625">
        <f t="shared" si="124"/>
        <v>21.058594000001904</v>
      </c>
      <c r="O625" t="str">
        <f t="shared" si="119"/>
        <v/>
      </c>
      <c r="P625">
        <f t="shared" si="120"/>
        <v>21.058594000001904</v>
      </c>
      <c r="Q625" t="str">
        <f t="shared" si="121"/>
        <v/>
      </c>
      <c r="R625">
        <f t="shared" si="122"/>
        <v>1</v>
      </c>
      <c r="S625">
        <f t="shared" si="125"/>
        <v>4.8665701874614671E-2</v>
      </c>
      <c r="V625">
        <f t="shared" si="123"/>
        <v>1</v>
      </c>
      <c r="W625" t="str">
        <f t="shared" si="126"/>
        <v/>
      </c>
      <c r="X625">
        <f t="shared" si="127"/>
        <v>21.058594000001904</v>
      </c>
      <c r="Y625" t="str">
        <f t="shared" si="128"/>
        <v/>
      </c>
      <c r="Z625">
        <f t="shared" si="129"/>
        <v>1</v>
      </c>
    </row>
    <row r="626" spans="1:26" x14ac:dyDescent="0.25">
      <c r="A626" t="s">
        <v>650</v>
      </c>
      <c r="B626">
        <v>41819.570312999997</v>
      </c>
      <c r="C626">
        <v>42689</v>
      </c>
      <c r="D626">
        <v>43555</v>
      </c>
      <c r="E626">
        <v>42280</v>
      </c>
      <c r="F626">
        <v>40903</v>
      </c>
      <c r="G626">
        <v>42689</v>
      </c>
      <c r="H626">
        <v>43774</v>
      </c>
      <c r="I626">
        <v>43781</v>
      </c>
      <c r="J626">
        <v>42603</v>
      </c>
      <c r="L626" s="1" t="str">
        <f t="shared" si="118"/>
        <v>27JAN2024:01:00:00</v>
      </c>
      <c r="M626">
        <v>2</v>
      </c>
      <c r="N626">
        <f t="shared" si="124"/>
        <v>869.42968700000347</v>
      </c>
      <c r="O626" t="str">
        <f t="shared" si="119"/>
        <v/>
      </c>
      <c r="P626">
        <f t="shared" si="120"/>
        <v>869.42968700000347</v>
      </c>
      <c r="Q626" t="str">
        <f t="shared" si="121"/>
        <v/>
      </c>
      <c r="R626">
        <f t="shared" si="122"/>
        <v>1</v>
      </c>
      <c r="S626">
        <f t="shared" si="125"/>
        <v>2.0790019612653294</v>
      </c>
      <c r="V626">
        <f t="shared" si="123"/>
        <v>2</v>
      </c>
      <c r="W626" t="str">
        <f t="shared" si="126"/>
        <v/>
      </c>
      <c r="X626">
        <f t="shared" si="127"/>
        <v>869.42968700000347</v>
      </c>
      <c r="Y626" t="str">
        <f t="shared" si="128"/>
        <v/>
      </c>
      <c r="Z626">
        <f t="shared" si="129"/>
        <v>1</v>
      </c>
    </row>
    <row r="627" spans="1:26" x14ac:dyDescent="0.25">
      <c r="A627" t="s">
        <v>651</v>
      </c>
      <c r="B627">
        <v>40885.960937999997</v>
      </c>
      <c r="C627">
        <v>41658</v>
      </c>
      <c r="D627">
        <v>42936</v>
      </c>
      <c r="E627">
        <v>41628</v>
      </c>
      <c r="F627">
        <v>39801</v>
      </c>
      <c r="G627">
        <v>41658</v>
      </c>
      <c r="H627">
        <v>42888</v>
      </c>
      <c r="I627">
        <v>42874</v>
      </c>
      <c r="J627">
        <v>41678</v>
      </c>
      <c r="L627" s="1" t="str">
        <f t="shared" si="118"/>
        <v>27JAN2024:02:00:00</v>
      </c>
      <c r="M627">
        <v>3</v>
      </c>
      <c r="N627">
        <f t="shared" si="124"/>
        <v>772.03906200000347</v>
      </c>
      <c r="O627" t="str">
        <f t="shared" si="119"/>
        <v/>
      </c>
      <c r="P627">
        <f t="shared" si="120"/>
        <v>772.03906200000347</v>
      </c>
      <c r="Q627" t="str">
        <f t="shared" si="121"/>
        <v/>
      </c>
      <c r="R627">
        <f t="shared" si="122"/>
        <v>1</v>
      </c>
      <c r="S627">
        <f t="shared" si="125"/>
        <v>1.8882742249123938</v>
      </c>
      <c r="V627">
        <f t="shared" si="123"/>
        <v>3</v>
      </c>
      <c r="W627" t="str">
        <f t="shared" si="126"/>
        <v/>
      </c>
      <c r="X627">
        <f t="shared" si="127"/>
        <v>772.03906200000347</v>
      </c>
      <c r="Y627" t="str">
        <f t="shared" si="128"/>
        <v/>
      </c>
      <c r="Z627">
        <f t="shared" si="129"/>
        <v>1</v>
      </c>
    </row>
    <row r="628" spans="1:26" x14ac:dyDescent="0.25">
      <c r="A628" t="s">
        <v>652</v>
      </c>
      <c r="B628">
        <v>40450.785155999998</v>
      </c>
      <c r="C628">
        <v>40925</v>
      </c>
      <c r="D628">
        <v>42732</v>
      </c>
      <c r="E628">
        <v>41312</v>
      </c>
      <c r="F628">
        <v>39027</v>
      </c>
      <c r="G628">
        <v>40925</v>
      </c>
      <c r="H628">
        <v>42392</v>
      </c>
      <c r="I628">
        <v>42382</v>
      </c>
      <c r="J628">
        <v>41161</v>
      </c>
      <c r="L628" s="1" t="str">
        <f t="shared" si="118"/>
        <v>27JAN2024:03:00:00</v>
      </c>
      <c r="M628">
        <v>4</v>
      </c>
      <c r="N628">
        <f t="shared" si="124"/>
        <v>474.2148440000019</v>
      </c>
      <c r="O628" t="str">
        <f t="shared" si="119"/>
        <v/>
      </c>
      <c r="P628">
        <f t="shared" si="120"/>
        <v>474.2148440000019</v>
      </c>
      <c r="Q628" t="str">
        <f t="shared" si="121"/>
        <v/>
      </c>
      <c r="R628">
        <f t="shared" si="122"/>
        <v>1</v>
      </c>
      <c r="S628">
        <f t="shared" si="125"/>
        <v>1.1723254373708056</v>
      </c>
      <c r="V628">
        <f t="shared" si="123"/>
        <v>4</v>
      </c>
      <c r="W628" t="str">
        <f t="shared" si="126"/>
        <v/>
      </c>
      <c r="X628">
        <f t="shared" si="127"/>
        <v>474.2148440000019</v>
      </c>
      <c r="Y628" t="str">
        <f t="shared" si="128"/>
        <v/>
      </c>
      <c r="Z628">
        <f t="shared" si="129"/>
        <v>1</v>
      </c>
    </row>
    <row r="629" spans="1:26" x14ac:dyDescent="0.25">
      <c r="A629" t="s">
        <v>653</v>
      </c>
      <c r="B629">
        <v>40253.339844000002</v>
      </c>
      <c r="C629">
        <v>40597</v>
      </c>
      <c r="D629">
        <v>42591</v>
      </c>
      <c r="E629">
        <v>40982</v>
      </c>
      <c r="F629">
        <v>38703</v>
      </c>
      <c r="G629">
        <v>40597</v>
      </c>
      <c r="H629">
        <v>42234</v>
      </c>
      <c r="I629">
        <v>42249</v>
      </c>
      <c r="J629">
        <v>40939</v>
      </c>
      <c r="L629" s="1" t="str">
        <f t="shared" si="118"/>
        <v>27JAN2024:04:00:00</v>
      </c>
      <c r="M629">
        <v>5</v>
      </c>
      <c r="N629">
        <f t="shared" si="124"/>
        <v>343.6601559999981</v>
      </c>
      <c r="O629" t="str">
        <f t="shared" si="119"/>
        <v/>
      </c>
      <c r="P629">
        <f t="shared" si="120"/>
        <v>343.6601559999981</v>
      </c>
      <c r="Q629" t="str">
        <f t="shared" si="121"/>
        <v/>
      </c>
      <c r="R629">
        <f t="shared" si="122"/>
        <v>1</v>
      </c>
      <c r="S629">
        <f t="shared" si="125"/>
        <v>0.85374321070459613</v>
      </c>
      <c r="V629">
        <f t="shared" si="123"/>
        <v>5</v>
      </c>
      <c r="W629" t="str">
        <f t="shared" si="126"/>
        <v/>
      </c>
      <c r="X629">
        <f t="shared" si="127"/>
        <v>343.6601559999981</v>
      </c>
      <c r="Y629" t="str">
        <f t="shared" si="128"/>
        <v/>
      </c>
      <c r="Z629">
        <f t="shared" si="129"/>
        <v>1</v>
      </c>
    </row>
    <row r="630" spans="1:26" x14ac:dyDescent="0.25">
      <c r="A630" t="s">
        <v>654</v>
      </c>
      <c r="B630">
        <v>40781.488280999998</v>
      </c>
      <c r="C630">
        <v>40856</v>
      </c>
      <c r="D630">
        <v>43057</v>
      </c>
      <c r="E630">
        <v>41215</v>
      </c>
      <c r="F630">
        <v>38968</v>
      </c>
      <c r="G630">
        <v>40856</v>
      </c>
      <c r="H630">
        <v>42428</v>
      </c>
      <c r="I630">
        <v>42440</v>
      </c>
      <c r="J630">
        <v>41220</v>
      </c>
      <c r="L630" s="1" t="str">
        <f t="shared" si="118"/>
        <v>27JAN2024:05:00:00</v>
      </c>
      <c r="M630">
        <v>6</v>
      </c>
      <c r="N630">
        <f t="shared" si="124"/>
        <v>74.511719000001904</v>
      </c>
      <c r="O630" t="str">
        <f t="shared" si="119"/>
        <v/>
      </c>
      <c r="P630">
        <f t="shared" si="120"/>
        <v>74.511719000001904</v>
      </c>
      <c r="Q630" t="str">
        <f t="shared" si="121"/>
        <v/>
      </c>
      <c r="R630">
        <f t="shared" si="122"/>
        <v>1</v>
      </c>
      <c r="S630">
        <f t="shared" si="125"/>
        <v>0.18270966102705169</v>
      </c>
      <c r="V630">
        <f t="shared" si="123"/>
        <v>6</v>
      </c>
      <c r="W630" t="str">
        <f t="shared" si="126"/>
        <v/>
      </c>
      <c r="X630">
        <f t="shared" si="127"/>
        <v>74.511719000001904</v>
      </c>
      <c r="Y630" t="str">
        <f t="shared" si="128"/>
        <v/>
      </c>
      <c r="Z630">
        <f t="shared" si="129"/>
        <v>1</v>
      </c>
    </row>
    <row r="631" spans="1:26" x14ac:dyDescent="0.25">
      <c r="A631" t="s">
        <v>655</v>
      </c>
      <c r="B631">
        <v>41769.285155999998</v>
      </c>
      <c r="C631">
        <v>41747</v>
      </c>
      <c r="D631">
        <v>44219</v>
      </c>
      <c r="E631">
        <v>42364</v>
      </c>
      <c r="F631">
        <v>39906</v>
      </c>
      <c r="G631">
        <v>41747</v>
      </c>
      <c r="H631">
        <v>43321</v>
      </c>
      <c r="I631">
        <v>43362</v>
      </c>
      <c r="J631">
        <v>42190</v>
      </c>
      <c r="L631" s="1" t="str">
        <f t="shared" si="118"/>
        <v>27JAN2024:06:00:00</v>
      </c>
      <c r="M631">
        <v>7</v>
      </c>
      <c r="N631">
        <f t="shared" si="124"/>
        <v>-22.285155999998096</v>
      </c>
      <c r="O631">
        <f t="shared" si="119"/>
        <v>-22.285155999998096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5.335297436086698E-2</v>
      </c>
      <c r="V631">
        <f t="shared" si="123"/>
        <v>7</v>
      </c>
      <c r="W631">
        <f t="shared" si="126"/>
        <v>-22.285155999998096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25">
      <c r="A632" t="s">
        <v>656</v>
      </c>
      <c r="B632">
        <v>43150.988280999998</v>
      </c>
      <c r="C632">
        <v>43298</v>
      </c>
      <c r="D632">
        <v>45933</v>
      </c>
      <c r="E632">
        <v>44788</v>
      </c>
      <c r="F632">
        <v>41503</v>
      </c>
      <c r="G632">
        <v>43298</v>
      </c>
      <c r="H632">
        <v>44697</v>
      </c>
      <c r="I632">
        <v>44774</v>
      </c>
      <c r="J632">
        <v>43743</v>
      </c>
      <c r="L632" s="1" t="str">
        <f t="shared" si="118"/>
        <v>27JAN2024:07:00:00</v>
      </c>
      <c r="M632">
        <v>8</v>
      </c>
      <c r="N632">
        <f t="shared" si="124"/>
        <v>147.0117190000019</v>
      </c>
      <c r="O632" t="str">
        <f t="shared" si="119"/>
        <v/>
      </c>
      <c r="P632">
        <f t="shared" si="120"/>
        <v>147.0117190000019</v>
      </c>
      <c r="Q632" t="str">
        <f t="shared" si="121"/>
        <v/>
      </c>
      <c r="R632">
        <f t="shared" si="122"/>
        <v>1</v>
      </c>
      <c r="S632">
        <f t="shared" si="125"/>
        <v>0.34069142992197304</v>
      </c>
      <c r="V632">
        <f t="shared" si="123"/>
        <v>8</v>
      </c>
      <c r="W632" t="str">
        <f t="shared" si="126"/>
        <v/>
      </c>
      <c r="X632">
        <f t="shared" si="127"/>
        <v>147.0117190000019</v>
      </c>
      <c r="Y632" t="str">
        <f t="shared" si="128"/>
        <v/>
      </c>
      <c r="Z632">
        <f t="shared" si="129"/>
        <v>1</v>
      </c>
    </row>
    <row r="633" spans="1:26" x14ac:dyDescent="0.25">
      <c r="A633" t="s">
        <v>657</v>
      </c>
      <c r="B633">
        <v>44808.828125</v>
      </c>
      <c r="C633">
        <v>45084</v>
      </c>
      <c r="D633">
        <v>47202</v>
      </c>
      <c r="E633">
        <v>46432</v>
      </c>
      <c r="F633">
        <v>43281</v>
      </c>
      <c r="G633">
        <v>45084</v>
      </c>
      <c r="H633">
        <v>46215</v>
      </c>
      <c r="I633">
        <v>46284</v>
      </c>
      <c r="J633">
        <v>45323</v>
      </c>
      <c r="L633" s="1" t="str">
        <f t="shared" si="118"/>
        <v>27JAN2024:08:00:00</v>
      </c>
      <c r="M633">
        <v>9</v>
      </c>
      <c r="N633">
        <f t="shared" si="124"/>
        <v>275.171875</v>
      </c>
      <c r="O633" t="str">
        <f t="shared" si="119"/>
        <v/>
      </c>
      <c r="P633">
        <f t="shared" si="120"/>
        <v>275.171875</v>
      </c>
      <c r="Q633" t="str">
        <f t="shared" si="121"/>
        <v/>
      </c>
      <c r="R633">
        <f t="shared" si="122"/>
        <v>1</v>
      </c>
      <c r="S633">
        <f t="shared" si="125"/>
        <v>0.61410192257733809</v>
      </c>
      <c r="V633">
        <f t="shared" si="123"/>
        <v>9</v>
      </c>
      <c r="W633" t="str">
        <f t="shared" si="126"/>
        <v/>
      </c>
      <c r="X633">
        <f t="shared" si="127"/>
        <v>275.171875</v>
      </c>
      <c r="Y633" t="str">
        <f t="shared" si="128"/>
        <v/>
      </c>
      <c r="Z633">
        <f t="shared" si="129"/>
        <v>1</v>
      </c>
    </row>
    <row r="634" spans="1:26" x14ac:dyDescent="0.25">
      <c r="A634" t="s">
        <v>658</v>
      </c>
      <c r="B634">
        <v>46409.878905999998</v>
      </c>
      <c r="C634">
        <v>47208</v>
      </c>
      <c r="D634">
        <v>47923</v>
      </c>
      <c r="E634">
        <v>47293</v>
      </c>
      <c r="F634">
        <v>45324</v>
      </c>
      <c r="G634">
        <v>47208</v>
      </c>
      <c r="H634">
        <v>47930</v>
      </c>
      <c r="I634">
        <v>47933</v>
      </c>
      <c r="J634">
        <v>46957</v>
      </c>
      <c r="L634" s="1" t="str">
        <f t="shared" si="118"/>
        <v>27JAN2024:09:00:00</v>
      </c>
      <c r="M634">
        <v>10</v>
      </c>
      <c r="N634">
        <f t="shared" si="124"/>
        <v>798.1210940000019</v>
      </c>
      <c r="O634" t="str">
        <f t="shared" si="119"/>
        <v/>
      </c>
      <c r="P634">
        <f t="shared" si="120"/>
        <v>798.1210940000019</v>
      </c>
      <c r="Q634" t="str">
        <f t="shared" si="121"/>
        <v/>
      </c>
      <c r="R634">
        <f t="shared" si="122"/>
        <v>1</v>
      </c>
      <c r="S634">
        <f t="shared" si="125"/>
        <v>1.7197224229275432</v>
      </c>
      <c r="V634">
        <f t="shared" si="123"/>
        <v>10</v>
      </c>
      <c r="W634" t="str">
        <f t="shared" si="126"/>
        <v/>
      </c>
      <c r="X634">
        <f t="shared" si="127"/>
        <v>798.1210940000019</v>
      </c>
      <c r="Y634" t="str">
        <f t="shared" si="128"/>
        <v/>
      </c>
      <c r="Z634">
        <f t="shared" si="129"/>
        <v>1</v>
      </c>
    </row>
    <row r="635" spans="1:26" x14ac:dyDescent="0.25">
      <c r="A635" t="s">
        <v>659</v>
      </c>
      <c r="B635">
        <v>47827.011719000002</v>
      </c>
      <c r="C635">
        <v>48732</v>
      </c>
      <c r="D635">
        <v>47907</v>
      </c>
      <c r="E635">
        <v>47203</v>
      </c>
      <c r="F635">
        <v>46829</v>
      </c>
      <c r="G635">
        <v>48732</v>
      </c>
      <c r="H635">
        <v>49029</v>
      </c>
      <c r="I635">
        <v>49031</v>
      </c>
      <c r="J635">
        <v>47989</v>
      </c>
      <c r="L635" s="1" t="str">
        <f t="shared" si="118"/>
        <v>27JAN2024:10:00:00</v>
      </c>
      <c r="M635">
        <v>11</v>
      </c>
      <c r="N635">
        <f t="shared" si="124"/>
        <v>904.9882809999981</v>
      </c>
      <c r="O635" t="str">
        <f t="shared" si="119"/>
        <v/>
      </c>
      <c r="P635">
        <f t="shared" si="120"/>
        <v>904.9882809999981</v>
      </c>
      <c r="Q635" t="str">
        <f t="shared" si="121"/>
        <v/>
      </c>
      <c r="R635">
        <f t="shared" si="122"/>
        <v>1</v>
      </c>
      <c r="S635">
        <f t="shared" si="125"/>
        <v>1.8922116362132611</v>
      </c>
      <c r="V635">
        <f t="shared" si="123"/>
        <v>11</v>
      </c>
      <c r="W635" t="str">
        <f t="shared" si="126"/>
        <v/>
      </c>
      <c r="X635">
        <f t="shared" si="127"/>
        <v>904.9882809999981</v>
      </c>
      <c r="Y635" t="str">
        <f t="shared" si="128"/>
        <v/>
      </c>
      <c r="Z635">
        <f t="shared" si="129"/>
        <v>1</v>
      </c>
    </row>
    <row r="636" spans="1:26" x14ac:dyDescent="0.25">
      <c r="A636" t="s">
        <v>660</v>
      </c>
      <c r="B636">
        <v>47958.898437999997</v>
      </c>
      <c r="C636">
        <v>49189</v>
      </c>
      <c r="D636">
        <v>47776</v>
      </c>
      <c r="E636">
        <v>46872</v>
      </c>
      <c r="F636">
        <v>47324</v>
      </c>
      <c r="G636">
        <v>49189</v>
      </c>
      <c r="H636">
        <v>49419</v>
      </c>
      <c r="I636">
        <v>49463</v>
      </c>
      <c r="J636">
        <v>48326</v>
      </c>
      <c r="L636" s="1" t="str">
        <f t="shared" si="118"/>
        <v>27JAN2024:11:00:00</v>
      </c>
      <c r="M636">
        <v>12</v>
      </c>
      <c r="N636">
        <f t="shared" si="124"/>
        <v>1230.1015620000035</v>
      </c>
      <c r="O636" t="str">
        <f t="shared" si="119"/>
        <v/>
      </c>
      <c r="P636">
        <f t="shared" si="120"/>
        <v>1230.1015620000035</v>
      </c>
      <c r="Q636" t="str">
        <f t="shared" si="121"/>
        <v/>
      </c>
      <c r="R636">
        <f t="shared" si="122"/>
        <v>1</v>
      </c>
      <c r="S636">
        <f t="shared" si="125"/>
        <v>2.5649078733329258</v>
      </c>
      <c r="V636">
        <f t="shared" si="123"/>
        <v>12</v>
      </c>
      <c r="W636" t="str">
        <f t="shared" si="126"/>
        <v/>
      </c>
      <c r="X636">
        <f t="shared" si="127"/>
        <v>1230.1015620000035</v>
      </c>
      <c r="Y636" t="str">
        <f t="shared" si="128"/>
        <v/>
      </c>
      <c r="Z636">
        <f t="shared" si="129"/>
        <v>1</v>
      </c>
    </row>
    <row r="637" spans="1:26" x14ac:dyDescent="0.25">
      <c r="A637" t="s">
        <v>661</v>
      </c>
      <c r="B637">
        <v>47417.308594000002</v>
      </c>
      <c r="C637">
        <v>48849</v>
      </c>
      <c r="D637">
        <v>47227</v>
      </c>
      <c r="E637">
        <v>46880</v>
      </c>
      <c r="F637">
        <v>47071</v>
      </c>
      <c r="G637">
        <v>48849</v>
      </c>
      <c r="H637">
        <v>48971</v>
      </c>
      <c r="I637">
        <v>49030</v>
      </c>
      <c r="J637">
        <v>47955</v>
      </c>
      <c r="L637" s="1" t="str">
        <f t="shared" si="118"/>
        <v>27JAN2024:12:00:00</v>
      </c>
      <c r="M637">
        <v>13</v>
      </c>
      <c r="N637">
        <f t="shared" si="124"/>
        <v>1431.6914059999981</v>
      </c>
      <c r="O637" t="str">
        <f t="shared" si="119"/>
        <v/>
      </c>
      <c r="P637">
        <f t="shared" si="120"/>
        <v>1431.6914059999981</v>
      </c>
      <c r="Q637" t="str">
        <f t="shared" si="121"/>
        <v/>
      </c>
      <c r="R637">
        <f t="shared" si="122"/>
        <v>1</v>
      </c>
      <c r="S637">
        <f t="shared" si="125"/>
        <v>3.0193434601245137</v>
      </c>
      <c r="V637">
        <f t="shared" si="123"/>
        <v>13</v>
      </c>
      <c r="W637" t="str">
        <f t="shared" si="126"/>
        <v/>
      </c>
      <c r="X637">
        <f t="shared" si="127"/>
        <v>1431.6914059999981</v>
      </c>
      <c r="Y637" t="str">
        <f t="shared" si="128"/>
        <v/>
      </c>
      <c r="Z637">
        <f t="shared" si="129"/>
        <v>1</v>
      </c>
    </row>
    <row r="638" spans="1:26" x14ac:dyDescent="0.25">
      <c r="A638" t="s">
        <v>662</v>
      </c>
      <c r="B638">
        <v>46943.640625</v>
      </c>
      <c r="C638">
        <v>48117</v>
      </c>
      <c r="D638">
        <v>46253</v>
      </c>
      <c r="E638">
        <v>46108</v>
      </c>
      <c r="F638">
        <v>46459</v>
      </c>
      <c r="G638">
        <v>48117</v>
      </c>
      <c r="H638">
        <v>48443</v>
      </c>
      <c r="I638">
        <v>48595</v>
      </c>
      <c r="J638">
        <v>47323</v>
      </c>
      <c r="L638" s="1" t="str">
        <f t="shared" si="118"/>
        <v>27JAN2024:13:00:00</v>
      </c>
      <c r="M638">
        <v>14</v>
      </c>
      <c r="N638">
        <f t="shared" si="124"/>
        <v>1173.359375</v>
      </c>
      <c r="O638" t="str">
        <f t="shared" si="119"/>
        <v/>
      </c>
      <c r="P638">
        <f t="shared" si="120"/>
        <v>1173.359375</v>
      </c>
      <c r="Q638" t="str">
        <f t="shared" si="121"/>
        <v/>
      </c>
      <c r="R638">
        <f t="shared" si="122"/>
        <v>1</v>
      </c>
      <c r="S638">
        <f t="shared" si="125"/>
        <v>2.4995065558999769</v>
      </c>
      <c r="V638">
        <f t="shared" si="123"/>
        <v>14</v>
      </c>
      <c r="W638" t="str">
        <f t="shared" si="126"/>
        <v/>
      </c>
      <c r="X638">
        <f t="shared" si="127"/>
        <v>1173.359375</v>
      </c>
      <c r="Y638" t="str">
        <f t="shared" si="128"/>
        <v/>
      </c>
      <c r="Z638">
        <f t="shared" si="129"/>
        <v>1</v>
      </c>
    </row>
    <row r="639" spans="1:26" x14ac:dyDescent="0.25">
      <c r="A639" t="s">
        <v>663</v>
      </c>
      <c r="B639">
        <v>46147.875</v>
      </c>
      <c r="C639">
        <v>47234</v>
      </c>
      <c r="D639">
        <v>45413</v>
      </c>
      <c r="E639">
        <v>45212</v>
      </c>
      <c r="F639">
        <v>45690</v>
      </c>
      <c r="G639">
        <v>47234</v>
      </c>
      <c r="H639">
        <v>48017</v>
      </c>
      <c r="I639">
        <v>48219</v>
      </c>
      <c r="J639">
        <v>46665</v>
      </c>
      <c r="L639" s="1" t="str">
        <f t="shared" si="118"/>
        <v>27JAN2024:14:00:00</v>
      </c>
      <c r="M639">
        <v>15</v>
      </c>
      <c r="N639">
        <f t="shared" si="124"/>
        <v>1086.125</v>
      </c>
      <c r="O639" t="str">
        <f t="shared" si="119"/>
        <v/>
      </c>
      <c r="P639">
        <f t="shared" si="120"/>
        <v>1086.125</v>
      </c>
      <c r="Q639" t="str">
        <f t="shared" si="121"/>
        <v/>
      </c>
      <c r="R639">
        <f t="shared" si="122"/>
        <v>1</v>
      </c>
      <c r="S639">
        <f t="shared" si="125"/>
        <v>2.3535753271412823</v>
      </c>
      <c r="V639">
        <f t="shared" si="123"/>
        <v>15</v>
      </c>
      <c r="W639" t="str">
        <f t="shared" si="126"/>
        <v/>
      </c>
      <c r="X639">
        <f t="shared" si="127"/>
        <v>1086.125</v>
      </c>
      <c r="Y639" t="str">
        <f t="shared" si="128"/>
        <v/>
      </c>
      <c r="Z639">
        <f t="shared" si="129"/>
        <v>1</v>
      </c>
    </row>
    <row r="640" spans="1:26" x14ac:dyDescent="0.25">
      <c r="A640" t="s">
        <v>664</v>
      </c>
      <c r="B640">
        <v>45049.839844000002</v>
      </c>
      <c r="C640">
        <v>46579</v>
      </c>
      <c r="D640">
        <v>44742</v>
      </c>
      <c r="E640">
        <v>44713</v>
      </c>
      <c r="F640">
        <v>45078</v>
      </c>
      <c r="G640">
        <v>46579</v>
      </c>
      <c r="H640">
        <v>47623</v>
      </c>
      <c r="I640">
        <v>47849</v>
      </c>
      <c r="J640">
        <v>46144</v>
      </c>
      <c r="L640" s="1" t="str">
        <f t="shared" si="118"/>
        <v>27JAN2024:15:00:00</v>
      </c>
      <c r="M640">
        <v>16</v>
      </c>
      <c r="N640">
        <f t="shared" si="124"/>
        <v>1529.1601559999981</v>
      </c>
      <c r="O640" t="str">
        <f t="shared" si="119"/>
        <v/>
      </c>
      <c r="P640">
        <f t="shared" si="120"/>
        <v>1529.1601559999981</v>
      </c>
      <c r="Q640" t="str">
        <f t="shared" si="121"/>
        <v/>
      </c>
      <c r="R640">
        <f t="shared" si="122"/>
        <v>1</v>
      </c>
      <c r="S640">
        <f t="shared" si="125"/>
        <v>3.3943742337269609</v>
      </c>
      <c r="V640">
        <f t="shared" si="123"/>
        <v>16</v>
      </c>
      <c r="W640" t="str">
        <f t="shared" si="126"/>
        <v/>
      </c>
      <c r="X640">
        <f t="shared" si="127"/>
        <v>1529.1601559999981</v>
      </c>
      <c r="Y640" t="str">
        <f t="shared" si="128"/>
        <v/>
      </c>
      <c r="Z640">
        <f t="shared" si="129"/>
        <v>1</v>
      </c>
    </row>
    <row r="641" spans="1:26" x14ac:dyDescent="0.25">
      <c r="A641" t="s">
        <v>665</v>
      </c>
      <c r="B641">
        <v>44526.515625</v>
      </c>
      <c r="C641">
        <v>46446</v>
      </c>
      <c r="D641">
        <v>44323</v>
      </c>
      <c r="E641">
        <v>44208</v>
      </c>
      <c r="F641">
        <v>44933</v>
      </c>
      <c r="G641">
        <v>46446</v>
      </c>
      <c r="H641">
        <v>47676</v>
      </c>
      <c r="I641">
        <v>47923</v>
      </c>
      <c r="J641">
        <v>46026</v>
      </c>
      <c r="L641" s="1" t="str">
        <f t="shared" si="118"/>
        <v>27JAN2024:16:00:00</v>
      </c>
      <c r="M641">
        <v>17</v>
      </c>
      <c r="N641">
        <f t="shared" si="124"/>
        <v>1919.484375</v>
      </c>
      <c r="O641" t="str">
        <f t="shared" si="119"/>
        <v/>
      </c>
      <c r="P641">
        <f t="shared" si="120"/>
        <v>1919.484375</v>
      </c>
      <c r="Q641" t="str">
        <f t="shared" si="121"/>
        <v/>
      </c>
      <c r="R641">
        <f t="shared" si="122"/>
        <v>1</v>
      </c>
      <c r="S641">
        <f t="shared" si="125"/>
        <v>4.3108793671748264</v>
      </c>
      <c r="V641">
        <f t="shared" si="123"/>
        <v>17</v>
      </c>
      <c r="W641" t="str">
        <f t="shared" si="126"/>
        <v/>
      </c>
      <c r="X641">
        <f t="shared" si="127"/>
        <v>1919.484375</v>
      </c>
      <c r="Y641" t="str">
        <f t="shared" si="128"/>
        <v/>
      </c>
      <c r="Z641">
        <f t="shared" si="129"/>
        <v>1</v>
      </c>
    </row>
    <row r="642" spans="1:26" x14ac:dyDescent="0.25">
      <c r="A642" t="s">
        <v>666</v>
      </c>
      <c r="B642">
        <v>44616.492187999997</v>
      </c>
      <c r="C642">
        <v>46685</v>
      </c>
      <c r="D642">
        <v>44764</v>
      </c>
      <c r="E642">
        <v>44642</v>
      </c>
      <c r="F642">
        <v>44997</v>
      </c>
      <c r="G642">
        <v>46685</v>
      </c>
      <c r="H642">
        <v>48403</v>
      </c>
      <c r="I642">
        <v>48646</v>
      </c>
      <c r="J642">
        <v>46451</v>
      </c>
      <c r="L642" s="1" t="str">
        <f t="shared" si="118"/>
        <v>27JAN2024:17:00:00</v>
      </c>
      <c r="M642">
        <v>18</v>
      </c>
      <c r="N642">
        <f t="shared" si="124"/>
        <v>2068.5078120000035</v>
      </c>
      <c r="O642" t="str">
        <f t="shared" si="119"/>
        <v/>
      </c>
      <c r="P642">
        <f t="shared" si="120"/>
        <v>2068.5078120000035</v>
      </c>
      <c r="Q642" t="str">
        <f t="shared" si="121"/>
        <v/>
      </c>
      <c r="R642">
        <f t="shared" si="122"/>
        <v>1</v>
      </c>
      <c r="S642">
        <f t="shared" si="125"/>
        <v>4.6361955199973046</v>
      </c>
      <c r="V642">
        <f t="shared" si="123"/>
        <v>18</v>
      </c>
      <c r="W642" t="str">
        <f t="shared" si="126"/>
        <v/>
      </c>
      <c r="X642">
        <f t="shared" si="127"/>
        <v>2068.5078120000035</v>
      </c>
      <c r="Y642" t="str">
        <f t="shared" si="128"/>
        <v/>
      </c>
      <c r="Z642">
        <f t="shared" si="129"/>
        <v>1</v>
      </c>
    </row>
    <row r="643" spans="1:26" x14ac:dyDescent="0.25">
      <c r="A643" t="s">
        <v>667</v>
      </c>
      <c r="B643">
        <v>45900.734375</v>
      </c>
      <c r="C643">
        <v>47916</v>
      </c>
      <c r="D643">
        <v>46283</v>
      </c>
      <c r="E643">
        <v>46050</v>
      </c>
      <c r="F643">
        <v>46008</v>
      </c>
      <c r="G643">
        <v>47916</v>
      </c>
      <c r="H643">
        <v>49551</v>
      </c>
      <c r="I643">
        <v>49658</v>
      </c>
      <c r="J643">
        <v>47599</v>
      </c>
      <c r="L643" s="1" t="str">
        <f t="shared" ref="L643:L706" si="130">A643</f>
        <v>27JAN2024:18:00:00</v>
      </c>
      <c r="M643">
        <v>19</v>
      </c>
      <c r="N643">
        <f t="shared" si="124"/>
        <v>2015.265625</v>
      </c>
      <c r="O643" t="str">
        <f t="shared" ref="O643:O706" si="131">IF(N643&lt;0,N643,"")</f>
        <v/>
      </c>
      <c r="P643">
        <f t="shared" ref="P643:P706" si="132">IF(N643&gt;0,N643,"")</f>
        <v>2015.265625</v>
      </c>
      <c r="Q643" t="str">
        <f t="shared" ref="Q643:Q706" si="133">IF(O643&lt;0,1,"")</f>
        <v/>
      </c>
      <c r="R643">
        <f t="shared" ref="R643:R706" si="134">IF(AND(P643&gt;0,P643&lt;&gt;""),1,"")</f>
        <v>1</v>
      </c>
      <c r="S643">
        <f t="shared" si="125"/>
        <v>4.3904866718159123</v>
      </c>
      <c r="V643">
        <f t="shared" ref="V643:V706" si="135">M643</f>
        <v>19</v>
      </c>
      <c r="W643" t="str">
        <f t="shared" si="126"/>
        <v/>
      </c>
      <c r="X643">
        <f t="shared" si="127"/>
        <v>2015.265625</v>
      </c>
      <c r="Y643" t="str">
        <f t="shared" si="128"/>
        <v/>
      </c>
      <c r="Z643">
        <f t="shared" si="129"/>
        <v>1</v>
      </c>
    </row>
    <row r="644" spans="1:26" x14ac:dyDescent="0.25">
      <c r="A644" t="s">
        <v>668</v>
      </c>
      <c r="B644">
        <v>48064</v>
      </c>
      <c r="C644">
        <v>49773</v>
      </c>
      <c r="D644">
        <v>48360</v>
      </c>
      <c r="E644">
        <v>48046</v>
      </c>
      <c r="F644">
        <v>47850</v>
      </c>
      <c r="G644">
        <v>49773</v>
      </c>
      <c r="H644">
        <v>50817</v>
      </c>
      <c r="I644">
        <v>50822</v>
      </c>
      <c r="J644">
        <v>49251</v>
      </c>
      <c r="L644" s="1" t="str">
        <f t="shared" si="130"/>
        <v>27JAN2024:19:00:00</v>
      </c>
      <c r="M644">
        <v>20</v>
      </c>
      <c r="N644">
        <f t="shared" si="124"/>
        <v>1709</v>
      </c>
      <c r="O644" t="str">
        <f t="shared" si="131"/>
        <v/>
      </c>
      <c r="P644">
        <f t="shared" si="132"/>
        <v>1709</v>
      </c>
      <c r="Q644" t="str">
        <f t="shared" si="133"/>
        <v/>
      </c>
      <c r="R644">
        <f t="shared" si="134"/>
        <v>1</v>
      </c>
      <c r="S644">
        <f t="shared" si="125"/>
        <v>3.5556757656458058</v>
      </c>
      <c r="V644">
        <f t="shared" si="135"/>
        <v>20</v>
      </c>
      <c r="W644" t="str">
        <f t="shared" si="126"/>
        <v/>
      </c>
      <c r="X644">
        <f t="shared" si="127"/>
        <v>1709</v>
      </c>
      <c r="Y644" t="str">
        <f t="shared" si="128"/>
        <v/>
      </c>
      <c r="Z644">
        <f t="shared" si="129"/>
        <v>1</v>
      </c>
    </row>
    <row r="645" spans="1:26" x14ac:dyDescent="0.25">
      <c r="A645" t="s">
        <v>669</v>
      </c>
      <c r="B645">
        <v>48573.210937999997</v>
      </c>
      <c r="C645">
        <v>49959</v>
      </c>
      <c r="D645">
        <v>49078</v>
      </c>
      <c r="E645">
        <v>48472</v>
      </c>
      <c r="F645">
        <v>48198</v>
      </c>
      <c r="G645">
        <v>49959</v>
      </c>
      <c r="H645">
        <v>51198</v>
      </c>
      <c r="I645">
        <v>51135</v>
      </c>
      <c r="J645">
        <v>49637</v>
      </c>
      <c r="L645" s="1" t="str">
        <f t="shared" si="130"/>
        <v>27JAN2024:20:00:00</v>
      </c>
      <c r="M645">
        <v>21</v>
      </c>
      <c r="N645">
        <f t="shared" si="124"/>
        <v>1385.7890620000035</v>
      </c>
      <c r="O645" t="str">
        <f t="shared" si="131"/>
        <v/>
      </c>
      <c r="P645">
        <f t="shared" si="132"/>
        <v>1385.7890620000035</v>
      </c>
      <c r="Q645" t="str">
        <f t="shared" si="133"/>
        <v/>
      </c>
      <c r="R645">
        <f t="shared" si="134"/>
        <v>1</v>
      </c>
      <c r="S645">
        <f t="shared" si="125"/>
        <v>2.8529904349310109</v>
      </c>
      <c r="V645">
        <f t="shared" si="135"/>
        <v>21</v>
      </c>
      <c r="W645" t="str">
        <f t="shared" si="126"/>
        <v/>
      </c>
      <c r="X645">
        <f t="shared" si="127"/>
        <v>1385.7890620000035</v>
      </c>
      <c r="Y645" t="str">
        <f t="shared" si="128"/>
        <v/>
      </c>
      <c r="Z645">
        <f t="shared" si="129"/>
        <v>1</v>
      </c>
    </row>
    <row r="646" spans="1:26" x14ac:dyDescent="0.25">
      <c r="A646" t="s">
        <v>670</v>
      </c>
      <c r="B646">
        <v>48647.101562999997</v>
      </c>
      <c r="C646">
        <v>49697</v>
      </c>
      <c r="D646">
        <v>49294</v>
      </c>
      <c r="E646">
        <v>48659</v>
      </c>
      <c r="F646">
        <v>47984</v>
      </c>
      <c r="G646">
        <v>49697</v>
      </c>
      <c r="H646">
        <v>50859</v>
      </c>
      <c r="I646">
        <v>50750</v>
      </c>
      <c r="J646">
        <v>49451</v>
      </c>
      <c r="L646" s="1" t="str">
        <f t="shared" si="130"/>
        <v>27JAN2024:21:00:00</v>
      </c>
      <c r="M646">
        <v>22</v>
      </c>
      <c r="N646">
        <f t="shared" si="124"/>
        <v>1049.8984370000035</v>
      </c>
      <c r="O646" t="str">
        <f t="shared" si="131"/>
        <v/>
      </c>
      <c r="P646">
        <f t="shared" si="132"/>
        <v>1049.8984370000035</v>
      </c>
      <c r="Q646" t="str">
        <f t="shared" si="133"/>
        <v/>
      </c>
      <c r="R646">
        <f t="shared" si="134"/>
        <v>1</v>
      </c>
      <c r="S646">
        <f t="shared" si="125"/>
        <v>2.1581931980887736</v>
      </c>
      <c r="V646">
        <f t="shared" si="135"/>
        <v>22</v>
      </c>
      <c r="W646" t="str">
        <f t="shared" si="126"/>
        <v/>
      </c>
      <c r="X646">
        <f t="shared" si="127"/>
        <v>1049.8984370000035</v>
      </c>
      <c r="Y646" t="str">
        <f t="shared" si="128"/>
        <v/>
      </c>
      <c r="Z646">
        <f t="shared" si="129"/>
        <v>1</v>
      </c>
    </row>
    <row r="647" spans="1:26" x14ac:dyDescent="0.25">
      <c r="A647" t="s">
        <v>671</v>
      </c>
      <c r="B647">
        <v>48398.660155999998</v>
      </c>
      <c r="C647">
        <v>49121</v>
      </c>
      <c r="D647">
        <v>48890</v>
      </c>
      <c r="E647">
        <v>47993</v>
      </c>
      <c r="F647">
        <v>47413</v>
      </c>
      <c r="G647">
        <v>49121</v>
      </c>
      <c r="H647">
        <v>50409</v>
      </c>
      <c r="I647">
        <v>50302</v>
      </c>
      <c r="J647">
        <v>48960</v>
      </c>
      <c r="L647" s="1" t="str">
        <f t="shared" si="130"/>
        <v>27JAN2024:22:00:00</v>
      </c>
      <c r="M647">
        <v>23</v>
      </c>
      <c r="N647">
        <f t="shared" si="124"/>
        <v>722.3398440000019</v>
      </c>
      <c r="O647" t="str">
        <f t="shared" si="131"/>
        <v/>
      </c>
      <c r="P647">
        <f t="shared" si="132"/>
        <v>722.3398440000019</v>
      </c>
      <c r="Q647" t="str">
        <f t="shared" si="133"/>
        <v/>
      </c>
      <c r="R647">
        <f t="shared" si="134"/>
        <v>1</v>
      </c>
      <c r="S647">
        <f t="shared" si="125"/>
        <v>1.4924790101042771</v>
      </c>
      <c r="V647">
        <f t="shared" si="135"/>
        <v>23</v>
      </c>
      <c r="W647" t="str">
        <f t="shared" si="126"/>
        <v/>
      </c>
      <c r="X647">
        <f t="shared" si="127"/>
        <v>722.3398440000019</v>
      </c>
      <c r="Y647" t="str">
        <f t="shared" si="128"/>
        <v/>
      </c>
      <c r="Z647">
        <f t="shared" si="129"/>
        <v>1</v>
      </c>
    </row>
    <row r="648" spans="1:26" x14ac:dyDescent="0.25">
      <c r="A648" t="s">
        <v>672</v>
      </c>
      <c r="B648">
        <v>47730.929687999997</v>
      </c>
      <c r="C648">
        <v>48275</v>
      </c>
      <c r="D648">
        <v>48556</v>
      </c>
      <c r="E648">
        <v>47549</v>
      </c>
      <c r="F648">
        <v>46594</v>
      </c>
      <c r="G648">
        <v>48275</v>
      </c>
      <c r="H648">
        <v>49949</v>
      </c>
      <c r="I648">
        <v>49902</v>
      </c>
      <c r="J648">
        <v>48400</v>
      </c>
      <c r="L648" s="1" t="str">
        <f t="shared" si="130"/>
        <v>27JAN2024:23:00:00</v>
      </c>
      <c r="M648">
        <v>24</v>
      </c>
      <c r="N648">
        <f t="shared" si="124"/>
        <v>544.07031200000347</v>
      </c>
      <c r="O648" t="str">
        <f t="shared" si="131"/>
        <v/>
      </c>
      <c r="P648">
        <f t="shared" si="132"/>
        <v>544.07031200000347</v>
      </c>
      <c r="Q648" t="str">
        <f t="shared" si="133"/>
        <v/>
      </c>
      <c r="R648">
        <f t="shared" si="134"/>
        <v>1</v>
      </c>
      <c r="S648">
        <f t="shared" si="125"/>
        <v>1.1398695050701848</v>
      </c>
      <c r="V648">
        <f t="shared" si="135"/>
        <v>24</v>
      </c>
      <c r="W648" t="str">
        <f t="shared" si="126"/>
        <v/>
      </c>
      <c r="X648">
        <f t="shared" si="127"/>
        <v>544.07031200000347</v>
      </c>
      <c r="Y648" t="str">
        <f t="shared" si="128"/>
        <v/>
      </c>
      <c r="Z648">
        <f t="shared" si="129"/>
        <v>1</v>
      </c>
    </row>
    <row r="649" spans="1:26" x14ac:dyDescent="0.25">
      <c r="A649" t="s">
        <v>673</v>
      </c>
      <c r="B649">
        <v>46883.707030999998</v>
      </c>
      <c r="C649">
        <v>47399</v>
      </c>
      <c r="D649">
        <v>47557</v>
      </c>
      <c r="E649">
        <v>46345</v>
      </c>
      <c r="F649">
        <v>45701</v>
      </c>
      <c r="G649">
        <v>47399</v>
      </c>
      <c r="H649">
        <v>49022</v>
      </c>
      <c r="I649">
        <v>49002</v>
      </c>
      <c r="J649">
        <v>47477</v>
      </c>
      <c r="L649" s="1" t="str">
        <f t="shared" si="130"/>
        <v>28JAN2024:00:00:00</v>
      </c>
      <c r="M649">
        <v>1</v>
      </c>
      <c r="N649">
        <f t="shared" si="124"/>
        <v>515.2929690000019</v>
      </c>
      <c r="O649" t="str">
        <f t="shared" si="131"/>
        <v/>
      </c>
      <c r="P649">
        <f t="shared" si="132"/>
        <v>515.2929690000019</v>
      </c>
      <c r="Q649" t="str">
        <f t="shared" si="133"/>
        <v/>
      </c>
      <c r="R649">
        <f t="shared" si="134"/>
        <v>1</v>
      </c>
      <c r="S649">
        <f t="shared" si="125"/>
        <v>1.0990875117005674</v>
      </c>
      <c r="V649">
        <f t="shared" si="135"/>
        <v>1</v>
      </c>
      <c r="W649" t="str">
        <f t="shared" si="126"/>
        <v/>
      </c>
      <c r="X649">
        <f t="shared" si="127"/>
        <v>515.2929690000019</v>
      </c>
      <c r="Y649" t="str">
        <f t="shared" si="128"/>
        <v/>
      </c>
      <c r="Z649">
        <f t="shared" si="129"/>
        <v>1</v>
      </c>
    </row>
    <row r="650" spans="1:26" x14ac:dyDescent="0.25">
      <c r="A650" t="s">
        <v>674</v>
      </c>
      <c r="B650">
        <v>46439.550780999998</v>
      </c>
      <c r="C650">
        <v>47011</v>
      </c>
      <c r="D650">
        <v>46825</v>
      </c>
      <c r="E650">
        <v>46250</v>
      </c>
      <c r="F650">
        <v>45218</v>
      </c>
      <c r="G650">
        <v>46259</v>
      </c>
      <c r="H650">
        <v>47044</v>
      </c>
      <c r="I650">
        <v>47011</v>
      </c>
      <c r="J650">
        <v>46524</v>
      </c>
      <c r="L650" s="1" t="str">
        <f t="shared" si="130"/>
        <v>28JAN2024:01:00:00</v>
      </c>
      <c r="M650">
        <v>2</v>
      </c>
      <c r="N650">
        <f t="shared" si="124"/>
        <v>571.4492190000019</v>
      </c>
      <c r="O650" t="str">
        <f t="shared" si="131"/>
        <v/>
      </c>
      <c r="P650">
        <f t="shared" si="132"/>
        <v>571.4492190000019</v>
      </c>
      <c r="Q650" t="str">
        <f t="shared" si="133"/>
        <v/>
      </c>
      <c r="R650">
        <f t="shared" si="134"/>
        <v>1</v>
      </c>
      <c r="S650">
        <f t="shared" si="125"/>
        <v>1.2305227104690282</v>
      </c>
      <c r="V650">
        <f t="shared" si="135"/>
        <v>2</v>
      </c>
      <c r="W650" t="str">
        <f t="shared" si="126"/>
        <v/>
      </c>
      <c r="X650">
        <f t="shared" si="127"/>
        <v>571.4492190000019</v>
      </c>
      <c r="Y650" t="str">
        <f t="shared" si="128"/>
        <v/>
      </c>
      <c r="Z650">
        <f t="shared" si="129"/>
        <v>1</v>
      </c>
    </row>
    <row r="651" spans="1:26" x14ac:dyDescent="0.25">
      <c r="A651" t="s">
        <v>675</v>
      </c>
      <c r="B651">
        <v>46064.144530999998</v>
      </c>
      <c r="C651">
        <v>46469</v>
      </c>
      <c r="D651">
        <v>46755</v>
      </c>
      <c r="E651">
        <v>46061</v>
      </c>
      <c r="F651">
        <v>44690</v>
      </c>
      <c r="G651">
        <v>45781</v>
      </c>
      <c r="H651">
        <v>46504</v>
      </c>
      <c r="I651">
        <v>46469</v>
      </c>
      <c r="J651">
        <v>46089</v>
      </c>
      <c r="L651" s="1" t="str">
        <f t="shared" si="130"/>
        <v>28JAN2024:02:00:00</v>
      </c>
      <c r="M651">
        <v>3</v>
      </c>
      <c r="N651">
        <f t="shared" si="124"/>
        <v>404.8554690000019</v>
      </c>
      <c r="O651" t="str">
        <f t="shared" si="131"/>
        <v/>
      </c>
      <c r="P651">
        <f t="shared" si="132"/>
        <v>404.8554690000019</v>
      </c>
      <c r="Q651" t="str">
        <f t="shared" si="133"/>
        <v/>
      </c>
      <c r="R651">
        <f t="shared" si="134"/>
        <v>1</v>
      </c>
      <c r="S651">
        <f t="shared" si="125"/>
        <v>0.87889501286091287</v>
      </c>
      <c r="V651">
        <f t="shared" si="135"/>
        <v>3</v>
      </c>
      <c r="W651" t="str">
        <f t="shared" si="126"/>
        <v/>
      </c>
      <c r="X651">
        <f t="shared" si="127"/>
        <v>404.8554690000019</v>
      </c>
      <c r="Y651" t="str">
        <f t="shared" si="128"/>
        <v/>
      </c>
      <c r="Z651">
        <f t="shared" si="129"/>
        <v>1</v>
      </c>
    </row>
    <row r="652" spans="1:26" x14ac:dyDescent="0.25">
      <c r="A652" t="s">
        <v>676</v>
      </c>
      <c r="B652">
        <v>46000.777344000002</v>
      </c>
      <c r="C652">
        <v>46314</v>
      </c>
      <c r="D652">
        <v>46951</v>
      </c>
      <c r="E652">
        <v>46349</v>
      </c>
      <c r="F652">
        <v>44533</v>
      </c>
      <c r="G652">
        <v>45632</v>
      </c>
      <c r="H652">
        <v>46352</v>
      </c>
      <c r="I652">
        <v>46314</v>
      </c>
      <c r="J652">
        <v>45981</v>
      </c>
      <c r="L652" s="1" t="str">
        <f t="shared" si="130"/>
        <v>28JAN2024:03:00:00</v>
      </c>
      <c r="M652">
        <v>4</v>
      </c>
      <c r="N652">
        <f t="shared" si="124"/>
        <v>313.2226559999981</v>
      </c>
      <c r="O652" t="str">
        <f t="shared" si="131"/>
        <v/>
      </c>
      <c r="P652">
        <f t="shared" si="132"/>
        <v>313.2226559999981</v>
      </c>
      <c r="Q652" t="str">
        <f t="shared" si="133"/>
        <v/>
      </c>
      <c r="R652">
        <f t="shared" si="134"/>
        <v>1</v>
      </c>
      <c r="S652">
        <f t="shared" si="125"/>
        <v>0.68090731088667689</v>
      </c>
      <c r="V652">
        <f t="shared" si="135"/>
        <v>4</v>
      </c>
      <c r="W652" t="str">
        <f t="shared" si="126"/>
        <v/>
      </c>
      <c r="X652">
        <f t="shared" si="127"/>
        <v>313.2226559999981</v>
      </c>
      <c r="Y652" t="str">
        <f t="shared" si="128"/>
        <v/>
      </c>
      <c r="Z652">
        <f t="shared" si="129"/>
        <v>1</v>
      </c>
    </row>
    <row r="653" spans="1:26" x14ac:dyDescent="0.25">
      <c r="A653" t="s">
        <v>677</v>
      </c>
      <c r="B653">
        <v>46296.90625</v>
      </c>
      <c r="C653">
        <v>46662</v>
      </c>
      <c r="D653">
        <v>47321</v>
      </c>
      <c r="E653">
        <v>46539</v>
      </c>
      <c r="F653">
        <v>44753</v>
      </c>
      <c r="G653">
        <v>45809</v>
      </c>
      <c r="H653">
        <v>46705</v>
      </c>
      <c r="I653">
        <v>46662</v>
      </c>
      <c r="J653">
        <v>46281</v>
      </c>
      <c r="L653" s="1" t="str">
        <f t="shared" si="130"/>
        <v>28JAN2024:04:00:00</v>
      </c>
      <c r="M653">
        <v>5</v>
      </c>
      <c r="N653">
        <f t="shared" si="124"/>
        <v>365.09375</v>
      </c>
      <c r="O653" t="str">
        <f t="shared" si="131"/>
        <v/>
      </c>
      <c r="P653">
        <f t="shared" si="132"/>
        <v>365.09375</v>
      </c>
      <c r="Q653" t="str">
        <f t="shared" si="133"/>
        <v/>
      </c>
      <c r="R653">
        <f t="shared" si="134"/>
        <v>1</v>
      </c>
      <c r="S653">
        <f t="shared" si="125"/>
        <v>0.78859211029894682</v>
      </c>
      <c r="V653">
        <f t="shared" si="135"/>
        <v>5</v>
      </c>
      <c r="W653" t="str">
        <f t="shared" si="126"/>
        <v/>
      </c>
      <c r="X653">
        <f t="shared" si="127"/>
        <v>365.09375</v>
      </c>
      <c r="Y653" t="str">
        <f t="shared" si="128"/>
        <v/>
      </c>
      <c r="Z653">
        <f t="shared" si="129"/>
        <v>1</v>
      </c>
    </row>
    <row r="654" spans="1:26" x14ac:dyDescent="0.25">
      <c r="A654" t="s">
        <v>678</v>
      </c>
      <c r="B654">
        <v>46943.847655999998</v>
      </c>
      <c r="C654">
        <v>47234</v>
      </c>
      <c r="D654">
        <v>47998</v>
      </c>
      <c r="E654">
        <v>47203</v>
      </c>
      <c r="F654">
        <v>45400</v>
      </c>
      <c r="G654">
        <v>46416</v>
      </c>
      <c r="H654">
        <v>47276</v>
      </c>
      <c r="I654">
        <v>47234</v>
      </c>
      <c r="J654">
        <v>46894</v>
      </c>
      <c r="L654" s="1" t="str">
        <f t="shared" si="130"/>
        <v>28JAN2024:05:00:00</v>
      </c>
      <c r="M654">
        <v>6</v>
      </c>
      <c r="N654">
        <f t="shared" si="124"/>
        <v>290.1523440000019</v>
      </c>
      <c r="O654" t="str">
        <f t="shared" si="131"/>
        <v/>
      </c>
      <c r="P654">
        <f t="shared" si="132"/>
        <v>290.1523440000019</v>
      </c>
      <c r="Q654" t="str">
        <f t="shared" si="133"/>
        <v/>
      </c>
      <c r="R654">
        <f t="shared" si="134"/>
        <v>1</v>
      </c>
      <c r="S654">
        <f t="shared" si="125"/>
        <v>0.61808385653900888</v>
      </c>
      <c r="V654">
        <f t="shared" si="135"/>
        <v>6</v>
      </c>
      <c r="W654" t="str">
        <f t="shared" si="126"/>
        <v/>
      </c>
      <c r="X654">
        <f t="shared" si="127"/>
        <v>290.1523440000019</v>
      </c>
      <c r="Y654" t="str">
        <f t="shared" si="128"/>
        <v/>
      </c>
      <c r="Z654">
        <f t="shared" si="129"/>
        <v>1</v>
      </c>
    </row>
    <row r="655" spans="1:26" x14ac:dyDescent="0.25">
      <c r="A655" t="s">
        <v>679</v>
      </c>
      <c r="B655">
        <v>48138.058594000002</v>
      </c>
      <c r="C655">
        <v>48536</v>
      </c>
      <c r="D655">
        <v>49314</v>
      </c>
      <c r="E655">
        <v>48662</v>
      </c>
      <c r="F655">
        <v>46718</v>
      </c>
      <c r="G655">
        <v>47640</v>
      </c>
      <c r="H655">
        <v>48580</v>
      </c>
      <c r="I655">
        <v>48536</v>
      </c>
      <c r="J655">
        <v>48201</v>
      </c>
      <c r="L655" s="1" t="str">
        <f t="shared" si="130"/>
        <v>28JAN2024:06:00:00</v>
      </c>
      <c r="M655">
        <v>7</v>
      </c>
      <c r="N655">
        <f t="shared" si="124"/>
        <v>397.9414059999981</v>
      </c>
      <c r="O655" t="str">
        <f t="shared" si="131"/>
        <v/>
      </c>
      <c r="P655">
        <f t="shared" si="132"/>
        <v>397.9414059999981</v>
      </c>
      <c r="Q655" t="str">
        <f t="shared" si="133"/>
        <v/>
      </c>
      <c r="R655">
        <f t="shared" si="134"/>
        <v>1</v>
      </c>
      <c r="S655">
        <f t="shared" si="125"/>
        <v>0.82666691932108383</v>
      </c>
      <c r="V655">
        <f t="shared" si="135"/>
        <v>7</v>
      </c>
      <c r="W655" t="str">
        <f t="shared" si="126"/>
        <v/>
      </c>
      <c r="X655">
        <f t="shared" si="127"/>
        <v>397.9414059999981</v>
      </c>
      <c r="Y655" t="str">
        <f t="shared" si="128"/>
        <v/>
      </c>
      <c r="Z655">
        <f t="shared" si="129"/>
        <v>1</v>
      </c>
    </row>
    <row r="656" spans="1:26" x14ac:dyDescent="0.25">
      <c r="A656" t="s">
        <v>680</v>
      </c>
      <c r="B656">
        <v>49910.152344000002</v>
      </c>
      <c r="C656">
        <v>50365</v>
      </c>
      <c r="D656">
        <v>51089</v>
      </c>
      <c r="E656">
        <v>50741</v>
      </c>
      <c r="F656">
        <v>48599</v>
      </c>
      <c r="G656">
        <v>49399</v>
      </c>
      <c r="H656">
        <v>50410</v>
      </c>
      <c r="I656">
        <v>50365</v>
      </c>
      <c r="J656">
        <v>50015</v>
      </c>
      <c r="L656" s="1" t="str">
        <f t="shared" si="130"/>
        <v>28JAN2024:07:00:00</v>
      </c>
      <c r="M656">
        <v>8</v>
      </c>
      <c r="N656">
        <f t="shared" si="124"/>
        <v>454.8476559999981</v>
      </c>
      <c r="O656" t="str">
        <f t="shared" si="131"/>
        <v/>
      </c>
      <c r="P656">
        <f t="shared" si="132"/>
        <v>454.8476559999981</v>
      </c>
      <c r="Q656" t="str">
        <f t="shared" si="133"/>
        <v/>
      </c>
      <c r="R656">
        <f t="shared" si="134"/>
        <v>1</v>
      </c>
      <c r="S656">
        <f t="shared" si="125"/>
        <v>0.91133293456011277</v>
      </c>
      <c r="V656">
        <f t="shared" si="135"/>
        <v>8</v>
      </c>
      <c r="W656" t="str">
        <f t="shared" si="126"/>
        <v/>
      </c>
      <c r="X656">
        <f t="shared" si="127"/>
        <v>454.8476559999981</v>
      </c>
      <c r="Y656" t="str">
        <f t="shared" si="128"/>
        <v/>
      </c>
      <c r="Z656">
        <f t="shared" si="129"/>
        <v>1</v>
      </c>
    </row>
    <row r="657" spans="1:26" x14ac:dyDescent="0.25">
      <c r="A657" t="s">
        <v>681</v>
      </c>
      <c r="B657">
        <v>51473.289062999997</v>
      </c>
      <c r="C657">
        <v>51815</v>
      </c>
      <c r="D657">
        <v>52399</v>
      </c>
      <c r="E657">
        <v>52172</v>
      </c>
      <c r="F657">
        <v>50299</v>
      </c>
      <c r="G657">
        <v>51018</v>
      </c>
      <c r="H657">
        <v>51853</v>
      </c>
      <c r="I657">
        <v>51815</v>
      </c>
      <c r="J657">
        <v>51534</v>
      </c>
      <c r="L657" s="1" t="str">
        <f t="shared" si="130"/>
        <v>28JAN2024:08:00:00</v>
      </c>
      <c r="M657">
        <v>9</v>
      </c>
      <c r="N657">
        <f t="shared" si="124"/>
        <v>341.71093700000347</v>
      </c>
      <c r="O657" t="str">
        <f t="shared" si="131"/>
        <v/>
      </c>
      <c r="P657">
        <f t="shared" si="132"/>
        <v>341.71093700000347</v>
      </c>
      <c r="Q657" t="str">
        <f t="shared" si="133"/>
        <v/>
      </c>
      <c r="R657">
        <f t="shared" si="134"/>
        <v>1</v>
      </c>
      <c r="S657">
        <f t="shared" si="125"/>
        <v>0.66386069983165685</v>
      </c>
      <c r="V657">
        <f t="shared" si="135"/>
        <v>9</v>
      </c>
      <c r="W657" t="str">
        <f t="shared" si="126"/>
        <v/>
      </c>
      <c r="X657">
        <f t="shared" si="127"/>
        <v>341.71093700000347</v>
      </c>
      <c r="Y657" t="str">
        <f t="shared" si="128"/>
        <v/>
      </c>
      <c r="Z657">
        <f t="shared" si="129"/>
        <v>1</v>
      </c>
    </row>
    <row r="658" spans="1:26" x14ac:dyDescent="0.25">
      <c r="A658" t="s">
        <v>682</v>
      </c>
      <c r="B658">
        <v>51638.542969000002</v>
      </c>
      <c r="C658">
        <v>51797</v>
      </c>
      <c r="D658">
        <v>53248</v>
      </c>
      <c r="E658">
        <v>53178</v>
      </c>
      <c r="F658">
        <v>50818</v>
      </c>
      <c r="G658">
        <v>51648</v>
      </c>
      <c r="H658">
        <v>51817</v>
      </c>
      <c r="I658">
        <v>51797</v>
      </c>
      <c r="J658">
        <v>51907</v>
      </c>
      <c r="L658" s="1" t="str">
        <f t="shared" si="130"/>
        <v>28JAN2024:09:00:00</v>
      </c>
      <c r="M658">
        <v>10</v>
      </c>
      <c r="N658">
        <f t="shared" si="124"/>
        <v>158.4570309999981</v>
      </c>
      <c r="O658" t="str">
        <f t="shared" si="131"/>
        <v/>
      </c>
      <c r="P658">
        <f t="shared" si="132"/>
        <v>158.4570309999981</v>
      </c>
      <c r="Q658" t="str">
        <f t="shared" si="133"/>
        <v/>
      </c>
      <c r="R658">
        <f t="shared" si="134"/>
        <v>1</v>
      </c>
      <c r="S658">
        <f t="shared" si="125"/>
        <v>0.30685805967671104</v>
      </c>
      <c r="V658">
        <f t="shared" si="135"/>
        <v>10</v>
      </c>
      <c r="W658" t="str">
        <f t="shared" si="126"/>
        <v/>
      </c>
      <c r="X658">
        <f t="shared" si="127"/>
        <v>158.4570309999981</v>
      </c>
      <c r="Y658" t="str">
        <f t="shared" si="128"/>
        <v/>
      </c>
      <c r="Z658">
        <f t="shared" si="129"/>
        <v>1</v>
      </c>
    </row>
    <row r="659" spans="1:26" x14ac:dyDescent="0.25">
      <c r="A659" t="s">
        <v>683</v>
      </c>
      <c r="B659">
        <v>49566.40625</v>
      </c>
      <c r="C659">
        <v>50369</v>
      </c>
      <c r="D659">
        <v>52589</v>
      </c>
      <c r="E659">
        <v>52579</v>
      </c>
      <c r="F659">
        <v>49715</v>
      </c>
      <c r="G659">
        <v>50658</v>
      </c>
      <c r="H659">
        <v>50376</v>
      </c>
      <c r="I659">
        <v>50369</v>
      </c>
      <c r="J659">
        <v>50788</v>
      </c>
      <c r="L659" s="1" t="str">
        <f t="shared" si="130"/>
        <v>28JAN2024:10:00:00</v>
      </c>
      <c r="M659">
        <v>11</v>
      </c>
      <c r="N659">
        <f t="shared" si="124"/>
        <v>802.59375</v>
      </c>
      <c r="O659" t="str">
        <f t="shared" si="131"/>
        <v/>
      </c>
      <c r="P659">
        <f t="shared" si="132"/>
        <v>802.59375</v>
      </c>
      <c r="Q659" t="str">
        <f t="shared" si="133"/>
        <v/>
      </c>
      <c r="R659">
        <f t="shared" si="134"/>
        <v>1</v>
      </c>
      <c r="S659">
        <f t="shared" si="125"/>
        <v>1.6192292536842936</v>
      </c>
      <c r="V659">
        <f t="shared" si="135"/>
        <v>11</v>
      </c>
      <c r="W659" t="str">
        <f t="shared" si="126"/>
        <v/>
      </c>
      <c r="X659">
        <f t="shared" si="127"/>
        <v>802.59375</v>
      </c>
      <c r="Y659" t="str">
        <f t="shared" si="128"/>
        <v/>
      </c>
      <c r="Z659">
        <f t="shared" si="129"/>
        <v>1</v>
      </c>
    </row>
    <row r="660" spans="1:26" x14ac:dyDescent="0.25">
      <c r="A660" t="s">
        <v>684</v>
      </c>
      <c r="B660">
        <v>47377.261719000002</v>
      </c>
      <c r="C660">
        <v>48654</v>
      </c>
      <c r="D660">
        <v>51187</v>
      </c>
      <c r="E660">
        <v>51247</v>
      </c>
      <c r="F660">
        <v>47832</v>
      </c>
      <c r="G660">
        <v>48857</v>
      </c>
      <c r="H660">
        <v>48660</v>
      </c>
      <c r="I660">
        <v>48654</v>
      </c>
      <c r="J660">
        <v>49095</v>
      </c>
      <c r="L660" s="1" t="str">
        <f t="shared" si="130"/>
        <v>28JAN2024:11:00:00</v>
      </c>
      <c r="M660">
        <v>12</v>
      </c>
      <c r="N660">
        <f t="shared" si="124"/>
        <v>1276.7382809999981</v>
      </c>
      <c r="O660" t="str">
        <f t="shared" si="131"/>
        <v/>
      </c>
      <c r="P660">
        <f t="shared" si="132"/>
        <v>1276.7382809999981</v>
      </c>
      <c r="Q660" t="str">
        <f t="shared" si="133"/>
        <v/>
      </c>
      <c r="R660">
        <f t="shared" si="134"/>
        <v>1</v>
      </c>
      <c r="S660">
        <f t="shared" si="125"/>
        <v>2.6948334172888249</v>
      </c>
      <c r="V660">
        <f t="shared" si="135"/>
        <v>12</v>
      </c>
      <c r="W660" t="str">
        <f t="shared" si="126"/>
        <v/>
      </c>
      <c r="X660">
        <f t="shared" si="127"/>
        <v>1276.7382809999981</v>
      </c>
      <c r="Y660" t="str">
        <f t="shared" si="128"/>
        <v/>
      </c>
      <c r="Z660">
        <f t="shared" si="129"/>
        <v>1</v>
      </c>
    </row>
    <row r="661" spans="1:26" x14ac:dyDescent="0.25">
      <c r="A661" t="s">
        <v>685</v>
      </c>
      <c r="B661">
        <v>45193.855469000002</v>
      </c>
      <c r="C661">
        <v>46625</v>
      </c>
      <c r="D661">
        <v>49609</v>
      </c>
      <c r="E661">
        <v>49252</v>
      </c>
      <c r="F661">
        <v>45825</v>
      </c>
      <c r="G661">
        <v>46835</v>
      </c>
      <c r="H661">
        <v>46628</v>
      </c>
      <c r="I661">
        <v>46625</v>
      </c>
      <c r="J661">
        <v>47127</v>
      </c>
      <c r="L661" s="1" t="str">
        <f t="shared" si="130"/>
        <v>28JAN2024:12:00:00</v>
      </c>
      <c r="M661">
        <v>13</v>
      </c>
      <c r="N661">
        <f t="shared" si="124"/>
        <v>1431.1445309999981</v>
      </c>
      <c r="O661" t="str">
        <f t="shared" si="131"/>
        <v/>
      </c>
      <c r="P661">
        <f t="shared" si="132"/>
        <v>1431.1445309999981</v>
      </c>
      <c r="Q661" t="str">
        <f t="shared" si="133"/>
        <v/>
      </c>
      <c r="R661">
        <f t="shared" si="134"/>
        <v>1</v>
      </c>
      <c r="S661">
        <f t="shared" si="125"/>
        <v>3.1666794438055161</v>
      </c>
      <c r="V661">
        <f t="shared" si="135"/>
        <v>13</v>
      </c>
      <c r="W661" t="str">
        <f t="shared" si="126"/>
        <v/>
      </c>
      <c r="X661">
        <f t="shared" si="127"/>
        <v>1431.1445309999981</v>
      </c>
      <c r="Y661" t="str">
        <f t="shared" si="128"/>
        <v/>
      </c>
      <c r="Z661">
        <f t="shared" si="129"/>
        <v>1</v>
      </c>
    </row>
    <row r="662" spans="1:26" x14ac:dyDescent="0.25">
      <c r="A662" t="s">
        <v>686</v>
      </c>
      <c r="B662">
        <v>43775.589844000002</v>
      </c>
      <c r="C662">
        <v>45312</v>
      </c>
      <c r="D662">
        <v>48079</v>
      </c>
      <c r="E662">
        <v>47076</v>
      </c>
      <c r="F662">
        <v>44113</v>
      </c>
      <c r="G662">
        <v>45063</v>
      </c>
      <c r="H662">
        <v>45325</v>
      </c>
      <c r="I662">
        <v>45312</v>
      </c>
      <c r="J662">
        <v>45602</v>
      </c>
      <c r="L662" s="1" t="str">
        <f t="shared" si="130"/>
        <v>28JAN2024:13:00:00</v>
      </c>
      <c r="M662">
        <v>14</v>
      </c>
      <c r="N662">
        <f t="shared" si="124"/>
        <v>1536.4101559999981</v>
      </c>
      <c r="O662" t="str">
        <f t="shared" si="131"/>
        <v/>
      </c>
      <c r="P662">
        <f t="shared" si="132"/>
        <v>1536.4101559999981</v>
      </c>
      <c r="Q662" t="str">
        <f t="shared" si="133"/>
        <v/>
      </c>
      <c r="R662">
        <f t="shared" si="134"/>
        <v>1</v>
      </c>
      <c r="S662">
        <f t="shared" si="125"/>
        <v>3.50974175670778</v>
      </c>
      <c r="V662">
        <f t="shared" si="135"/>
        <v>14</v>
      </c>
      <c r="W662" t="str">
        <f t="shared" si="126"/>
        <v/>
      </c>
      <c r="X662">
        <f t="shared" si="127"/>
        <v>1536.4101559999981</v>
      </c>
      <c r="Y662" t="str">
        <f t="shared" si="128"/>
        <v/>
      </c>
      <c r="Z662">
        <f t="shared" si="129"/>
        <v>1</v>
      </c>
    </row>
    <row r="663" spans="1:26" x14ac:dyDescent="0.25">
      <c r="A663" t="s">
        <v>687</v>
      </c>
      <c r="B663">
        <v>42758.183594000002</v>
      </c>
      <c r="C663">
        <v>44302</v>
      </c>
      <c r="D663">
        <v>47036</v>
      </c>
      <c r="E663">
        <v>46359</v>
      </c>
      <c r="F663">
        <v>42559</v>
      </c>
      <c r="G663">
        <v>43525</v>
      </c>
      <c r="H663">
        <v>44328</v>
      </c>
      <c r="I663">
        <v>44302</v>
      </c>
      <c r="J663">
        <v>44368</v>
      </c>
      <c r="L663" s="1" t="str">
        <f t="shared" si="130"/>
        <v>28JAN2024:14:00:00</v>
      </c>
      <c r="M663">
        <v>15</v>
      </c>
      <c r="N663">
        <f t="shared" si="124"/>
        <v>1543.8164059999981</v>
      </c>
      <c r="O663" t="str">
        <f t="shared" si="131"/>
        <v/>
      </c>
      <c r="P663">
        <f t="shared" si="132"/>
        <v>1543.8164059999981</v>
      </c>
      <c r="Q663" t="str">
        <f t="shared" si="133"/>
        <v/>
      </c>
      <c r="R663">
        <f t="shared" si="134"/>
        <v>1</v>
      </c>
      <c r="S663">
        <f t="shared" si="125"/>
        <v>3.6105752776098572</v>
      </c>
      <c r="V663">
        <f t="shared" si="135"/>
        <v>15</v>
      </c>
      <c r="W663" t="str">
        <f t="shared" si="126"/>
        <v/>
      </c>
      <c r="X663">
        <f t="shared" si="127"/>
        <v>1543.8164059999981</v>
      </c>
      <c r="Y663" t="str">
        <f t="shared" si="128"/>
        <v/>
      </c>
      <c r="Z663">
        <f t="shared" si="129"/>
        <v>1</v>
      </c>
    </row>
    <row r="664" spans="1:26" x14ac:dyDescent="0.25">
      <c r="A664" t="s">
        <v>688</v>
      </c>
      <c r="B664">
        <v>41949.027344000002</v>
      </c>
      <c r="C664">
        <v>43686</v>
      </c>
      <c r="D664">
        <v>46084</v>
      </c>
      <c r="E664">
        <v>45647</v>
      </c>
      <c r="F664">
        <v>41607</v>
      </c>
      <c r="G664">
        <v>42580</v>
      </c>
      <c r="H664">
        <v>43719</v>
      </c>
      <c r="I664">
        <v>43686</v>
      </c>
      <c r="J664">
        <v>43546</v>
      </c>
      <c r="L664" s="1" t="str">
        <f t="shared" si="130"/>
        <v>28JAN2024:15:00:00</v>
      </c>
      <c r="M664">
        <v>16</v>
      </c>
      <c r="N664">
        <f t="shared" si="124"/>
        <v>1736.9726559999981</v>
      </c>
      <c r="O664" t="str">
        <f t="shared" si="131"/>
        <v/>
      </c>
      <c r="P664">
        <f t="shared" si="132"/>
        <v>1736.9726559999981</v>
      </c>
      <c r="Q664" t="str">
        <f t="shared" si="133"/>
        <v/>
      </c>
      <c r="R664">
        <f t="shared" si="134"/>
        <v>1</v>
      </c>
      <c r="S664">
        <f t="shared" si="125"/>
        <v>4.1406744470046419</v>
      </c>
      <c r="V664">
        <f t="shared" si="135"/>
        <v>16</v>
      </c>
      <c r="W664" t="str">
        <f t="shared" si="126"/>
        <v/>
      </c>
      <c r="X664">
        <f t="shared" si="127"/>
        <v>1736.9726559999981</v>
      </c>
      <c r="Y664" t="str">
        <f t="shared" si="128"/>
        <v/>
      </c>
      <c r="Z664">
        <f t="shared" si="129"/>
        <v>1</v>
      </c>
    </row>
    <row r="665" spans="1:26" x14ac:dyDescent="0.25">
      <c r="A665" t="s">
        <v>689</v>
      </c>
      <c r="B665">
        <v>41607.839844000002</v>
      </c>
      <c r="C665">
        <v>43694</v>
      </c>
      <c r="D665">
        <v>45642</v>
      </c>
      <c r="E665">
        <v>45202</v>
      </c>
      <c r="F665">
        <v>41351</v>
      </c>
      <c r="G665">
        <v>42310</v>
      </c>
      <c r="H665">
        <v>43735</v>
      </c>
      <c r="I665">
        <v>43694</v>
      </c>
      <c r="J665">
        <v>43356</v>
      </c>
      <c r="L665" s="1" t="str">
        <f t="shared" si="130"/>
        <v>28JAN2024:16:00:00</v>
      </c>
      <c r="M665">
        <v>17</v>
      </c>
      <c r="N665">
        <f t="shared" si="124"/>
        <v>2086.1601559999981</v>
      </c>
      <c r="O665" t="str">
        <f t="shared" si="131"/>
        <v/>
      </c>
      <c r="P665">
        <f t="shared" si="132"/>
        <v>2086.1601559999981</v>
      </c>
      <c r="Q665" t="str">
        <f t="shared" si="133"/>
        <v/>
      </c>
      <c r="R665">
        <f t="shared" si="134"/>
        <v>1</v>
      </c>
      <c r="S665">
        <f t="shared" si="125"/>
        <v>5.0138631657438228</v>
      </c>
      <c r="V665">
        <f t="shared" si="135"/>
        <v>17</v>
      </c>
      <c r="W665" t="str">
        <f t="shared" si="126"/>
        <v/>
      </c>
      <c r="X665">
        <f t="shared" si="127"/>
        <v>2086.1601559999981</v>
      </c>
      <c r="Y665" t="str">
        <f t="shared" si="128"/>
        <v/>
      </c>
      <c r="Z665">
        <f t="shared" si="129"/>
        <v>1</v>
      </c>
    </row>
    <row r="666" spans="1:26" x14ac:dyDescent="0.25">
      <c r="A666" t="s">
        <v>690</v>
      </c>
      <c r="B666">
        <v>41796.015625</v>
      </c>
      <c r="C666">
        <v>44456</v>
      </c>
      <c r="D666">
        <v>45889</v>
      </c>
      <c r="E666">
        <v>45193</v>
      </c>
      <c r="F666">
        <v>41763</v>
      </c>
      <c r="G666">
        <v>42670</v>
      </c>
      <c r="H666">
        <v>44508</v>
      </c>
      <c r="I666">
        <v>44456</v>
      </c>
      <c r="J666">
        <v>43871</v>
      </c>
      <c r="L666" s="1" t="str">
        <f t="shared" si="130"/>
        <v>28JAN2024:17:00:00</v>
      </c>
      <c r="M666">
        <v>18</v>
      </c>
      <c r="N666">
        <f t="shared" si="124"/>
        <v>2659.984375</v>
      </c>
      <c r="O666" t="str">
        <f t="shared" si="131"/>
        <v/>
      </c>
      <c r="P666">
        <f t="shared" si="132"/>
        <v>2659.984375</v>
      </c>
      <c r="Q666" t="str">
        <f t="shared" si="133"/>
        <v/>
      </c>
      <c r="R666">
        <f t="shared" si="134"/>
        <v>1</v>
      </c>
      <c r="S666">
        <f t="shared" si="125"/>
        <v>6.3642056191809555</v>
      </c>
      <c r="V666">
        <f t="shared" si="135"/>
        <v>18</v>
      </c>
      <c r="W666" t="str">
        <f t="shared" si="126"/>
        <v/>
      </c>
      <c r="X666">
        <f t="shared" si="127"/>
        <v>2659.984375</v>
      </c>
      <c r="Y666" t="str">
        <f t="shared" si="128"/>
        <v/>
      </c>
      <c r="Z666">
        <f t="shared" si="129"/>
        <v>1</v>
      </c>
    </row>
    <row r="667" spans="1:26" x14ac:dyDescent="0.25">
      <c r="A667" t="s">
        <v>691</v>
      </c>
      <c r="B667">
        <v>43262.023437999997</v>
      </c>
      <c r="C667">
        <v>45857</v>
      </c>
      <c r="D667">
        <v>46676</v>
      </c>
      <c r="E667">
        <v>45914</v>
      </c>
      <c r="F667">
        <v>43632</v>
      </c>
      <c r="G667">
        <v>44464</v>
      </c>
      <c r="H667">
        <v>45900</v>
      </c>
      <c r="I667">
        <v>45857</v>
      </c>
      <c r="J667">
        <v>45326</v>
      </c>
      <c r="L667" s="1" t="str">
        <f t="shared" si="130"/>
        <v>28JAN2024:18:00:00</v>
      </c>
      <c r="M667">
        <v>19</v>
      </c>
      <c r="N667">
        <f t="shared" si="124"/>
        <v>2594.9765620000035</v>
      </c>
      <c r="O667" t="str">
        <f t="shared" si="131"/>
        <v/>
      </c>
      <c r="P667">
        <f t="shared" si="132"/>
        <v>2594.9765620000035</v>
      </c>
      <c r="Q667" t="str">
        <f t="shared" si="133"/>
        <v/>
      </c>
      <c r="R667">
        <f t="shared" si="134"/>
        <v>1</v>
      </c>
      <c r="S667">
        <f t="shared" si="125"/>
        <v>5.9982782953250817</v>
      </c>
      <c r="V667">
        <f t="shared" si="135"/>
        <v>19</v>
      </c>
      <c r="W667" t="str">
        <f t="shared" si="126"/>
        <v/>
      </c>
      <c r="X667">
        <f t="shared" si="127"/>
        <v>2594.9765620000035</v>
      </c>
      <c r="Y667" t="str">
        <f t="shared" si="128"/>
        <v/>
      </c>
      <c r="Z667">
        <f t="shared" si="129"/>
        <v>1</v>
      </c>
    </row>
    <row r="668" spans="1:26" x14ac:dyDescent="0.25">
      <c r="A668" t="s">
        <v>692</v>
      </c>
      <c r="B668">
        <v>45840.484375</v>
      </c>
      <c r="C668">
        <v>48210</v>
      </c>
      <c r="D668">
        <v>48087</v>
      </c>
      <c r="E668">
        <v>47155</v>
      </c>
      <c r="F668">
        <v>46746</v>
      </c>
      <c r="G668">
        <v>47498</v>
      </c>
      <c r="H668">
        <v>48235</v>
      </c>
      <c r="I668">
        <v>48210</v>
      </c>
      <c r="J668">
        <v>47785</v>
      </c>
      <c r="L668" s="1" t="str">
        <f t="shared" si="130"/>
        <v>28JAN2024:19:00:00</v>
      </c>
      <c r="M668">
        <v>20</v>
      </c>
      <c r="N668">
        <f t="shared" si="124"/>
        <v>2369.515625</v>
      </c>
      <c r="O668" t="str">
        <f t="shared" si="131"/>
        <v/>
      </c>
      <c r="P668">
        <f t="shared" si="132"/>
        <v>2369.515625</v>
      </c>
      <c r="Q668" t="str">
        <f t="shared" si="133"/>
        <v/>
      </c>
      <c r="R668">
        <f t="shared" si="134"/>
        <v>1</v>
      </c>
      <c r="S668">
        <f t="shared" si="125"/>
        <v>5.1690457841066388</v>
      </c>
      <c r="V668">
        <f t="shared" si="135"/>
        <v>20</v>
      </c>
      <c r="W668" t="str">
        <f t="shared" si="126"/>
        <v/>
      </c>
      <c r="X668">
        <f t="shared" si="127"/>
        <v>2369.515625</v>
      </c>
      <c r="Y668" t="str">
        <f t="shared" si="128"/>
        <v/>
      </c>
      <c r="Z668">
        <f t="shared" si="129"/>
        <v>1</v>
      </c>
    </row>
    <row r="669" spans="1:26" x14ac:dyDescent="0.25">
      <c r="A669" t="s">
        <v>693</v>
      </c>
      <c r="B669">
        <v>46758.214844000002</v>
      </c>
      <c r="C669">
        <v>49253</v>
      </c>
      <c r="D669">
        <v>48749</v>
      </c>
      <c r="E669">
        <v>47866</v>
      </c>
      <c r="F669">
        <v>47893</v>
      </c>
      <c r="G669">
        <v>48619</v>
      </c>
      <c r="H669">
        <v>49278</v>
      </c>
      <c r="I669">
        <v>49253</v>
      </c>
      <c r="J669">
        <v>48790</v>
      </c>
      <c r="L669" s="1" t="str">
        <f t="shared" si="130"/>
        <v>28JAN2024:20:00:00</v>
      </c>
      <c r="M669">
        <v>21</v>
      </c>
      <c r="N669">
        <f t="shared" si="124"/>
        <v>2494.7851559999981</v>
      </c>
      <c r="O669" t="str">
        <f t="shared" si="131"/>
        <v/>
      </c>
      <c r="P669">
        <f t="shared" si="132"/>
        <v>2494.7851559999981</v>
      </c>
      <c r="Q669" t="str">
        <f t="shared" si="133"/>
        <v/>
      </c>
      <c r="R669">
        <f t="shared" si="134"/>
        <v>1</v>
      </c>
      <c r="S669">
        <f t="shared" si="125"/>
        <v>5.3355012896094944</v>
      </c>
      <c r="V669">
        <f t="shared" si="135"/>
        <v>21</v>
      </c>
      <c r="W669" t="str">
        <f t="shared" si="126"/>
        <v/>
      </c>
      <c r="X669">
        <f t="shared" si="127"/>
        <v>2494.7851559999981</v>
      </c>
      <c r="Y669" t="str">
        <f t="shared" si="128"/>
        <v/>
      </c>
      <c r="Z669">
        <f t="shared" si="129"/>
        <v>1</v>
      </c>
    </row>
    <row r="670" spans="1:26" x14ac:dyDescent="0.25">
      <c r="A670" t="s">
        <v>694</v>
      </c>
      <c r="B670">
        <v>46768.867187999997</v>
      </c>
      <c r="C670">
        <v>49394</v>
      </c>
      <c r="D670">
        <v>48741</v>
      </c>
      <c r="E670">
        <v>47977</v>
      </c>
      <c r="F670">
        <v>48301</v>
      </c>
      <c r="G670">
        <v>49012</v>
      </c>
      <c r="H670">
        <v>49414</v>
      </c>
      <c r="I670">
        <v>49394</v>
      </c>
      <c r="J670">
        <v>49011</v>
      </c>
      <c r="L670" s="1" t="str">
        <f t="shared" si="130"/>
        <v>28JAN2024:21:00:00</v>
      </c>
      <c r="M670">
        <v>22</v>
      </c>
      <c r="N670">
        <f t="shared" si="124"/>
        <v>2625.1328120000035</v>
      </c>
      <c r="O670" t="str">
        <f t="shared" si="131"/>
        <v/>
      </c>
      <c r="P670">
        <f t="shared" si="132"/>
        <v>2625.1328120000035</v>
      </c>
      <c r="Q670" t="str">
        <f t="shared" si="133"/>
        <v/>
      </c>
      <c r="R670">
        <f t="shared" si="134"/>
        <v>1</v>
      </c>
      <c r="S670">
        <f t="shared" si="125"/>
        <v>5.6129920817786294</v>
      </c>
      <c r="V670">
        <f t="shared" si="135"/>
        <v>22</v>
      </c>
      <c r="W670" t="str">
        <f t="shared" si="126"/>
        <v/>
      </c>
      <c r="X670">
        <f t="shared" si="127"/>
        <v>2625.1328120000035</v>
      </c>
      <c r="Y670" t="str">
        <f t="shared" si="128"/>
        <v/>
      </c>
      <c r="Z670">
        <f t="shared" si="129"/>
        <v>1</v>
      </c>
    </row>
    <row r="671" spans="1:26" x14ac:dyDescent="0.25">
      <c r="A671" t="s">
        <v>695</v>
      </c>
      <c r="B671">
        <v>46437.082030999998</v>
      </c>
      <c r="C671">
        <v>49109</v>
      </c>
      <c r="D671">
        <v>48368</v>
      </c>
      <c r="E671">
        <v>47239</v>
      </c>
      <c r="F671">
        <v>47981</v>
      </c>
      <c r="G671">
        <v>48701</v>
      </c>
      <c r="H671">
        <v>49131</v>
      </c>
      <c r="I671">
        <v>49109</v>
      </c>
      <c r="J671">
        <v>48700</v>
      </c>
      <c r="L671" s="1" t="str">
        <f t="shared" si="130"/>
        <v>28JAN2024:22:00:00</v>
      </c>
      <c r="M671">
        <v>23</v>
      </c>
      <c r="N671">
        <f t="shared" si="124"/>
        <v>2671.9179690000019</v>
      </c>
      <c r="O671" t="str">
        <f t="shared" si="131"/>
        <v/>
      </c>
      <c r="P671">
        <f t="shared" si="132"/>
        <v>2671.9179690000019</v>
      </c>
      <c r="Q671" t="str">
        <f t="shared" si="133"/>
        <v/>
      </c>
      <c r="R671">
        <f t="shared" si="134"/>
        <v>1</v>
      </c>
      <c r="S671">
        <f t="shared" si="125"/>
        <v>5.7538455306393068</v>
      </c>
      <c r="V671">
        <f t="shared" si="135"/>
        <v>23</v>
      </c>
      <c r="W671" t="str">
        <f t="shared" si="126"/>
        <v/>
      </c>
      <c r="X671">
        <f t="shared" si="127"/>
        <v>2671.9179690000019</v>
      </c>
      <c r="Y671" t="str">
        <f t="shared" si="128"/>
        <v/>
      </c>
      <c r="Z671">
        <f t="shared" si="129"/>
        <v>1</v>
      </c>
    </row>
    <row r="672" spans="1:26" x14ac:dyDescent="0.25">
      <c r="A672" t="s">
        <v>696</v>
      </c>
      <c r="B672">
        <v>44919.339844000002</v>
      </c>
      <c r="C672">
        <v>48177</v>
      </c>
      <c r="D672">
        <v>47704</v>
      </c>
      <c r="E672">
        <v>46437</v>
      </c>
      <c r="F672">
        <v>46670</v>
      </c>
      <c r="G672">
        <v>47323</v>
      </c>
      <c r="H672">
        <v>48211</v>
      </c>
      <c r="I672">
        <v>48177</v>
      </c>
      <c r="J672">
        <v>47655</v>
      </c>
      <c r="L672" s="1" t="str">
        <f t="shared" si="130"/>
        <v>28JAN2024:23:00:00</v>
      </c>
      <c r="M672">
        <v>24</v>
      </c>
      <c r="N672">
        <f t="shared" si="124"/>
        <v>3257.6601559999981</v>
      </c>
      <c r="O672" t="str">
        <f t="shared" si="131"/>
        <v/>
      </c>
      <c r="P672">
        <f t="shared" si="132"/>
        <v>3257.6601559999981</v>
      </c>
      <c r="Q672" t="str">
        <f t="shared" si="133"/>
        <v/>
      </c>
      <c r="R672">
        <f t="shared" si="134"/>
        <v>1</v>
      </c>
      <c r="S672">
        <f t="shared" si="125"/>
        <v>7.252244060828807</v>
      </c>
      <c r="V672">
        <f t="shared" si="135"/>
        <v>24</v>
      </c>
      <c r="W672" t="str">
        <f t="shared" si="126"/>
        <v/>
      </c>
      <c r="X672">
        <f t="shared" si="127"/>
        <v>3257.6601559999981</v>
      </c>
      <c r="Y672" t="str">
        <f t="shared" si="128"/>
        <v/>
      </c>
      <c r="Z672">
        <f t="shared" si="129"/>
        <v>1</v>
      </c>
    </row>
    <row r="673" spans="1:26" x14ac:dyDescent="0.25">
      <c r="A673" t="s">
        <v>697</v>
      </c>
      <c r="B673">
        <v>43555.84375</v>
      </c>
      <c r="C673">
        <v>46552</v>
      </c>
      <c r="D673">
        <v>46658</v>
      </c>
      <c r="E673">
        <v>45458</v>
      </c>
      <c r="F673">
        <v>44974</v>
      </c>
      <c r="G673">
        <v>45712</v>
      </c>
      <c r="H673">
        <v>46587</v>
      </c>
      <c r="I673">
        <v>46552</v>
      </c>
      <c r="J673">
        <v>46126</v>
      </c>
      <c r="L673" s="1" t="str">
        <f t="shared" si="130"/>
        <v>29JAN2024:00:00:00</v>
      </c>
      <c r="M673">
        <v>1</v>
      </c>
      <c r="N673">
        <f t="shared" si="124"/>
        <v>2996.15625</v>
      </c>
      <c r="O673" t="str">
        <f t="shared" si="131"/>
        <v/>
      </c>
      <c r="P673">
        <f t="shared" si="132"/>
        <v>2996.15625</v>
      </c>
      <c r="Q673" t="str">
        <f t="shared" si="133"/>
        <v/>
      </c>
      <c r="R673">
        <f t="shared" si="134"/>
        <v>1</v>
      </c>
      <c r="S673">
        <f t="shared" si="125"/>
        <v>6.8788846502370884</v>
      </c>
      <c r="V673">
        <f t="shared" si="135"/>
        <v>1</v>
      </c>
      <c r="W673" t="str">
        <f t="shared" si="126"/>
        <v/>
      </c>
      <c r="X673">
        <f t="shared" si="127"/>
        <v>2996.15625</v>
      </c>
      <c r="Y673" t="str">
        <f t="shared" si="128"/>
        <v/>
      </c>
      <c r="Z673">
        <f t="shared" si="129"/>
        <v>1</v>
      </c>
    </row>
    <row r="674" spans="1:26" x14ac:dyDescent="0.25">
      <c r="A674" t="s">
        <v>698</v>
      </c>
      <c r="B674">
        <v>42697.101562999997</v>
      </c>
      <c r="C674">
        <v>43308</v>
      </c>
      <c r="D674">
        <v>45007</v>
      </c>
      <c r="E674">
        <v>43958</v>
      </c>
      <c r="F674">
        <v>43417</v>
      </c>
      <c r="G674">
        <v>43308</v>
      </c>
      <c r="H674">
        <v>43118</v>
      </c>
      <c r="I674">
        <v>43206</v>
      </c>
      <c r="J674">
        <v>43600</v>
      </c>
      <c r="L674" s="1" t="str">
        <f t="shared" si="130"/>
        <v>29JAN2024:01:00:00</v>
      </c>
      <c r="M674">
        <v>2</v>
      </c>
      <c r="N674">
        <f t="shared" ref="N674:N721" si="136">C674-B674</f>
        <v>610.89843700000347</v>
      </c>
      <c r="O674" t="str">
        <f t="shared" si="131"/>
        <v/>
      </c>
      <c r="P674">
        <f t="shared" si="132"/>
        <v>610.89843700000347</v>
      </c>
      <c r="Q674" t="str">
        <f t="shared" si="133"/>
        <v/>
      </c>
      <c r="R674">
        <f t="shared" si="134"/>
        <v>1</v>
      </c>
      <c r="S674">
        <f t="shared" ref="S674:S721" si="137">ABS((B674-C674)/B674)*100</f>
        <v>1.4307726160255088</v>
      </c>
      <c r="V674">
        <f t="shared" si="135"/>
        <v>2</v>
      </c>
      <c r="W674" t="str">
        <f t="shared" ref="W674:W721" si="138">O674</f>
        <v/>
      </c>
      <c r="X674">
        <f t="shared" ref="X674:X721" si="139">P674</f>
        <v>610.89843700000347</v>
      </c>
      <c r="Y674" t="str">
        <f t="shared" ref="Y674:Y721" si="140">Q674</f>
        <v/>
      </c>
      <c r="Z674">
        <f t="shared" ref="Z674:Z721" si="141">R674</f>
        <v>1</v>
      </c>
    </row>
    <row r="675" spans="1:26" x14ac:dyDescent="0.25">
      <c r="A675" t="s">
        <v>699</v>
      </c>
      <c r="B675">
        <v>42510.628905999998</v>
      </c>
      <c r="C675">
        <v>42779</v>
      </c>
      <c r="D675">
        <v>44819</v>
      </c>
      <c r="E675">
        <v>44038</v>
      </c>
      <c r="F675">
        <v>42907</v>
      </c>
      <c r="G675">
        <v>42779</v>
      </c>
      <c r="H675">
        <v>42745</v>
      </c>
      <c r="I675">
        <v>42843</v>
      </c>
      <c r="J675">
        <v>43218</v>
      </c>
      <c r="L675" s="1" t="str">
        <f t="shared" si="130"/>
        <v>29JAN2024:02:00:00</v>
      </c>
      <c r="M675">
        <v>3</v>
      </c>
      <c r="N675">
        <f t="shared" si="136"/>
        <v>268.3710940000019</v>
      </c>
      <c r="O675" t="str">
        <f t="shared" si="131"/>
        <v/>
      </c>
      <c r="P675">
        <f t="shared" si="132"/>
        <v>268.3710940000019</v>
      </c>
      <c r="Q675" t="str">
        <f t="shared" si="133"/>
        <v/>
      </c>
      <c r="R675">
        <f t="shared" si="134"/>
        <v>1</v>
      </c>
      <c r="S675">
        <f t="shared" si="137"/>
        <v>0.63130351374811977</v>
      </c>
      <c r="V675">
        <f t="shared" si="135"/>
        <v>3</v>
      </c>
      <c r="W675" t="str">
        <f t="shared" si="138"/>
        <v/>
      </c>
      <c r="X675">
        <f t="shared" si="139"/>
        <v>268.3710940000019</v>
      </c>
      <c r="Y675" t="str">
        <f t="shared" si="140"/>
        <v/>
      </c>
      <c r="Z675">
        <f t="shared" si="141"/>
        <v>1</v>
      </c>
    </row>
    <row r="676" spans="1:26" x14ac:dyDescent="0.25">
      <c r="A676" t="s">
        <v>700</v>
      </c>
      <c r="B676">
        <v>42816.070312999997</v>
      </c>
      <c r="C676">
        <v>42596</v>
      </c>
      <c r="D676">
        <v>45162</v>
      </c>
      <c r="E676">
        <v>44647</v>
      </c>
      <c r="F676">
        <v>42728</v>
      </c>
      <c r="G676">
        <v>42596</v>
      </c>
      <c r="H676">
        <v>42783</v>
      </c>
      <c r="I676">
        <v>42844</v>
      </c>
      <c r="J676">
        <v>43200</v>
      </c>
      <c r="L676" s="1" t="str">
        <f t="shared" si="130"/>
        <v>29JAN2024:03:00:00</v>
      </c>
      <c r="M676">
        <v>4</v>
      </c>
      <c r="N676">
        <f t="shared" si="136"/>
        <v>-220.07031299999653</v>
      </c>
      <c r="O676">
        <f t="shared" si="131"/>
        <v>-220.07031299999653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0.51398998411392705</v>
      </c>
      <c r="V676">
        <f t="shared" si="135"/>
        <v>4</v>
      </c>
      <c r="W676">
        <f t="shared" si="138"/>
        <v>-220.07031299999653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25">
      <c r="A677" t="s">
        <v>701</v>
      </c>
      <c r="B677">
        <v>43631.765625</v>
      </c>
      <c r="C677">
        <v>43117</v>
      </c>
      <c r="D677">
        <v>45654</v>
      </c>
      <c r="E677">
        <v>45559</v>
      </c>
      <c r="F677">
        <v>43311</v>
      </c>
      <c r="G677">
        <v>43117</v>
      </c>
      <c r="H677">
        <v>43205</v>
      </c>
      <c r="I677">
        <v>43274</v>
      </c>
      <c r="J677">
        <v>43701</v>
      </c>
      <c r="L677" s="1" t="str">
        <f t="shared" si="130"/>
        <v>29JAN2024:04:00:00</v>
      </c>
      <c r="M677">
        <v>5</v>
      </c>
      <c r="N677">
        <f t="shared" si="136"/>
        <v>-514.765625</v>
      </c>
      <c r="O677">
        <f t="shared" si="131"/>
        <v>-514.765625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1.1797955403048166</v>
      </c>
      <c r="V677">
        <f t="shared" si="135"/>
        <v>5</v>
      </c>
      <c r="W677">
        <f t="shared" si="138"/>
        <v>-514.765625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25">
      <c r="A678" t="s">
        <v>702</v>
      </c>
      <c r="B678">
        <v>45271.066405999998</v>
      </c>
      <c r="C678">
        <v>44392</v>
      </c>
      <c r="D678">
        <v>46701</v>
      </c>
      <c r="E678">
        <v>47253</v>
      </c>
      <c r="F678">
        <v>44677</v>
      </c>
      <c r="G678">
        <v>44392</v>
      </c>
      <c r="H678">
        <v>44445</v>
      </c>
      <c r="I678">
        <v>44522</v>
      </c>
      <c r="J678">
        <v>44940</v>
      </c>
      <c r="L678" s="1" t="str">
        <f t="shared" si="130"/>
        <v>29JAN2024:05:00:00</v>
      </c>
      <c r="M678">
        <v>6</v>
      </c>
      <c r="N678">
        <f t="shared" si="136"/>
        <v>-879.0664059999981</v>
      </c>
      <c r="O678">
        <f t="shared" si="131"/>
        <v>-879.0664059999981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1.9417841809078549</v>
      </c>
      <c r="V678">
        <f t="shared" si="135"/>
        <v>6</v>
      </c>
      <c r="W678">
        <f t="shared" si="138"/>
        <v>-879.0664059999981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25">
      <c r="A679" t="s">
        <v>703</v>
      </c>
      <c r="B679">
        <v>48374.167969000002</v>
      </c>
      <c r="C679">
        <v>46983</v>
      </c>
      <c r="D679">
        <v>49066</v>
      </c>
      <c r="E679">
        <v>49897</v>
      </c>
      <c r="F679">
        <v>47321</v>
      </c>
      <c r="G679">
        <v>46983</v>
      </c>
      <c r="H679">
        <v>47054</v>
      </c>
      <c r="I679">
        <v>47202</v>
      </c>
      <c r="J679">
        <v>47548</v>
      </c>
      <c r="L679" s="1" t="str">
        <f t="shared" si="130"/>
        <v>29JAN2024:06:00:00</v>
      </c>
      <c r="M679">
        <v>7</v>
      </c>
      <c r="N679">
        <f t="shared" si="136"/>
        <v>-1391.1679690000019</v>
      </c>
      <c r="O679">
        <f t="shared" si="131"/>
        <v>-1391.1679690000019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2.8758488825926993</v>
      </c>
      <c r="V679">
        <f t="shared" si="135"/>
        <v>7</v>
      </c>
      <c r="W679">
        <f t="shared" si="138"/>
        <v>-1391.1679690000019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25">
      <c r="A680" t="s">
        <v>704</v>
      </c>
      <c r="B680">
        <v>52669.222655999998</v>
      </c>
      <c r="C680">
        <v>50703</v>
      </c>
      <c r="D680">
        <v>52260</v>
      </c>
      <c r="E680">
        <v>53655</v>
      </c>
      <c r="F680">
        <v>51181</v>
      </c>
      <c r="G680">
        <v>50703</v>
      </c>
      <c r="H680">
        <v>50728</v>
      </c>
      <c r="I680">
        <v>50901</v>
      </c>
      <c r="J680">
        <v>51154</v>
      </c>
      <c r="L680" s="1" t="str">
        <f t="shared" si="130"/>
        <v>29JAN2024:07:00:00</v>
      </c>
      <c r="M680">
        <v>8</v>
      </c>
      <c r="N680">
        <f t="shared" si="136"/>
        <v>-1966.2226559999981</v>
      </c>
      <c r="O680">
        <f t="shared" si="131"/>
        <v>-1966.2226559999981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3.7331529816607403</v>
      </c>
      <c r="V680">
        <f t="shared" si="135"/>
        <v>8</v>
      </c>
      <c r="W680">
        <f t="shared" si="138"/>
        <v>-1966.2226559999981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25">
      <c r="A681" t="s">
        <v>705</v>
      </c>
      <c r="B681">
        <v>54803.789062999997</v>
      </c>
      <c r="C681">
        <v>52475</v>
      </c>
      <c r="D681">
        <v>53607</v>
      </c>
      <c r="E681">
        <v>55552</v>
      </c>
      <c r="F681">
        <v>53067</v>
      </c>
      <c r="G681">
        <v>52475</v>
      </c>
      <c r="H681">
        <v>52403</v>
      </c>
      <c r="I681">
        <v>52548</v>
      </c>
      <c r="J681">
        <v>52828</v>
      </c>
      <c r="L681" s="1" t="str">
        <f t="shared" si="130"/>
        <v>29JAN2024:08:00:00</v>
      </c>
      <c r="M681">
        <v>9</v>
      </c>
      <c r="N681">
        <f t="shared" si="136"/>
        <v>-2328.7890629999965</v>
      </c>
      <c r="O681">
        <f t="shared" si="131"/>
        <v>-2328.7890629999965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4.2493212655842543</v>
      </c>
      <c r="V681">
        <f t="shared" si="135"/>
        <v>9</v>
      </c>
      <c r="W681">
        <f t="shared" si="138"/>
        <v>-2328.7890629999965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25">
      <c r="A682" t="s">
        <v>706</v>
      </c>
      <c r="B682">
        <v>53228.972655999998</v>
      </c>
      <c r="C682">
        <v>51576</v>
      </c>
      <c r="D682">
        <v>53410</v>
      </c>
      <c r="E682">
        <v>55524</v>
      </c>
      <c r="F682">
        <v>52085</v>
      </c>
      <c r="G682">
        <v>51576</v>
      </c>
      <c r="H682">
        <v>51006</v>
      </c>
      <c r="I682">
        <v>51112</v>
      </c>
      <c r="J682">
        <v>51866</v>
      </c>
      <c r="L682" s="1" t="str">
        <f t="shared" si="130"/>
        <v>29JAN2024:09:00:00</v>
      </c>
      <c r="M682">
        <v>10</v>
      </c>
      <c r="N682">
        <f t="shared" si="136"/>
        <v>-1652.9726559999981</v>
      </c>
      <c r="O682">
        <f t="shared" si="131"/>
        <v>-1652.9726559999981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3.1054002614000744</v>
      </c>
      <c r="V682">
        <f t="shared" si="135"/>
        <v>10</v>
      </c>
      <c r="W682">
        <f t="shared" si="138"/>
        <v>-1652.9726559999981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25">
      <c r="A683" t="s">
        <v>707</v>
      </c>
      <c r="B683">
        <v>50214.863280999998</v>
      </c>
      <c r="C683">
        <v>49622</v>
      </c>
      <c r="D683">
        <v>52387</v>
      </c>
      <c r="E683">
        <v>54050</v>
      </c>
      <c r="F683">
        <v>49958</v>
      </c>
      <c r="G683">
        <v>49622</v>
      </c>
      <c r="H683">
        <v>48751</v>
      </c>
      <c r="I683">
        <v>48808</v>
      </c>
      <c r="J683">
        <v>49907</v>
      </c>
      <c r="L683" s="1" t="str">
        <f t="shared" si="130"/>
        <v>29JAN2024:10:00:00</v>
      </c>
      <c r="M683">
        <v>11</v>
      </c>
      <c r="N683">
        <f t="shared" si="136"/>
        <v>-592.8632809999981</v>
      </c>
      <c r="O683">
        <f t="shared" si="131"/>
        <v>-592.8632809999981</v>
      </c>
      <c r="P683" t="str">
        <f t="shared" si="132"/>
        <v/>
      </c>
      <c r="Q683">
        <f t="shared" si="133"/>
        <v>1</v>
      </c>
      <c r="R683" t="str">
        <f t="shared" si="134"/>
        <v/>
      </c>
      <c r="S683">
        <f t="shared" si="137"/>
        <v>1.180652982529024</v>
      </c>
      <c r="V683">
        <f t="shared" si="135"/>
        <v>11</v>
      </c>
      <c r="W683">
        <f t="shared" si="138"/>
        <v>-592.8632809999981</v>
      </c>
      <c r="X683" t="str">
        <f t="shared" si="139"/>
        <v/>
      </c>
      <c r="Y683">
        <f t="shared" si="140"/>
        <v>1</v>
      </c>
      <c r="Z683" t="str">
        <f t="shared" si="141"/>
        <v/>
      </c>
    </row>
    <row r="684" spans="1:26" x14ac:dyDescent="0.25">
      <c r="A684" t="s">
        <v>708</v>
      </c>
      <c r="B684">
        <v>47632.988280999998</v>
      </c>
      <c r="C684">
        <v>47627</v>
      </c>
      <c r="D684">
        <v>50670</v>
      </c>
      <c r="E684">
        <v>50980</v>
      </c>
      <c r="F684">
        <v>47716</v>
      </c>
      <c r="G684">
        <v>47627</v>
      </c>
      <c r="H684">
        <v>46716</v>
      </c>
      <c r="I684">
        <v>46733</v>
      </c>
      <c r="J684">
        <v>47906</v>
      </c>
      <c r="L684" s="1" t="str">
        <f t="shared" si="130"/>
        <v>29JAN2024:11:00:00</v>
      </c>
      <c r="M684">
        <v>12</v>
      </c>
      <c r="N684">
        <f t="shared" si="136"/>
        <v>-5.9882809999980964</v>
      </c>
      <c r="O684">
        <f t="shared" si="131"/>
        <v>-5.9882809999980964</v>
      </c>
      <c r="P684" t="str">
        <f t="shared" si="132"/>
        <v/>
      </c>
      <c r="Q684">
        <f t="shared" si="133"/>
        <v>1</v>
      </c>
      <c r="R684" t="str">
        <f t="shared" si="134"/>
        <v/>
      </c>
      <c r="S684">
        <f t="shared" si="137"/>
        <v>1.257170968294408E-2</v>
      </c>
      <c r="V684">
        <f t="shared" si="135"/>
        <v>12</v>
      </c>
      <c r="W684">
        <f t="shared" si="138"/>
        <v>-5.9882809999980964</v>
      </c>
      <c r="X684" t="str">
        <f t="shared" si="139"/>
        <v/>
      </c>
      <c r="Y684">
        <f t="shared" si="140"/>
        <v>1</v>
      </c>
      <c r="Z684" t="str">
        <f t="shared" si="141"/>
        <v/>
      </c>
    </row>
    <row r="685" spans="1:26" x14ac:dyDescent="0.25">
      <c r="A685" t="s">
        <v>709</v>
      </c>
      <c r="B685">
        <v>45564.605469000002</v>
      </c>
      <c r="C685">
        <v>45822</v>
      </c>
      <c r="D685">
        <v>48747</v>
      </c>
      <c r="E685">
        <v>48395</v>
      </c>
      <c r="F685">
        <v>45668</v>
      </c>
      <c r="G685">
        <v>45822</v>
      </c>
      <c r="H685">
        <v>45065</v>
      </c>
      <c r="I685">
        <v>45024</v>
      </c>
      <c r="J685">
        <v>46052</v>
      </c>
      <c r="L685" s="1" t="str">
        <f t="shared" si="130"/>
        <v>29JAN2024:12:00:00</v>
      </c>
      <c r="M685">
        <v>13</v>
      </c>
      <c r="N685">
        <f t="shared" si="136"/>
        <v>257.3945309999981</v>
      </c>
      <c r="O685" t="str">
        <f t="shared" si="131"/>
        <v/>
      </c>
      <c r="P685">
        <f t="shared" si="132"/>
        <v>257.3945309999981</v>
      </c>
      <c r="Q685" t="str">
        <f t="shared" si="133"/>
        <v/>
      </c>
      <c r="R685">
        <f t="shared" si="134"/>
        <v>1</v>
      </c>
      <c r="S685">
        <f t="shared" si="137"/>
        <v>0.56490016395536913</v>
      </c>
      <c r="V685">
        <f t="shared" si="135"/>
        <v>13</v>
      </c>
      <c r="W685" t="str">
        <f t="shared" si="138"/>
        <v/>
      </c>
      <c r="X685">
        <f t="shared" si="139"/>
        <v>257.3945309999981</v>
      </c>
      <c r="Y685" t="str">
        <f t="shared" si="140"/>
        <v/>
      </c>
      <c r="Z685">
        <f t="shared" si="141"/>
        <v>1</v>
      </c>
    </row>
    <row r="686" spans="1:26" x14ac:dyDescent="0.25">
      <c r="A686" t="s">
        <v>710</v>
      </c>
      <c r="B686">
        <v>44181.605469000002</v>
      </c>
      <c r="C686">
        <v>44396</v>
      </c>
      <c r="D686">
        <v>47120</v>
      </c>
      <c r="E686">
        <v>47246</v>
      </c>
      <c r="F686">
        <v>43920</v>
      </c>
      <c r="G686">
        <v>44396</v>
      </c>
      <c r="H686">
        <v>43654</v>
      </c>
      <c r="I686">
        <v>43705</v>
      </c>
      <c r="J686">
        <v>44550</v>
      </c>
      <c r="L686" s="1" t="str">
        <f t="shared" si="130"/>
        <v>29JAN2024:13:00:00</v>
      </c>
      <c r="M686">
        <v>14</v>
      </c>
      <c r="N686">
        <f t="shared" si="136"/>
        <v>214.3945309999981</v>
      </c>
      <c r="O686" t="str">
        <f t="shared" si="131"/>
        <v/>
      </c>
      <c r="P686">
        <f t="shared" si="132"/>
        <v>214.3945309999981</v>
      </c>
      <c r="Q686" t="str">
        <f t="shared" si="133"/>
        <v/>
      </c>
      <c r="R686">
        <f t="shared" si="134"/>
        <v>1</v>
      </c>
      <c r="S686">
        <f t="shared" si="137"/>
        <v>0.48525744758285866</v>
      </c>
      <c r="V686">
        <f t="shared" si="135"/>
        <v>14</v>
      </c>
      <c r="W686" t="str">
        <f t="shared" si="138"/>
        <v/>
      </c>
      <c r="X686">
        <f t="shared" si="139"/>
        <v>214.3945309999981</v>
      </c>
      <c r="Y686" t="str">
        <f t="shared" si="140"/>
        <v/>
      </c>
      <c r="Z686">
        <f t="shared" si="141"/>
        <v>1</v>
      </c>
    </row>
    <row r="687" spans="1:26" x14ac:dyDescent="0.25">
      <c r="A687" t="s">
        <v>711</v>
      </c>
      <c r="B687">
        <v>43389.792969000002</v>
      </c>
      <c r="C687">
        <v>43464</v>
      </c>
      <c r="D687">
        <v>45827</v>
      </c>
      <c r="E687">
        <v>46150</v>
      </c>
      <c r="F687">
        <v>42784</v>
      </c>
      <c r="G687">
        <v>43464</v>
      </c>
      <c r="H687">
        <v>42640</v>
      </c>
      <c r="I687">
        <v>42789</v>
      </c>
      <c r="J687">
        <v>43480</v>
      </c>
      <c r="L687" s="1" t="str">
        <f t="shared" si="130"/>
        <v>29JAN2024:14:00:00</v>
      </c>
      <c r="M687">
        <v>15</v>
      </c>
      <c r="N687">
        <f t="shared" si="136"/>
        <v>74.207030999998096</v>
      </c>
      <c r="O687" t="str">
        <f t="shared" si="131"/>
        <v/>
      </c>
      <c r="P687">
        <f t="shared" si="132"/>
        <v>74.207030999998096</v>
      </c>
      <c r="Q687" t="str">
        <f t="shared" si="133"/>
        <v/>
      </c>
      <c r="R687">
        <f t="shared" si="134"/>
        <v>1</v>
      </c>
      <c r="S687">
        <f t="shared" si="137"/>
        <v>0.1710241647223705</v>
      </c>
      <c r="V687">
        <f t="shared" si="135"/>
        <v>15</v>
      </c>
      <c r="W687" t="str">
        <f t="shared" si="138"/>
        <v/>
      </c>
      <c r="X687">
        <f t="shared" si="139"/>
        <v>74.207030999998096</v>
      </c>
      <c r="Y687" t="str">
        <f t="shared" si="140"/>
        <v/>
      </c>
      <c r="Z687">
        <f t="shared" si="141"/>
        <v>1</v>
      </c>
    </row>
    <row r="688" spans="1:26" x14ac:dyDescent="0.25">
      <c r="A688" t="s">
        <v>712</v>
      </c>
      <c r="B688">
        <v>42903.746094000002</v>
      </c>
      <c r="C688">
        <v>42782</v>
      </c>
      <c r="D688">
        <v>44886</v>
      </c>
      <c r="E688">
        <v>45220</v>
      </c>
      <c r="F688">
        <v>41929</v>
      </c>
      <c r="G688">
        <v>42782</v>
      </c>
      <c r="H688">
        <v>41943</v>
      </c>
      <c r="I688">
        <v>42194</v>
      </c>
      <c r="J688">
        <v>42738</v>
      </c>
      <c r="L688" s="1" t="str">
        <f t="shared" si="130"/>
        <v>29JAN2024:15:00:00</v>
      </c>
      <c r="M688">
        <v>16</v>
      </c>
      <c r="N688">
        <f t="shared" si="136"/>
        <v>-121.7460940000019</v>
      </c>
      <c r="O688">
        <f t="shared" si="131"/>
        <v>-121.7460940000019</v>
      </c>
      <c r="P688" t="str">
        <f t="shared" si="132"/>
        <v/>
      </c>
      <c r="Q688">
        <f t="shared" si="133"/>
        <v>1</v>
      </c>
      <c r="R688" t="str">
        <f t="shared" si="134"/>
        <v/>
      </c>
      <c r="S688">
        <f t="shared" si="137"/>
        <v>0.28376565005130833</v>
      </c>
      <c r="V688">
        <f t="shared" si="135"/>
        <v>16</v>
      </c>
      <c r="W688">
        <f t="shared" si="138"/>
        <v>-121.7460940000019</v>
      </c>
      <c r="X688" t="str">
        <f t="shared" si="139"/>
        <v/>
      </c>
      <c r="Y688">
        <f t="shared" si="140"/>
        <v>1</v>
      </c>
      <c r="Z688" t="str">
        <f t="shared" si="141"/>
        <v/>
      </c>
    </row>
    <row r="689" spans="1:26" x14ac:dyDescent="0.25">
      <c r="A689" t="s">
        <v>713</v>
      </c>
      <c r="B689">
        <v>42870.640625</v>
      </c>
      <c r="C689">
        <v>42407</v>
      </c>
      <c r="D689">
        <v>44349</v>
      </c>
      <c r="E689">
        <v>44783</v>
      </c>
      <c r="F689">
        <v>41463</v>
      </c>
      <c r="G689">
        <v>42407</v>
      </c>
      <c r="H689">
        <v>41486</v>
      </c>
      <c r="I689">
        <v>41810</v>
      </c>
      <c r="J689">
        <v>42309</v>
      </c>
      <c r="L689" s="1" t="str">
        <f t="shared" si="130"/>
        <v>29JAN2024:16:00:00</v>
      </c>
      <c r="M689">
        <v>17</v>
      </c>
      <c r="N689">
        <f t="shared" si="136"/>
        <v>-463.640625</v>
      </c>
      <c r="O689">
        <f t="shared" si="131"/>
        <v>-463.640625</v>
      </c>
      <c r="P689" t="str">
        <f t="shared" si="132"/>
        <v/>
      </c>
      <c r="Q689">
        <f t="shared" si="133"/>
        <v>1</v>
      </c>
      <c r="R689" t="str">
        <f t="shared" si="134"/>
        <v/>
      </c>
      <c r="S689">
        <f t="shared" si="137"/>
        <v>1.0814875127609549</v>
      </c>
      <c r="V689">
        <f t="shared" si="135"/>
        <v>17</v>
      </c>
      <c r="W689">
        <f t="shared" si="138"/>
        <v>-463.640625</v>
      </c>
      <c r="X689" t="str">
        <f t="shared" si="139"/>
        <v/>
      </c>
      <c r="Y689">
        <f t="shared" si="140"/>
        <v>1</v>
      </c>
      <c r="Z689" t="str">
        <f t="shared" si="141"/>
        <v/>
      </c>
    </row>
    <row r="690" spans="1:26" x14ac:dyDescent="0.25">
      <c r="A690" t="s">
        <v>714</v>
      </c>
      <c r="B690">
        <v>43152.878905999998</v>
      </c>
      <c r="C690">
        <v>42486</v>
      </c>
      <c r="D690">
        <v>44638</v>
      </c>
      <c r="E690">
        <v>44874</v>
      </c>
      <c r="F690">
        <v>41639</v>
      </c>
      <c r="G690">
        <v>42486</v>
      </c>
      <c r="H690">
        <v>41710</v>
      </c>
      <c r="I690">
        <v>41980</v>
      </c>
      <c r="J690">
        <v>42490</v>
      </c>
      <c r="L690" s="1" t="str">
        <f t="shared" si="130"/>
        <v>29JAN2024:17:00:00</v>
      </c>
      <c r="M690">
        <v>18</v>
      </c>
      <c r="N690">
        <f t="shared" si="136"/>
        <v>-666.8789059999981</v>
      </c>
      <c r="O690">
        <f t="shared" si="131"/>
        <v>-666.8789059999981</v>
      </c>
      <c r="P690" t="str">
        <f t="shared" si="132"/>
        <v/>
      </c>
      <c r="Q690">
        <f t="shared" si="133"/>
        <v>1</v>
      </c>
      <c r="R690" t="str">
        <f t="shared" si="134"/>
        <v/>
      </c>
      <c r="S690">
        <f t="shared" si="137"/>
        <v>1.5453868268039814</v>
      </c>
      <c r="V690">
        <f t="shared" si="135"/>
        <v>18</v>
      </c>
      <c r="W690">
        <f t="shared" si="138"/>
        <v>-666.8789059999981</v>
      </c>
      <c r="X690" t="str">
        <f t="shared" si="139"/>
        <v/>
      </c>
      <c r="Y690">
        <f t="shared" si="140"/>
        <v>1</v>
      </c>
      <c r="Z690" t="str">
        <f t="shared" si="141"/>
        <v/>
      </c>
    </row>
    <row r="691" spans="1:26" x14ac:dyDescent="0.25">
      <c r="A691" t="s">
        <v>715</v>
      </c>
      <c r="B691">
        <v>44091.460937999997</v>
      </c>
      <c r="C691">
        <v>43368</v>
      </c>
      <c r="D691">
        <v>45764</v>
      </c>
      <c r="E691">
        <v>45721</v>
      </c>
      <c r="F691">
        <v>42787</v>
      </c>
      <c r="G691">
        <v>43368</v>
      </c>
      <c r="H691">
        <v>42655</v>
      </c>
      <c r="I691">
        <v>42755</v>
      </c>
      <c r="J691">
        <v>43476</v>
      </c>
      <c r="L691" s="1" t="str">
        <f t="shared" si="130"/>
        <v>29JAN2024:18:00:00</v>
      </c>
      <c r="M691">
        <v>19</v>
      </c>
      <c r="N691">
        <f t="shared" si="136"/>
        <v>-723.46093799999653</v>
      </c>
      <c r="O691">
        <f t="shared" si="131"/>
        <v>-723.46093799999653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1.6408187041416118</v>
      </c>
      <c r="V691">
        <f t="shared" si="135"/>
        <v>19</v>
      </c>
      <c r="W691">
        <f t="shared" si="138"/>
        <v>-723.46093799999653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25">
      <c r="A692" t="s">
        <v>716</v>
      </c>
      <c r="B692">
        <v>46128.890625</v>
      </c>
      <c r="C692">
        <v>45388</v>
      </c>
      <c r="D692">
        <v>47440</v>
      </c>
      <c r="E692">
        <v>47141</v>
      </c>
      <c r="F692">
        <v>45149</v>
      </c>
      <c r="G692">
        <v>45388</v>
      </c>
      <c r="H692">
        <v>44522</v>
      </c>
      <c r="I692">
        <v>44481</v>
      </c>
      <c r="J692">
        <v>45402</v>
      </c>
      <c r="L692" s="1" t="str">
        <f t="shared" si="130"/>
        <v>29JAN2024:19:00:00</v>
      </c>
      <c r="M692">
        <v>20</v>
      </c>
      <c r="N692">
        <f t="shared" si="136"/>
        <v>-740.890625</v>
      </c>
      <c r="O692">
        <f t="shared" si="131"/>
        <v>-740.890625</v>
      </c>
      <c r="P692" t="str">
        <f t="shared" si="132"/>
        <v/>
      </c>
      <c r="Q692">
        <f t="shared" si="133"/>
        <v>1</v>
      </c>
      <c r="R692" t="str">
        <f t="shared" si="134"/>
        <v/>
      </c>
      <c r="S692">
        <f t="shared" si="137"/>
        <v>1.6061314611335291</v>
      </c>
      <c r="V692">
        <f t="shared" si="135"/>
        <v>20</v>
      </c>
      <c r="W692">
        <f t="shared" si="138"/>
        <v>-740.890625</v>
      </c>
      <c r="X692" t="str">
        <f t="shared" si="139"/>
        <v/>
      </c>
      <c r="Y692">
        <f t="shared" si="140"/>
        <v>1</v>
      </c>
      <c r="Z692" t="str">
        <f t="shared" si="141"/>
        <v/>
      </c>
    </row>
    <row r="693" spans="1:26" x14ac:dyDescent="0.25">
      <c r="A693" t="s">
        <v>717</v>
      </c>
      <c r="B693">
        <v>46239.882812999997</v>
      </c>
      <c r="C693">
        <v>45838</v>
      </c>
      <c r="D693">
        <v>47948</v>
      </c>
      <c r="E693">
        <v>47378</v>
      </c>
      <c r="F693">
        <v>45797</v>
      </c>
      <c r="G693">
        <v>45838</v>
      </c>
      <c r="H693">
        <v>44987</v>
      </c>
      <c r="I693">
        <v>45049</v>
      </c>
      <c r="J693">
        <v>45936</v>
      </c>
      <c r="L693" s="1" t="str">
        <f t="shared" si="130"/>
        <v>29JAN2024:20:00:00</v>
      </c>
      <c r="M693">
        <v>21</v>
      </c>
      <c r="N693">
        <f t="shared" si="136"/>
        <v>-401.88281299999653</v>
      </c>
      <c r="O693">
        <f t="shared" si="131"/>
        <v>-401.88281299999653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0.86912593318037157</v>
      </c>
      <c r="V693">
        <f t="shared" si="135"/>
        <v>21</v>
      </c>
      <c r="W693">
        <f t="shared" si="138"/>
        <v>-401.88281299999653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25">
      <c r="A694" t="s">
        <v>718</v>
      </c>
      <c r="B694">
        <v>45923.34375</v>
      </c>
      <c r="C694">
        <v>45711</v>
      </c>
      <c r="D694">
        <v>47842</v>
      </c>
      <c r="E694">
        <v>47247</v>
      </c>
      <c r="F694">
        <v>45852</v>
      </c>
      <c r="G694">
        <v>45711</v>
      </c>
      <c r="H694">
        <v>44829</v>
      </c>
      <c r="I694">
        <v>45065</v>
      </c>
      <c r="J694">
        <v>45854</v>
      </c>
      <c r="L694" s="1" t="str">
        <f t="shared" si="130"/>
        <v>29JAN2024:21:00:00</v>
      </c>
      <c r="M694">
        <v>22</v>
      </c>
      <c r="N694">
        <f t="shared" si="136"/>
        <v>-212.34375</v>
      </c>
      <c r="O694">
        <f t="shared" si="131"/>
        <v>-212.34375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0.46238738876674235</v>
      </c>
      <c r="V694">
        <f t="shared" si="135"/>
        <v>22</v>
      </c>
      <c r="W694">
        <f t="shared" si="138"/>
        <v>-212.34375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25">
      <c r="A695" t="s">
        <v>719</v>
      </c>
      <c r="B695">
        <v>44990.042969000002</v>
      </c>
      <c r="C695">
        <v>44948</v>
      </c>
      <c r="D695">
        <v>47150</v>
      </c>
      <c r="E695">
        <v>46727</v>
      </c>
      <c r="F695">
        <v>45202</v>
      </c>
      <c r="G695">
        <v>44948</v>
      </c>
      <c r="H695">
        <v>44001</v>
      </c>
      <c r="I695">
        <v>44338</v>
      </c>
      <c r="J695">
        <v>45125</v>
      </c>
      <c r="L695" s="1" t="str">
        <f t="shared" si="130"/>
        <v>29JAN2024:22:00:00</v>
      </c>
      <c r="M695">
        <v>23</v>
      </c>
      <c r="N695">
        <f t="shared" si="136"/>
        <v>-42.042969000001904</v>
      </c>
      <c r="O695">
        <f t="shared" si="131"/>
        <v>-42.042969000001904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9.3449497323154912E-2</v>
      </c>
      <c r="V695">
        <f t="shared" si="135"/>
        <v>23</v>
      </c>
      <c r="W695">
        <f t="shared" si="138"/>
        <v>-42.042969000001904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25">
      <c r="A696" t="s">
        <v>720</v>
      </c>
      <c r="B696">
        <v>43048.140625</v>
      </c>
      <c r="C696">
        <v>43455</v>
      </c>
      <c r="D696">
        <v>45718</v>
      </c>
      <c r="E696">
        <v>45135</v>
      </c>
      <c r="F696">
        <v>43826</v>
      </c>
      <c r="G696">
        <v>43455</v>
      </c>
      <c r="H696">
        <v>42502</v>
      </c>
      <c r="I696">
        <v>42767</v>
      </c>
      <c r="J696">
        <v>43664</v>
      </c>
      <c r="L696" s="1" t="str">
        <f t="shared" si="130"/>
        <v>29JAN2024:23:00:00</v>
      </c>
      <c r="M696">
        <v>24</v>
      </c>
      <c r="N696">
        <f t="shared" si="136"/>
        <v>406.859375</v>
      </c>
      <c r="O696" t="str">
        <f t="shared" si="131"/>
        <v/>
      </c>
      <c r="P696">
        <f t="shared" si="132"/>
        <v>406.859375</v>
      </c>
      <c r="Q696" t="str">
        <f t="shared" si="133"/>
        <v/>
      </c>
      <c r="R696">
        <f t="shared" si="134"/>
        <v>1</v>
      </c>
      <c r="S696">
        <f t="shared" si="137"/>
        <v>0.9451264772251704</v>
      </c>
      <c r="V696">
        <f t="shared" si="135"/>
        <v>24</v>
      </c>
      <c r="W696" t="str">
        <f t="shared" si="138"/>
        <v/>
      </c>
      <c r="X696">
        <f t="shared" si="139"/>
        <v>406.859375</v>
      </c>
      <c r="Y696" t="str">
        <f t="shared" si="140"/>
        <v/>
      </c>
      <c r="Z696">
        <f t="shared" si="141"/>
        <v>1</v>
      </c>
    </row>
    <row r="697" spans="1:26" x14ac:dyDescent="0.25">
      <c r="A697" t="s">
        <v>721</v>
      </c>
      <c r="B697">
        <v>41237.464844000002</v>
      </c>
      <c r="C697">
        <v>41883</v>
      </c>
      <c r="D697">
        <v>44211</v>
      </c>
      <c r="E697">
        <v>43530</v>
      </c>
      <c r="F697">
        <v>42330</v>
      </c>
      <c r="G697">
        <v>41883</v>
      </c>
      <c r="H697">
        <v>41087</v>
      </c>
      <c r="I697">
        <v>41298</v>
      </c>
      <c r="J697">
        <v>42163</v>
      </c>
      <c r="L697" s="1" t="str">
        <f t="shared" si="130"/>
        <v>30JAN2024:00:00:00</v>
      </c>
      <c r="M697">
        <v>1</v>
      </c>
      <c r="N697">
        <f t="shared" si="136"/>
        <v>645.5351559999981</v>
      </c>
      <c r="O697" t="str">
        <f t="shared" si="131"/>
        <v/>
      </c>
      <c r="P697">
        <f t="shared" si="132"/>
        <v>645.5351559999981</v>
      </c>
      <c r="Q697" t="str">
        <f t="shared" si="133"/>
        <v/>
      </c>
      <c r="R697">
        <f t="shared" si="134"/>
        <v>1</v>
      </c>
      <c r="S697">
        <f t="shared" si="137"/>
        <v>1.5654094121499387</v>
      </c>
      <c r="V697">
        <f t="shared" si="135"/>
        <v>1</v>
      </c>
      <c r="W697" t="str">
        <f t="shared" si="138"/>
        <v/>
      </c>
      <c r="X697">
        <f t="shared" si="139"/>
        <v>645.5351559999981</v>
      </c>
      <c r="Y697" t="str">
        <f t="shared" si="140"/>
        <v/>
      </c>
      <c r="Z697">
        <f t="shared" si="141"/>
        <v>1</v>
      </c>
    </row>
    <row r="698" spans="1:26" x14ac:dyDescent="0.25">
      <c r="A698" t="s">
        <v>722</v>
      </c>
      <c r="B698">
        <v>40134.070312999997</v>
      </c>
      <c r="C698">
        <v>41551</v>
      </c>
      <c r="D698">
        <v>42370</v>
      </c>
      <c r="E698">
        <v>42071</v>
      </c>
      <c r="F698">
        <v>40648</v>
      </c>
      <c r="G698">
        <v>41004</v>
      </c>
      <c r="H698">
        <v>41401</v>
      </c>
      <c r="I698">
        <v>41551</v>
      </c>
      <c r="J698">
        <v>41472</v>
      </c>
      <c r="L698" s="1" t="str">
        <f t="shared" si="130"/>
        <v>30JAN2024:01:00:00</v>
      </c>
      <c r="M698">
        <v>2</v>
      </c>
      <c r="N698">
        <f t="shared" si="136"/>
        <v>1416.9296870000035</v>
      </c>
      <c r="O698" t="str">
        <f t="shared" si="131"/>
        <v/>
      </c>
      <c r="P698">
        <f t="shared" si="132"/>
        <v>1416.9296870000035</v>
      </c>
      <c r="Q698" t="str">
        <f t="shared" si="133"/>
        <v/>
      </c>
      <c r="R698">
        <f t="shared" si="134"/>
        <v>1</v>
      </c>
      <c r="S698">
        <f t="shared" si="137"/>
        <v>3.5304908671100819</v>
      </c>
      <c r="V698">
        <f t="shared" si="135"/>
        <v>2</v>
      </c>
      <c r="W698" t="str">
        <f t="shared" si="138"/>
        <v/>
      </c>
      <c r="X698">
        <f t="shared" si="139"/>
        <v>1416.9296870000035</v>
      </c>
      <c r="Y698" t="str">
        <f t="shared" si="140"/>
        <v/>
      </c>
      <c r="Z698">
        <f t="shared" si="141"/>
        <v>1</v>
      </c>
    </row>
    <row r="699" spans="1:26" x14ac:dyDescent="0.25">
      <c r="A699" t="s">
        <v>723</v>
      </c>
      <c r="B699">
        <v>39567.152344000002</v>
      </c>
      <c r="C699">
        <v>41170</v>
      </c>
      <c r="D699">
        <v>42036</v>
      </c>
      <c r="E699">
        <v>41870</v>
      </c>
      <c r="F699">
        <v>40029</v>
      </c>
      <c r="G699">
        <v>40330</v>
      </c>
      <c r="H699">
        <v>40966</v>
      </c>
      <c r="I699">
        <v>41170</v>
      </c>
      <c r="J699">
        <v>41008</v>
      </c>
      <c r="L699" s="1" t="str">
        <f t="shared" si="130"/>
        <v>30JAN2024:02:00:00</v>
      </c>
      <c r="M699">
        <v>3</v>
      </c>
      <c r="N699">
        <f t="shared" si="136"/>
        <v>1602.8476559999981</v>
      </c>
      <c r="O699" t="str">
        <f t="shared" si="131"/>
        <v/>
      </c>
      <c r="P699">
        <f t="shared" si="132"/>
        <v>1602.8476559999981</v>
      </c>
      <c r="Q699" t="str">
        <f t="shared" si="133"/>
        <v/>
      </c>
      <c r="R699">
        <f t="shared" si="134"/>
        <v>1</v>
      </c>
      <c r="S699">
        <f t="shared" si="137"/>
        <v>4.0509553026831746</v>
      </c>
      <c r="V699">
        <f t="shared" si="135"/>
        <v>3</v>
      </c>
      <c r="W699" t="str">
        <f t="shared" si="138"/>
        <v/>
      </c>
      <c r="X699">
        <f t="shared" si="139"/>
        <v>1602.8476559999981</v>
      </c>
      <c r="Y699" t="str">
        <f t="shared" si="140"/>
        <v/>
      </c>
      <c r="Z699">
        <f t="shared" si="141"/>
        <v>1</v>
      </c>
    </row>
    <row r="700" spans="1:26" x14ac:dyDescent="0.25">
      <c r="A700" t="s">
        <v>724</v>
      </c>
      <c r="B700">
        <v>39590.132812999997</v>
      </c>
      <c r="C700">
        <v>41130</v>
      </c>
      <c r="D700">
        <v>42135</v>
      </c>
      <c r="E700">
        <v>41907</v>
      </c>
      <c r="F700">
        <v>39778</v>
      </c>
      <c r="G700">
        <v>40084</v>
      </c>
      <c r="H700">
        <v>41036</v>
      </c>
      <c r="I700">
        <v>41130</v>
      </c>
      <c r="J700">
        <v>40948</v>
      </c>
      <c r="L700" s="1" t="str">
        <f t="shared" si="130"/>
        <v>30JAN2024:03:00:00</v>
      </c>
      <c r="M700">
        <v>4</v>
      </c>
      <c r="N700">
        <f t="shared" si="136"/>
        <v>1539.8671870000035</v>
      </c>
      <c r="O700" t="str">
        <f t="shared" si="131"/>
        <v/>
      </c>
      <c r="P700">
        <f t="shared" si="132"/>
        <v>1539.8671870000035</v>
      </c>
      <c r="Q700" t="str">
        <f t="shared" si="133"/>
        <v/>
      </c>
      <c r="R700">
        <f t="shared" si="134"/>
        <v>1</v>
      </c>
      <c r="S700">
        <f t="shared" si="137"/>
        <v>3.8895226602886406</v>
      </c>
      <c r="V700">
        <f t="shared" si="135"/>
        <v>4</v>
      </c>
      <c r="W700" t="str">
        <f t="shared" si="138"/>
        <v/>
      </c>
      <c r="X700">
        <f t="shared" si="139"/>
        <v>1539.8671870000035</v>
      </c>
      <c r="Y700" t="str">
        <f t="shared" si="140"/>
        <v/>
      </c>
      <c r="Z700">
        <f t="shared" si="141"/>
        <v>1</v>
      </c>
    </row>
    <row r="701" spans="1:26" x14ac:dyDescent="0.25">
      <c r="A701" t="s">
        <v>725</v>
      </c>
      <c r="B701">
        <v>40315.886719000002</v>
      </c>
      <c r="C701">
        <v>41581</v>
      </c>
      <c r="D701">
        <v>42517</v>
      </c>
      <c r="E701">
        <v>42423</v>
      </c>
      <c r="F701">
        <v>40108</v>
      </c>
      <c r="G701">
        <v>40403</v>
      </c>
      <c r="H701">
        <v>41211</v>
      </c>
      <c r="I701">
        <v>41581</v>
      </c>
      <c r="J701">
        <v>41287</v>
      </c>
      <c r="L701" s="1" t="str">
        <f t="shared" si="130"/>
        <v>30JAN2024:04:00:00</v>
      </c>
      <c r="M701">
        <v>5</v>
      </c>
      <c r="N701">
        <f t="shared" si="136"/>
        <v>1265.1132809999981</v>
      </c>
      <c r="O701" t="str">
        <f t="shared" si="131"/>
        <v/>
      </c>
      <c r="P701">
        <f t="shared" si="132"/>
        <v>1265.1132809999981</v>
      </c>
      <c r="Q701" t="str">
        <f t="shared" si="133"/>
        <v/>
      </c>
      <c r="R701">
        <f t="shared" si="134"/>
        <v>1</v>
      </c>
      <c r="S701">
        <f t="shared" si="137"/>
        <v>3.138001874590489</v>
      </c>
      <c r="V701">
        <f t="shared" si="135"/>
        <v>5</v>
      </c>
      <c r="W701" t="str">
        <f t="shared" si="138"/>
        <v/>
      </c>
      <c r="X701">
        <f t="shared" si="139"/>
        <v>1265.1132809999981</v>
      </c>
      <c r="Y701" t="str">
        <f t="shared" si="140"/>
        <v/>
      </c>
      <c r="Z701">
        <f t="shared" si="141"/>
        <v>1</v>
      </c>
    </row>
    <row r="702" spans="1:26" x14ac:dyDescent="0.25">
      <c r="A702" t="s">
        <v>726</v>
      </c>
      <c r="B702">
        <v>41603.769530999998</v>
      </c>
      <c r="C702">
        <v>42905</v>
      </c>
      <c r="D702">
        <v>43714</v>
      </c>
      <c r="E702">
        <v>43980</v>
      </c>
      <c r="F702">
        <v>41291</v>
      </c>
      <c r="G702">
        <v>41531</v>
      </c>
      <c r="H702">
        <v>42267</v>
      </c>
      <c r="I702">
        <v>42905</v>
      </c>
      <c r="J702">
        <v>42445</v>
      </c>
      <c r="L702" s="1" t="str">
        <f t="shared" si="130"/>
        <v>30JAN2024:05:00:00</v>
      </c>
      <c r="M702">
        <v>6</v>
      </c>
      <c r="N702">
        <f t="shared" si="136"/>
        <v>1301.2304690000019</v>
      </c>
      <c r="O702" t="str">
        <f t="shared" si="131"/>
        <v/>
      </c>
      <c r="P702">
        <f t="shared" si="132"/>
        <v>1301.2304690000019</v>
      </c>
      <c r="Q702" t="str">
        <f t="shared" si="133"/>
        <v/>
      </c>
      <c r="R702">
        <f t="shared" si="134"/>
        <v>1</v>
      </c>
      <c r="S702">
        <f t="shared" si="137"/>
        <v>3.1276744479377596</v>
      </c>
      <c r="V702">
        <f t="shared" si="135"/>
        <v>6</v>
      </c>
      <c r="W702" t="str">
        <f t="shared" si="138"/>
        <v/>
      </c>
      <c r="X702">
        <f t="shared" si="139"/>
        <v>1301.2304690000019</v>
      </c>
      <c r="Y702" t="str">
        <f t="shared" si="140"/>
        <v/>
      </c>
      <c r="Z702">
        <f t="shared" si="141"/>
        <v>1</v>
      </c>
    </row>
    <row r="703" spans="1:26" x14ac:dyDescent="0.25">
      <c r="A703" t="s">
        <v>727</v>
      </c>
      <c r="B703">
        <v>44622.722655999998</v>
      </c>
      <c r="C703">
        <v>45583</v>
      </c>
      <c r="D703">
        <v>46085</v>
      </c>
      <c r="E703">
        <v>46689</v>
      </c>
      <c r="F703">
        <v>43946</v>
      </c>
      <c r="G703">
        <v>44156</v>
      </c>
      <c r="H703">
        <v>44891</v>
      </c>
      <c r="I703">
        <v>45583</v>
      </c>
      <c r="J703">
        <v>44979</v>
      </c>
      <c r="L703" s="1" t="str">
        <f t="shared" si="130"/>
        <v>30JAN2024:06:00:00</v>
      </c>
      <c r="M703">
        <v>7</v>
      </c>
      <c r="N703">
        <f t="shared" si="136"/>
        <v>960.2773440000019</v>
      </c>
      <c r="O703" t="str">
        <f t="shared" si="131"/>
        <v/>
      </c>
      <c r="P703">
        <f t="shared" si="132"/>
        <v>960.2773440000019</v>
      </c>
      <c r="Q703" t="str">
        <f t="shared" si="133"/>
        <v/>
      </c>
      <c r="R703">
        <f t="shared" si="134"/>
        <v>1</v>
      </c>
      <c r="S703">
        <f t="shared" si="137"/>
        <v>2.1519918257853825</v>
      </c>
      <c r="V703">
        <f t="shared" si="135"/>
        <v>7</v>
      </c>
      <c r="W703" t="str">
        <f t="shared" si="138"/>
        <v/>
      </c>
      <c r="X703">
        <f t="shared" si="139"/>
        <v>960.2773440000019</v>
      </c>
      <c r="Y703" t="str">
        <f t="shared" si="140"/>
        <v/>
      </c>
      <c r="Z703">
        <f t="shared" si="141"/>
        <v>1</v>
      </c>
    </row>
    <row r="704" spans="1:26" x14ac:dyDescent="0.25">
      <c r="A704" t="s">
        <v>728</v>
      </c>
      <c r="B704">
        <v>48763.863280999998</v>
      </c>
      <c r="C704">
        <v>49533</v>
      </c>
      <c r="D704">
        <v>49341</v>
      </c>
      <c r="E704">
        <v>50043</v>
      </c>
      <c r="F704">
        <v>47993</v>
      </c>
      <c r="G704">
        <v>48143</v>
      </c>
      <c r="H704">
        <v>48788</v>
      </c>
      <c r="I704">
        <v>49533</v>
      </c>
      <c r="J704">
        <v>48726</v>
      </c>
      <c r="L704" s="1" t="str">
        <f t="shared" si="130"/>
        <v>30JAN2024:07:00:00</v>
      </c>
      <c r="M704">
        <v>8</v>
      </c>
      <c r="N704">
        <f t="shared" si="136"/>
        <v>769.1367190000019</v>
      </c>
      <c r="O704" t="str">
        <f t="shared" si="131"/>
        <v/>
      </c>
      <c r="P704">
        <f t="shared" si="132"/>
        <v>769.1367190000019</v>
      </c>
      <c r="Q704" t="str">
        <f t="shared" si="133"/>
        <v/>
      </c>
      <c r="R704">
        <f t="shared" si="134"/>
        <v>1</v>
      </c>
      <c r="S704">
        <f t="shared" si="137"/>
        <v>1.5772678111409661</v>
      </c>
      <c r="V704">
        <f t="shared" si="135"/>
        <v>8</v>
      </c>
      <c r="W704" t="str">
        <f t="shared" si="138"/>
        <v/>
      </c>
      <c r="X704">
        <f t="shared" si="139"/>
        <v>769.1367190000019</v>
      </c>
      <c r="Y704" t="str">
        <f t="shared" si="140"/>
        <v/>
      </c>
      <c r="Z704">
        <f t="shared" si="141"/>
        <v>1</v>
      </c>
    </row>
    <row r="705" spans="1:26" x14ac:dyDescent="0.25">
      <c r="A705" t="s">
        <v>729</v>
      </c>
      <c r="B705">
        <v>50746.003905999998</v>
      </c>
      <c r="C705">
        <v>51331</v>
      </c>
      <c r="D705">
        <v>51007</v>
      </c>
      <c r="E705">
        <v>51599</v>
      </c>
      <c r="F705">
        <v>49944</v>
      </c>
      <c r="G705">
        <v>50068</v>
      </c>
      <c r="H705">
        <v>50526</v>
      </c>
      <c r="I705">
        <v>51331</v>
      </c>
      <c r="J705">
        <v>50541</v>
      </c>
      <c r="L705" s="1" t="str">
        <f t="shared" si="130"/>
        <v>30JAN2024:08:00:00</v>
      </c>
      <c r="M705">
        <v>9</v>
      </c>
      <c r="N705">
        <f t="shared" si="136"/>
        <v>584.9960940000019</v>
      </c>
      <c r="O705" t="str">
        <f t="shared" si="131"/>
        <v/>
      </c>
      <c r="P705">
        <f t="shared" si="132"/>
        <v>584.9960940000019</v>
      </c>
      <c r="Q705" t="str">
        <f t="shared" si="133"/>
        <v/>
      </c>
      <c r="R705">
        <f t="shared" si="134"/>
        <v>1</v>
      </c>
      <c r="S705">
        <f t="shared" si="137"/>
        <v>1.1527924348163983</v>
      </c>
      <c r="V705">
        <f t="shared" si="135"/>
        <v>9</v>
      </c>
      <c r="W705" t="str">
        <f t="shared" si="138"/>
        <v/>
      </c>
      <c r="X705">
        <f t="shared" si="139"/>
        <v>584.9960940000019</v>
      </c>
      <c r="Y705" t="str">
        <f t="shared" si="140"/>
        <v/>
      </c>
      <c r="Z705">
        <f t="shared" si="141"/>
        <v>1</v>
      </c>
    </row>
    <row r="706" spans="1:26" x14ac:dyDescent="0.25">
      <c r="A706" t="s">
        <v>730</v>
      </c>
      <c r="B706">
        <v>49939.335937999997</v>
      </c>
      <c r="C706">
        <v>50329</v>
      </c>
      <c r="D706">
        <v>50553</v>
      </c>
      <c r="E706">
        <v>50924</v>
      </c>
      <c r="F706">
        <v>49237</v>
      </c>
      <c r="G706">
        <v>49484</v>
      </c>
      <c r="H706">
        <v>49539</v>
      </c>
      <c r="I706">
        <v>50329</v>
      </c>
      <c r="J706">
        <v>49806</v>
      </c>
      <c r="L706" s="1" t="str">
        <f t="shared" si="130"/>
        <v>30JAN2024:09:00:00</v>
      </c>
      <c r="M706">
        <v>10</v>
      </c>
      <c r="N706">
        <f t="shared" si="136"/>
        <v>389.66406200000347</v>
      </c>
      <c r="O706" t="str">
        <f t="shared" si="131"/>
        <v/>
      </c>
      <c r="P706">
        <f t="shared" si="132"/>
        <v>389.66406200000347</v>
      </c>
      <c r="Q706" t="str">
        <f t="shared" si="133"/>
        <v/>
      </c>
      <c r="R706">
        <f t="shared" si="134"/>
        <v>1</v>
      </c>
      <c r="S706">
        <f t="shared" si="137"/>
        <v>0.78027481679727151</v>
      </c>
      <c r="V706">
        <f t="shared" si="135"/>
        <v>10</v>
      </c>
      <c r="W706" t="str">
        <f t="shared" si="138"/>
        <v/>
      </c>
      <c r="X706">
        <f t="shared" si="139"/>
        <v>389.66406200000347</v>
      </c>
      <c r="Y706" t="str">
        <f t="shared" si="140"/>
        <v/>
      </c>
      <c r="Z706">
        <f t="shared" si="141"/>
        <v>1</v>
      </c>
    </row>
    <row r="707" spans="1:26" x14ac:dyDescent="0.25">
      <c r="A707" t="s">
        <v>731</v>
      </c>
      <c r="B707">
        <v>47568.816405999998</v>
      </c>
      <c r="C707">
        <v>48399</v>
      </c>
      <c r="D707">
        <v>49415</v>
      </c>
      <c r="E707">
        <v>49150</v>
      </c>
      <c r="F707">
        <v>47592</v>
      </c>
      <c r="G707">
        <v>47998</v>
      </c>
      <c r="H707">
        <v>47749</v>
      </c>
      <c r="I707">
        <v>48399</v>
      </c>
      <c r="J707">
        <v>48214</v>
      </c>
      <c r="L707" s="1" t="str">
        <f t="shared" ref="L707:L721" si="142">A707</f>
        <v>30JAN2024:10:00:00</v>
      </c>
      <c r="M707">
        <v>11</v>
      </c>
      <c r="N707">
        <f t="shared" si="136"/>
        <v>830.1835940000019</v>
      </c>
      <c r="O707" t="str">
        <f t="shared" ref="O707:O721" si="143">IF(N707&lt;0,N707,"")</f>
        <v/>
      </c>
      <c r="P707">
        <f t="shared" ref="P707:P721" si="144">IF(N707&gt;0,N707,"")</f>
        <v>830.1835940000019</v>
      </c>
      <c r="Q707" t="str">
        <f t="shared" ref="Q707:Q721" si="145">IF(O707&lt;0,1,"")</f>
        <v/>
      </c>
      <c r="R707">
        <f t="shared" ref="R707:R721" si="146">IF(AND(P707&gt;0,P707&lt;&gt;""),1,"")</f>
        <v>1</v>
      </c>
      <c r="S707">
        <f t="shared" si="137"/>
        <v>1.7452265091365369</v>
      </c>
      <c r="V707">
        <f t="shared" ref="V707:V721" si="147">M707</f>
        <v>11</v>
      </c>
      <c r="W707" t="str">
        <f t="shared" si="138"/>
        <v/>
      </c>
      <c r="X707">
        <f t="shared" si="139"/>
        <v>830.1835940000019</v>
      </c>
      <c r="Y707" t="str">
        <f t="shared" si="140"/>
        <v/>
      </c>
      <c r="Z707">
        <f t="shared" si="141"/>
        <v>1</v>
      </c>
    </row>
    <row r="708" spans="1:26" x14ac:dyDescent="0.25">
      <c r="A708" t="s">
        <v>732</v>
      </c>
      <c r="B708">
        <v>45383.230469000002</v>
      </c>
      <c r="C708">
        <v>46415</v>
      </c>
      <c r="D708">
        <v>47736</v>
      </c>
      <c r="E708">
        <v>47511</v>
      </c>
      <c r="F708">
        <v>45791</v>
      </c>
      <c r="G708">
        <v>46400</v>
      </c>
      <c r="H708">
        <v>45971</v>
      </c>
      <c r="I708">
        <v>46415</v>
      </c>
      <c r="J708">
        <v>46439</v>
      </c>
      <c r="L708" s="1" t="str">
        <f t="shared" si="142"/>
        <v>30JAN2024:11:00:00</v>
      </c>
      <c r="M708">
        <v>12</v>
      </c>
      <c r="N708">
        <f t="shared" si="136"/>
        <v>1031.7695309999981</v>
      </c>
      <c r="O708" t="str">
        <f t="shared" si="143"/>
        <v/>
      </c>
      <c r="P708">
        <f t="shared" si="144"/>
        <v>1031.7695309999981</v>
      </c>
      <c r="Q708" t="str">
        <f t="shared" si="145"/>
        <v/>
      </c>
      <c r="R708">
        <f t="shared" si="146"/>
        <v>1</v>
      </c>
      <c r="S708">
        <f t="shared" si="137"/>
        <v>2.2734598668659576</v>
      </c>
      <c r="V708">
        <f t="shared" si="147"/>
        <v>12</v>
      </c>
      <c r="W708" t="str">
        <f t="shared" si="138"/>
        <v/>
      </c>
      <c r="X708">
        <f t="shared" si="139"/>
        <v>1031.7695309999981</v>
      </c>
      <c r="Y708" t="str">
        <f t="shared" si="140"/>
        <v/>
      </c>
      <c r="Z708">
        <f t="shared" si="141"/>
        <v>1</v>
      </c>
    </row>
    <row r="709" spans="1:26" x14ac:dyDescent="0.25">
      <c r="A709" t="s">
        <v>733</v>
      </c>
      <c r="B709">
        <v>43967.230469000002</v>
      </c>
      <c r="C709">
        <v>44794</v>
      </c>
      <c r="D709">
        <v>46018</v>
      </c>
      <c r="E709">
        <v>45656</v>
      </c>
      <c r="F709">
        <v>44200</v>
      </c>
      <c r="G709">
        <v>44977</v>
      </c>
      <c r="H709">
        <v>44499</v>
      </c>
      <c r="I709">
        <v>44794</v>
      </c>
      <c r="J709">
        <v>44869</v>
      </c>
      <c r="L709" s="1" t="str">
        <f t="shared" si="142"/>
        <v>30JAN2024:12:00:00</v>
      </c>
      <c r="M709">
        <v>13</v>
      </c>
      <c r="N709">
        <f t="shared" si="136"/>
        <v>826.7695309999981</v>
      </c>
      <c r="O709" t="str">
        <f t="shared" si="143"/>
        <v/>
      </c>
      <c r="P709">
        <f t="shared" si="144"/>
        <v>826.7695309999981</v>
      </c>
      <c r="Q709" t="str">
        <f t="shared" si="145"/>
        <v/>
      </c>
      <c r="R709">
        <f t="shared" si="146"/>
        <v>1</v>
      </c>
      <c r="S709">
        <f t="shared" si="137"/>
        <v>1.8804221284370617</v>
      </c>
      <c r="V709">
        <f t="shared" si="147"/>
        <v>13</v>
      </c>
      <c r="W709" t="str">
        <f t="shared" si="138"/>
        <v/>
      </c>
      <c r="X709">
        <f t="shared" si="139"/>
        <v>826.7695309999981</v>
      </c>
      <c r="Y709" t="str">
        <f t="shared" si="140"/>
        <v/>
      </c>
      <c r="Z709">
        <f t="shared" si="141"/>
        <v>1</v>
      </c>
    </row>
    <row r="710" spans="1:26" x14ac:dyDescent="0.25">
      <c r="A710" t="s">
        <v>734</v>
      </c>
      <c r="B710">
        <v>43221.132812999997</v>
      </c>
      <c r="C710">
        <v>43637</v>
      </c>
      <c r="D710">
        <v>44701</v>
      </c>
      <c r="E710">
        <v>44667</v>
      </c>
      <c r="F710">
        <v>42967</v>
      </c>
      <c r="G710">
        <v>43867</v>
      </c>
      <c r="H710">
        <v>43454</v>
      </c>
      <c r="I710">
        <v>43637</v>
      </c>
      <c r="J710">
        <v>43666</v>
      </c>
      <c r="L710" s="1" t="str">
        <f t="shared" si="142"/>
        <v>30JAN2024:13:00:00</v>
      </c>
      <c r="M710">
        <v>14</v>
      </c>
      <c r="N710">
        <f t="shared" si="136"/>
        <v>415.86718700000347</v>
      </c>
      <c r="O710" t="str">
        <f t="shared" si="143"/>
        <v/>
      </c>
      <c r="P710">
        <f t="shared" si="144"/>
        <v>415.86718700000347</v>
      </c>
      <c r="Q710" t="str">
        <f t="shared" si="145"/>
        <v/>
      </c>
      <c r="R710">
        <f t="shared" si="146"/>
        <v>1</v>
      </c>
      <c r="S710">
        <f t="shared" si="137"/>
        <v>0.96218483860496928</v>
      </c>
      <c r="V710">
        <f t="shared" si="147"/>
        <v>14</v>
      </c>
      <c r="W710" t="str">
        <f t="shared" si="138"/>
        <v/>
      </c>
      <c r="X710">
        <f t="shared" si="139"/>
        <v>415.86718700000347</v>
      </c>
      <c r="Y710" t="str">
        <f t="shared" si="140"/>
        <v/>
      </c>
      <c r="Z710">
        <f t="shared" si="141"/>
        <v>1</v>
      </c>
    </row>
    <row r="711" spans="1:26" x14ac:dyDescent="0.25">
      <c r="A711" t="s">
        <v>735</v>
      </c>
      <c r="B711">
        <v>43006.464844000002</v>
      </c>
      <c r="C711">
        <v>43052</v>
      </c>
      <c r="D711">
        <v>43726</v>
      </c>
      <c r="E711">
        <v>44174</v>
      </c>
      <c r="F711">
        <v>42157</v>
      </c>
      <c r="G711">
        <v>43115</v>
      </c>
      <c r="H711">
        <v>42803</v>
      </c>
      <c r="I711">
        <v>43052</v>
      </c>
      <c r="J711">
        <v>42869</v>
      </c>
      <c r="L711" s="1" t="str">
        <f t="shared" si="142"/>
        <v>30JAN2024:14:00:00</v>
      </c>
      <c r="M711">
        <v>15</v>
      </c>
      <c r="N711">
        <f t="shared" si="136"/>
        <v>45.535155999998096</v>
      </c>
      <c r="O711" t="str">
        <f t="shared" si="143"/>
        <v/>
      </c>
      <c r="P711">
        <f t="shared" si="144"/>
        <v>45.535155999998096</v>
      </c>
      <c r="Q711" t="str">
        <f t="shared" si="145"/>
        <v/>
      </c>
      <c r="R711">
        <f t="shared" si="146"/>
        <v>1</v>
      </c>
      <c r="S711">
        <f t="shared" si="137"/>
        <v>0.1058797931082468</v>
      </c>
      <c r="V711">
        <f t="shared" si="147"/>
        <v>15</v>
      </c>
      <c r="W711" t="str">
        <f t="shared" si="138"/>
        <v/>
      </c>
      <c r="X711">
        <f t="shared" si="139"/>
        <v>45.535155999998096</v>
      </c>
      <c r="Y711" t="str">
        <f t="shared" si="140"/>
        <v/>
      </c>
      <c r="Z711">
        <f t="shared" si="141"/>
        <v>1</v>
      </c>
    </row>
    <row r="712" spans="1:26" x14ac:dyDescent="0.25">
      <c r="A712" t="s">
        <v>736</v>
      </c>
      <c r="B712">
        <v>42946.507812999997</v>
      </c>
      <c r="C712">
        <v>42439</v>
      </c>
      <c r="D712">
        <v>43346</v>
      </c>
      <c r="E712">
        <v>43816</v>
      </c>
      <c r="F712">
        <v>41521</v>
      </c>
      <c r="G712">
        <v>42532</v>
      </c>
      <c r="H712">
        <v>42303</v>
      </c>
      <c r="I712">
        <v>42439</v>
      </c>
      <c r="J712">
        <v>42290</v>
      </c>
      <c r="L712" s="1" t="str">
        <f t="shared" si="142"/>
        <v>30JAN2024:15:00:00</v>
      </c>
      <c r="M712">
        <v>16</v>
      </c>
      <c r="N712">
        <f t="shared" si="136"/>
        <v>-507.50781299999653</v>
      </c>
      <c r="O712">
        <f t="shared" si="143"/>
        <v>-507.50781299999653</v>
      </c>
      <c r="P712" t="str">
        <f t="shared" si="144"/>
        <v/>
      </c>
      <c r="Q712">
        <f t="shared" si="145"/>
        <v>1</v>
      </c>
      <c r="R712" t="str">
        <f t="shared" si="146"/>
        <v/>
      </c>
      <c r="S712">
        <f t="shared" si="137"/>
        <v>1.1817207937134597</v>
      </c>
      <c r="V712">
        <f t="shared" si="147"/>
        <v>16</v>
      </c>
      <c r="W712">
        <f t="shared" si="138"/>
        <v>-507.50781299999653</v>
      </c>
      <c r="X712" t="str">
        <f t="shared" si="139"/>
        <v/>
      </c>
      <c r="Y712">
        <f t="shared" si="140"/>
        <v>1</v>
      </c>
      <c r="Z712" t="str">
        <f t="shared" si="141"/>
        <v/>
      </c>
    </row>
    <row r="713" spans="1:26" x14ac:dyDescent="0.25">
      <c r="A713" t="s">
        <v>737</v>
      </c>
      <c r="B713">
        <v>42953.984375</v>
      </c>
      <c r="C713">
        <v>42061</v>
      </c>
      <c r="D713">
        <v>43161</v>
      </c>
      <c r="E713">
        <v>43743</v>
      </c>
      <c r="F713">
        <v>41143</v>
      </c>
      <c r="G713">
        <v>42125</v>
      </c>
      <c r="H713">
        <v>41982</v>
      </c>
      <c r="I713">
        <v>42061</v>
      </c>
      <c r="J713">
        <v>41944</v>
      </c>
      <c r="L713" s="1" t="str">
        <f t="shared" si="142"/>
        <v>30JAN2024:16:00:00</v>
      </c>
      <c r="M713">
        <v>17</v>
      </c>
      <c r="N713">
        <f t="shared" si="136"/>
        <v>-892.984375</v>
      </c>
      <c r="O713">
        <f t="shared" si="143"/>
        <v>-892.984375</v>
      </c>
      <c r="P713" t="str">
        <f t="shared" si="144"/>
        <v/>
      </c>
      <c r="Q713">
        <f t="shared" si="145"/>
        <v>1</v>
      </c>
      <c r="R713" t="str">
        <f t="shared" si="146"/>
        <v/>
      </c>
      <c r="S713">
        <f t="shared" si="137"/>
        <v>2.0789325786497543</v>
      </c>
      <c r="V713">
        <f t="shared" si="147"/>
        <v>17</v>
      </c>
      <c r="W713">
        <f t="shared" si="138"/>
        <v>-892.984375</v>
      </c>
      <c r="X713" t="str">
        <f t="shared" si="139"/>
        <v/>
      </c>
      <c r="Y713">
        <f t="shared" si="140"/>
        <v>1</v>
      </c>
      <c r="Z713" t="str">
        <f t="shared" si="141"/>
        <v/>
      </c>
    </row>
    <row r="714" spans="1:26" x14ac:dyDescent="0.25">
      <c r="A714" t="s">
        <v>738</v>
      </c>
      <c r="B714">
        <v>43353.671875</v>
      </c>
      <c r="C714">
        <v>42468</v>
      </c>
      <c r="D714">
        <v>43566</v>
      </c>
      <c r="E714">
        <v>44061</v>
      </c>
      <c r="F714">
        <v>41358</v>
      </c>
      <c r="G714">
        <v>42231</v>
      </c>
      <c r="H714">
        <v>42262</v>
      </c>
      <c r="I714">
        <v>42468</v>
      </c>
      <c r="J714">
        <v>42228</v>
      </c>
      <c r="L714" s="1" t="str">
        <f t="shared" si="142"/>
        <v>30JAN2024:17:00:00</v>
      </c>
      <c r="M714">
        <v>18</v>
      </c>
      <c r="N714">
        <f t="shared" si="136"/>
        <v>-885.671875</v>
      </c>
      <c r="O714">
        <f t="shared" si="143"/>
        <v>-885.671875</v>
      </c>
      <c r="P714" t="str">
        <f t="shared" si="144"/>
        <v/>
      </c>
      <c r="Q714">
        <f t="shared" si="145"/>
        <v>1</v>
      </c>
      <c r="R714" t="str">
        <f t="shared" si="146"/>
        <v/>
      </c>
      <c r="S714">
        <f t="shared" si="137"/>
        <v>2.0428993363090999</v>
      </c>
      <c r="V714">
        <f t="shared" si="147"/>
        <v>18</v>
      </c>
      <c r="W714">
        <f t="shared" si="138"/>
        <v>-885.671875</v>
      </c>
      <c r="X714" t="str">
        <f t="shared" si="139"/>
        <v/>
      </c>
      <c r="Y714">
        <f t="shared" si="140"/>
        <v>1</v>
      </c>
      <c r="Z714" t="str">
        <f t="shared" si="141"/>
        <v/>
      </c>
    </row>
    <row r="715" spans="1:26" x14ac:dyDescent="0.25">
      <c r="A715" t="s">
        <v>739</v>
      </c>
      <c r="B715">
        <v>44244.632812999997</v>
      </c>
      <c r="C715">
        <v>43768</v>
      </c>
      <c r="D715">
        <v>44688</v>
      </c>
      <c r="E715">
        <v>45192</v>
      </c>
      <c r="F715">
        <v>42335</v>
      </c>
      <c r="G715">
        <v>43082</v>
      </c>
      <c r="H715">
        <v>43385</v>
      </c>
      <c r="I715">
        <v>43768</v>
      </c>
      <c r="J715">
        <v>43315</v>
      </c>
      <c r="L715" s="1" t="str">
        <f t="shared" si="142"/>
        <v>30JAN2024:18:00:00</v>
      </c>
      <c r="M715">
        <v>19</v>
      </c>
      <c r="N715">
        <f t="shared" si="136"/>
        <v>-476.63281299999653</v>
      </c>
      <c r="O715">
        <f t="shared" si="143"/>
        <v>-476.63281299999653</v>
      </c>
      <c r="P715" t="str">
        <f t="shared" si="144"/>
        <v/>
      </c>
      <c r="Q715">
        <f t="shared" si="145"/>
        <v>1</v>
      </c>
      <c r="R715" t="str">
        <f t="shared" si="146"/>
        <v/>
      </c>
      <c r="S715">
        <f t="shared" si="137"/>
        <v>1.077266964819181</v>
      </c>
      <c r="V715">
        <f t="shared" si="147"/>
        <v>19</v>
      </c>
      <c r="W715">
        <f t="shared" si="138"/>
        <v>-476.63281299999653</v>
      </c>
      <c r="X715" t="str">
        <f t="shared" si="139"/>
        <v/>
      </c>
      <c r="Y715">
        <f t="shared" si="140"/>
        <v>1</v>
      </c>
      <c r="Z715" t="str">
        <f t="shared" si="141"/>
        <v/>
      </c>
    </row>
    <row r="716" spans="1:26" x14ac:dyDescent="0.25">
      <c r="A716" t="s">
        <v>740</v>
      </c>
      <c r="B716">
        <v>45618.636719000002</v>
      </c>
      <c r="C716">
        <v>45916</v>
      </c>
      <c r="D716">
        <v>46185</v>
      </c>
      <c r="E716">
        <v>46882</v>
      </c>
      <c r="F716">
        <v>44497</v>
      </c>
      <c r="G716">
        <v>45052</v>
      </c>
      <c r="H716">
        <v>45401</v>
      </c>
      <c r="I716">
        <v>45916</v>
      </c>
      <c r="J716">
        <v>45289</v>
      </c>
      <c r="L716" s="1" t="str">
        <f t="shared" si="142"/>
        <v>30JAN2024:19:00:00</v>
      </c>
      <c r="M716">
        <v>20</v>
      </c>
      <c r="N716">
        <f t="shared" si="136"/>
        <v>297.3632809999981</v>
      </c>
      <c r="O716" t="str">
        <f t="shared" si="143"/>
        <v/>
      </c>
      <c r="P716">
        <f t="shared" si="144"/>
        <v>297.3632809999981</v>
      </c>
      <c r="Q716" t="str">
        <f t="shared" si="145"/>
        <v/>
      </c>
      <c r="R716">
        <f t="shared" si="146"/>
        <v>1</v>
      </c>
      <c r="S716">
        <f t="shared" si="137"/>
        <v>0.6518460488674519</v>
      </c>
      <c r="V716">
        <f t="shared" si="147"/>
        <v>20</v>
      </c>
      <c r="W716" t="str">
        <f t="shared" si="138"/>
        <v/>
      </c>
      <c r="X716">
        <f t="shared" si="139"/>
        <v>297.3632809999981</v>
      </c>
      <c r="Y716" t="str">
        <f t="shared" si="140"/>
        <v/>
      </c>
      <c r="Z716">
        <f t="shared" si="141"/>
        <v>1</v>
      </c>
    </row>
    <row r="717" spans="1:26" x14ac:dyDescent="0.25">
      <c r="A717" t="s">
        <v>741</v>
      </c>
      <c r="B717">
        <v>45759.097655999998</v>
      </c>
      <c r="C717">
        <v>46783</v>
      </c>
      <c r="D717">
        <v>46528</v>
      </c>
      <c r="E717">
        <v>46889</v>
      </c>
      <c r="F717">
        <v>45064</v>
      </c>
      <c r="G717">
        <v>45473</v>
      </c>
      <c r="H717">
        <v>46130</v>
      </c>
      <c r="I717">
        <v>46783</v>
      </c>
      <c r="J717">
        <v>45911</v>
      </c>
      <c r="L717" s="1" t="str">
        <f t="shared" si="142"/>
        <v>30JAN2024:20:00:00</v>
      </c>
      <c r="M717">
        <v>21</v>
      </c>
      <c r="N717">
        <f t="shared" si="136"/>
        <v>1023.9023440000019</v>
      </c>
      <c r="O717" t="str">
        <f t="shared" si="143"/>
        <v/>
      </c>
      <c r="P717">
        <f t="shared" si="144"/>
        <v>1023.9023440000019</v>
      </c>
      <c r="Q717" t="str">
        <f t="shared" si="145"/>
        <v/>
      </c>
      <c r="R717">
        <f t="shared" si="146"/>
        <v>1</v>
      </c>
      <c r="S717">
        <f t="shared" si="137"/>
        <v>2.2375929518919313</v>
      </c>
      <c r="V717">
        <f t="shared" si="147"/>
        <v>21</v>
      </c>
      <c r="W717" t="str">
        <f t="shared" si="138"/>
        <v/>
      </c>
      <c r="X717">
        <f t="shared" si="139"/>
        <v>1023.9023440000019</v>
      </c>
      <c r="Y717" t="str">
        <f t="shared" si="140"/>
        <v/>
      </c>
      <c r="Z717">
        <f t="shared" si="141"/>
        <v>1</v>
      </c>
    </row>
    <row r="718" spans="1:26" x14ac:dyDescent="0.25">
      <c r="A718" t="s">
        <v>742</v>
      </c>
      <c r="B718">
        <v>45323.472655999998</v>
      </c>
      <c r="C718">
        <v>46758</v>
      </c>
      <c r="D718">
        <v>46405</v>
      </c>
      <c r="E718">
        <v>46529</v>
      </c>
      <c r="F718">
        <v>44959</v>
      </c>
      <c r="G718">
        <v>45241</v>
      </c>
      <c r="H718">
        <v>46167</v>
      </c>
      <c r="I718">
        <v>46758</v>
      </c>
      <c r="J718">
        <v>45856</v>
      </c>
      <c r="L718" s="1" t="str">
        <f t="shared" si="142"/>
        <v>30JAN2024:21:00:00</v>
      </c>
      <c r="M718">
        <v>22</v>
      </c>
      <c r="N718">
        <f t="shared" si="136"/>
        <v>1434.5273440000019</v>
      </c>
      <c r="O718" t="str">
        <f t="shared" si="143"/>
        <v/>
      </c>
      <c r="P718">
        <f t="shared" si="144"/>
        <v>1434.5273440000019</v>
      </c>
      <c r="Q718" t="str">
        <f t="shared" si="145"/>
        <v/>
      </c>
      <c r="R718">
        <f t="shared" si="146"/>
        <v>1</v>
      </c>
      <c r="S718">
        <f t="shared" si="137"/>
        <v>3.1650870066552517</v>
      </c>
      <c r="V718">
        <f t="shared" si="147"/>
        <v>22</v>
      </c>
      <c r="W718" t="str">
        <f t="shared" si="138"/>
        <v/>
      </c>
      <c r="X718">
        <f t="shared" si="139"/>
        <v>1434.5273440000019</v>
      </c>
      <c r="Y718" t="str">
        <f t="shared" si="140"/>
        <v/>
      </c>
      <c r="Z718">
        <f t="shared" si="141"/>
        <v>1</v>
      </c>
    </row>
    <row r="719" spans="1:26" x14ac:dyDescent="0.25">
      <c r="A719" t="s">
        <v>743</v>
      </c>
      <c r="B719">
        <v>44352.417969000002</v>
      </c>
      <c r="C719">
        <v>46005</v>
      </c>
      <c r="D719">
        <v>45658</v>
      </c>
      <c r="E719">
        <v>45612</v>
      </c>
      <c r="F719">
        <v>44154</v>
      </c>
      <c r="G719">
        <v>44342</v>
      </c>
      <c r="H719">
        <v>45447</v>
      </c>
      <c r="I719">
        <v>46005</v>
      </c>
      <c r="J719">
        <v>45117</v>
      </c>
      <c r="L719" s="1" t="str">
        <f t="shared" si="142"/>
        <v>30JAN2024:22:00:00</v>
      </c>
      <c r="M719">
        <v>23</v>
      </c>
      <c r="N719">
        <f t="shared" si="136"/>
        <v>1652.5820309999981</v>
      </c>
      <c r="O719" t="str">
        <f t="shared" si="143"/>
        <v/>
      </c>
      <c r="P719">
        <f t="shared" si="144"/>
        <v>1652.5820309999981</v>
      </c>
      <c r="Q719" t="str">
        <f t="shared" si="145"/>
        <v/>
      </c>
      <c r="R719">
        <f t="shared" si="146"/>
        <v>1</v>
      </c>
      <c r="S719">
        <f t="shared" si="137"/>
        <v>3.7260246603805585</v>
      </c>
      <c r="V719">
        <f t="shared" si="147"/>
        <v>23</v>
      </c>
      <c r="W719" t="str">
        <f t="shared" si="138"/>
        <v/>
      </c>
      <c r="X719">
        <f t="shared" si="139"/>
        <v>1652.5820309999981</v>
      </c>
      <c r="Y719" t="str">
        <f t="shared" si="140"/>
        <v/>
      </c>
      <c r="Z719">
        <f t="shared" si="141"/>
        <v>1</v>
      </c>
    </row>
    <row r="720" spans="1:26" x14ac:dyDescent="0.25">
      <c r="A720" t="s">
        <v>744</v>
      </c>
      <c r="B720">
        <v>42492.128905999998</v>
      </c>
      <c r="C720">
        <v>44417</v>
      </c>
      <c r="D720">
        <v>44001</v>
      </c>
      <c r="E720">
        <v>43907</v>
      </c>
      <c r="F720">
        <v>42622</v>
      </c>
      <c r="G720">
        <v>42754</v>
      </c>
      <c r="H720">
        <v>43895</v>
      </c>
      <c r="I720">
        <v>44417</v>
      </c>
      <c r="J720">
        <v>43566</v>
      </c>
      <c r="L720" s="1" t="str">
        <f t="shared" si="142"/>
        <v>30JAN2024:23:00:00</v>
      </c>
      <c r="M720">
        <v>24</v>
      </c>
      <c r="N720">
        <f t="shared" si="136"/>
        <v>1924.8710940000019</v>
      </c>
      <c r="O720" t="str">
        <f t="shared" si="143"/>
        <v/>
      </c>
      <c r="P720">
        <f t="shared" si="144"/>
        <v>1924.8710940000019</v>
      </c>
      <c r="Q720" t="str">
        <f t="shared" si="145"/>
        <v/>
      </c>
      <c r="R720">
        <f t="shared" si="146"/>
        <v>1</v>
      </c>
      <c r="S720">
        <f t="shared" si="137"/>
        <v>4.5299474127506123</v>
      </c>
      <c r="V720">
        <f t="shared" si="147"/>
        <v>24</v>
      </c>
      <c r="W720" t="str">
        <f t="shared" si="138"/>
        <v/>
      </c>
      <c r="X720">
        <f t="shared" si="139"/>
        <v>1924.8710940000019</v>
      </c>
      <c r="Y720" t="str">
        <f t="shared" si="140"/>
        <v/>
      </c>
      <c r="Z720">
        <f t="shared" si="141"/>
        <v>1</v>
      </c>
    </row>
    <row r="721" spans="1:26" x14ac:dyDescent="0.25">
      <c r="A721" t="s">
        <v>745</v>
      </c>
      <c r="B721">
        <v>40620.554687999997</v>
      </c>
      <c r="C721">
        <v>42721</v>
      </c>
      <c r="D721">
        <v>42523</v>
      </c>
      <c r="E721">
        <v>42135</v>
      </c>
      <c r="F721">
        <v>41207</v>
      </c>
      <c r="G721">
        <v>41297</v>
      </c>
      <c r="H721">
        <v>42557</v>
      </c>
      <c r="I721">
        <v>42721</v>
      </c>
      <c r="J721">
        <v>42105</v>
      </c>
      <c r="L721" s="1" t="str">
        <f t="shared" si="142"/>
        <v>31JAN2024:00:00:00</v>
      </c>
      <c r="M721">
        <v>1</v>
      </c>
      <c r="N721">
        <f t="shared" si="136"/>
        <v>2100.4453120000035</v>
      </c>
      <c r="O721" t="str">
        <f t="shared" si="143"/>
        <v/>
      </c>
      <c r="P721">
        <f t="shared" si="144"/>
        <v>2100.4453120000035</v>
      </c>
      <c r="Q721" t="str">
        <f t="shared" si="145"/>
        <v/>
      </c>
      <c r="R721">
        <f t="shared" si="146"/>
        <v>1</v>
      </c>
      <c r="S721">
        <f t="shared" si="137"/>
        <v>5.1708927367762181</v>
      </c>
      <c r="V721">
        <f t="shared" si="147"/>
        <v>1</v>
      </c>
      <c r="W721" t="str">
        <f t="shared" si="138"/>
        <v/>
      </c>
      <c r="X721">
        <f t="shared" si="139"/>
        <v>2100.4453120000035</v>
      </c>
      <c r="Y721" t="str">
        <f t="shared" si="140"/>
        <v/>
      </c>
      <c r="Z721">
        <f t="shared" si="141"/>
        <v>1</v>
      </c>
    </row>
    <row r="722" spans="1:26" x14ac:dyDescent="0.25">
      <c r="A722" t="s">
        <v>746</v>
      </c>
      <c r="B722">
        <v>39297.167969000002</v>
      </c>
      <c r="C722">
        <v>40384</v>
      </c>
      <c r="D722">
        <v>40557</v>
      </c>
      <c r="E722">
        <v>40066</v>
      </c>
      <c r="F722">
        <v>39222</v>
      </c>
      <c r="G722">
        <v>39554</v>
      </c>
      <c r="H722">
        <v>40384</v>
      </c>
      <c r="I722">
        <v>40094</v>
      </c>
      <c r="J722">
        <v>40039</v>
      </c>
    </row>
    <row r="723" spans="1:26" x14ac:dyDescent="0.25">
      <c r="A723" t="s">
        <v>747</v>
      </c>
      <c r="B723">
        <v>38858.558594000002</v>
      </c>
      <c r="C723">
        <v>39927</v>
      </c>
      <c r="D723">
        <v>40265</v>
      </c>
      <c r="E723">
        <v>39552</v>
      </c>
      <c r="F723">
        <v>38675</v>
      </c>
      <c r="G723">
        <v>38985</v>
      </c>
      <c r="H723">
        <v>39927</v>
      </c>
      <c r="I723">
        <v>39756</v>
      </c>
      <c r="J723">
        <v>39584</v>
      </c>
      <c r="L723" s="1" t="str">
        <f>A723</f>
        <v>31JAN2024:02:00:00</v>
      </c>
      <c r="M723">
        <v>2</v>
      </c>
      <c r="N723">
        <f>C723-B723</f>
        <v>1068.4414059999981</v>
      </c>
      <c r="O723" t="str">
        <f>IF(N723&lt;0,N723,"")</f>
        <v/>
      </c>
      <c r="P723">
        <f>IF(N723&gt;0,N723,"")</f>
        <v>1068.4414059999981</v>
      </c>
      <c r="Q723" t="str">
        <f>IF(O723&lt;0,1,"")</f>
        <v/>
      </c>
      <c r="R723">
        <f>IF(AND(P723&gt;0,P723&lt;&gt;""),1,"")</f>
        <v>1</v>
      </c>
      <c r="S723">
        <f>ABS((B723-C723)/B723)*100</f>
        <v>2.7495652043176197</v>
      </c>
      <c r="V723">
        <f>M723</f>
        <v>2</v>
      </c>
      <c r="W723" t="str">
        <f t="shared" ref="W723:Z726" si="148">O723</f>
        <v/>
      </c>
      <c r="X723">
        <f t="shared" si="148"/>
        <v>1068.4414059999981</v>
      </c>
      <c r="Y723" t="str">
        <f t="shared" si="148"/>
        <v/>
      </c>
      <c r="Z723">
        <f t="shared" si="148"/>
        <v>1</v>
      </c>
    </row>
    <row r="724" spans="1:26" x14ac:dyDescent="0.25">
      <c r="A724" t="s">
        <v>748</v>
      </c>
      <c r="B724">
        <v>38879.941405999998</v>
      </c>
      <c r="C724">
        <v>40075</v>
      </c>
      <c r="D724">
        <v>40472</v>
      </c>
      <c r="E724">
        <v>39729</v>
      </c>
      <c r="F724">
        <v>38605</v>
      </c>
      <c r="G724">
        <v>38952</v>
      </c>
      <c r="H724">
        <v>40075</v>
      </c>
      <c r="I724">
        <v>39865</v>
      </c>
      <c r="J724">
        <v>39633</v>
      </c>
      <c r="L724" s="1" t="str">
        <f>A724</f>
        <v>31JAN2024:03:00:00</v>
      </c>
      <c r="M724">
        <v>-4.2</v>
      </c>
      <c r="N724">
        <f>C724-B724</f>
        <v>1195.0585940000019</v>
      </c>
      <c r="O724" t="str">
        <f>IF(N724&lt;0,N724,"")</f>
        <v/>
      </c>
      <c r="P724">
        <f>IF(N724&gt;0,N724,"")</f>
        <v>1195.0585940000019</v>
      </c>
      <c r="Q724" t="str">
        <f>IF(O724&lt;0,1,"")</f>
        <v/>
      </c>
      <c r="R724">
        <f>IF(AND(P724&gt;0,P724&lt;&gt;""),1,"")</f>
        <v>1</v>
      </c>
      <c r="S724">
        <f>ABS((B724-C724)/B724)*100</f>
        <v>3.073715007748389</v>
      </c>
      <c r="V724">
        <f>M724</f>
        <v>-4.2</v>
      </c>
      <c r="W724" t="str">
        <f t="shared" si="148"/>
        <v/>
      </c>
      <c r="X724">
        <f t="shared" si="148"/>
        <v>1195.0585940000019</v>
      </c>
      <c r="Y724" t="str">
        <f t="shared" si="148"/>
        <v/>
      </c>
      <c r="Z724">
        <f t="shared" si="148"/>
        <v>1</v>
      </c>
    </row>
    <row r="725" spans="1:26" x14ac:dyDescent="0.25">
      <c r="A725" t="s">
        <v>749</v>
      </c>
      <c r="B725">
        <v>39361.359375</v>
      </c>
      <c r="C725">
        <v>40472</v>
      </c>
      <c r="D725">
        <v>40943</v>
      </c>
      <c r="E725">
        <v>40196</v>
      </c>
      <c r="F725">
        <v>38991</v>
      </c>
      <c r="G725">
        <v>39341</v>
      </c>
      <c r="H725">
        <v>40472</v>
      </c>
      <c r="I725">
        <v>40342</v>
      </c>
      <c r="J725">
        <v>40053</v>
      </c>
      <c r="L725" s="1" t="str">
        <f>A725</f>
        <v>31JAN2024:04:00:00</v>
      </c>
      <c r="M725">
        <v>-10.4</v>
      </c>
      <c r="N725">
        <f>C725-B725</f>
        <v>1110.640625</v>
      </c>
      <c r="O725" t="str">
        <f>IF(N725&lt;0,N725,"")</f>
        <v/>
      </c>
      <c r="P725">
        <f>IF(N725&gt;0,N725,"")</f>
        <v>1110.640625</v>
      </c>
      <c r="Q725" t="str">
        <f>IF(O725&lt;0,1,"")</f>
        <v/>
      </c>
      <c r="R725">
        <f>IF(AND(P725&gt;0,P725&lt;&gt;""),1,"")</f>
        <v>1</v>
      </c>
      <c r="S725">
        <f>ABS((B725-C725)/B725)*100</f>
        <v>2.8216521040820886</v>
      </c>
      <c r="V725">
        <f>M725</f>
        <v>-10.4</v>
      </c>
      <c r="W725" t="str">
        <f t="shared" si="148"/>
        <v/>
      </c>
      <c r="X725">
        <f t="shared" si="148"/>
        <v>1110.640625</v>
      </c>
      <c r="Y725" t="str">
        <f t="shared" si="148"/>
        <v/>
      </c>
      <c r="Z725">
        <f t="shared" si="148"/>
        <v>1</v>
      </c>
    </row>
    <row r="726" spans="1:26" x14ac:dyDescent="0.25">
      <c r="A726" t="s">
        <v>750</v>
      </c>
      <c r="B726">
        <v>40730.304687999997</v>
      </c>
      <c r="C726">
        <v>41724</v>
      </c>
      <c r="D726">
        <v>42276</v>
      </c>
      <c r="E726">
        <v>41374</v>
      </c>
      <c r="F726">
        <v>40232</v>
      </c>
      <c r="G726">
        <v>40572</v>
      </c>
      <c r="H726">
        <v>41724</v>
      </c>
      <c r="I726">
        <v>41689</v>
      </c>
      <c r="J726">
        <v>41301</v>
      </c>
      <c r="L726" s="1" t="str">
        <f>A726</f>
        <v>31JAN2024:05:00:00</v>
      </c>
      <c r="M726">
        <v>-16.600000000000001</v>
      </c>
      <c r="N726">
        <f>C726-B726</f>
        <v>993.69531200000347</v>
      </c>
      <c r="O726" t="str">
        <f>IF(N726&lt;0,N726,"")</f>
        <v/>
      </c>
      <c r="P726">
        <f>IF(N726&gt;0,N726,"")</f>
        <v>993.69531200000347</v>
      </c>
      <c r="Q726" t="str">
        <f>IF(O726&lt;0,1,"")</f>
        <v/>
      </c>
      <c r="R726">
        <f>IF(AND(P726&gt;0,P726&lt;&gt;""),1,"")</f>
        <v>1</v>
      </c>
      <c r="S726">
        <f>ABS((B726-C726)/B726)*100</f>
        <v>2.439695257896676</v>
      </c>
      <c r="V726">
        <f>M726</f>
        <v>-16.600000000000001</v>
      </c>
      <c r="W726" t="str">
        <f t="shared" si="148"/>
        <v/>
      </c>
      <c r="X726">
        <f t="shared" si="148"/>
        <v>993.69531200000347</v>
      </c>
      <c r="Y726" t="str">
        <f t="shared" si="148"/>
        <v/>
      </c>
      <c r="Z726">
        <f t="shared" si="148"/>
        <v>1</v>
      </c>
    </row>
    <row r="727" spans="1:26" x14ac:dyDescent="0.25">
      <c r="A727" t="s">
        <v>751</v>
      </c>
      <c r="B727">
        <v>43367.4375</v>
      </c>
      <c r="C727">
        <v>44590</v>
      </c>
      <c r="D727">
        <v>44708</v>
      </c>
      <c r="E727">
        <v>44131</v>
      </c>
      <c r="F727">
        <v>42982</v>
      </c>
      <c r="G727">
        <v>43400</v>
      </c>
      <c r="H727">
        <v>44590</v>
      </c>
      <c r="I727">
        <v>44409</v>
      </c>
      <c r="J727">
        <v>43973</v>
      </c>
    </row>
    <row r="728" spans="1:26" x14ac:dyDescent="0.25">
      <c r="A728" t="s">
        <v>752</v>
      </c>
      <c r="B728">
        <v>47563.195312999997</v>
      </c>
      <c r="C728">
        <v>48891</v>
      </c>
      <c r="D728">
        <v>48116</v>
      </c>
      <c r="E728">
        <v>47701</v>
      </c>
      <c r="F728">
        <v>47215</v>
      </c>
      <c r="G728">
        <v>47720</v>
      </c>
      <c r="H728">
        <v>48891</v>
      </c>
      <c r="I728">
        <v>48501</v>
      </c>
      <c r="J728">
        <v>47991</v>
      </c>
      <c r="L728" s="1" t="str">
        <f>A728</f>
        <v>31JAN2024:07:00:00</v>
      </c>
      <c r="M728">
        <v>-22.8</v>
      </c>
      <c r="N728">
        <f>C728-B728</f>
        <v>1327.8046870000035</v>
      </c>
      <c r="O728" t="str">
        <f>IF(N728&lt;0,N728,"")</f>
        <v/>
      </c>
      <c r="P728">
        <f>IF(N728&gt;0,N728,"")</f>
        <v>1327.8046870000035</v>
      </c>
      <c r="Q728" t="str">
        <f>IF(O728&lt;0,1,"")</f>
        <v/>
      </c>
      <c r="R728">
        <f>IF(AND(P728&gt;0,P728&lt;&gt;""),1,"")</f>
        <v>1</v>
      </c>
      <c r="S728">
        <f>ABS((B728-C728)/B728)*100</f>
        <v>2.7916641812268805</v>
      </c>
      <c r="V728">
        <f>M728</f>
        <v>-22.8</v>
      </c>
      <c r="W728" t="str">
        <f t="shared" ref="W728:Z731" si="149">O728</f>
        <v/>
      </c>
      <c r="X728">
        <f t="shared" si="149"/>
        <v>1327.8046870000035</v>
      </c>
      <c r="Y728" t="str">
        <f t="shared" si="149"/>
        <v/>
      </c>
      <c r="Z728">
        <f t="shared" si="149"/>
        <v>1</v>
      </c>
    </row>
    <row r="729" spans="1:26" x14ac:dyDescent="0.25">
      <c r="A729" t="s">
        <v>753</v>
      </c>
      <c r="B729">
        <v>49434.78125</v>
      </c>
      <c r="C729">
        <v>50879</v>
      </c>
      <c r="D729">
        <v>50040</v>
      </c>
      <c r="E729">
        <v>49518</v>
      </c>
      <c r="F729">
        <v>49262</v>
      </c>
      <c r="G729">
        <v>49805</v>
      </c>
      <c r="H729">
        <v>50879</v>
      </c>
      <c r="I729">
        <v>50364</v>
      </c>
      <c r="J729">
        <v>49929</v>
      </c>
      <c r="L729" s="1" t="str">
        <f>A729</f>
        <v>31JAN2024:08:00:00</v>
      </c>
      <c r="M729">
        <v>-29</v>
      </c>
      <c r="N729">
        <f>C729-B729</f>
        <v>1444.21875</v>
      </c>
      <c r="O729" t="str">
        <f>IF(N729&lt;0,N729,"")</f>
        <v/>
      </c>
      <c r="P729">
        <f>IF(N729&gt;0,N729,"")</f>
        <v>1444.21875</v>
      </c>
      <c r="Q729" t="str">
        <f>IF(O729&lt;0,1,"")</f>
        <v/>
      </c>
      <c r="R729">
        <f>IF(AND(P729&gt;0,P729&lt;&gt;""),1,"")</f>
        <v>1</v>
      </c>
      <c r="S729">
        <f>ABS((B729-C729)/B729)*100</f>
        <v>2.9214628111659744</v>
      </c>
      <c r="V729">
        <f>M729</f>
        <v>-29</v>
      </c>
      <c r="W729" t="str">
        <f t="shared" si="149"/>
        <v/>
      </c>
      <c r="X729">
        <f t="shared" si="149"/>
        <v>1444.21875</v>
      </c>
      <c r="Y729" t="str">
        <f t="shared" si="149"/>
        <v/>
      </c>
      <c r="Z729">
        <f t="shared" si="149"/>
        <v>1</v>
      </c>
    </row>
    <row r="730" spans="1:26" x14ac:dyDescent="0.25">
      <c r="A730" t="s">
        <v>754</v>
      </c>
      <c r="B730">
        <v>48399.128905999998</v>
      </c>
      <c r="C730">
        <v>49758</v>
      </c>
      <c r="D730">
        <v>49278</v>
      </c>
      <c r="E730">
        <v>48322</v>
      </c>
      <c r="F730">
        <v>48655</v>
      </c>
      <c r="G730">
        <v>49260</v>
      </c>
      <c r="H730">
        <v>49758</v>
      </c>
      <c r="I730">
        <v>49443</v>
      </c>
      <c r="J730">
        <v>49161</v>
      </c>
      <c r="L730" s="1" t="str">
        <f>A730</f>
        <v>31JAN2024:09:00:00</v>
      </c>
      <c r="M730">
        <v>-35.200000000000003</v>
      </c>
      <c r="N730">
        <f>C730-B730</f>
        <v>1358.8710940000019</v>
      </c>
      <c r="O730" t="str">
        <f>IF(N730&lt;0,N730,"")</f>
        <v/>
      </c>
      <c r="P730">
        <f>IF(N730&gt;0,N730,"")</f>
        <v>1358.8710940000019</v>
      </c>
      <c r="Q730" t="str">
        <f>IF(O730&lt;0,1,"")</f>
        <v/>
      </c>
      <c r="R730">
        <f>IF(AND(P730&gt;0,P730&lt;&gt;""),1,"")</f>
        <v>1</v>
      </c>
      <c r="S730">
        <f>ABS((B730-C730)/B730)*100</f>
        <v>2.8076354362475806</v>
      </c>
      <c r="V730">
        <f>M730</f>
        <v>-35.200000000000003</v>
      </c>
      <c r="W730" t="str">
        <f t="shared" si="149"/>
        <v/>
      </c>
      <c r="X730">
        <f t="shared" si="149"/>
        <v>1358.8710940000019</v>
      </c>
      <c r="Y730" t="str">
        <f t="shared" si="149"/>
        <v/>
      </c>
      <c r="Z730">
        <f t="shared" si="149"/>
        <v>1</v>
      </c>
    </row>
    <row r="731" spans="1:26" x14ac:dyDescent="0.25">
      <c r="A731" t="s">
        <v>755</v>
      </c>
      <c r="B731">
        <v>46180.042969000002</v>
      </c>
      <c r="C731">
        <v>47684</v>
      </c>
      <c r="D731">
        <v>47941</v>
      </c>
      <c r="E731">
        <v>47108</v>
      </c>
      <c r="F731">
        <v>47198</v>
      </c>
      <c r="G731">
        <v>47920</v>
      </c>
      <c r="H731">
        <v>47684</v>
      </c>
      <c r="I731">
        <v>47740</v>
      </c>
      <c r="J731">
        <v>47626</v>
      </c>
      <c r="L731" s="1" t="str">
        <f>A731</f>
        <v>31JAN2024:10:00:00</v>
      </c>
      <c r="M731">
        <v>-41.4</v>
      </c>
      <c r="N731">
        <f>C731-B731</f>
        <v>1503.9570309999981</v>
      </c>
      <c r="O731" t="str">
        <f>IF(N731&lt;0,N731,"")</f>
        <v/>
      </c>
      <c r="P731">
        <f>IF(N731&gt;0,N731,"")</f>
        <v>1503.9570309999981</v>
      </c>
      <c r="Q731" t="str">
        <f>IF(O731&lt;0,1,"")</f>
        <v/>
      </c>
      <c r="R731">
        <f>IF(AND(P731&gt;0,P731&lt;&gt;""),1,"")</f>
        <v>1</v>
      </c>
      <c r="S731">
        <f>ABS((B731-C731)/B731)*100</f>
        <v>3.256725057639255</v>
      </c>
      <c r="V731">
        <f>M731</f>
        <v>-41.4</v>
      </c>
      <c r="W731" t="str">
        <f t="shared" si="149"/>
        <v/>
      </c>
      <c r="X731">
        <f t="shared" si="149"/>
        <v>1503.9570309999981</v>
      </c>
      <c r="Y731" t="str">
        <f t="shared" si="149"/>
        <v/>
      </c>
      <c r="Z731">
        <f t="shared" si="149"/>
        <v>1</v>
      </c>
    </row>
    <row r="732" spans="1:26" x14ac:dyDescent="0.25">
      <c r="A732" t="s">
        <v>756</v>
      </c>
      <c r="B732">
        <v>44607.941405999998</v>
      </c>
      <c r="C732">
        <v>45822</v>
      </c>
      <c r="D732">
        <v>46323</v>
      </c>
      <c r="E732">
        <v>45883</v>
      </c>
      <c r="F732">
        <v>45746</v>
      </c>
      <c r="G732">
        <v>46597</v>
      </c>
      <c r="H732">
        <v>45822</v>
      </c>
      <c r="I732">
        <v>46068</v>
      </c>
      <c r="J732">
        <v>46075</v>
      </c>
    </row>
    <row r="733" spans="1:26" x14ac:dyDescent="0.25">
      <c r="A733" t="s">
        <v>757</v>
      </c>
      <c r="B733">
        <v>43517.851562999997</v>
      </c>
      <c r="C733">
        <v>44256</v>
      </c>
      <c r="D733">
        <v>44859</v>
      </c>
      <c r="E733">
        <v>44513</v>
      </c>
      <c r="F733">
        <v>44405</v>
      </c>
      <c r="G733">
        <v>45425</v>
      </c>
      <c r="H733">
        <v>44256</v>
      </c>
      <c r="I733">
        <v>44672</v>
      </c>
      <c r="J733">
        <v>44717</v>
      </c>
      <c r="L733" s="1" t="str">
        <f>A733</f>
        <v>31JAN2024:12:00:00</v>
      </c>
      <c r="M733">
        <v>-47.6</v>
      </c>
      <c r="N733">
        <f>C733-B733</f>
        <v>738.14843700000347</v>
      </c>
      <c r="O733" t="str">
        <f>IF(N733&lt;0,N733,"")</f>
        <v/>
      </c>
      <c r="P733">
        <f>IF(N733&gt;0,N733,"")</f>
        <v>738.14843700000347</v>
      </c>
      <c r="Q733" t="str">
        <f>IF(O733&lt;0,1,"")</f>
        <v/>
      </c>
      <c r="R733">
        <f>IF(AND(P733&gt;0,P733&lt;&gt;""),1,"")</f>
        <v>1</v>
      </c>
      <c r="S733">
        <f>ABS((B733-C733)/B733)*100</f>
        <v>1.696196872061571</v>
      </c>
      <c r="V733">
        <f>M733</f>
        <v>-47.6</v>
      </c>
      <c r="W733" t="str">
        <f t="shared" ref="W733:Z736" si="150">O733</f>
        <v/>
      </c>
      <c r="X733">
        <f t="shared" si="150"/>
        <v>738.14843700000347</v>
      </c>
      <c r="Y733" t="str">
        <f t="shared" si="150"/>
        <v/>
      </c>
      <c r="Z733">
        <f t="shared" si="150"/>
        <v>1</v>
      </c>
    </row>
    <row r="734" spans="1:26" x14ac:dyDescent="0.25">
      <c r="A734" t="s">
        <v>758</v>
      </c>
      <c r="B734">
        <v>43035.785155999998</v>
      </c>
      <c r="C734">
        <v>43269</v>
      </c>
      <c r="D734">
        <v>43826</v>
      </c>
      <c r="E734">
        <v>43798</v>
      </c>
      <c r="F734">
        <v>43489</v>
      </c>
      <c r="G734">
        <v>44656</v>
      </c>
      <c r="H734">
        <v>43269</v>
      </c>
      <c r="I734">
        <v>43814</v>
      </c>
      <c r="J734">
        <v>43827</v>
      </c>
      <c r="L734" s="1" t="str">
        <f>A734</f>
        <v>31JAN2024:13:00:00</v>
      </c>
      <c r="M734">
        <v>-53.8</v>
      </c>
      <c r="N734">
        <f>C734-B734</f>
        <v>233.2148440000019</v>
      </c>
      <c r="O734" t="str">
        <f>IF(N734&lt;0,N734,"")</f>
        <v/>
      </c>
      <c r="P734">
        <f>IF(N734&gt;0,N734,"")</f>
        <v>233.2148440000019</v>
      </c>
      <c r="Q734" t="str">
        <f>IF(O734&lt;0,1,"")</f>
        <v/>
      </c>
      <c r="R734">
        <f>IF(AND(P734&gt;0,P734&lt;&gt;""),1,"")</f>
        <v>1</v>
      </c>
      <c r="S734">
        <f>ABS((B734-C734)/B734)*100</f>
        <v>0.54190911855011747</v>
      </c>
      <c r="V734">
        <f>M734</f>
        <v>-53.8</v>
      </c>
      <c r="W734" t="str">
        <f t="shared" si="150"/>
        <v/>
      </c>
      <c r="X734">
        <f t="shared" si="150"/>
        <v>233.2148440000019</v>
      </c>
      <c r="Y734" t="str">
        <f t="shared" si="150"/>
        <v/>
      </c>
      <c r="Z734">
        <f t="shared" si="150"/>
        <v>1</v>
      </c>
    </row>
    <row r="735" spans="1:26" x14ac:dyDescent="0.25">
      <c r="A735" t="s">
        <v>759</v>
      </c>
      <c r="B735">
        <v>42872.007812999997</v>
      </c>
      <c r="C735">
        <v>42712</v>
      </c>
      <c r="D735">
        <v>43624</v>
      </c>
      <c r="E735">
        <v>43565</v>
      </c>
      <c r="F735">
        <v>42972</v>
      </c>
      <c r="G735">
        <v>44255</v>
      </c>
      <c r="H735">
        <v>42712</v>
      </c>
      <c r="I735">
        <v>43522</v>
      </c>
      <c r="J735">
        <v>43426</v>
      </c>
      <c r="L735" s="1" t="str">
        <f>A735</f>
        <v>31JAN2024:14:00:00</v>
      </c>
      <c r="M735">
        <v>-60</v>
      </c>
      <c r="N735">
        <f>C735-B735</f>
        <v>-160.00781299999653</v>
      </c>
      <c r="O735">
        <f>IF(N735&lt;0,N735,"")</f>
        <v>-160.00781299999653</v>
      </c>
      <c r="P735" t="str">
        <f>IF(N735&gt;0,N735,"")</f>
        <v/>
      </c>
      <c r="Q735">
        <f>IF(O735&lt;0,1,"")</f>
        <v>1</v>
      </c>
      <c r="R735" t="str">
        <f>IF(AND(P735&gt;0,P735&lt;&gt;""),1,"")</f>
        <v/>
      </c>
      <c r="S735">
        <f>ABS((B735-C735)/B735)*100</f>
        <v>0.37322211196154353</v>
      </c>
      <c r="V735">
        <f>M735</f>
        <v>-60</v>
      </c>
      <c r="W735">
        <f t="shared" si="150"/>
        <v>-160.00781299999653</v>
      </c>
      <c r="X735" t="str">
        <f t="shared" si="150"/>
        <v/>
      </c>
      <c r="Y735">
        <f t="shared" si="150"/>
        <v>1</v>
      </c>
      <c r="Z735" t="str">
        <f t="shared" si="150"/>
        <v/>
      </c>
    </row>
    <row r="736" spans="1:26" x14ac:dyDescent="0.25">
      <c r="A736" t="s">
        <v>760</v>
      </c>
      <c r="B736">
        <v>43209.203125</v>
      </c>
      <c r="C736">
        <v>42471</v>
      </c>
      <c r="D736">
        <v>43501</v>
      </c>
      <c r="E736">
        <v>43490</v>
      </c>
      <c r="F736">
        <v>42655</v>
      </c>
      <c r="G736">
        <v>43984</v>
      </c>
      <c r="H736">
        <v>42471</v>
      </c>
      <c r="I736">
        <v>43177</v>
      </c>
      <c r="J736">
        <v>43111</v>
      </c>
      <c r="L736" s="1" t="str">
        <f>A736</f>
        <v>31JAN2024:15:00:00</v>
      </c>
      <c r="M736">
        <v>-66.2</v>
      </c>
      <c r="N736">
        <f>C736-B736</f>
        <v>-738.203125</v>
      </c>
      <c r="O736">
        <f>IF(N736&lt;0,N736,"")</f>
        <v>-738.203125</v>
      </c>
      <c r="P736" t="str">
        <f>IF(N736&gt;0,N736,"")</f>
        <v/>
      </c>
      <c r="Q736">
        <f>IF(O736&lt;0,1,"")</f>
        <v>1</v>
      </c>
      <c r="R736" t="str">
        <f>IF(AND(P736&gt;0,P736&lt;&gt;""),1,"")</f>
        <v/>
      </c>
      <c r="S736">
        <f>ABS((B736-C736)/B736)*100</f>
        <v>1.7084395721542249</v>
      </c>
      <c r="V736">
        <f>M736</f>
        <v>-66.2</v>
      </c>
      <c r="W736">
        <f t="shared" si="150"/>
        <v>-738.203125</v>
      </c>
      <c r="X736" t="str">
        <f t="shared" si="150"/>
        <v/>
      </c>
      <c r="Y736">
        <f t="shared" si="150"/>
        <v>1</v>
      </c>
      <c r="Z736" t="str">
        <f t="shared" si="150"/>
        <v/>
      </c>
    </row>
    <row r="737" spans="1:26" x14ac:dyDescent="0.25">
      <c r="A737" t="s">
        <v>761</v>
      </c>
      <c r="B737">
        <v>43268.636719000002</v>
      </c>
      <c r="C737">
        <v>42599</v>
      </c>
      <c r="D737">
        <v>43491</v>
      </c>
      <c r="E737">
        <v>43651</v>
      </c>
      <c r="F737">
        <v>42546</v>
      </c>
      <c r="G737">
        <v>43900</v>
      </c>
      <c r="H737">
        <v>42599</v>
      </c>
      <c r="I737">
        <v>43099</v>
      </c>
      <c r="J737">
        <v>43036</v>
      </c>
    </row>
    <row r="738" spans="1:26" x14ac:dyDescent="0.25">
      <c r="A738" t="s">
        <v>762</v>
      </c>
      <c r="B738">
        <v>42940.875</v>
      </c>
      <c r="C738">
        <v>43305</v>
      </c>
      <c r="D738">
        <v>43879</v>
      </c>
      <c r="E738">
        <v>43989</v>
      </c>
      <c r="F738">
        <v>42754</v>
      </c>
      <c r="G738">
        <v>44076</v>
      </c>
      <c r="H738">
        <v>43305</v>
      </c>
      <c r="I738">
        <v>43602</v>
      </c>
      <c r="J738">
        <v>43399</v>
      </c>
      <c r="L738" s="1" t="str">
        <f t="shared" ref="L738:L741" si="151">A738</f>
        <v>31JAN2024:17:00:00</v>
      </c>
      <c r="M738">
        <v>-72.400000000000006</v>
      </c>
      <c r="N738">
        <f t="shared" ref="N738:N741" si="152">C738-B738</f>
        <v>364.125</v>
      </c>
      <c r="O738" t="str">
        <f t="shared" ref="O738:O741" si="153">IF(N738&lt;0,N738,"")</f>
        <v/>
      </c>
      <c r="P738">
        <f t="shared" ref="P738:P741" si="154">IF(N738&gt;0,N738,"")</f>
        <v>364.125</v>
      </c>
      <c r="Q738" t="str">
        <f t="shared" ref="Q738:Q741" si="155">IF(O738&lt;0,1,"")</f>
        <v/>
      </c>
      <c r="R738">
        <f t="shared" ref="R738:R741" si="156">IF(AND(P738&gt;0,P738&lt;&gt;""),1,"")</f>
        <v>1</v>
      </c>
      <c r="S738">
        <f t="shared" ref="S738:S741" si="157">ABS((B738-C738)/B738)*100</f>
        <v>0.8479682819691029</v>
      </c>
      <c r="V738">
        <f t="shared" ref="V738:V741" si="158">M738</f>
        <v>-72.400000000000006</v>
      </c>
      <c r="W738" t="str">
        <f t="shared" ref="W738:W741" si="159">O738</f>
        <v/>
      </c>
      <c r="X738">
        <f t="shared" ref="X738:X741" si="160">P738</f>
        <v>364.125</v>
      </c>
      <c r="Y738" t="str">
        <f t="shared" ref="Y738:Y741" si="161">Q738</f>
        <v/>
      </c>
      <c r="Z738">
        <f t="shared" ref="Z738:Z741" si="162">R738</f>
        <v>1</v>
      </c>
    </row>
    <row r="739" spans="1:26" x14ac:dyDescent="0.25">
      <c r="A739" t="s">
        <v>763</v>
      </c>
      <c r="B739">
        <v>44006.507812999997</v>
      </c>
      <c r="C739">
        <v>44667</v>
      </c>
      <c r="D739">
        <v>44848</v>
      </c>
      <c r="E739">
        <v>44929</v>
      </c>
      <c r="F739">
        <v>43540</v>
      </c>
      <c r="G739">
        <v>44750</v>
      </c>
      <c r="H739">
        <v>44667</v>
      </c>
      <c r="I739">
        <v>44861</v>
      </c>
      <c r="J739">
        <v>44409</v>
      </c>
      <c r="L739" s="1" t="str">
        <f t="shared" si="151"/>
        <v>31JAN2024:18:00:00</v>
      </c>
      <c r="M739">
        <v>-78.599999999999994</v>
      </c>
      <c r="N739">
        <f t="shared" si="152"/>
        <v>660.49218700000347</v>
      </c>
      <c r="O739" t="str">
        <f t="shared" si="153"/>
        <v/>
      </c>
      <c r="P739">
        <f t="shared" si="154"/>
        <v>660.49218700000347</v>
      </c>
      <c r="Q739" t="str">
        <f t="shared" si="155"/>
        <v/>
      </c>
      <c r="R739">
        <f t="shared" si="156"/>
        <v>1</v>
      </c>
      <c r="S739">
        <f t="shared" si="157"/>
        <v>1.5008966169428399</v>
      </c>
      <c r="V739">
        <f t="shared" si="158"/>
        <v>-78.599999999999994</v>
      </c>
      <c r="W739" t="str">
        <f t="shared" si="159"/>
        <v/>
      </c>
      <c r="X739">
        <f t="shared" si="160"/>
        <v>660.49218700000347</v>
      </c>
      <c r="Y739" t="str">
        <f t="shared" si="161"/>
        <v/>
      </c>
      <c r="Z739">
        <f t="shared" si="162"/>
        <v>1</v>
      </c>
    </row>
    <row r="740" spans="1:26" x14ac:dyDescent="0.25">
      <c r="A740" t="s">
        <v>764</v>
      </c>
      <c r="B740">
        <v>45524.730469000002</v>
      </c>
      <c r="C740">
        <v>46445</v>
      </c>
      <c r="D740">
        <v>46249</v>
      </c>
      <c r="E740">
        <v>46659</v>
      </c>
      <c r="F740">
        <v>45266</v>
      </c>
      <c r="G740">
        <v>46376</v>
      </c>
      <c r="H740">
        <v>46445</v>
      </c>
      <c r="I740">
        <v>46700</v>
      </c>
      <c r="J740">
        <v>46083</v>
      </c>
      <c r="L740" s="1" t="str">
        <f t="shared" si="151"/>
        <v>31JAN2024:19:00:00</v>
      </c>
      <c r="M740">
        <v>-84.8</v>
      </c>
      <c r="N740">
        <f t="shared" si="152"/>
        <v>920.2695309999981</v>
      </c>
      <c r="O740" t="str">
        <f t="shared" si="153"/>
        <v/>
      </c>
      <c r="P740">
        <f t="shared" si="154"/>
        <v>920.2695309999981</v>
      </c>
      <c r="Q740" t="str">
        <f t="shared" si="155"/>
        <v/>
      </c>
      <c r="R740">
        <f t="shared" si="156"/>
        <v>1</v>
      </c>
      <c r="S740">
        <f t="shared" si="157"/>
        <v>2.0214716737898191</v>
      </c>
      <c r="V740">
        <f t="shared" si="158"/>
        <v>-84.8</v>
      </c>
      <c r="W740" t="str">
        <f t="shared" si="159"/>
        <v/>
      </c>
      <c r="X740">
        <f t="shared" si="160"/>
        <v>920.2695309999981</v>
      </c>
      <c r="Y740" t="str">
        <f t="shared" si="161"/>
        <v/>
      </c>
      <c r="Z740">
        <f t="shared" si="162"/>
        <v>1</v>
      </c>
    </row>
    <row r="741" spans="1:26" x14ac:dyDescent="0.25">
      <c r="A741" t="s">
        <v>765</v>
      </c>
      <c r="B741">
        <v>45496.859375</v>
      </c>
      <c r="C741">
        <v>46403</v>
      </c>
      <c r="D741">
        <v>46039</v>
      </c>
      <c r="E741">
        <v>46462</v>
      </c>
      <c r="F741">
        <v>45363</v>
      </c>
      <c r="G741">
        <v>46272</v>
      </c>
      <c r="H741">
        <v>46403</v>
      </c>
      <c r="I741">
        <v>47126</v>
      </c>
      <c r="J741">
        <v>46165</v>
      </c>
      <c r="L741" s="1" t="str">
        <f t="shared" si="151"/>
        <v>31JAN2024:20:00:00</v>
      </c>
      <c r="M741">
        <v>-91</v>
      </c>
      <c r="N741">
        <f t="shared" si="152"/>
        <v>906.140625</v>
      </c>
      <c r="O741" t="str">
        <f t="shared" si="153"/>
        <v/>
      </c>
      <c r="P741">
        <f t="shared" si="154"/>
        <v>906.140625</v>
      </c>
      <c r="Q741" t="str">
        <f t="shared" si="155"/>
        <v/>
      </c>
      <c r="R741">
        <f t="shared" si="156"/>
        <v>1</v>
      </c>
      <c r="S741">
        <f t="shared" si="157"/>
        <v>1.9916553306048939</v>
      </c>
      <c r="V741">
        <f t="shared" si="158"/>
        <v>-91</v>
      </c>
      <c r="W741" t="str">
        <f t="shared" si="159"/>
        <v/>
      </c>
      <c r="X741">
        <f t="shared" si="160"/>
        <v>906.140625</v>
      </c>
      <c r="Y741" t="str">
        <f t="shared" si="161"/>
        <v/>
      </c>
      <c r="Z741">
        <f t="shared" si="162"/>
        <v>1</v>
      </c>
    </row>
    <row r="742" spans="1:26" x14ac:dyDescent="0.25">
      <c r="A742" t="s">
        <v>766</v>
      </c>
      <c r="B742">
        <v>44726.945312999997</v>
      </c>
      <c r="C742">
        <v>45725</v>
      </c>
      <c r="D742">
        <v>45619</v>
      </c>
      <c r="E742">
        <v>45849</v>
      </c>
      <c r="F742">
        <v>44702</v>
      </c>
      <c r="G742">
        <v>45401</v>
      </c>
      <c r="H742">
        <v>45725</v>
      </c>
      <c r="I742">
        <v>46575</v>
      </c>
      <c r="J742">
        <v>45575</v>
      </c>
    </row>
    <row r="743" spans="1:26" x14ac:dyDescent="0.25">
      <c r="A743" t="s">
        <v>767</v>
      </c>
      <c r="B743">
        <v>43598.71875</v>
      </c>
      <c r="C743">
        <v>44459</v>
      </c>
      <c r="D743">
        <v>44466</v>
      </c>
      <c r="E743">
        <v>44535</v>
      </c>
      <c r="F743">
        <v>43410</v>
      </c>
      <c r="G743">
        <v>43948</v>
      </c>
      <c r="H743">
        <v>44459</v>
      </c>
      <c r="I743">
        <v>45401</v>
      </c>
      <c r="J743">
        <v>44334</v>
      </c>
      <c r="L743" s="1" t="str">
        <f>A743</f>
        <v>31JAN2024:22:00:00</v>
      </c>
      <c r="M743">
        <v>-97.2</v>
      </c>
      <c r="N743">
        <f>C743-B743</f>
        <v>860.28125</v>
      </c>
      <c r="O743" t="str">
        <f>IF(N743&lt;0,N743,"")</f>
        <v/>
      </c>
      <c r="P743">
        <f>IF(N743&gt;0,N743,"")</f>
        <v>860.28125</v>
      </c>
      <c r="Q743" t="str">
        <f>IF(O743&lt;0,1,"")</f>
        <v/>
      </c>
      <c r="R743">
        <f>IF(AND(P743&gt;0,P743&lt;&gt;""),1,"")</f>
        <v>1</v>
      </c>
      <c r="S743">
        <f>ABS((B743-C743)/B743)*100</f>
        <v>1.9731801178216961</v>
      </c>
      <c r="V743">
        <f>M743</f>
        <v>-97.2</v>
      </c>
      <c r="W743" t="str">
        <f t="shared" ref="W743:Z745" si="163">O743</f>
        <v/>
      </c>
      <c r="X743">
        <f t="shared" si="163"/>
        <v>860.28125</v>
      </c>
      <c r="Y743" t="str">
        <f t="shared" si="163"/>
        <v/>
      </c>
      <c r="Z743">
        <f t="shared" si="163"/>
        <v>1</v>
      </c>
    </row>
    <row r="744" spans="1:26" x14ac:dyDescent="0.25">
      <c r="A744" t="s">
        <v>768</v>
      </c>
      <c r="B744">
        <v>41736.226562999997</v>
      </c>
      <c r="C744">
        <v>42536</v>
      </c>
      <c r="D744">
        <v>42534</v>
      </c>
      <c r="E744">
        <v>42378</v>
      </c>
      <c r="F744">
        <v>41540</v>
      </c>
      <c r="G744">
        <v>41990</v>
      </c>
      <c r="H744">
        <v>42536</v>
      </c>
      <c r="I744">
        <v>43500</v>
      </c>
      <c r="J744">
        <v>42434</v>
      </c>
      <c r="L744" s="1" t="str">
        <f>A744</f>
        <v>31JAN2024:23:00:00</v>
      </c>
      <c r="M744">
        <v>-103.4</v>
      </c>
      <c r="N744">
        <f>C744-B744</f>
        <v>799.77343700000347</v>
      </c>
      <c r="O744" t="str">
        <f>IF(N744&lt;0,N744,"")</f>
        <v/>
      </c>
      <c r="P744">
        <f>IF(N744&gt;0,N744,"")</f>
        <v>799.77343700000347</v>
      </c>
      <c r="Q744" t="str">
        <f>IF(O744&lt;0,1,"")</f>
        <v/>
      </c>
      <c r="R744">
        <f>IF(AND(P744&gt;0,P744&lt;&gt;""),1,"")</f>
        <v>1</v>
      </c>
      <c r="S744">
        <f>ABS((B744-C744)/B744)*100</f>
        <v>1.9162571771857755</v>
      </c>
      <c r="V744">
        <f>M744</f>
        <v>-103.4</v>
      </c>
      <c r="W744" t="str">
        <f t="shared" si="163"/>
        <v/>
      </c>
      <c r="X744">
        <f t="shared" si="163"/>
        <v>799.77343700000347</v>
      </c>
      <c r="Y744" t="str">
        <f t="shared" si="163"/>
        <v/>
      </c>
      <c r="Z744">
        <f t="shared" si="163"/>
        <v>1</v>
      </c>
    </row>
    <row r="745" spans="1:26" x14ac:dyDescent="0.25">
      <c r="A745" t="s">
        <v>769</v>
      </c>
      <c r="B745">
        <v>39875.734375</v>
      </c>
      <c r="C745">
        <v>40718</v>
      </c>
      <c r="D745">
        <v>40756</v>
      </c>
      <c r="E745">
        <v>40501</v>
      </c>
      <c r="F745">
        <v>39691</v>
      </c>
      <c r="G745">
        <v>40061</v>
      </c>
      <c r="H745">
        <v>40718</v>
      </c>
      <c r="I745">
        <v>41378</v>
      </c>
      <c r="J745">
        <v>40553</v>
      </c>
      <c r="L745" s="1" t="str">
        <f>A745</f>
        <v>01FEB2024:00:00:00</v>
      </c>
      <c r="M745">
        <v>-109.6</v>
      </c>
      <c r="N745">
        <f>C745-B745</f>
        <v>842.265625</v>
      </c>
      <c r="O745" t="str">
        <f>IF(N745&lt;0,N745,"")</f>
        <v/>
      </c>
      <c r="P745">
        <f>IF(N745&gt;0,N745,"")</f>
        <v>842.265625</v>
      </c>
      <c r="Q745" t="str">
        <f>IF(O745&lt;0,1,"")</f>
        <v/>
      </c>
      <c r="R745">
        <f>IF(AND(P745&gt;0,P745&lt;&gt;""),1,"")</f>
        <v>1</v>
      </c>
      <c r="S745">
        <f>ABS((B745-C745)/B745)*100</f>
        <v>2.1122259895683739</v>
      </c>
      <c r="V745">
        <f>M745</f>
        <v>-109.6</v>
      </c>
      <c r="W745" t="str">
        <f t="shared" si="163"/>
        <v/>
      </c>
      <c r="X745">
        <f t="shared" si="163"/>
        <v>842.265625</v>
      </c>
      <c r="Y745" t="str">
        <f t="shared" si="163"/>
        <v/>
      </c>
      <c r="Z745">
        <f t="shared" si="163"/>
        <v>1</v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2024-02-08T19:57:47Z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