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9.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3820"/>
  <mc:AlternateContent xmlns:mc="http://schemas.openxmlformats.org/markup-compatibility/2006">
    <mc:Choice Requires="x15">
      <x15ac:absPath xmlns:x15ac="http://schemas.microsoft.com/office/spreadsheetml/2010/11/ac" url="R:\Demand and Energy\2025\2025_02\"/>
    </mc:Choice>
  </mc:AlternateContent>
  <xr:revisionPtr revIDLastSave="0" documentId="13_ncr:1_{CC841FB1-A2B5-44F3-92C1-712DDDBEA7C5}" xr6:coauthVersionLast="47" xr6:coauthVersionMax="47" xr10:uidLastSave="{00000000-0000-0000-0000-000000000000}"/>
  <bookViews>
    <workbookView xWindow="-108" yWindow="-108" windowWidth="23256" windowHeight="12456" xr2:uid="{00000000-000D-0000-FFFF-FFFF00000000}"/>
  </bookViews>
  <sheets>
    <sheet name="Contents" sheetId="1" r:id="rId1"/>
    <sheet name="Disclaimer" sheetId="2" r:id="rId2"/>
    <sheet name="Demand" sheetId="4" r:id="rId3"/>
    <sheet name="Energy" sheetId="5" r:id="rId4"/>
    <sheet name="Load Zones" sheetId="6" r:id="rId5"/>
    <sheet name="Weather Zones" sheetId="7" r:id="rId6"/>
    <sheet name="Energy by Fuel Type" sheetId="8" r:id="rId7"/>
    <sheet name="Energy by Fuel Chart" sheetId="9" r:id="rId8"/>
    <sheet name="data_Energy by Fuel Chart_1" sheetId="10" state="hidden" r:id="rId9"/>
    <sheet name="Energy Comparisons" sheetId="11" r:id="rId10"/>
    <sheet name="data_Energy Comparisons_1" sheetId="12" state="hidden" r:id="rId11"/>
    <sheet name="data_Energy Comparisons_2" sheetId="13" state="hidden" r:id="rId12"/>
    <sheet name="Demand Comparisons" sheetId="14" r:id="rId13"/>
    <sheet name="data_Demand Comparisons_1" sheetId="15" state="hidden" r:id="rId14"/>
    <sheet name="data_Demand Comparisons_2" sheetId="16" state="hidden" r:id="rId15"/>
  </sheets>
  <definedNames>
    <definedName name="TOC_1">Disclaimer!$A$1</definedName>
    <definedName name="TOC_10">'Demand Comparisons'!$A$1</definedName>
    <definedName name="TOC_2">#REF!</definedName>
    <definedName name="TOC_3">Demand!$A$1</definedName>
    <definedName name="TOC_4">Energy!$A$1</definedName>
    <definedName name="TOC_5">'Load Zones'!$A$1</definedName>
    <definedName name="TOC_6">'Weather Zones'!$A$1</definedName>
    <definedName name="TOC_7">'Energy by Fuel Type'!$A$1</definedName>
    <definedName name="TOC_8">'Energy by Fuel Chart'!$A$1</definedName>
    <definedName name="TOC_9">'Energy Comparisons'!$A$1</definedName>
  </definedNames>
  <calcPr calcId="0"/>
  <webPublishing codePage="1252"/>
</workbook>
</file>

<file path=xl/sharedStrings.xml><?xml version="1.0" encoding="utf-8"?>
<sst xmlns="http://schemas.openxmlformats.org/spreadsheetml/2006/main" count="853" uniqueCount="342">
  <si>
    <t>Table of Contents</t>
  </si>
  <si>
    <t>Tab</t>
  </si>
  <si>
    <t>Notes</t>
  </si>
  <si>
    <t>Disclaimer</t>
  </si>
  <si>
    <t>Please read</t>
  </si>
  <si>
    <t>Demand</t>
  </si>
  <si>
    <t>Monthly peak demand data for this year and last year</t>
  </si>
  <si>
    <t>Energy</t>
  </si>
  <si>
    <t>Monthly energy data for this year and last year</t>
  </si>
  <si>
    <t>Load Zones</t>
  </si>
  <si>
    <t>Monthly peak demand and energy data for this year by load zone</t>
  </si>
  <si>
    <t>Weather Zones</t>
  </si>
  <si>
    <t>Monthly peak demand and energy data for this year by weather zone</t>
  </si>
  <si>
    <t>Energy by Fuel Type</t>
  </si>
  <si>
    <t>Actual energy and percentages by fuel type</t>
  </si>
  <si>
    <t>Energy by Fuel Chart</t>
  </si>
  <si>
    <t>Stacked chart of MWh by fuel type by month</t>
  </si>
  <si>
    <t>Energy Comparisons</t>
  </si>
  <si>
    <t xml:space="preserve">Bar graphs comparing this year's energy with last year's and with forecasted </t>
  </si>
  <si>
    <t>Demand Comparisons</t>
  </si>
  <si>
    <t>Graphs comparing this year's monthly peaks with last year's and with forecasted</t>
  </si>
  <si>
    <t>DEMAND AND ENERGY REPORT</t>
  </si>
  <si>
    <t>For Planning Purposes Only</t>
  </si>
  <si>
    <t xml:space="preserve">This ERCOT Working Paper has been prepared for specific ERCOT and market participant purposes and has been  </t>
  </si>
  <si>
    <t xml:space="preserve">developed from data provided through the settlement process.  The data may contain errors or become obsolete </t>
  </si>
  <si>
    <t>and thereby affect the conclusions and opinions of the Working Paper.  ERCOT MAKES NO WARRANTY, EXPRESS</t>
  </si>
  <si>
    <t xml:space="preserve">OR IMPLIED,INCLUDING ANY WARRANTY OF MERCHANTABILITY OR FITNESS FOR ANY PARTICULAR PURPOSE, </t>
  </si>
  <si>
    <t xml:space="preserve">AND DISCLAIMS ANY AND ALL LIABILITY WITH RESPECT TO THE ACCURACY OF SAME OR THE FITNESS OR </t>
  </si>
  <si>
    <t xml:space="preserve">APPROPRIATENESS OF SAME FOR ANY PARTICULAR USE.  THIS ERCOT WORKING PAPER IS SUPPLIED WITH  </t>
  </si>
  <si>
    <t>ALL FAULTS.</t>
  </si>
  <si>
    <t>ERCOT publishes the values in this report based on the Initial Settlement occurring approximately five days after</t>
  </si>
  <si>
    <t>the Operating Day. These values are updated to reflect Final Settlements (occurring 55 days after each Operating</t>
  </si>
  <si>
    <t xml:space="preserve">Day of the month), lagged by two months after the end of the month. On each tab of this spreadshet there is a </t>
  </si>
  <si>
    <t>column titled "Settlement Type" indicating whether the values are based on the Initial or Final Settlement for the month.</t>
  </si>
  <si>
    <t>In instances where a generator is capable of using multiple fuels, the primary fuel is used in this report.</t>
  </si>
  <si>
    <t>NORTH</t>
  </si>
  <si>
    <t>SOUTH</t>
  </si>
  <si>
    <t>WEST</t>
  </si>
  <si>
    <t>Weather Zone</t>
  </si>
  <si>
    <t>COAST</t>
  </si>
  <si>
    <t>EAST</t>
  </si>
  <si>
    <t>FWEST</t>
  </si>
  <si>
    <t>NCENT</t>
  </si>
  <si>
    <t>SCENT</t>
  </si>
  <si>
    <t>02:30</t>
  </si>
  <si>
    <t>03:00</t>
  </si>
  <si>
    <t>03:30</t>
  </si>
  <si>
    <t>04:00</t>
  </si>
  <si>
    <t>04:45</t>
  </si>
  <si>
    <t>05:00</t>
  </si>
  <si>
    <t>05:30</t>
  </si>
  <si>
    <t>07:15</t>
  </si>
  <si>
    <t>07:30</t>
  </si>
  <si>
    <t>07:45</t>
  </si>
  <si>
    <t>08:00</t>
  </si>
  <si>
    <t>14:00</t>
  </si>
  <si>
    <t>14:30</t>
  </si>
  <si>
    <t>16:00</t>
  </si>
  <si>
    <t>16:45</t>
  </si>
  <si>
    <t>17:00</t>
  </si>
  <si>
    <t>17:45</t>
  </si>
  <si>
    <t>18:00</t>
  </si>
  <si>
    <t>19:00</t>
  </si>
  <si>
    <r>
      <rPr>
        <b/>
        <sz val="14"/>
        <color theme="1"/>
        <rFont val="Andale WT"/>
        <family val="2"/>
      </rPr>
      <t xml:space="preserve">Demand for </t>
    </r>
    <r>
      <rPr>
        <b/>
        <sz val="14"/>
        <color theme="1"/>
        <rFont val="Andale WT"/>
        <family val="2"/>
      </rPr>
      <t>2024</t>
    </r>
  </si>
  <si>
    <t>Net System Maximum Hourly Demand</t>
  </si>
  <si>
    <t>Description</t>
  </si>
  <si>
    <t>Jan*</t>
  </si>
  <si>
    <t>Feb*</t>
  </si>
  <si>
    <t>Mar*</t>
  </si>
  <si>
    <t>Apr*</t>
  </si>
  <si>
    <t>May*</t>
  </si>
  <si>
    <t>Jun*</t>
  </si>
  <si>
    <t>Jul*</t>
  </si>
  <si>
    <t>Aug*</t>
  </si>
  <si>
    <t>Sep*</t>
  </si>
  <si>
    <t>Oct*</t>
  </si>
  <si>
    <t>Nov*</t>
  </si>
  <si>
    <t>Dec*</t>
  </si>
  <si>
    <t>Annual</t>
  </si>
  <si>
    <t>2024 Demand, MW</t>
  </si>
  <si>
    <t>Date</t>
  </si>
  <si>
    <t>01/16/2024</t>
  </si>
  <si>
    <t>02/19/2024</t>
  </si>
  <si>
    <t>03/05/2024</t>
  </si>
  <si>
    <t>04/30/2024</t>
  </si>
  <si>
    <t>05/27/2024</t>
  </si>
  <si>
    <t>06/30/2024</t>
  </si>
  <si>
    <t>07/01/2024</t>
  </si>
  <si>
    <t>08/20/2024</t>
  </si>
  <si>
    <t>09/19/2024</t>
  </si>
  <si>
    <t>10/03/2024</t>
  </si>
  <si>
    <t>11/04/2024</t>
  </si>
  <si>
    <t>12/11/2024</t>
  </si>
  <si>
    <t>Hour ending</t>
  </si>
  <si>
    <t>Day of the week</t>
  </si>
  <si>
    <t>Tuesday</t>
  </si>
  <si>
    <t>Monday</t>
  </si>
  <si>
    <t>Sunday</t>
  </si>
  <si>
    <t>Thursday</t>
  </si>
  <si>
    <t>Wednesday</t>
  </si>
  <si>
    <t>Forecasted Demand, MW</t>
  </si>
  <si>
    <t>Difference, percent</t>
  </si>
  <si>
    <t>2023 Demand, MW</t>
  </si>
  <si>
    <t>01/31/2023</t>
  </si>
  <si>
    <t>02/01/2023</t>
  </si>
  <si>
    <t>03/31/2023</t>
  </si>
  <si>
    <t>04/03/2023</t>
  </si>
  <si>
    <t>05/05/2023</t>
  </si>
  <si>
    <t>06/27/2023</t>
  </si>
  <si>
    <t>07/31/2023</t>
  </si>
  <si>
    <t>08/10/2023</t>
  </si>
  <si>
    <t>09/08/2023</t>
  </si>
  <si>
    <t>10/04/2023</t>
  </si>
  <si>
    <t>11/08/2023</t>
  </si>
  <si>
    <t>12/11/2023</t>
  </si>
  <si>
    <t>Friday</t>
  </si>
  <si>
    <t>Increase, MW</t>
  </si>
  <si>
    <t>Increase, percent</t>
  </si>
  <si>
    <t>Max All Time, MW</t>
  </si>
  <si>
    <t>01/16/2024 at 08:00</t>
  </si>
  <si>
    <t>02/14/2021 at 20:00</t>
  </si>
  <si>
    <t>03/05/2019 at 08:00</t>
  </si>
  <si>
    <t>04/30/2024 at 18:00</t>
  </si>
  <si>
    <t>05/27/2024 at 17:00</t>
  </si>
  <si>
    <t>06/27/2023 at 18:00</t>
  </si>
  <si>
    <t>07/31/2023 at 17:00</t>
  </si>
  <si>
    <t>08/10/2023 at 18:00</t>
  </si>
  <si>
    <t>09/08/2023 at 17:00</t>
  </si>
  <si>
    <t>10/03/2024 at 17:00</t>
  </si>
  <si>
    <t>11/04/2024 at 14:00</t>
  </si>
  <si>
    <t>12/23/2022 at 08:00</t>
  </si>
  <si>
    <t>Net System Maximum Demand based on 15-Minute Intervals</t>
  </si>
  <si>
    <t>02/13/2024</t>
  </si>
  <si>
    <t>09/20/2024</t>
  </si>
  <si>
    <t>Interval ending</t>
  </si>
  <si>
    <t>01/16/2024 at 07:45</t>
  </si>
  <si>
    <t>02/14/2021 at 19:00</t>
  </si>
  <si>
    <t>03/05/2019 at 07:15</t>
  </si>
  <si>
    <t>04/30/2024 at 17:00</t>
  </si>
  <si>
    <t>05/27/2024 at 16:45</t>
  </si>
  <si>
    <t>06/27/2023 at 17:00</t>
  </si>
  <si>
    <t>08/10/2023 at 17:00</t>
  </si>
  <si>
    <t>09/08/2023 at 16:45</t>
  </si>
  <si>
    <t>10/03/2024 at 16:45</t>
  </si>
  <si>
    <t>11/04/2024 at 14:30</t>
  </si>
  <si>
    <t>Net System Minimum Demand</t>
  </si>
  <si>
    <t>01/12/2024</t>
  </si>
  <si>
    <t>02/23/2024</t>
  </si>
  <si>
    <t>03/24/2024</t>
  </si>
  <si>
    <t>04/12/2024</t>
  </si>
  <si>
    <t>05/17/2024</t>
  </si>
  <si>
    <t>06/01/2024</t>
  </si>
  <si>
    <t>07/09/2024</t>
  </si>
  <si>
    <t>08/31/2024</t>
  </si>
  <si>
    <t>09/08/2024</t>
  </si>
  <si>
    <t>10/17/2024</t>
  </si>
  <si>
    <t>11/20/2024</t>
  </si>
  <si>
    <t>12/25/2024</t>
  </si>
  <si>
    <t>Saturday</t>
  </si>
  <si>
    <t>* Information for this month has been updated based on final settlements.</t>
  </si>
  <si>
    <t>Totals may not match the ERCOT values because of rounding and subsequent settlements.</t>
  </si>
  <si>
    <r>
      <rPr>
        <b/>
        <sz val="14"/>
        <color theme="1"/>
        <rFont val="Andale WT"/>
        <family val="2"/>
      </rPr>
      <t xml:space="preserve">Energy for </t>
    </r>
    <r>
      <rPr>
        <b/>
        <sz val="14"/>
        <color theme="1"/>
        <rFont val="Andale WT"/>
        <family val="2"/>
      </rPr>
      <t>2024</t>
    </r>
  </si>
  <si>
    <t>Net Energy for Load</t>
  </si>
  <si>
    <t>2024 Energy, MWh</t>
  </si>
  <si>
    <t>2024 YTD Energy, MWh</t>
  </si>
  <si>
    <t>Forecasted Energy, MWh</t>
  </si>
  <si>
    <t>YTD Forecasted Energy, MWh</t>
  </si>
  <si>
    <t>YTD Difference, percent</t>
  </si>
  <si>
    <t>2023 Energy, MWh</t>
  </si>
  <si>
    <t>Increase, MWh</t>
  </si>
  <si>
    <t>2023 YTD Energy, MWh</t>
  </si>
  <si>
    <t>Net System Load Factors based on Hourly Demand</t>
  </si>
  <si>
    <t>Demand Factors 2024</t>
  </si>
  <si>
    <t>Demand Factors 2023</t>
  </si>
  <si>
    <t>Net System Load Factors based on 15-Minute Demand</t>
  </si>
  <si>
    <r>
      <rPr>
        <b/>
        <sz val="14"/>
        <color theme="1"/>
        <rFont val="Andale WT"/>
        <family val="2"/>
      </rPr>
      <t xml:space="preserve">Demand and Energy by Load Settlement Zone for </t>
    </r>
    <r>
      <rPr>
        <b/>
        <sz val="14"/>
        <color theme="1"/>
        <rFont val="Andale WT"/>
        <family val="2"/>
      </rPr>
      <t>2024</t>
    </r>
  </si>
  <si>
    <t>Based on 15-minute Intervals</t>
  </si>
  <si>
    <t>Net Zone Demand Coincident with ERCOT System Peak, MW</t>
  </si>
  <si>
    <t>Settlement Zone</t>
  </si>
  <si>
    <t>LZ_AEN</t>
  </si>
  <si>
    <t>LZ_CPS</t>
  </si>
  <si>
    <t>LZ_HOUSTON</t>
  </si>
  <si>
    <t>LZ_LCRA</t>
  </si>
  <si>
    <t>LZ_NORTH</t>
  </si>
  <si>
    <t>LZ_RAYBN</t>
  </si>
  <si>
    <t>LZ_SOUTH</t>
  </si>
  <si>
    <t>LZ_WEST</t>
  </si>
  <si>
    <t>Net Zone Non-Coincident Peak Demand, MW</t>
  </si>
  <si>
    <t xml:space="preserve">    Date and Time</t>
  </si>
  <si>
    <t>16 @ 08:15</t>
  </si>
  <si>
    <t>26 @ 16:30</t>
  </si>
  <si>
    <t>5 @ 17:30</t>
  </si>
  <si>
    <t>29 @ 17:45</t>
  </si>
  <si>
    <t>27 @ 17:00</t>
  </si>
  <si>
    <t>27 @ 18:00</t>
  </si>
  <si>
    <t>1 @ 18:00</t>
  </si>
  <si>
    <t>21 @ 16:00</t>
  </si>
  <si>
    <t>19 @ 16:00</t>
  </si>
  <si>
    <t>1 @ 17:30</t>
  </si>
  <si>
    <t>4 @ 18:00</t>
  </si>
  <si>
    <t>11 @ 07:45</t>
  </si>
  <si>
    <t>16 @ 07:45</t>
  </si>
  <si>
    <t>19 @ 07:30</t>
  </si>
  <si>
    <t>29 @ 18:00</t>
  </si>
  <si>
    <t>2 @ 18:30</t>
  </si>
  <si>
    <t>22 @ 17:00</t>
  </si>
  <si>
    <t>14 @ 17:30</t>
  </si>
  <si>
    <t>4 @ 16:30</t>
  </si>
  <si>
    <t>12 @ 07:30</t>
  </si>
  <si>
    <t>15 @ 18:15</t>
  </si>
  <si>
    <t>27 @ 15:00</t>
  </si>
  <si>
    <t>5 @ 15:30</t>
  </si>
  <si>
    <t>30 @ 17:00</t>
  </si>
  <si>
    <t>27 @ 17:30</t>
  </si>
  <si>
    <t>25 @ 15:30</t>
  </si>
  <si>
    <t>1 @ 17:00</t>
  </si>
  <si>
    <t>14 @ 16:30</t>
  </si>
  <si>
    <t>7 @ 15:00</t>
  </si>
  <si>
    <t>16 @ 15:45</t>
  </si>
  <si>
    <t>16 @ 08:00</t>
  </si>
  <si>
    <t>18 @ 07:45</t>
  </si>
  <si>
    <t>27 @ 16:30</t>
  </si>
  <si>
    <t>21 @ 17:30</t>
  </si>
  <si>
    <t>19 @ 17:30</t>
  </si>
  <si>
    <t>13 @ 17:00</t>
  </si>
  <si>
    <t>11 @ 07:30</t>
  </si>
  <si>
    <t>13 @ 07:15</t>
  </si>
  <si>
    <t>1 @ 07:15</t>
  </si>
  <si>
    <t>30 @ 17:45</t>
  </si>
  <si>
    <t>27 @ 16:00</t>
  </si>
  <si>
    <t>28 @ 16:30</t>
  </si>
  <si>
    <t>16 @ 16:45</t>
  </si>
  <si>
    <t>20 @ 16:30</t>
  </si>
  <si>
    <t>3 @ 16:45</t>
  </si>
  <si>
    <t>4 @ 13:00</t>
  </si>
  <si>
    <t>19 @ 07:15</t>
  </si>
  <si>
    <t>30 @ 18:15</t>
  </si>
  <si>
    <t>26 @ 18:00</t>
  </si>
  <si>
    <t>4 @ 17:30</t>
  </si>
  <si>
    <t>18 @ 18:15</t>
  </si>
  <si>
    <t>20 @ 17:30</t>
  </si>
  <si>
    <t>3 @ 17:30</t>
  </si>
  <si>
    <t>29 @ 07:45</t>
  </si>
  <si>
    <t>11 @ 07:15</t>
  </si>
  <si>
    <t>16 @ 06:30</t>
  </si>
  <si>
    <t>13 @ 17:30</t>
  </si>
  <si>
    <t>29 @ 17:00</t>
  </si>
  <si>
    <t>25 @ 17:00</t>
  </si>
  <si>
    <t>4 @ 15:45</t>
  </si>
  <si>
    <t>5 @ 17:00</t>
  </si>
  <si>
    <t>22 @ 14:45</t>
  </si>
  <si>
    <t>25 @ 16:45</t>
  </si>
  <si>
    <t>8 @ 16:45</t>
  </si>
  <si>
    <t>4 @ 14:45</t>
  </si>
  <si>
    <t>19 @ 21:15</t>
  </si>
  <si>
    <t>29 @ 15:00</t>
  </si>
  <si>
    <t>30 @ 16:30</t>
  </si>
  <si>
    <t>23 @ 15:30</t>
  </si>
  <si>
    <t>31 @ 14:30</t>
  </si>
  <si>
    <t>23 @ 13:45</t>
  </si>
  <si>
    <t>26 @ 17:45</t>
  </si>
  <si>
    <t>12 @ 17:15</t>
  </si>
  <si>
    <t>29 @ 07:30</t>
  </si>
  <si>
    <t>10 @ 19:00</t>
  </si>
  <si>
    <t>Net Energy for Load, MWh</t>
  </si>
  <si>
    <r>
      <rPr>
        <b/>
        <sz val="14"/>
        <color theme="1"/>
        <rFont val="Andale WT"/>
        <family val="2"/>
      </rPr>
      <t xml:space="preserve">Demand and Energy by Weather Zone for </t>
    </r>
    <r>
      <rPr>
        <b/>
        <sz val="14"/>
        <color theme="1"/>
        <rFont val="Andale WT"/>
        <family val="2"/>
      </rPr>
      <t>2024</t>
    </r>
  </si>
  <si>
    <t>16 @ 08:30</t>
  </si>
  <si>
    <t>19 @ 07:00</t>
  </si>
  <si>
    <t>19 @ 08:00</t>
  </si>
  <si>
    <t>27 @ 17:15</t>
  </si>
  <si>
    <t>30 @ 17:15</t>
  </si>
  <si>
    <t>2 @ 14:45</t>
  </si>
  <si>
    <t>13 @ 15:30</t>
  </si>
  <si>
    <t>20 @ 16:00</t>
  </si>
  <si>
    <t>2 @ 17:00</t>
  </si>
  <si>
    <t>4 @ 18:15</t>
  </si>
  <si>
    <t>12 @ 07:45</t>
  </si>
  <si>
    <t>29 @ 15:15</t>
  </si>
  <si>
    <t>18 @ 17:00</t>
  </si>
  <si>
    <t>31 @ 16:45</t>
  </si>
  <si>
    <t>22 @ 18:15</t>
  </si>
  <si>
    <t>26 @ 16:45</t>
  </si>
  <si>
    <t>24 @ 14:00</t>
  </si>
  <si>
    <t>27 @ 14:45</t>
  </si>
  <si>
    <t>23 @ 14:30</t>
  </si>
  <si>
    <t>30 @ 14:45</t>
  </si>
  <si>
    <t>28 @ 17:00</t>
  </si>
  <si>
    <t>15 @ 17:45</t>
  </si>
  <si>
    <t>20 @ 16:45</t>
  </si>
  <si>
    <t>3 @ 17:00</t>
  </si>
  <si>
    <t>14 @ 20:00</t>
  </si>
  <si>
    <t>26 @ 08:30</t>
  </si>
  <si>
    <t>20 @ 19:15</t>
  </si>
  <si>
    <t>29 @ 17:30</t>
  </si>
  <si>
    <t>15 @ 16:45</t>
  </si>
  <si>
    <t>8 @ 13:15</t>
  </si>
  <si>
    <t>21 @ 14:45</t>
  </si>
  <si>
    <t>4 @ 17:00</t>
  </si>
  <si>
    <t>1 @ 18:30</t>
  </si>
  <si>
    <t>22 @ 18:30</t>
  </si>
  <si>
    <t>20 @ 18:15</t>
  </si>
  <si>
    <t>1 @ 17:15</t>
  </si>
  <si>
    <t>16 @ 08:45</t>
  </si>
  <si>
    <t>13 @ 16:45</t>
  </si>
  <si>
    <t>9 @ 16:45</t>
  </si>
  <si>
    <t>5 @ 17:15</t>
  </si>
  <si>
    <t>22 @ 16:00</t>
  </si>
  <si>
    <t>30 @ 16:45</t>
  </si>
  <si>
    <t>16 @ 07:30</t>
  </si>
  <si>
    <t>18 @ 07:30</t>
  </si>
  <si>
    <t>27 @ 16:45</t>
  </si>
  <si>
    <t>22 @ 16:30</t>
  </si>
  <si>
    <t>20 @ 15:45</t>
  </si>
  <si>
    <t>13 @ 17:15</t>
  </si>
  <si>
    <t>Net Zone Energy, MWh</t>
  </si>
  <si>
    <r>
      <rPr>
        <b/>
        <sz val="14"/>
        <color theme="1"/>
        <rFont val="Andale WT"/>
        <family val="2"/>
      </rPr>
      <t xml:space="preserve">Energy by Fuel Type for </t>
    </r>
    <r>
      <rPr>
        <b/>
        <sz val="14"/>
        <color theme="1"/>
        <rFont val="Andale WT"/>
        <family val="2"/>
      </rPr>
      <t>2024</t>
    </r>
  </si>
  <si>
    <t>Energy by Fuel Type, MWh</t>
  </si>
  <si>
    <t>Fuel Types</t>
  </si>
  <si>
    <t>YTD/Annual</t>
  </si>
  <si>
    <t>Biomass</t>
  </si>
  <si>
    <t>Coal</t>
  </si>
  <si>
    <t>Gas</t>
  </si>
  <si>
    <t>Gas-CC</t>
  </si>
  <si>
    <t>Hydro</t>
  </si>
  <si>
    <t>Net DC/BLT</t>
  </si>
  <si>
    <t>Nuclear</t>
  </si>
  <si>
    <t>Other</t>
  </si>
  <si>
    <t>Solar</t>
  </si>
  <si>
    <t>WSL</t>
  </si>
  <si>
    <t>Wind</t>
  </si>
  <si>
    <t>Total</t>
  </si>
  <si>
    <t>Energy by Fuel Type, Percent</t>
  </si>
  <si>
    <t>Companies are not required to notify ERCOT when their dual fuel units are using secondary fuel.  Therefore, values shown here are calculated based on primary fuel type and may not exactly reflect the fuels being used by dual</t>
  </si>
  <si>
    <t>fuel units.  Dual fuel units are included in the category of their primary fuel.</t>
  </si>
  <si>
    <t>A positive value in the 'Net DC/BLT' row indicates import of power, negative indicates export.</t>
  </si>
  <si>
    <t xml:space="preserve">Other includes petroleum coke, distillate fuel oil, and any other or unknown fuel. </t>
  </si>
  <si>
    <t xml:space="preserve">* Chart excludes Wholesale Storage Load and Net DC/BLT because these resource categories can have negative values. </t>
  </si>
  <si>
    <t>2023 Actual</t>
  </si>
  <si>
    <t>2024  Actual</t>
  </si>
  <si>
    <t>2024 Forecast</t>
  </si>
  <si>
    <t>2024 Actual</t>
  </si>
  <si>
    <t>Information is based on Hourly Intervals.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</si>
</sst>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 d\,\ yyyy"/>
    <numFmt numFmtId="165" formatCode="#,##0.00%"/>
  </numFmts>
  <fonts count="18">
    <font>
      <sz val="10"/>
      <color theme="1"/>
      <name val="Tahoma"/>
      <family val="2"/>
    </font>
    <font>
      <b/>
      <sz val="12"/>
      <color theme="1"/>
      <name val="Andale WT"/>
      <family val="2"/>
    </font>
    <font>
      <sz val="10"/>
      <color theme="1"/>
      <name val="Andale WT"/>
      <family val="2"/>
    </font>
    <font>
      <b/>
      <sz val="10"/>
      <color theme="1"/>
      <name val="Andale WT"/>
      <family val="2"/>
    </font>
    <font>
      <b/>
      <u/>
      <sz val="10"/>
      <color rgb="FF000080"/>
      <name val="Andale WT"/>
      <family val="2"/>
    </font>
    <font>
      <b/>
      <sz val="14"/>
      <color theme="1"/>
      <name val="Andale WT"/>
      <family val="2"/>
    </font>
    <font>
      <b/>
      <u/>
      <sz val="10"/>
      <color rgb="FFFFFFFF"/>
      <name val="Andale WT"/>
      <family val="2"/>
    </font>
    <font>
      <b/>
      <sz val="10"/>
      <color rgb="FF890C58"/>
      <name val="Andale WT"/>
      <family val="2"/>
    </font>
    <font>
      <b/>
      <i/>
      <sz val="10"/>
      <color rgb="FF454545"/>
      <name val="Andale WT"/>
      <family val="2"/>
    </font>
    <font>
      <b/>
      <sz val="10"/>
      <color rgb="FF454545"/>
      <name val="Andale WT"/>
      <family val="2"/>
    </font>
    <font>
      <b/>
      <sz val="10"/>
      <color rgb="FF00AEC7"/>
      <name val="Andale WT"/>
      <family val="2"/>
    </font>
    <font>
      <b/>
      <i/>
      <sz val="10"/>
      <color rgb="FF444444"/>
      <name val="Andale WT"/>
      <family val="2"/>
    </font>
    <font>
      <b/>
      <sz val="10"/>
      <color rgb="FF333333"/>
      <name val="Andale WT"/>
      <family val="2"/>
    </font>
    <font>
      <sz val="10"/>
      <color rgb="FF444444"/>
      <name val="Andale WT"/>
      <family val="2"/>
    </font>
    <font>
      <sz val="10"/>
      <color rgb="FF454545"/>
      <name val="Andale WT"/>
      <family val="2"/>
    </font>
    <font>
      <b/>
      <sz val="10"/>
      <color rgb="FF444444"/>
      <name val="Andale WT"/>
      <family val="2"/>
    </font>
    <font>
      <sz val="8"/>
      <color theme="1"/>
      <name val="Andale WT"/>
      <family val="2"/>
    </font>
    <font>
      <sz val="10"/>
      <color rgb="FF333333"/>
      <name val="Andale WT"/>
      <family val="2"/>
    </font>
  </fonts>
  <fills count="12">
    <fill>
      <patternFill patternType="none"/>
    </fill>
    <fill>
      <patternFill patternType="gray125"/>
    </fill>
    <fill>
      <patternFill patternType="solid">
        <fgColor rgb="FFC0C0C0"/>
      </patternFill>
    </fill>
    <fill>
      <patternFill patternType="solid">
        <fgColor rgb="FF00AEC7"/>
      </patternFill>
    </fill>
    <fill>
      <patternFill patternType="solid">
        <fgColor rgb="FFFFFFFF"/>
      </patternFill>
    </fill>
    <fill>
      <patternFill patternType="solid">
        <fgColor rgb="FF26D07C"/>
      </patternFill>
    </fill>
    <fill>
      <patternFill patternType="solid">
        <fgColor rgb="FF5B6770"/>
      </patternFill>
    </fill>
    <fill>
      <patternFill patternType="solid">
        <fgColor rgb="FF685BC7"/>
      </patternFill>
    </fill>
    <fill>
      <patternFill patternType="solid">
        <fgColor rgb="FF890C58"/>
      </patternFill>
    </fill>
    <fill>
      <patternFill patternType="solid">
        <fgColor rgb="FFFFFF00"/>
      </patternFill>
    </fill>
    <fill>
      <patternFill patternType="solid">
        <fgColor rgb="FFFF8200"/>
      </patternFill>
    </fill>
    <fill>
      <patternFill patternType="solid">
        <fgColor rgb="FF00800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rgb="FFC0C0C0"/>
      </top>
      <bottom style="thin">
        <color auto="1"/>
      </bottom>
      <diagonal/>
    </border>
  </borders>
  <cellStyleXfs count="1">
    <xf numFmtId="0" fontId="0" fillId="0" borderId="0"/>
  </cellStyleXfs>
  <cellXfs count="69">
    <xf numFmtId="0" fontId="0" fillId="0" borderId="0" xfId="0"/>
    <xf numFmtId="164" fontId="2" fillId="0" borderId="0" xfId="0" applyNumberFormat="1" applyFont="1" applyAlignment="1">
      <alignment horizontal="left" vertical="top"/>
    </xf>
    <xf numFmtId="19" fontId="2" fillId="0" borderId="0" xfId="0" applyNumberFormat="1" applyFont="1" applyAlignment="1">
      <alignment horizontal="right" vertical="top"/>
    </xf>
    <xf numFmtId="0" fontId="3" fillId="0" borderId="0" xfId="0" applyFont="1" applyAlignment="1">
      <alignment horizontal="left" vertical="center"/>
    </xf>
    <xf numFmtId="0" fontId="3" fillId="0" borderId="0" xfId="0" applyFont="1" applyAlignment="1">
      <alignment horizontal="center" vertical="center"/>
    </xf>
    <xf numFmtId="0" fontId="4" fillId="3" borderId="0" xfId="0" applyFont="1" applyFill="1" applyAlignment="1">
      <alignment horizontal="left" vertical="center"/>
    </xf>
    <xf numFmtId="0" fontId="2" fillId="0" borderId="0" xfId="0" applyFont="1" applyAlignment="1">
      <alignment horizontal="left" vertical="center"/>
    </xf>
    <xf numFmtId="0" fontId="5" fillId="0" borderId="0" xfId="0" applyFont="1" applyAlignment="1">
      <alignment vertical="center"/>
    </xf>
    <xf numFmtId="0" fontId="3" fillId="0" borderId="0" xfId="0" applyFont="1" applyAlignment="1">
      <alignment vertical="center"/>
    </xf>
    <xf numFmtId="0" fontId="2" fillId="0" borderId="0" xfId="0" applyFont="1" applyAlignment="1">
      <alignment vertical="top"/>
    </xf>
    <xf numFmtId="0" fontId="4" fillId="5" borderId="0" xfId="0" applyFont="1" applyFill="1" applyAlignment="1">
      <alignment horizontal="left" vertical="center"/>
    </xf>
    <xf numFmtId="0" fontId="6" fillId="6" borderId="0" xfId="0" applyFont="1" applyFill="1" applyAlignment="1">
      <alignment horizontal="left" vertical="center"/>
    </xf>
    <xf numFmtId="0" fontId="6" fillId="7" borderId="0" xfId="0" applyFont="1" applyFill="1" applyAlignment="1">
      <alignment horizontal="left" vertical="center"/>
    </xf>
    <xf numFmtId="0" fontId="6" fillId="8" borderId="0" xfId="0" applyFont="1" applyFill="1" applyAlignment="1">
      <alignment horizontal="left" vertical="center"/>
    </xf>
    <xf numFmtId="0" fontId="4" fillId="2" borderId="0" xfId="0" applyFont="1" applyFill="1" applyAlignment="1">
      <alignment horizontal="left" vertical="center"/>
    </xf>
    <xf numFmtId="0" fontId="4" fillId="9" borderId="0" xfId="0" applyFont="1" applyFill="1" applyAlignment="1">
      <alignment horizontal="left" vertical="center"/>
    </xf>
    <xf numFmtId="0" fontId="6" fillId="10" borderId="0" xfId="0" applyFont="1" applyFill="1" applyAlignment="1">
      <alignment horizontal="left" vertical="center"/>
    </xf>
    <xf numFmtId="0" fontId="10" fillId="0" borderId="0" xfId="0" applyFont="1" applyAlignment="1">
      <alignment vertical="top"/>
    </xf>
    <xf numFmtId="0" fontId="6" fillId="11" borderId="0" xfId="0" applyFont="1" applyFill="1" applyAlignment="1">
      <alignment horizontal="left" vertical="center"/>
    </xf>
    <xf numFmtId="0" fontId="0" fillId="0" borderId="1" xfId="0" applyBorder="1"/>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left" vertical="center"/>
    </xf>
    <xf numFmtId="3" fontId="9" fillId="0" borderId="1" xfId="0" applyNumberFormat="1" applyFont="1" applyBorder="1" applyAlignment="1">
      <alignment horizontal="center" vertical="center"/>
    </xf>
    <xf numFmtId="0" fontId="0" fillId="0" borderId="2" xfId="0" applyBorder="1"/>
    <xf numFmtId="0" fontId="9" fillId="0" borderId="2" xfId="0" applyFont="1" applyBorder="1" applyAlignment="1">
      <alignment horizontal="left" vertical="center"/>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xf>
    <xf numFmtId="165" fontId="9" fillId="0" borderId="1" xfId="0" applyNumberFormat="1" applyFont="1" applyBorder="1" applyAlignment="1">
      <alignment horizontal="center" vertical="center"/>
    </xf>
    <xf numFmtId="0" fontId="9" fillId="0" borderId="1" xfId="0" applyFont="1" applyBorder="1" applyAlignment="1">
      <alignment horizontal="center" vertical="top"/>
    </xf>
    <xf numFmtId="3" fontId="9" fillId="0" borderId="2" xfId="0" applyNumberFormat="1" applyFont="1" applyBorder="1" applyAlignment="1">
      <alignment horizontal="center" vertical="top"/>
    </xf>
    <xf numFmtId="3" fontId="9" fillId="0" borderId="1" xfId="0" applyNumberFormat="1" applyFont="1" applyBorder="1" applyAlignment="1">
      <alignment horizontal="center" vertical="top"/>
    </xf>
    <xf numFmtId="3" fontId="9" fillId="0" borderId="2" xfId="0" applyNumberFormat="1" applyFont="1" applyBorder="1" applyAlignment="1">
      <alignment horizontal="center" vertical="top" wrapText="1"/>
    </xf>
    <xf numFmtId="3" fontId="9" fillId="0" borderId="1" xfId="0" applyNumberFormat="1" applyFont="1" applyBorder="1" applyAlignment="1">
      <alignment horizontal="center" vertical="top" wrapText="1"/>
    </xf>
    <xf numFmtId="165" fontId="9" fillId="0" borderId="1" xfId="0" applyNumberFormat="1" applyFont="1" applyBorder="1" applyAlignment="1">
      <alignment horizontal="center" vertical="top"/>
    </xf>
    <xf numFmtId="165" fontId="9" fillId="0" borderId="2" xfId="0" applyNumberFormat="1" applyFont="1" applyBorder="1" applyAlignment="1">
      <alignment horizontal="center" vertical="top"/>
    </xf>
    <xf numFmtId="0" fontId="11" fillId="4" borderId="1" xfId="0" applyFont="1" applyFill="1" applyBorder="1" applyAlignment="1">
      <alignment horizontal="center" vertical="top"/>
    </xf>
    <xf numFmtId="0" fontId="12" fillId="4" borderId="1" xfId="0" applyFont="1" applyFill="1" applyBorder="1" applyAlignment="1">
      <alignment horizontal="center" vertical="top"/>
    </xf>
    <xf numFmtId="0" fontId="12" fillId="4" borderId="2" xfId="0" applyFont="1" applyFill="1" applyBorder="1" applyAlignment="1">
      <alignment horizontal="left" vertical="top"/>
    </xf>
    <xf numFmtId="3" fontId="9" fillId="4" borderId="2" xfId="0" applyNumberFormat="1" applyFont="1" applyFill="1" applyBorder="1" applyAlignment="1">
      <alignment horizontal="center" vertical="top"/>
    </xf>
    <xf numFmtId="0" fontId="9" fillId="4" borderId="1" xfId="0" applyFont="1" applyFill="1" applyBorder="1" applyAlignment="1">
      <alignment horizontal="left" vertical="center"/>
    </xf>
    <xf numFmtId="0" fontId="9" fillId="4" borderId="3" xfId="0" applyFont="1" applyFill="1" applyBorder="1" applyAlignment="1">
      <alignment horizontal="left" vertical="center"/>
    </xf>
    <xf numFmtId="3" fontId="9" fillId="4" borderId="1" xfId="0" applyNumberFormat="1" applyFont="1" applyFill="1" applyBorder="1" applyAlignment="1">
      <alignment horizontal="center" vertical="center"/>
    </xf>
    <xf numFmtId="3" fontId="9" fillId="4" borderId="3" xfId="0" applyNumberFormat="1" applyFont="1" applyFill="1" applyBorder="1" applyAlignment="1">
      <alignment horizontal="center" vertical="center"/>
    </xf>
    <xf numFmtId="0" fontId="9" fillId="4" borderId="1" xfId="0" applyFont="1" applyFill="1" applyBorder="1" applyAlignment="1">
      <alignment horizontal="center" vertical="center"/>
    </xf>
    <xf numFmtId="0" fontId="11" fillId="0" borderId="1" xfId="0" applyFont="1" applyBorder="1" applyAlignment="1">
      <alignment horizontal="center" vertical="top"/>
    </xf>
    <xf numFmtId="3" fontId="12" fillId="4" borderId="2" xfId="0" applyNumberFormat="1" applyFont="1" applyFill="1" applyBorder="1" applyAlignment="1">
      <alignment horizontal="center" vertical="top"/>
    </xf>
    <xf numFmtId="0" fontId="3" fillId="4" borderId="1" xfId="0" applyFont="1" applyFill="1" applyBorder="1" applyAlignment="1">
      <alignment horizontal="center" vertical="top"/>
    </xf>
    <xf numFmtId="0" fontId="13" fillId="4" borderId="2" xfId="0" applyFont="1" applyFill="1" applyBorder="1" applyAlignment="1">
      <alignment horizontal="left" vertical="top"/>
    </xf>
    <xf numFmtId="3" fontId="14" fillId="4" borderId="2" xfId="0" applyNumberFormat="1" applyFont="1" applyFill="1" applyBorder="1" applyAlignment="1">
      <alignment horizontal="right" vertical="top"/>
    </xf>
    <xf numFmtId="3" fontId="15" fillId="4" borderId="2" xfId="0" applyNumberFormat="1" applyFont="1" applyFill="1" applyBorder="1" applyAlignment="1">
      <alignment horizontal="right" vertical="top"/>
    </xf>
    <xf numFmtId="0" fontId="3" fillId="4" borderId="2" xfId="0" applyFont="1" applyFill="1" applyBorder="1" applyAlignment="1">
      <alignment horizontal="left" vertical="top"/>
    </xf>
    <xf numFmtId="3" fontId="3" fillId="4" borderId="2" xfId="0" applyNumberFormat="1" applyFont="1" applyFill="1" applyBorder="1" applyAlignment="1">
      <alignment horizontal="right"/>
    </xf>
    <xf numFmtId="3" fontId="3" fillId="4" borderId="2" xfId="0" applyNumberFormat="1" applyFont="1" applyFill="1" applyBorder="1" applyAlignment="1">
      <alignment horizontal="right" vertical="top"/>
    </xf>
    <xf numFmtId="165" fontId="14" fillId="4" borderId="2" xfId="0" applyNumberFormat="1" applyFont="1" applyFill="1" applyBorder="1" applyAlignment="1">
      <alignment horizontal="right" vertical="top"/>
    </xf>
    <xf numFmtId="165" fontId="9" fillId="4" borderId="2" xfId="0" applyNumberFormat="1" applyFont="1" applyFill="1" applyBorder="1" applyAlignment="1">
      <alignment horizontal="right" vertical="top"/>
    </xf>
    <xf numFmtId="165" fontId="3" fillId="4" borderId="2" xfId="0" applyNumberFormat="1" applyFont="1" applyFill="1" applyBorder="1" applyAlignment="1">
      <alignment horizontal="right"/>
    </xf>
    <xf numFmtId="0" fontId="17" fillId="4" borderId="2" xfId="0" applyFont="1" applyFill="1" applyBorder="1" applyAlignment="1">
      <alignment horizontal="left" vertical="top"/>
    </xf>
    <xf numFmtId="3" fontId="14" fillId="0" borderId="2" xfId="0" applyNumberFormat="1" applyFont="1" applyBorder="1" applyAlignment="1">
      <alignment horizontal="right" vertical="top"/>
    </xf>
    <xf numFmtId="0" fontId="1" fillId="2" borderId="0" xfId="0" applyFont="1" applyFill="1" applyAlignment="1">
      <alignment horizontal="center" vertical="top"/>
    </xf>
    <xf numFmtId="0" fontId="0" fillId="2" borderId="0" xfId="0" applyFill="1"/>
    <xf numFmtId="0" fontId="0" fillId="0" borderId="0" xfId="0"/>
    <xf numFmtId="0" fontId="5" fillId="0" borderId="0" xfId="0" applyFont="1" applyAlignment="1">
      <alignment vertical="center"/>
    </xf>
    <xf numFmtId="0" fontId="7" fillId="0" borderId="0" xfId="0" applyFont="1" applyAlignment="1">
      <alignment horizontal="left" vertical="center"/>
    </xf>
    <xf numFmtId="0" fontId="5" fillId="0" borderId="0" xfId="0" applyFont="1" applyAlignment="1">
      <alignment vertical="top"/>
    </xf>
    <xf numFmtId="0" fontId="10" fillId="0" borderId="0" xfId="0" applyFont="1" applyAlignment="1">
      <alignment horizontal="left" vertical="center"/>
    </xf>
    <xf numFmtId="0" fontId="10" fillId="0" borderId="0" xfId="0" applyFont="1" applyAlignment="1">
      <alignment vertical="center"/>
    </xf>
    <xf numFmtId="0" fontId="16" fillId="0" borderId="0" xfId="0" applyFont="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Energy by Fuel for 2024</a:t>
            </a:r>
            <a:endParaRPr lang="en-US"/>
          </a:p>
        </c:rich>
      </c:tx>
      <c:overlay val="0"/>
    </c:title>
    <c:autoTitleDeleted val="0"/>
    <c:plotArea>
      <c:layout/>
      <c:barChart>
        <c:barDir val="col"/>
        <c:grouping val="stacked"/>
        <c:varyColors val="0"/>
        <c:ser>
          <c:idx val="0"/>
          <c:order val="0"/>
          <c:tx>
            <c:strRef>
              <c:f>'data_Energy by Fuel Chart_1'!$B$1</c:f>
              <c:strCache>
                <c:ptCount val="1"/>
                <c:pt idx="0">
                  <c:v>Nuclear</c:v>
                </c:pt>
              </c:strCache>
            </c:strRef>
          </c:tx>
          <c:spPr>
            <a:solidFill>
              <a:srgbClr val="003865"/>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Chart_1'!$B$2:$B$13</c:f>
              <c:numCache>
                <c:formatCode>General</c:formatCode>
                <c:ptCount val="12"/>
                <c:pt idx="0">
                  <c:v>3452</c:v>
                </c:pt>
                <c:pt idx="1">
                  <c:v>3505</c:v>
                </c:pt>
                <c:pt idx="2">
                  <c:v>3067</c:v>
                </c:pt>
                <c:pt idx="3">
                  <c:v>2673</c:v>
                </c:pt>
                <c:pt idx="4">
                  <c:v>2908</c:v>
                </c:pt>
                <c:pt idx="5">
                  <c:v>3517</c:v>
                </c:pt>
                <c:pt idx="6">
                  <c:v>3417</c:v>
                </c:pt>
                <c:pt idx="7">
                  <c:v>3614</c:v>
                </c:pt>
                <c:pt idx="8">
                  <c:v>3568</c:v>
                </c:pt>
                <c:pt idx="9">
                  <c:v>2521</c:v>
                </c:pt>
                <c:pt idx="10">
                  <c:v>2703</c:v>
                </c:pt>
                <c:pt idx="11">
                  <c:v>3787</c:v>
                </c:pt>
              </c:numCache>
            </c:numRef>
          </c:val>
          <c:extLst>
            <c:ext xmlns:c16="http://schemas.microsoft.com/office/drawing/2014/chart" uri="{C3380CC4-5D6E-409C-BE32-E72D297353CC}">
              <c16:uniqueId val="{00000000-7DB5-4E22-BEAF-5CF453C5429F}"/>
            </c:ext>
          </c:extLst>
        </c:ser>
        <c:ser>
          <c:idx val="1"/>
          <c:order val="1"/>
          <c:tx>
            <c:strRef>
              <c:f>'data_Energy by Fuel Chart_1'!$C$1</c:f>
              <c:strCache>
                <c:ptCount val="1"/>
                <c:pt idx="0">
                  <c:v>Coal</c:v>
                </c:pt>
              </c:strCache>
            </c:strRef>
          </c:tx>
          <c:spPr>
            <a:solidFill>
              <a:srgbClr val="5B6770"/>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Chart_1'!$C$2:$C$13</c:f>
              <c:numCache>
                <c:formatCode>General</c:formatCode>
                <c:ptCount val="12"/>
                <c:pt idx="0">
                  <c:v>6134</c:v>
                </c:pt>
                <c:pt idx="1">
                  <c:v>3168</c:v>
                </c:pt>
                <c:pt idx="2">
                  <c:v>2917</c:v>
                </c:pt>
                <c:pt idx="3">
                  <c:v>3488</c:v>
                </c:pt>
                <c:pt idx="4">
                  <c:v>4292</c:v>
                </c:pt>
                <c:pt idx="5">
                  <c:v>4874</c:v>
                </c:pt>
                <c:pt idx="6">
                  <c:v>6000</c:v>
                </c:pt>
                <c:pt idx="7">
                  <c:v>6403</c:v>
                </c:pt>
                <c:pt idx="8">
                  <c:v>6012</c:v>
                </c:pt>
                <c:pt idx="9">
                  <c:v>5105</c:v>
                </c:pt>
                <c:pt idx="10">
                  <c:v>4480</c:v>
                </c:pt>
                <c:pt idx="11">
                  <c:v>5443</c:v>
                </c:pt>
              </c:numCache>
            </c:numRef>
          </c:val>
          <c:extLst>
            <c:ext xmlns:c16="http://schemas.microsoft.com/office/drawing/2014/chart" uri="{C3380CC4-5D6E-409C-BE32-E72D297353CC}">
              <c16:uniqueId val="{00000001-7DB5-4E22-BEAF-5CF453C5429F}"/>
            </c:ext>
          </c:extLst>
        </c:ser>
        <c:ser>
          <c:idx val="2"/>
          <c:order val="2"/>
          <c:tx>
            <c:strRef>
              <c:f>'data_Energy by Fuel Chart_1'!$D$1</c:f>
              <c:strCache>
                <c:ptCount val="1"/>
                <c:pt idx="0">
                  <c:v>Wind</c:v>
                </c:pt>
              </c:strCache>
            </c:strRef>
          </c:tx>
          <c:spPr>
            <a:solidFill>
              <a:srgbClr val="26D07C"/>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Chart_1'!$D$2:$D$13</c:f>
              <c:numCache>
                <c:formatCode>General</c:formatCode>
                <c:ptCount val="12"/>
                <c:pt idx="0">
                  <c:v>8550</c:v>
                </c:pt>
                <c:pt idx="1">
                  <c:v>10944</c:v>
                </c:pt>
                <c:pt idx="2">
                  <c:v>10215</c:v>
                </c:pt>
                <c:pt idx="3">
                  <c:v>11624</c:v>
                </c:pt>
                <c:pt idx="4">
                  <c:v>10104</c:v>
                </c:pt>
                <c:pt idx="5">
                  <c:v>10022</c:v>
                </c:pt>
                <c:pt idx="6">
                  <c:v>8123</c:v>
                </c:pt>
                <c:pt idx="7">
                  <c:v>7546</c:v>
                </c:pt>
                <c:pt idx="8">
                  <c:v>5970</c:v>
                </c:pt>
                <c:pt idx="9">
                  <c:v>9479</c:v>
                </c:pt>
                <c:pt idx="10">
                  <c:v>9911</c:v>
                </c:pt>
                <c:pt idx="11">
                  <c:v>9258</c:v>
                </c:pt>
              </c:numCache>
            </c:numRef>
          </c:val>
          <c:extLst>
            <c:ext xmlns:c16="http://schemas.microsoft.com/office/drawing/2014/chart" uri="{C3380CC4-5D6E-409C-BE32-E72D297353CC}">
              <c16:uniqueId val="{00000002-7DB5-4E22-BEAF-5CF453C5429F}"/>
            </c:ext>
          </c:extLst>
        </c:ser>
        <c:ser>
          <c:idx val="3"/>
          <c:order val="3"/>
          <c:tx>
            <c:strRef>
              <c:f>'data_Energy by Fuel Chart_1'!$E$1</c:f>
              <c:strCache>
                <c:ptCount val="1"/>
                <c:pt idx="0">
                  <c:v>Solar</c:v>
                </c:pt>
              </c:strCache>
            </c:strRef>
          </c:tx>
          <c:spPr>
            <a:solidFill>
              <a:srgbClr val="FFD100"/>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Chart_1'!$E$2:$E$13</c:f>
              <c:numCache>
                <c:formatCode>General</c:formatCode>
                <c:ptCount val="12"/>
                <c:pt idx="0">
                  <c:v>2263</c:v>
                </c:pt>
                <c:pt idx="1">
                  <c:v>2679</c:v>
                </c:pt>
                <c:pt idx="2">
                  <c:v>3303</c:v>
                </c:pt>
                <c:pt idx="3">
                  <c:v>3509</c:v>
                </c:pt>
                <c:pt idx="4">
                  <c:v>4130</c:v>
                </c:pt>
                <c:pt idx="5">
                  <c:v>5030</c:v>
                </c:pt>
                <c:pt idx="6">
                  <c:v>5177</c:v>
                </c:pt>
                <c:pt idx="7">
                  <c:v>5827</c:v>
                </c:pt>
                <c:pt idx="8">
                  <c:v>4886</c:v>
                </c:pt>
                <c:pt idx="9">
                  <c:v>4874</c:v>
                </c:pt>
                <c:pt idx="10">
                  <c:v>3519</c:v>
                </c:pt>
                <c:pt idx="11">
                  <c:v>3026</c:v>
                </c:pt>
              </c:numCache>
            </c:numRef>
          </c:val>
          <c:extLst>
            <c:ext xmlns:c16="http://schemas.microsoft.com/office/drawing/2014/chart" uri="{C3380CC4-5D6E-409C-BE32-E72D297353CC}">
              <c16:uniqueId val="{00000003-7DB5-4E22-BEAF-5CF453C5429F}"/>
            </c:ext>
          </c:extLst>
        </c:ser>
        <c:ser>
          <c:idx val="4"/>
          <c:order val="4"/>
          <c:tx>
            <c:strRef>
              <c:f>'data_Energy by Fuel Chart_1'!$F$1</c:f>
              <c:strCache>
                <c:ptCount val="1"/>
                <c:pt idx="0">
                  <c:v>Hydro</c:v>
                </c:pt>
              </c:strCache>
            </c:strRef>
          </c:tx>
          <c:spPr>
            <a:solidFill>
              <a:srgbClr val="99AFC0"/>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Chart_1'!$F$2:$F$13</c:f>
              <c:numCache>
                <c:formatCode>General</c:formatCode>
                <c:ptCount val="12"/>
                <c:pt idx="0">
                  <c:v>17</c:v>
                </c:pt>
                <c:pt idx="1">
                  <c:v>44</c:v>
                </c:pt>
                <c:pt idx="2">
                  <c:v>30</c:v>
                </c:pt>
                <c:pt idx="3">
                  <c:v>27</c:v>
                </c:pt>
                <c:pt idx="4">
                  <c:v>90</c:v>
                </c:pt>
                <c:pt idx="5">
                  <c:v>94</c:v>
                </c:pt>
                <c:pt idx="6">
                  <c:v>35</c:v>
                </c:pt>
                <c:pt idx="7">
                  <c:v>29</c:v>
                </c:pt>
                <c:pt idx="8">
                  <c:v>21</c:v>
                </c:pt>
                <c:pt idx="9">
                  <c:v>17</c:v>
                </c:pt>
                <c:pt idx="10">
                  <c:v>29</c:v>
                </c:pt>
                <c:pt idx="11">
                  <c:v>28</c:v>
                </c:pt>
              </c:numCache>
            </c:numRef>
          </c:val>
          <c:extLst>
            <c:ext xmlns:c16="http://schemas.microsoft.com/office/drawing/2014/chart" uri="{C3380CC4-5D6E-409C-BE32-E72D297353CC}">
              <c16:uniqueId val="{00000004-7DB5-4E22-BEAF-5CF453C5429F}"/>
            </c:ext>
          </c:extLst>
        </c:ser>
        <c:ser>
          <c:idx val="5"/>
          <c:order val="5"/>
          <c:tx>
            <c:strRef>
              <c:f>'data_Energy by Fuel Chart_1'!$G$1</c:f>
              <c:strCache>
                <c:ptCount val="1"/>
                <c:pt idx="0">
                  <c:v>Biomass</c:v>
                </c:pt>
              </c:strCache>
            </c:strRef>
          </c:tx>
          <c:spPr>
            <a:solidFill>
              <a:srgbClr val="D5BAEF"/>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Chart_1'!$G$2:$G$13</c:f>
              <c:numCache>
                <c:formatCode>General</c:formatCode>
                <c:ptCount val="12"/>
                <c:pt idx="0">
                  <c:v>44</c:v>
                </c:pt>
                <c:pt idx="1">
                  <c:v>12</c:v>
                </c:pt>
                <c:pt idx="2">
                  <c:v>6</c:v>
                </c:pt>
                <c:pt idx="3">
                  <c:v>8</c:v>
                </c:pt>
                <c:pt idx="4">
                  <c:v>33</c:v>
                </c:pt>
                <c:pt idx="5">
                  <c:v>53</c:v>
                </c:pt>
                <c:pt idx="6">
                  <c:v>30</c:v>
                </c:pt>
                <c:pt idx="7">
                  <c:v>36</c:v>
                </c:pt>
                <c:pt idx="8">
                  <c:v>9</c:v>
                </c:pt>
                <c:pt idx="9">
                  <c:v>19</c:v>
                </c:pt>
                <c:pt idx="10">
                  <c:v>10</c:v>
                </c:pt>
                <c:pt idx="11">
                  <c:v>31</c:v>
                </c:pt>
              </c:numCache>
            </c:numRef>
          </c:val>
          <c:extLst>
            <c:ext xmlns:c16="http://schemas.microsoft.com/office/drawing/2014/chart" uri="{C3380CC4-5D6E-409C-BE32-E72D297353CC}">
              <c16:uniqueId val="{00000005-7DB5-4E22-BEAF-5CF453C5429F}"/>
            </c:ext>
          </c:extLst>
        </c:ser>
        <c:ser>
          <c:idx val="6"/>
          <c:order val="6"/>
          <c:tx>
            <c:strRef>
              <c:f>'data_Energy by Fuel Chart_1'!$H$1</c:f>
              <c:strCache>
                <c:ptCount val="1"/>
                <c:pt idx="0">
                  <c:v>Other</c:v>
                </c:pt>
              </c:strCache>
            </c:strRef>
          </c:tx>
          <c:spPr>
            <a:solidFill>
              <a:srgbClr val="685BC7"/>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Chart_1'!$H$2:$H$13</c:f>
              <c:numCache>
                <c:formatCode>General</c:formatCode>
                <c:ptCount val="12"/>
                <c:pt idx="0">
                  <c:v>103</c:v>
                </c:pt>
                <c:pt idx="1">
                  <c:v>119</c:v>
                </c:pt>
                <c:pt idx="2">
                  <c:v>127</c:v>
                </c:pt>
                <c:pt idx="3">
                  <c:v>140</c:v>
                </c:pt>
                <c:pt idx="4">
                  <c:v>152</c:v>
                </c:pt>
                <c:pt idx="5">
                  <c:v>160</c:v>
                </c:pt>
                <c:pt idx="6">
                  <c:v>179</c:v>
                </c:pt>
                <c:pt idx="7">
                  <c:v>235</c:v>
                </c:pt>
                <c:pt idx="8">
                  <c:v>211</c:v>
                </c:pt>
                <c:pt idx="9">
                  <c:v>278</c:v>
                </c:pt>
                <c:pt idx="10">
                  <c:v>295</c:v>
                </c:pt>
                <c:pt idx="11">
                  <c:v>333</c:v>
                </c:pt>
              </c:numCache>
            </c:numRef>
          </c:val>
          <c:extLst>
            <c:ext xmlns:c16="http://schemas.microsoft.com/office/drawing/2014/chart" uri="{C3380CC4-5D6E-409C-BE32-E72D297353CC}">
              <c16:uniqueId val="{00000006-7DB5-4E22-BEAF-5CF453C5429F}"/>
            </c:ext>
          </c:extLst>
        </c:ser>
        <c:ser>
          <c:idx val="7"/>
          <c:order val="7"/>
          <c:tx>
            <c:strRef>
              <c:f>'data_Energy by Fuel Chart_1'!$I$1</c:f>
              <c:strCache>
                <c:ptCount val="1"/>
                <c:pt idx="0">
                  <c:v>Gas-CC</c:v>
                </c:pt>
              </c:strCache>
            </c:strRef>
          </c:tx>
          <c:spPr>
            <a:solidFill>
              <a:srgbClr val="00AEC7"/>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Chart_1'!$I$2:$I$13</c:f>
              <c:numCache>
                <c:formatCode>General</c:formatCode>
                <c:ptCount val="12"/>
                <c:pt idx="0">
                  <c:v>15199</c:v>
                </c:pt>
                <c:pt idx="1">
                  <c:v>9479</c:v>
                </c:pt>
                <c:pt idx="2">
                  <c:v>10249</c:v>
                </c:pt>
                <c:pt idx="3">
                  <c:v>9631</c:v>
                </c:pt>
                <c:pt idx="4">
                  <c:v>14492</c:v>
                </c:pt>
                <c:pt idx="5">
                  <c:v>16343</c:v>
                </c:pt>
                <c:pt idx="6">
                  <c:v>17750</c:v>
                </c:pt>
                <c:pt idx="7">
                  <c:v>19669</c:v>
                </c:pt>
                <c:pt idx="8">
                  <c:v>16881</c:v>
                </c:pt>
                <c:pt idx="9">
                  <c:v>13781</c:v>
                </c:pt>
                <c:pt idx="10">
                  <c:v>9922</c:v>
                </c:pt>
                <c:pt idx="11">
                  <c:v>11172</c:v>
                </c:pt>
              </c:numCache>
            </c:numRef>
          </c:val>
          <c:extLst>
            <c:ext xmlns:c16="http://schemas.microsoft.com/office/drawing/2014/chart" uri="{C3380CC4-5D6E-409C-BE32-E72D297353CC}">
              <c16:uniqueId val="{00000007-7DB5-4E22-BEAF-5CF453C5429F}"/>
            </c:ext>
          </c:extLst>
        </c:ser>
        <c:ser>
          <c:idx val="8"/>
          <c:order val="8"/>
          <c:tx>
            <c:strRef>
              <c:f>'data_Energy by Fuel Chart_1'!$J$1</c:f>
              <c:strCache>
                <c:ptCount val="1"/>
                <c:pt idx="0">
                  <c:v>Gas</c:v>
                </c:pt>
              </c:strCache>
            </c:strRef>
          </c:tx>
          <c:spPr>
            <a:solidFill>
              <a:srgbClr val="890C58"/>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Chart_1'!$J$2:$J$13</c:f>
              <c:numCache>
                <c:formatCode>General</c:formatCode>
                <c:ptCount val="12"/>
                <c:pt idx="0">
                  <c:v>2609</c:v>
                </c:pt>
                <c:pt idx="1">
                  <c:v>864</c:v>
                </c:pt>
                <c:pt idx="2">
                  <c:v>2427</c:v>
                </c:pt>
                <c:pt idx="3">
                  <c:v>2590</c:v>
                </c:pt>
                <c:pt idx="4">
                  <c:v>3981</c:v>
                </c:pt>
                <c:pt idx="5">
                  <c:v>4431</c:v>
                </c:pt>
                <c:pt idx="6">
                  <c:v>4121</c:v>
                </c:pt>
                <c:pt idx="7">
                  <c:v>6164</c:v>
                </c:pt>
                <c:pt idx="8">
                  <c:v>3674</c:v>
                </c:pt>
                <c:pt idx="9">
                  <c:v>3533</c:v>
                </c:pt>
                <c:pt idx="10">
                  <c:v>3206</c:v>
                </c:pt>
                <c:pt idx="11">
                  <c:v>2221</c:v>
                </c:pt>
              </c:numCache>
            </c:numRef>
          </c:val>
          <c:extLst>
            <c:ext xmlns:c16="http://schemas.microsoft.com/office/drawing/2014/chart" uri="{C3380CC4-5D6E-409C-BE32-E72D297353CC}">
              <c16:uniqueId val="{00000008-7DB5-4E22-BEAF-5CF453C5429F}"/>
            </c:ext>
          </c:extLst>
        </c:ser>
        <c:dLbls>
          <c:showLegendKey val="0"/>
          <c:showVal val="0"/>
          <c:showCatName val="0"/>
          <c:showSerName val="0"/>
          <c:showPercent val="0"/>
          <c:showBubbleSize val="0"/>
        </c:dLbls>
        <c:gapWidth val="150"/>
        <c:overlap val="100"/>
        <c:axId val="750772367"/>
        <c:axId val="2"/>
      </c:barChart>
      <c:catAx>
        <c:axId val="750772367"/>
        <c:scaling>
          <c:orientation val="minMax"/>
        </c:scaling>
        <c:delete val="0"/>
        <c:axPos val="b"/>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
        <c:crosses val="autoZero"/>
        <c:auto val="0"/>
        <c:lblAlgn val="ctr"/>
        <c:lblOffset val="100"/>
        <c:noMultiLvlLbl val="0"/>
      </c:catAx>
      <c:valAx>
        <c:axId val="2"/>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GWh</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750772367"/>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Actual Energy for 2023 and 2024</a:t>
            </a:r>
            <a:endParaRPr lang="en-US"/>
          </a:p>
        </c:rich>
      </c:tx>
      <c:overlay val="0"/>
    </c:title>
    <c:autoTitleDeleted val="0"/>
    <c:plotArea>
      <c:layout/>
      <c:barChart>
        <c:barDir val="col"/>
        <c:grouping val="clustered"/>
        <c:varyColors val="0"/>
        <c:ser>
          <c:idx val="0"/>
          <c:order val="0"/>
          <c:tx>
            <c:strRef>
              <c:f>'data_Energy Comparisons_1'!$B$1</c:f>
              <c:strCache>
                <c:ptCount val="1"/>
                <c:pt idx="0">
                  <c:v>2023 Actual</c:v>
                </c:pt>
              </c:strCache>
            </c:strRef>
          </c:tx>
          <c:spPr>
            <a:solidFill>
              <a:srgbClr val="00AEC7"/>
            </a:solidFill>
            <a:ln w="0">
              <a:solidFill>
                <a:srgbClr val="000000"/>
              </a:solidFill>
              <a:prstDash val="solid"/>
            </a:ln>
          </c:spPr>
          <c:invertIfNegative val="0"/>
          <c:cat>
            <c:strRef>
              <c:f>'data_Energy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Comparisons_1'!$B$2:$B$13</c:f>
              <c:numCache>
                <c:formatCode>General</c:formatCode>
                <c:ptCount val="12"/>
                <c:pt idx="0">
                  <c:v>32164</c:v>
                </c:pt>
                <c:pt idx="1">
                  <c:v>30228</c:v>
                </c:pt>
                <c:pt idx="2">
                  <c:v>31763</c:v>
                </c:pt>
                <c:pt idx="3">
                  <c:v>30698</c:v>
                </c:pt>
                <c:pt idx="4">
                  <c:v>36462</c:v>
                </c:pt>
                <c:pt idx="5">
                  <c:v>42649</c:v>
                </c:pt>
                <c:pt idx="6">
                  <c:v>47429</c:v>
                </c:pt>
                <c:pt idx="7">
                  <c:v>50250</c:v>
                </c:pt>
                <c:pt idx="8">
                  <c:v>42979</c:v>
                </c:pt>
                <c:pt idx="9">
                  <c:v>35408</c:v>
                </c:pt>
                <c:pt idx="10">
                  <c:v>31379</c:v>
                </c:pt>
                <c:pt idx="11">
                  <c:v>33274</c:v>
                </c:pt>
              </c:numCache>
            </c:numRef>
          </c:val>
          <c:extLst>
            <c:ext xmlns:c16="http://schemas.microsoft.com/office/drawing/2014/chart" uri="{C3380CC4-5D6E-409C-BE32-E72D297353CC}">
              <c16:uniqueId val="{00000000-DC12-43CC-95A2-6E3BC39BD11F}"/>
            </c:ext>
          </c:extLst>
        </c:ser>
        <c:ser>
          <c:idx val="1"/>
          <c:order val="1"/>
          <c:tx>
            <c:strRef>
              <c:f>'data_Energy Comparisons_1'!$C$1</c:f>
              <c:strCache>
                <c:ptCount val="1"/>
                <c:pt idx="0">
                  <c:v>2024  Actual</c:v>
                </c:pt>
              </c:strCache>
            </c:strRef>
          </c:tx>
          <c:spPr>
            <a:solidFill>
              <a:srgbClr val="5B6770"/>
            </a:solidFill>
            <a:ln w="0">
              <a:solidFill>
                <a:srgbClr val="000000"/>
              </a:solidFill>
              <a:prstDash val="solid"/>
            </a:ln>
          </c:spPr>
          <c:invertIfNegative val="0"/>
          <c:cat>
            <c:strRef>
              <c:f>'data_Energy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Comparisons_1'!$C$2:$C$13</c:f>
              <c:numCache>
                <c:formatCode>General</c:formatCode>
                <c:ptCount val="12"/>
                <c:pt idx="0">
                  <c:v>38184</c:v>
                </c:pt>
                <c:pt idx="1">
                  <c:v>30628</c:v>
                </c:pt>
                <c:pt idx="2">
                  <c:v>32205</c:v>
                </c:pt>
                <c:pt idx="3">
                  <c:v>33463</c:v>
                </c:pt>
                <c:pt idx="4">
                  <c:v>39974</c:v>
                </c:pt>
                <c:pt idx="5">
                  <c:v>44375</c:v>
                </c:pt>
                <c:pt idx="6">
                  <c:v>44556</c:v>
                </c:pt>
                <c:pt idx="7">
                  <c:v>49283</c:v>
                </c:pt>
                <c:pt idx="8">
                  <c:v>41003</c:v>
                </c:pt>
                <c:pt idx="9">
                  <c:v>39228</c:v>
                </c:pt>
                <c:pt idx="10">
                  <c:v>33761</c:v>
                </c:pt>
                <c:pt idx="11">
                  <c:v>34918</c:v>
                </c:pt>
              </c:numCache>
            </c:numRef>
          </c:val>
          <c:extLst>
            <c:ext xmlns:c16="http://schemas.microsoft.com/office/drawing/2014/chart" uri="{C3380CC4-5D6E-409C-BE32-E72D297353CC}">
              <c16:uniqueId val="{00000001-DC12-43CC-95A2-6E3BC39BD11F}"/>
            </c:ext>
          </c:extLst>
        </c:ser>
        <c:dLbls>
          <c:showLegendKey val="0"/>
          <c:showVal val="0"/>
          <c:showCatName val="0"/>
          <c:showSerName val="0"/>
          <c:showPercent val="0"/>
          <c:showBubbleSize val="0"/>
        </c:dLbls>
        <c:gapWidth val="150"/>
        <c:axId val="750775727"/>
        <c:axId val="2"/>
      </c:barChart>
      <c:catAx>
        <c:axId val="750775727"/>
        <c:scaling>
          <c:orientation val="minMax"/>
        </c:scaling>
        <c:delete val="0"/>
        <c:axPos val="b"/>
        <c:title>
          <c:tx>
            <c:rich>
              <a:bodyPr/>
              <a:lstStyle/>
              <a:p>
                <a:pPr>
                  <a:defRPr sz="1200" b="1" i="0" u="none" strike="noStrike">
                    <a:solidFill>
                      <a:srgbClr val="000000"/>
                    </a:solidFill>
                    <a:latin typeface="Arial"/>
                    <a:ea typeface="Arial"/>
                    <a:cs typeface="Arial"/>
                  </a:defRPr>
                </a:pPr>
                <a:r>
                  <a:t> </a:t>
                </a:r>
                <a:endParaRPr lang="en-US"/>
              </a:p>
            </c:rich>
          </c:tx>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
        <c:crosses val="autoZero"/>
        <c:auto val="0"/>
        <c:lblAlgn val="ctr"/>
        <c:lblOffset val="100"/>
        <c:noMultiLvlLbl val="0"/>
      </c:catAx>
      <c:valAx>
        <c:axId val="2"/>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GWh</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750775727"/>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Actual Energy and Forecasted Energy for 2024</a:t>
            </a:r>
            <a:endParaRPr lang="en-US"/>
          </a:p>
        </c:rich>
      </c:tx>
      <c:overlay val="0"/>
    </c:title>
    <c:autoTitleDeleted val="0"/>
    <c:plotArea>
      <c:layout/>
      <c:barChart>
        <c:barDir val="col"/>
        <c:grouping val="clustered"/>
        <c:varyColors val="0"/>
        <c:ser>
          <c:idx val="0"/>
          <c:order val="0"/>
          <c:tx>
            <c:strRef>
              <c:f>'data_Energy Comparisons_2'!$B$1</c:f>
              <c:strCache>
                <c:ptCount val="1"/>
                <c:pt idx="0">
                  <c:v>2024 Forecast</c:v>
                </c:pt>
              </c:strCache>
            </c:strRef>
          </c:tx>
          <c:spPr>
            <a:solidFill>
              <a:srgbClr val="003865"/>
            </a:solidFill>
            <a:ln w="0">
              <a:solidFill>
                <a:srgbClr val="000000"/>
              </a:solidFill>
              <a:prstDash val="solid"/>
            </a:ln>
          </c:spPr>
          <c:invertIfNegative val="0"/>
          <c:cat>
            <c:strRef>
              <c:f>'data_Energy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Comparisons_2'!$B$2:$B$13</c:f>
              <c:numCache>
                <c:formatCode>General</c:formatCode>
                <c:ptCount val="12"/>
                <c:pt idx="0">
                  <c:v>37655</c:v>
                </c:pt>
                <c:pt idx="1">
                  <c:v>34656</c:v>
                </c:pt>
                <c:pt idx="2">
                  <c:v>34835</c:v>
                </c:pt>
                <c:pt idx="3">
                  <c:v>34472</c:v>
                </c:pt>
                <c:pt idx="4">
                  <c:v>39583</c:v>
                </c:pt>
                <c:pt idx="5">
                  <c:v>43691</c:v>
                </c:pt>
                <c:pt idx="6">
                  <c:v>47029</c:v>
                </c:pt>
                <c:pt idx="7">
                  <c:v>47672</c:v>
                </c:pt>
                <c:pt idx="8">
                  <c:v>41343</c:v>
                </c:pt>
                <c:pt idx="9">
                  <c:v>38361</c:v>
                </c:pt>
                <c:pt idx="10">
                  <c:v>35083</c:v>
                </c:pt>
                <c:pt idx="11">
                  <c:v>37739</c:v>
                </c:pt>
              </c:numCache>
            </c:numRef>
          </c:val>
          <c:extLst>
            <c:ext xmlns:c16="http://schemas.microsoft.com/office/drawing/2014/chart" uri="{C3380CC4-5D6E-409C-BE32-E72D297353CC}">
              <c16:uniqueId val="{00000000-2002-4269-A632-A285283E1733}"/>
            </c:ext>
          </c:extLst>
        </c:ser>
        <c:ser>
          <c:idx val="1"/>
          <c:order val="1"/>
          <c:tx>
            <c:strRef>
              <c:f>'data_Energy Comparisons_2'!$C$1</c:f>
              <c:strCache>
                <c:ptCount val="1"/>
                <c:pt idx="0">
                  <c:v>2024 Actual</c:v>
                </c:pt>
              </c:strCache>
            </c:strRef>
          </c:tx>
          <c:spPr>
            <a:solidFill>
              <a:srgbClr val="26D07C"/>
            </a:solidFill>
            <a:ln w="0">
              <a:solidFill>
                <a:srgbClr val="000000"/>
              </a:solidFill>
              <a:prstDash val="solid"/>
            </a:ln>
          </c:spPr>
          <c:invertIfNegative val="0"/>
          <c:cat>
            <c:strRef>
              <c:f>'data_Energy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Comparisons_2'!$C$2:$C$13</c:f>
              <c:numCache>
                <c:formatCode>General</c:formatCode>
                <c:ptCount val="12"/>
                <c:pt idx="0">
                  <c:v>38184</c:v>
                </c:pt>
                <c:pt idx="1">
                  <c:v>30628</c:v>
                </c:pt>
                <c:pt idx="2">
                  <c:v>32205</c:v>
                </c:pt>
                <c:pt idx="3">
                  <c:v>33463</c:v>
                </c:pt>
                <c:pt idx="4">
                  <c:v>39974</c:v>
                </c:pt>
                <c:pt idx="5">
                  <c:v>44375</c:v>
                </c:pt>
                <c:pt idx="6">
                  <c:v>44556</c:v>
                </c:pt>
                <c:pt idx="7">
                  <c:v>49283</c:v>
                </c:pt>
                <c:pt idx="8">
                  <c:v>41003</c:v>
                </c:pt>
                <c:pt idx="9">
                  <c:v>39228</c:v>
                </c:pt>
                <c:pt idx="10">
                  <c:v>33761</c:v>
                </c:pt>
                <c:pt idx="11">
                  <c:v>34918</c:v>
                </c:pt>
              </c:numCache>
            </c:numRef>
          </c:val>
          <c:extLst>
            <c:ext xmlns:c16="http://schemas.microsoft.com/office/drawing/2014/chart" uri="{C3380CC4-5D6E-409C-BE32-E72D297353CC}">
              <c16:uniqueId val="{00000001-2002-4269-A632-A285283E1733}"/>
            </c:ext>
          </c:extLst>
        </c:ser>
        <c:dLbls>
          <c:showLegendKey val="0"/>
          <c:showVal val="0"/>
          <c:showCatName val="0"/>
          <c:showSerName val="0"/>
          <c:showPercent val="0"/>
          <c:showBubbleSize val="0"/>
        </c:dLbls>
        <c:gapWidth val="150"/>
        <c:axId val="754650687"/>
        <c:axId val="2"/>
      </c:barChart>
      <c:catAx>
        <c:axId val="754650687"/>
        <c:scaling>
          <c:orientation val="minMax"/>
        </c:scaling>
        <c:delete val="0"/>
        <c:axPos val="b"/>
        <c:title>
          <c:tx>
            <c:rich>
              <a:bodyPr/>
              <a:lstStyle/>
              <a:p>
                <a:pPr>
                  <a:defRPr sz="1200" b="1" i="0" u="none" strike="noStrike">
                    <a:solidFill>
                      <a:srgbClr val="000000"/>
                    </a:solidFill>
                    <a:latin typeface="Arial"/>
                    <a:ea typeface="Arial"/>
                    <a:cs typeface="Arial"/>
                  </a:defRPr>
                </a:pPr>
                <a:r>
                  <a:t> </a:t>
                </a:r>
                <a:endParaRPr lang="en-US"/>
              </a:p>
            </c:rich>
          </c:tx>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
        <c:crosses val="autoZero"/>
        <c:auto val="0"/>
        <c:lblAlgn val="ctr"/>
        <c:lblOffset val="100"/>
        <c:noMultiLvlLbl val="0"/>
      </c:catAx>
      <c:valAx>
        <c:axId val="2"/>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GWh</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754650687"/>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Actual Peak Demands for 2023 and 2024</a:t>
            </a:r>
            <a:endParaRPr lang="en-US"/>
          </a:p>
        </c:rich>
      </c:tx>
      <c:overlay val="0"/>
    </c:title>
    <c:autoTitleDeleted val="0"/>
    <c:plotArea>
      <c:layout/>
      <c:lineChart>
        <c:grouping val="standard"/>
        <c:varyColors val="0"/>
        <c:ser>
          <c:idx val="0"/>
          <c:order val="0"/>
          <c:tx>
            <c:strRef>
              <c:f>'data_Demand Comparisons_1'!$B$1</c:f>
              <c:strCache>
                <c:ptCount val="1"/>
                <c:pt idx="0">
                  <c:v>2023 Actual</c:v>
                </c:pt>
              </c:strCache>
            </c:strRef>
          </c:tx>
          <c:spPr>
            <a:ln w="38100">
              <a:solidFill>
                <a:srgbClr val="00AEC7"/>
              </a:solidFill>
              <a:prstDash val="solid"/>
            </a:ln>
          </c:spPr>
          <c:marker>
            <c:symbol val="square"/>
            <c:size val="5"/>
            <c:spPr>
              <a:solidFill>
                <a:srgbClr val="00AEC7"/>
              </a:solidFill>
              <a:ln>
                <a:noFill/>
              </a:ln>
            </c:spPr>
          </c:marker>
          <c:cat>
            <c:strRef>
              <c:f>'data_Demand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Comparisons_1'!$B$2:$B$13</c:f>
              <c:numCache>
                <c:formatCode>General</c:formatCode>
                <c:ptCount val="12"/>
                <c:pt idx="0">
                  <c:v>65632</c:v>
                </c:pt>
                <c:pt idx="1">
                  <c:v>63508</c:v>
                </c:pt>
                <c:pt idx="2">
                  <c:v>53094</c:v>
                </c:pt>
                <c:pt idx="3">
                  <c:v>60995</c:v>
                </c:pt>
                <c:pt idx="4">
                  <c:v>68159</c:v>
                </c:pt>
                <c:pt idx="5">
                  <c:v>80826</c:v>
                </c:pt>
                <c:pt idx="6">
                  <c:v>82964</c:v>
                </c:pt>
                <c:pt idx="7">
                  <c:v>85508</c:v>
                </c:pt>
                <c:pt idx="8">
                  <c:v>84470</c:v>
                </c:pt>
                <c:pt idx="9">
                  <c:v>71234</c:v>
                </c:pt>
                <c:pt idx="10">
                  <c:v>56535</c:v>
                </c:pt>
                <c:pt idx="11">
                  <c:v>56976</c:v>
                </c:pt>
              </c:numCache>
            </c:numRef>
          </c:val>
          <c:smooth val="0"/>
          <c:extLst>
            <c:ext xmlns:c16="http://schemas.microsoft.com/office/drawing/2014/chart" uri="{C3380CC4-5D6E-409C-BE32-E72D297353CC}">
              <c16:uniqueId val="{00000000-33BA-4204-8E0E-151062F4E75A}"/>
            </c:ext>
          </c:extLst>
        </c:ser>
        <c:ser>
          <c:idx val="1"/>
          <c:order val="1"/>
          <c:tx>
            <c:strRef>
              <c:f>'data_Demand Comparisons_1'!$C$1</c:f>
              <c:strCache>
                <c:ptCount val="1"/>
                <c:pt idx="0">
                  <c:v>2024  Actual</c:v>
                </c:pt>
              </c:strCache>
            </c:strRef>
          </c:tx>
          <c:spPr>
            <a:ln w="38100">
              <a:solidFill>
                <a:srgbClr val="5B6770"/>
              </a:solidFill>
              <a:prstDash val="solid"/>
            </a:ln>
          </c:spPr>
          <c:marker>
            <c:symbol val="circle"/>
            <c:size val="5"/>
            <c:spPr>
              <a:solidFill>
                <a:srgbClr val="5B6770"/>
              </a:solidFill>
              <a:ln>
                <a:noFill/>
              </a:ln>
            </c:spPr>
          </c:marker>
          <c:cat>
            <c:strRef>
              <c:f>'data_Demand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Comparisons_1'!$C$2:$C$13</c:f>
              <c:numCache>
                <c:formatCode>General</c:formatCode>
                <c:ptCount val="12"/>
                <c:pt idx="0">
                  <c:v>78349</c:v>
                </c:pt>
                <c:pt idx="1">
                  <c:v>55860</c:v>
                </c:pt>
                <c:pt idx="2">
                  <c:v>55306</c:v>
                </c:pt>
                <c:pt idx="3">
                  <c:v>64003</c:v>
                </c:pt>
                <c:pt idx="4">
                  <c:v>77139</c:v>
                </c:pt>
                <c:pt idx="5">
                  <c:v>79697</c:v>
                </c:pt>
                <c:pt idx="6">
                  <c:v>81045</c:v>
                </c:pt>
                <c:pt idx="7">
                  <c:v>85245</c:v>
                </c:pt>
                <c:pt idx="8">
                  <c:v>77813</c:v>
                </c:pt>
                <c:pt idx="9">
                  <c:v>72550</c:v>
                </c:pt>
                <c:pt idx="10">
                  <c:v>60174</c:v>
                </c:pt>
                <c:pt idx="11">
                  <c:v>60245</c:v>
                </c:pt>
              </c:numCache>
            </c:numRef>
          </c:val>
          <c:smooth val="0"/>
          <c:extLst>
            <c:ext xmlns:c16="http://schemas.microsoft.com/office/drawing/2014/chart" uri="{C3380CC4-5D6E-409C-BE32-E72D297353CC}">
              <c16:uniqueId val="{00000001-33BA-4204-8E0E-151062F4E75A}"/>
            </c:ext>
          </c:extLst>
        </c:ser>
        <c:dLbls>
          <c:showLegendKey val="0"/>
          <c:showVal val="0"/>
          <c:showCatName val="0"/>
          <c:showSerName val="0"/>
          <c:showPercent val="0"/>
          <c:showBubbleSize val="0"/>
        </c:dLbls>
        <c:marker val="1"/>
        <c:smooth val="0"/>
        <c:axId val="754664607"/>
        <c:axId val="2"/>
      </c:lineChart>
      <c:catAx>
        <c:axId val="754664607"/>
        <c:scaling>
          <c:orientation val="minMax"/>
        </c:scaling>
        <c:delete val="0"/>
        <c:axPos val="b"/>
        <c:title>
          <c:tx>
            <c:rich>
              <a:bodyPr/>
              <a:lstStyle/>
              <a:p>
                <a:pPr>
                  <a:defRPr sz="1200" b="1" i="0" u="none" strike="noStrike">
                    <a:solidFill>
                      <a:srgbClr val="000000"/>
                    </a:solidFill>
                    <a:latin typeface="Arial"/>
                    <a:ea typeface="Arial"/>
                    <a:cs typeface="Arial"/>
                  </a:defRPr>
                </a:pPr>
                <a:r>
                  <a:t> </a:t>
                </a:r>
                <a:endParaRPr lang="en-US"/>
              </a:p>
            </c:rich>
          </c:tx>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
        <c:crosses val="autoZero"/>
        <c:auto val="0"/>
        <c:lblAlgn val="ctr"/>
        <c:lblOffset val="100"/>
        <c:noMultiLvlLbl val="0"/>
      </c:catAx>
      <c:valAx>
        <c:axId val="2"/>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MW</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754664607"/>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Actual Peak Demands and Forecasted Peak Demands for 2024</a:t>
            </a:r>
            <a:endParaRPr lang="en-US"/>
          </a:p>
        </c:rich>
      </c:tx>
      <c:overlay val="0"/>
    </c:title>
    <c:autoTitleDeleted val="0"/>
    <c:plotArea>
      <c:layout/>
      <c:lineChart>
        <c:grouping val="standard"/>
        <c:varyColors val="0"/>
        <c:ser>
          <c:idx val="0"/>
          <c:order val="0"/>
          <c:tx>
            <c:strRef>
              <c:f>'data_Demand Comparisons_2'!$B$1</c:f>
              <c:strCache>
                <c:ptCount val="1"/>
                <c:pt idx="0">
                  <c:v>2024 Forecast</c:v>
                </c:pt>
              </c:strCache>
            </c:strRef>
          </c:tx>
          <c:spPr>
            <a:ln w="38100">
              <a:solidFill>
                <a:srgbClr val="003865"/>
              </a:solidFill>
              <a:prstDash val="solid"/>
            </a:ln>
          </c:spPr>
          <c:marker>
            <c:symbol val="square"/>
            <c:size val="5"/>
            <c:spPr>
              <a:solidFill>
                <a:srgbClr val="003865"/>
              </a:solidFill>
              <a:ln>
                <a:noFill/>
              </a:ln>
            </c:spPr>
          </c:marker>
          <c:cat>
            <c:strRef>
              <c:f>'data_Demand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Comparisons_2'!$B$2:$B$13</c:f>
              <c:numCache>
                <c:formatCode>General</c:formatCode>
                <c:ptCount val="12"/>
                <c:pt idx="0">
                  <c:v>65914</c:v>
                </c:pt>
                <c:pt idx="1">
                  <c:v>69258</c:v>
                </c:pt>
                <c:pt idx="2">
                  <c:v>59517</c:v>
                </c:pt>
                <c:pt idx="3">
                  <c:v>62729</c:v>
                </c:pt>
                <c:pt idx="4">
                  <c:v>73200</c:v>
                </c:pt>
                <c:pt idx="5">
                  <c:v>77570</c:v>
                </c:pt>
                <c:pt idx="6">
                  <c:v>79306</c:v>
                </c:pt>
                <c:pt idx="7">
                  <c:v>82239</c:v>
                </c:pt>
                <c:pt idx="8">
                  <c:v>77046</c:v>
                </c:pt>
                <c:pt idx="9">
                  <c:v>70993</c:v>
                </c:pt>
                <c:pt idx="10">
                  <c:v>61355</c:v>
                </c:pt>
                <c:pt idx="11">
                  <c:v>65429</c:v>
                </c:pt>
              </c:numCache>
            </c:numRef>
          </c:val>
          <c:smooth val="0"/>
          <c:extLst>
            <c:ext xmlns:c16="http://schemas.microsoft.com/office/drawing/2014/chart" uri="{C3380CC4-5D6E-409C-BE32-E72D297353CC}">
              <c16:uniqueId val="{00000000-D1E8-4DAF-A6A3-3C156932A855}"/>
            </c:ext>
          </c:extLst>
        </c:ser>
        <c:ser>
          <c:idx val="1"/>
          <c:order val="1"/>
          <c:tx>
            <c:strRef>
              <c:f>'data_Demand Comparisons_2'!$C$1</c:f>
              <c:strCache>
                <c:ptCount val="1"/>
                <c:pt idx="0">
                  <c:v>2024  Actual</c:v>
                </c:pt>
              </c:strCache>
            </c:strRef>
          </c:tx>
          <c:spPr>
            <a:ln w="38100">
              <a:solidFill>
                <a:srgbClr val="26D07C"/>
              </a:solidFill>
              <a:prstDash val="solid"/>
            </a:ln>
          </c:spPr>
          <c:marker>
            <c:symbol val="circle"/>
            <c:size val="5"/>
            <c:spPr>
              <a:solidFill>
                <a:srgbClr val="26D07C"/>
              </a:solidFill>
              <a:ln>
                <a:noFill/>
              </a:ln>
            </c:spPr>
          </c:marker>
          <c:cat>
            <c:strRef>
              <c:f>'data_Demand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Comparisons_2'!$C$2:$C$13</c:f>
              <c:numCache>
                <c:formatCode>General</c:formatCode>
                <c:ptCount val="12"/>
                <c:pt idx="0">
                  <c:v>78349</c:v>
                </c:pt>
                <c:pt idx="1">
                  <c:v>55860</c:v>
                </c:pt>
                <c:pt idx="2">
                  <c:v>55306</c:v>
                </c:pt>
                <c:pt idx="3">
                  <c:v>64003</c:v>
                </c:pt>
                <c:pt idx="4">
                  <c:v>77139</c:v>
                </c:pt>
                <c:pt idx="5">
                  <c:v>79697</c:v>
                </c:pt>
                <c:pt idx="6">
                  <c:v>81045</c:v>
                </c:pt>
                <c:pt idx="7">
                  <c:v>85245</c:v>
                </c:pt>
                <c:pt idx="8">
                  <c:v>77813</c:v>
                </c:pt>
                <c:pt idx="9">
                  <c:v>72550</c:v>
                </c:pt>
                <c:pt idx="10">
                  <c:v>60174</c:v>
                </c:pt>
                <c:pt idx="11">
                  <c:v>60245</c:v>
                </c:pt>
              </c:numCache>
            </c:numRef>
          </c:val>
          <c:smooth val="0"/>
          <c:extLst>
            <c:ext xmlns:c16="http://schemas.microsoft.com/office/drawing/2014/chart" uri="{C3380CC4-5D6E-409C-BE32-E72D297353CC}">
              <c16:uniqueId val="{00000001-D1E8-4DAF-A6A3-3C156932A855}"/>
            </c:ext>
          </c:extLst>
        </c:ser>
        <c:dLbls>
          <c:showLegendKey val="0"/>
          <c:showVal val="0"/>
          <c:showCatName val="0"/>
          <c:showSerName val="0"/>
          <c:showPercent val="0"/>
          <c:showBubbleSize val="0"/>
        </c:dLbls>
        <c:marker val="1"/>
        <c:smooth val="0"/>
        <c:axId val="754674207"/>
        <c:axId val="2"/>
      </c:lineChart>
      <c:catAx>
        <c:axId val="754674207"/>
        <c:scaling>
          <c:orientation val="minMax"/>
        </c:scaling>
        <c:delete val="0"/>
        <c:axPos val="b"/>
        <c:title>
          <c:tx>
            <c:rich>
              <a:bodyPr/>
              <a:lstStyle/>
              <a:p>
                <a:pPr>
                  <a:defRPr sz="1200" b="1" i="0" u="none" strike="noStrike">
                    <a:solidFill>
                      <a:srgbClr val="000000"/>
                    </a:solidFill>
                    <a:latin typeface="Arial"/>
                    <a:ea typeface="Arial"/>
                    <a:cs typeface="Arial"/>
                  </a:defRPr>
                </a:pPr>
                <a:r>
                  <a:t> </a:t>
                </a:r>
                <a:endParaRPr lang="en-US"/>
              </a:p>
            </c:rich>
          </c:tx>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
        <c:crosses val="autoZero"/>
        <c:auto val="0"/>
        <c:lblAlgn val="ctr"/>
        <c:lblOffset val="100"/>
        <c:noMultiLvlLbl val="0"/>
      </c:catAx>
      <c:valAx>
        <c:axId val="2"/>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MW</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754674207"/>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904999" cy="952499"/>
    <xdr:pic>
      <xdr:nvPicPr>
        <xdr:cNvPr id="2" name="Ercot_2016.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904999" cy="952499"/>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904999" cy="952499"/>
    <xdr:pic>
      <xdr:nvPicPr>
        <xdr:cNvPr id="2" name="Ercot_2016.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1904999" cy="952499"/>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904999" cy="952499"/>
    <xdr:pic>
      <xdr:nvPicPr>
        <xdr:cNvPr id="2" name="Ercot_2016.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1904999" cy="952499"/>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904999" cy="952499"/>
    <xdr:pic>
      <xdr:nvPicPr>
        <xdr:cNvPr id="2" name="Ercot_2016.pn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1904999" cy="952499"/>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904999" cy="952499"/>
    <xdr:pic>
      <xdr:nvPicPr>
        <xdr:cNvPr id="2" name="Ercot_2016.pn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1904999" cy="952499"/>
        </a:xfrm>
        <a:prstGeom prst="rect">
          <a:avLst/>
        </a:prstGeom>
        <a:noFill/>
        <a:ln>
          <a:noFill/>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1904999" cy="952499"/>
    <xdr:pic>
      <xdr:nvPicPr>
        <xdr:cNvPr id="2" name="Ercot_2016.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1904999" cy="952499"/>
        </a:xfrm>
        <a:prstGeom prst="rect">
          <a:avLst/>
        </a:prstGeom>
        <a:noFill/>
        <a:ln>
          <a:noFill/>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1904999" cy="952499"/>
    <xdr:pic>
      <xdr:nvPicPr>
        <xdr:cNvPr id="2" name="Ercot_2016.pn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1904999" cy="952499"/>
        </a:xfrm>
        <a:prstGeom prst="rect">
          <a:avLst/>
        </a:prstGeom>
        <a:noFill/>
        <a:ln>
          <a:noFill/>
        </a:ln>
      </xdr:spPr>
    </xdr:pic>
    <xdr:clientData/>
  </xdr:oneCellAnchor>
  <xdr:oneCellAnchor>
    <xdr:from>
      <xdr:col>0</xdr:col>
      <xdr:colOff>9525</xdr:colOff>
      <xdr:row>7</xdr:row>
      <xdr:rowOff>9525</xdr:rowOff>
    </xdr:from>
    <xdr:ext cx="10277475" cy="3390900"/>
    <xdr:graphicFrame macro="">
      <xdr:nvGraphicFramePr>
        <xdr:cNvPr id="3" name="chart1.xml">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1904999" cy="952499"/>
    <xdr:pic>
      <xdr:nvPicPr>
        <xdr:cNvPr id="2" name="Ercot_2016.pn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1904999" cy="952499"/>
        </a:xfrm>
        <a:prstGeom prst="rect">
          <a:avLst/>
        </a:prstGeom>
        <a:noFill/>
        <a:ln>
          <a:noFill/>
        </a:ln>
      </xdr:spPr>
    </xdr:pic>
    <xdr:clientData/>
  </xdr:oneCellAnchor>
  <xdr:oneCellAnchor>
    <xdr:from>
      <xdr:col>0</xdr:col>
      <xdr:colOff>9525</xdr:colOff>
      <xdr:row>7</xdr:row>
      <xdr:rowOff>9525</xdr:rowOff>
    </xdr:from>
    <xdr:ext cx="11420475" cy="4848225"/>
    <xdr:graphicFrame macro="">
      <xdr:nvGraphicFramePr>
        <xdr:cNvPr id="3" name="chart2.xml">
          <a:extLst>
            <a:ext uri="{FF2B5EF4-FFF2-40B4-BE49-F238E27FC236}">
              <a16:creationId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0</xdr:col>
      <xdr:colOff>9525</xdr:colOff>
      <xdr:row>40</xdr:row>
      <xdr:rowOff>9525</xdr:rowOff>
    </xdr:from>
    <xdr:ext cx="11420475" cy="4848225"/>
    <xdr:graphicFrame macro="">
      <xdr:nvGraphicFramePr>
        <xdr:cNvPr id="4" name="chart3.xml">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1904999" cy="952499"/>
    <xdr:pic>
      <xdr:nvPicPr>
        <xdr:cNvPr id="2" name="Ercot_2016.png">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1904999" cy="952499"/>
        </a:xfrm>
        <a:prstGeom prst="rect">
          <a:avLst/>
        </a:prstGeom>
        <a:noFill/>
        <a:ln>
          <a:noFill/>
        </a:ln>
      </xdr:spPr>
    </xdr:pic>
    <xdr:clientData/>
  </xdr:oneCellAnchor>
  <xdr:oneCellAnchor>
    <xdr:from>
      <xdr:col>0</xdr:col>
      <xdr:colOff>9525</xdr:colOff>
      <xdr:row>7</xdr:row>
      <xdr:rowOff>9525</xdr:rowOff>
    </xdr:from>
    <xdr:ext cx="11420475" cy="4848225"/>
    <xdr:graphicFrame macro="">
      <xdr:nvGraphicFramePr>
        <xdr:cNvPr id="3" name="chart4.xml">
          <a:extLst>
            <a:ext uri="{FF2B5EF4-FFF2-40B4-BE49-F238E27FC236}">
              <a16:creationId xmlns:a16="http://schemas.microsoft.com/office/drawing/2014/main" id="{00000000-0008-0000-0D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0</xdr:col>
      <xdr:colOff>9525</xdr:colOff>
      <xdr:row>41</xdr:row>
      <xdr:rowOff>9525</xdr:rowOff>
    </xdr:from>
    <xdr:ext cx="11420475" cy="4848225"/>
    <xdr:graphicFrame macro="">
      <xdr:nvGraphicFramePr>
        <xdr:cNvPr id="4" name="chart5.xml">
          <a:extLst>
            <a:ext uri="{FF2B5EF4-FFF2-40B4-BE49-F238E27FC236}">
              <a16:creationId xmlns:a16="http://schemas.microsoft.com/office/drawing/2014/main" id="{00000000-0008-0000-0D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3"/>
  <sheetViews>
    <sheetView tabSelected="1" workbookViewId="0">
      <selection sqref="A1:B1"/>
    </sheetView>
  </sheetViews>
  <sheetFormatPr defaultRowHeight="12.75" customHeight="1"/>
  <cols>
    <col min="1" max="1" width="25.109375" bestFit="1" customWidth="1"/>
    <col min="2" max="2" width="88.44140625" bestFit="1" customWidth="1"/>
  </cols>
  <sheetData>
    <row r="1" spans="1:2" ht="21" customHeight="1">
      <c r="A1" s="60" t="s">
        <v>0</v>
      </c>
      <c r="B1" s="61"/>
    </row>
    <row r="2" spans="1:2" ht="18.75" customHeight="1">
      <c r="A2" s="3" t="s">
        <v>1</v>
      </c>
      <c r="B2" s="4" t="s">
        <v>2</v>
      </c>
    </row>
    <row r="3" spans="1:2" ht="18.75" customHeight="1">
      <c r="A3" s="5" t="s">
        <v>3</v>
      </c>
      <c r="B3" s="6" t="s">
        <v>4</v>
      </c>
    </row>
    <row r="4" spans="1:2" ht="18.75" customHeight="1">
      <c r="A4" s="10" t="s">
        <v>5</v>
      </c>
      <c r="B4" s="6" t="s">
        <v>6</v>
      </c>
    </row>
    <row r="5" spans="1:2" ht="18.75" customHeight="1">
      <c r="A5" s="11" t="s">
        <v>7</v>
      </c>
      <c r="B5" s="6" t="s">
        <v>8</v>
      </c>
    </row>
    <row r="6" spans="1:2" ht="18.75" customHeight="1">
      <c r="A6" s="12" t="s">
        <v>9</v>
      </c>
      <c r="B6" s="6" t="s">
        <v>10</v>
      </c>
    </row>
    <row r="7" spans="1:2" ht="18.75" customHeight="1">
      <c r="A7" s="13" t="s">
        <v>11</v>
      </c>
      <c r="B7" s="6" t="s">
        <v>12</v>
      </c>
    </row>
    <row r="8" spans="1:2" ht="18.75" customHeight="1">
      <c r="A8" s="14" t="s">
        <v>13</v>
      </c>
      <c r="B8" s="6" t="s">
        <v>14</v>
      </c>
    </row>
    <row r="9" spans="1:2" ht="18.75" customHeight="1">
      <c r="A9" s="15" t="s">
        <v>15</v>
      </c>
      <c r="B9" s="6" t="s">
        <v>16</v>
      </c>
    </row>
    <row r="10" spans="1:2" ht="18.75" customHeight="1">
      <c r="A10" s="16" t="s">
        <v>17</v>
      </c>
      <c r="B10" s="6" t="s">
        <v>18</v>
      </c>
    </row>
    <row r="11" spans="1:2" ht="18.75" customHeight="1">
      <c r="A11" s="18" t="s">
        <v>19</v>
      </c>
      <c r="B11" s="6" t="s">
        <v>20</v>
      </c>
    </row>
    <row r="13" spans="1:2" ht="13.2">
      <c r="A13" s="1">
        <v>45723</v>
      </c>
      <c r="B13" s="2">
        <v>0.38589119999999999</v>
      </c>
    </row>
  </sheetData>
  <mergeCells count="1">
    <mergeCell ref="A1:B1"/>
  </mergeCells>
  <hyperlinks>
    <hyperlink ref="A2:B3" location="TOC_1" display="Tab" xr:uid="{00000000-0004-0000-0000-000000000000}"/>
    <hyperlink ref="A4:B4" location="TOC_3" display="Demand" xr:uid="{00000000-0004-0000-0000-000002000000}"/>
    <hyperlink ref="A5:B5" location="TOC_4" display="Energy" xr:uid="{00000000-0004-0000-0000-000003000000}"/>
    <hyperlink ref="A6:B6" location="TOC_5" display="Load Zones" xr:uid="{00000000-0004-0000-0000-000004000000}"/>
    <hyperlink ref="A7:B7" location="TOC_6" display="Weather Zones" xr:uid="{00000000-0004-0000-0000-000005000000}"/>
    <hyperlink ref="A8:B8" location="TOC_7" display="Energy by Fuel Type" xr:uid="{00000000-0004-0000-0000-000006000000}"/>
    <hyperlink ref="A9:B9" location="TOC_8" display="Energy by Fuel Chart" xr:uid="{00000000-0004-0000-0000-000007000000}"/>
    <hyperlink ref="A10:B10" location="TOC_9" display="Energy Comparisons" xr:uid="{00000000-0004-0000-0000-000008000000}"/>
    <hyperlink ref="A11:B11" location="TOC_10" display="Demand Comparisons" xr:uid="{00000000-0004-0000-0000-000009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72"/>
  <sheetViews>
    <sheetView workbookViewId="0"/>
  </sheetViews>
  <sheetFormatPr defaultRowHeight="12.75" customHeight="1"/>
  <cols>
    <col min="1" max="1" width="189.77734375" bestFit="1" customWidth="1"/>
  </cols>
  <sheetData>
    <row r="1" spans="1:1" ht="12.75" customHeight="1">
      <c r="A1" s="62"/>
    </row>
    <row r="2" spans="1:1" ht="12.75" customHeight="1">
      <c r="A2" s="62"/>
    </row>
    <row r="3" spans="1:1" ht="12.75" customHeight="1">
      <c r="A3" s="62"/>
    </row>
    <row r="4" spans="1:1" ht="12.75" customHeight="1">
      <c r="A4" s="62"/>
    </row>
    <row r="5" spans="1:1" ht="12.75" customHeight="1">
      <c r="A5" s="62"/>
    </row>
    <row r="6" spans="1:1" ht="12.75" customHeight="1">
      <c r="A6" s="62"/>
    </row>
    <row r="8" spans="1:1" ht="12.75" customHeight="1">
      <c r="A8" s="62"/>
    </row>
    <row r="9" spans="1:1" ht="12.75" customHeight="1">
      <c r="A9" s="62"/>
    </row>
    <row r="10" spans="1:1" ht="12.75" customHeight="1">
      <c r="A10" s="62"/>
    </row>
    <row r="11" spans="1:1" ht="12.75" customHeight="1">
      <c r="A11" s="62"/>
    </row>
    <row r="12" spans="1:1" ht="12.75" customHeight="1">
      <c r="A12" s="62"/>
    </row>
    <row r="13" spans="1:1" ht="12.75" customHeight="1">
      <c r="A13" s="62"/>
    </row>
    <row r="14" spans="1:1" ht="12.75" customHeight="1">
      <c r="A14" s="62"/>
    </row>
    <row r="15" spans="1:1" ht="12.75" customHeight="1">
      <c r="A15" s="62"/>
    </row>
    <row r="16" spans="1:1" ht="12.75" customHeight="1">
      <c r="A16" s="62"/>
    </row>
    <row r="17" spans="1:1" ht="12.75" customHeight="1">
      <c r="A17" s="62"/>
    </row>
    <row r="18" spans="1:1" ht="12.75" customHeight="1">
      <c r="A18" s="62"/>
    </row>
    <row r="19" spans="1:1" ht="12.75" customHeight="1">
      <c r="A19" s="62"/>
    </row>
    <row r="20" spans="1:1" ht="12.75" customHeight="1">
      <c r="A20" s="62"/>
    </row>
    <row r="21" spans="1:1" ht="12.75" customHeight="1">
      <c r="A21" s="62"/>
    </row>
    <row r="22" spans="1:1" ht="12.75" customHeight="1">
      <c r="A22" s="62"/>
    </row>
    <row r="23" spans="1:1" ht="12.75" customHeight="1">
      <c r="A23" s="62"/>
    </row>
    <row r="24" spans="1:1" ht="12.75" customHeight="1">
      <c r="A24" s="62"/>
    </row>
    <row r="25" spans="1:1" ht="12.75" customHeight="1">
      <c r="A25" s="62"/>
    </row>
    <row r="26" spans="1:1" ht="12.75" customHeight="1">
      <c r="A26" s="62"/>
    </row>
    <row r="27" spans="1:1" ht="12.75" customHeight="1">
      <c r="A27" s="62"/>
    </row>
    <row r="28" spans="1:1" ht="12.75" customHeight="1">
      <c r="A28" s="62"/>
    </row>
    <row r="29" spans="1:1" ht="12.75" customHeight="1">
      <c r="A29" s="62"/>
    </row>
    <row r="30" spans="1:1" ht="12.75" customHeight="1">
      <c r="A30" s="62"/>
    </row>
    <row r="31" spans="1:1" ht="12.75" customHeight="1">
      <c r="A31" s="62"/>
    </row>
    <row r="32" spans="1:1" ht="12.75" customHeight="1">
      <c r="A32" s="62"/>
    </row>
    <row r="33" spans="1:1" ht="12.75" customHeight="1">
      <c r="A33" s="62"/>
    </row>
    <row r="34" spans="1:1" ht="12.75" customHeight="1">
      <c r="A34" s="62"/>
    </row>
    <row r="35" spans="1:1" ht="12.75" customHeight="1">
      <c r="A35" s="62"/>
    </row>
    <row r="36" spans="1:1" ht="12.75" customHeight="1">
      <c r="A36" s="62"/>
    </row>
    <row r="37" spans="1:1" ht="12.75" customHeight="1">
      <c r="A37" s="62"/>
    </row>
    <row r="39" spans="1:1" ht="13.2">
      <c r="A39" s="17" t="s">
        <v>159</v>
      </c>
    </row>
    <row r="41" spans="1:1" ht="12.75" customHeight="1">
      <c r="A41" s="62"/>
    </row>
    <row r="42" spans="1:1" ht="12.75" customHeight="1">
      <c r="A42" s="62"/>
    </row>
    <row r="43" spans="1:1" ht="12.75" customHeight="1">
      <c r="A43" s="62"/>
    </row>
    <row r="44" spans="1:1" ht="12.75" customHeight="1">
      <c r="A44" s="62"/>
    </row>
    <row r="45" spans="1:1" ht="12.75" customHeight="1">
      <c r="A45" s="62"/>
    </row>
    <row r="46" spans="1:1" ht="12.75" customHeight="1">
      <c r="A46" s="62"/>
    </row>
    <row r="47" spans="1:1" ht="12.75" customHeight="1">
      <c r="A47" s="62"/>
    </row>
    <row r="48" spans="1:1" ht="12.75" customHeight="1">
      <c r="A48" s="62"/>
    </row>
    <row r="49" spans="1:1" ht="12.75" customHeight="1">
      <c r="A49" s="62"/>
    </row>
    <row r="50" spans="1:1" ht="12.75" customHeight="1">
      <c r="A50" s="62"/>
    </row>
    <row r="51" spans="1:1" ht="12.75" customHeight="1">
      <c r="A51" s="62"/>
    </row>
    <row r="52" spans="1:1" ht="12.75" customHeight="1">
      <c r="A52" s="62"/>
    </row>
    <row r="53" spans="1:1" ht="12.75" customHeight="1">
      <c r="A53" s="62"/>
    </row>
    <row r="54" spans="1:1" ht="12.75" customHeight="1">
      <c r="A54" s="62"/>
    </row>
    <row r="55" spans="1:1" ht="12.75" customHeight="1">
      <c r="A55" s="62"/>
    </row>
    <row r="56" spans="1:1" ht="12.75" customHeight="1">
      <c r="A56" s="62"/>
    </row>
    <row r="57" spans="1:1" ht="12.75" customHeight="1">
      <c r="A57" s="62"/>
    </row>
    <row r="58" spans="1:1" ht="12.75" customHeight="1">
      <c r="A58" s="62"/>
    </row>
    <row r="59" spans="1:1" ht="12.75" customHeight="1">
      <c r="A59" s="62"/>
    </row>
    <row r="60" spans="1:1" ht="12.75" customHeight="1">
      <c r="A60" s="62"/>
    </row>
    <row r="61" spans="1:1" ht="12.75" customHeight="1">
      <c r="A61" s="62"/>
    </row>
    <row r="62" spans="1:1" ht="12.75" customHeight="1">
      <c r="A62" s="62"/>
    </row>
    <row r="63" spans="1:1" ht="12.75" customHeight="1">
      <c r="A63" s="62"/>
    </row>
    <row r="64" spans="1:1" ht="12.75" customHeight="1">
      <c r="A64" s="62"/>
    </row>
    <row r="65" spans="1:1" ht="12.75" customHeight="1">
      <c r="A65" s="62"/>
    </row>
    <row r="66" spans="1:1" ht="12.75" customHeight="1">
      <c r="A66" s="62"/>
    </row>
    <row r="67" spans="1:1" ht="12.75" customHeight="1">
      <c r="A67" s="62"/>
    </row>
    <row r="68" spans="1:1" ht="12.75" customHeight="1">
      <c r="A68" s="62"/>
    </row>
    <row r="69" spans="1:1" ht="12.75" customHeight="1">
      <c r="A69" s="62"/>
    </row>
    <row r="70" spans="1:1" ht="12.75" customHeight="1">
      <c r="A70" s="62"/>
    </row>
    <row r="72" spans="1:1" ht="13.2">
      <c r="A72" s="17" t="s">
        <v>159</v>
      </c>
    </row>
  </sheetData>
  <mergeCells count="3">
    <mergeCell ref="A1:A6"/>
    <mergeCell ref="A8:A37"/>
    <mergeCell ref="A41:A70"/>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3"/>
  <sheetViews>
    <sheetView workbookViewId="0"/>
  </sheetViews>
  <sheetFormatPr defaultRowHeight="12.75" customHeight="1"/>
  <sheetData>
    <row r="1" spans="1:3" ht="12.75" customHeight="1">
      <c r="B1" t="s">
        <v>337</v>
      </c>
      <c r="C1" t="s">
        <v>338</v>
      </c>
    </row>
    <row r="2" spans="1:3" ht="12.75" customHeight="1">
      <c r="A2" t="s">
        <v>66</v>
      </c>
      <c r="B2">
        <v>32164</v>
      </c>
      <c r="C2">
        <v>38184</v>
      </c>
    </row>
    <row r="3" spans="1:3" ht="12.75" customHeight="1">
      <c r="A3" t="s">
        <v>67</v>
      </c>
      <c r="B3">
        <v>30228</v>
      </c>
      <c r="C3">
        <v>30628</v>
      </c>
    </row>
    <row r="4" spans="1:3" ht="12.75" customHeight="1">
      <c r="A4" t="s">
        <v>68</v>
      </c>
      <c r="B4">
        <v>31763</v>
      </c>
      <c r="C4">
        <v>32205</v>
      </c>
    </row>
    <row r="5" spans="1:3" ht="12.75" customHeight="1">
      <c r="A5" t="s">
        <v>69</v>
      </c>
      <c r="B5">
        <v>30698</v>
      </c>
      <c r="C5">
        <v>33463</v>
      </c>
    </row>
    <row r="6" spans="1:3" ht="12.75" customHeight="1">
      <c r="A6" t="s">
        <v>70</v>
      </c>
      <c r="B6">
        <v>36462</v>
      </c>
      <c r="C6">
        <v>39974</v>
      </c>
    </row>
    <row r="7" spans="1:3" ht="12.75" customHeight="1">
      <c r="A7" t="s">
        <v>71</v>
      </c>
      <c r="B7">
        <v>42649</v>
      </c>
      <c r="C7">
        <v>44375</v>
      </c>
    </row>
    <row r="8" spans="1:3" ht="12.75" customHeight="1">
      <c r="A8" t="s">
        <v>72</v>
      </c>
      <c r="B8">
        <v>47429</v>
      </c>
      <c r="C8">
        <v>44556</v>
      </c>
    </row>
    <row r="9" spans="1:3" ht="12.75" customHeight="1">
      <c r="A9" t="s">
        <v>73</v>
      </c>
      <c r="B9">
        <v>50250</v>
      </c>
      <c r="C9">
        <v>49283</v>
      </c>
    </row>
    <row r="10" spans="1:3" ht="12.75" customHeight="1">
      <c r="A10" t="s">
        <v>74</v>
      </c>
      <c r="B10">
        <v>42979</v>
      </c>
      <c r="C10">
        <v>41003</v>
      </c>
    </row>
    <row r="11" spans="1:3" ht="12.75" customHeight="1">
      <c r="A11" t="s">
        <v>75</v>
      </c>
      <c r="B11">
        <v>35408</v>
      </c>
      <c r="C11">
        <v>39228</v>
      </c>
    </row>
    <row r="12" spans="1:3" ht="12.75" customHeight="1">
      <c r="A12" t="s">
        <v>76</v>
      </c>
      <c r="B12">
        <v>31379</v>
      </c>
      <c r="C12">
        <v>33761</v>
      </c>
    </row>
    <row r="13" spans="1:3" ht="12.75" customHeight="1">
      <c r="A13" t="s">
        <v>77</v>
      </c>
      <c r="B13">
        <v>33274</v>
      </c>
      <c r="C13">
        <v>34918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3"/>
  <sheetViews>
    <sheetView workbookViewId="0"/>
  </sheetViews>
  <sheetFormatPr defaultRowHeight="12.75" customHeight="1"/>
  <sheetData>
    <row r="1" spans="1:3" ht="12.75" customHeight="1">
      <c r="B1" t="s">
        <v>339</v>
      </c>
      <c r="C1" t="s">
        <v>340</v>
      </c>
    </row>
    <row r="2" spans="1:3" ht="12.75" customHeight="1">
      <c r="A2" t="s">
        <v>66</v>
      </c>
      <c r="B2">
        <v>37655</v>
      </c>
      <c r="C2">
        <v>38184</v>
      </c>
    </row>
    <row r="3" spans="1:3" ht="12.75" customHeight="1">
      <c r="A3" t="s">
        <v>67</v>
      </c>
      <c r="B3">
        <v>34656</v>
      </c>
      <c r="C3">
        <v>30628</v>
      </c>
    </row>
    <row r="4" spans="1:3" ht="12.75" customHeight="1">
      <c r="A4" t="s">
        <v>68</v>
      </c>
      <c r="B4">
        <v>34835</v>
      </c>
      <c r="C4">
        <v>32205</v>
      </c>
    </row>
    <row r="5" spans="1:3" ht="12.75" customHeight="1">
      <c r="A5" t="s">
        <v>69</v>
      </c>
      <c r="B5">
        <v>34472</v>
      </c>
      <c r="C5">
        <v>33463</v>
      </c>
    </row>
    <row r="6" spans="1:3" ht="12.75" customHeight="1">
      <c r="A6" t="s">
        <v>70</v>
      </c>
      <c r="B6">
        <v>39583</v>
      </c>
      <c r="C6">
        <v>39974</v>
      </c>
    </row>
    <row r="7" spans="1:3" ht="12.75" customHeight="1">
      <c r="A7" t="s">
        <v>71</v>
      </c>
      <c r="B7">
        <v>43691</v>
      </c>
      <c r="C7">
        <v>44375</v>
      </c>
    </row>
    <row r="8" spans="1:3" ht="12.75" customHeight="1">
      <c r="A8" t="s">
        <v>72</v>
      </c>
      <c r="B8">
        <v>47029</v>
      </c>
      <c r="C8">
        <v>44556</v>
      </c>
    </row>
    <row r="9" spans="1:3" ht="12.75" customHeight="1">
      <c r="A9" t="s">
        <v>73</v>
      </c>
      <c r="B9">
        <v>47672</v>
      </c>
      <c r="C9">
        <v>49283</v>
      </c>
    </row>
    <row r="10" spans="1:3" ht="12.75" customHeight="1">
      <c r="A10" t="s">
        <v>74</v>
      </c>
      <c r="B10">
        <v>41343</v>
      </c>
      <c r="C10">
        <v>41003</v>
      </c>
    </row>
    <row r="11" spans="1:3" ht="12.75" customHeight="1">
      <c r="A11" t="s">
        <v>75</v>
      </c>
      <c r="B11">
        <v>38361</v>
      </c>
      <c r="C11">
        <v>39228</v>
      </c>
    </row>
    <row r="12" spans="1:3" ht="12.75" customHeight="1">
      <c r="A12" t="s">
        <v>76</v>
      </c>
      <c r="B12">
        <v>35083</v>
      </c>
      <c r="C12">
        <v>33761</v>
      </c>
    </row>
    <row r="13" spans="1:3" ht="12.75" customHeight="1">
      <c r="A13" t="s">
        <v>77</v>
      </c>
      <c r="B13">
        <v>37739</v>
      </c>
      <c r="C13">
        <v>34918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74"/>
  <sheetViews>
    <sheetView workbookViewId="0"/>
  </sheetViews>
  <sheetFormatPr defaultRowHeight="12.75" customHeight="1"/>
  <cols>
    <col min="1" max="1" width="189.77734375" bestFit="1" customWidth="1"/>
  </cols>
  <sheetData>
    <row r="1" spans="1:1" ht="12.75" customHeight="1">
      <c r="A1" s="62"/>
    </row>
    <row r="2" spans="1:1" ht="12.75" customHeight="1">
      <c r="A2" s="62"/>
    </row>
    <row r="3" spans="1:1" ht="12.75" customHeight="1">
      <c r="A3" s="62"/>
    </row>
    <row r="4" spans="1:1" ht="12.75" customHeight="1">
      <c r="A4" s="62"/>
    </row>
    <row r="5" spans="1:1" ht="12.75" customHeight="1">
      <c r="A5" s="62"/>
    </row>
    <row r="6" spans="1:1" ht="12.75" customHeight="1">
      <c r="A6" s="62"/>
    </row>
    <row r="8" spans="1:1" ht="12.75" customHeight="1">
      <c r="A8" s="62"/>
    </row>
    <row r="9" spans="1:1" ht="12.75" customHeight="1">
      <c r="A9" s="62"/>
    </row>
    <row r="10" spans="1:1" ht="12.75" customHeight="1">
      <c r="A10" s="62"/>
    </row>
    <row r="11" spans="1:1" ht="12.75" customHeight="1">
      <c r="A11" s="62"/>
    </row>
    <row r="12" spans="1:1" ht="12.75" customHeight="1">
      <c r="A12" s="62"/>
    </row>
    <row r="13" spans="1:1" ht="12.75" customHeight="1">
      <c r="A13" s="62"/>
    </row>
    <row r="14" spans="1:1" ht="12.75" customHeight="1">
      <c r="A14" s="62"/>
    </row>
    <row r="15" spans="1:1" ht="12.75" customHeight="1">
      <c r="A15" s="62"/>
    </row>
    <row r="16" spans="1:1" ht="12.75" customHeight="1">
      <c r="A16" s="62"/>
    </row>
    <row r="17" spans="1:1" ht="12.75" customHeight="1">
      <c r="A17" s="62"/>
    </row>
    <row r="18" spans="1:1" ht="12.75" customHeight="1">
      <c r="A18" s="62"/>
    </row>
    <row r="19" spans="1:1" ht="12.75" customHeight="1">
      <c r="A19" s="62"/>
    </row>
    <row r="20" spans="1:1" ht="12.75" customHeight="1">
      <c r="A20" s="62"/>
    </row>
    <row r="21" spans="1:1" ht="12.75" customHeight="1">
      <c r="A21" s="62"/>
    </row>
    <row r="22" spans="1:1" ht="12.75" customHeight="1">
      <c r="A22" s="62"/>
    </row>
    <row r="23" spans="1:1" ht="12.75" customHeight="1">
      <c r="A23" s="62"/>
    </row>
    <row r="24" spans="1:1" ht="12.75" customHeight="1">
      <c r="A24" s="62"/>
    </row>
    <row r="25" spans="1:1" ht="12.75" customHeight="1">
      <c r="A25" s="62"/>
    </row>
    <row r="26" spans="1:1" ht="12.75" customHeight="1">
      <c r="A26" s="62"/>
    </row>
    <row r="27" spans="1:1" ht="12.75" customHeight="1">
      <c r="A27" s="62"/>
    </row>
    <row r="28" spans="1:1" ht="12.75" customHeight="1">
      <c r="A28" s="62"/>
    </row>
    <row r="29" spans="1:1" ht="12.75" customHeight="1">
      <c r="A29" s="62"/>
    </row>
    <row r="30" spans="1:1" ht="12.75" customHeight="1">
      <c r="A30" s="62"/>
    </row>
    <row r="31" spans="1:1" ht="12.75" customHeight="1">
      <c r="A31" s="62"/>
    </row>
    <row r="32" spans="1:1" ht="12.75" customHeight="1">
      <c r="A32" s="62"/>
    </row>
    <row r="33" spans="1:1" ht="12.75" customHeight="1">
      <c r="A33" s="62"/>
    </row>
    <row r="34" spans="1:1" ht="12.75" customHeight="1">
      <c r="A34" s="62"/>
    </row>
    <row r="35" spans="1:1" ht="12.75" customHeight="1">
      <c r="A35" s="62"/>
    </row>
    <row r="36" spans="1:1" ht="12.75" customHeight="1">
      <c r="A36" s="62"/>
    </row>
    <row r="37" spans="1:1" ht="12.75" customHeight="1">
      <c r="A37" s="62"/>
    </row>
    <row r="39" spans="1:1" ht="13.2">
      <c r="A39" s="17" t="s">
        <v>159</v>
      </c>
    </row>
    <row r="40" spans="1:1" ht="13.2">
      <c r="A40" s="17" t="s">
        <v>341</v>
      </c>
    </row>
    <row r="42" spans="1:1" ht="12.75" customHeight="1">
      <c r="A42" s="62"/>
    </row>
    <row r="43" spans="1:1" ht="12.75" customHeight="1">
      <c r="A43" s="62"/>
    </row>
    <row r="44" spans="1:1" ht="12.75" customHeight="1">
      <c r="A44" s="62"/>
    </row>
    <row r="45" spans="1:1" ht="12.75" customHeight="1">
      <c r="A45" s="62"/>
    </row>
    <row r="46" spans="1:1" ht="12.75" customHeight="1">
      <c r="A46" s="62"/>
    </row>
    <row r="47" spans="1:1" ht="12.75" customHeight="1">
      <c r="A47" s="62"/>
    </row>
    <row r="48" spans="1:1" ht="12.75" customHeight="1">
      <c r="A48" s="62"/>
    </row>
    <row r="49" spans="1:1" ht="12.75" customHeight="1">
      <c r="A49" s="62"/>
    </row>
    <row r="50" spans="1:1" ht="12.75" customHeight="1">
      <c r="A50" s="62"/>
    </row>
    <row r="51" spans="1:1" ht="12.75" customHeight="1">
      <c r="A51" s="62"/>
    </row>
    <row r="52" spans="1:1" ht="12.75" customHeight="1">
      <c r="A52" s="62"/>
    </row>
    <row r="53" spans="1:1" ht="12.75" customHeight="1">
      <c r="A53" s="62"/>
    </row>
    <row r="54" spans="1:1" ht="12.75" customHeight="1">
      <c r="A54" s="62"/>
    </row>
    <row r="55" spans="1:1" ht="12.75" customHeight="1">
      <c r="A55" s="62"/>
    </row>
    <row r="56" spans="1:1" ht="12.75" customHeight="1">
      <c r="A56" s="62"/>
    </row>
    <row r="57" spans="1:1" ht="12.75" customHeight="1">
      <c r="A57" s="62"/>
    </row>
    <row r="58" spans="1:1" ht="12.75" customHeight="1">
      <c r="A58" s="62"/>
    </row>
    <row r="59" spans="1:1" ht="12.75" customHeight="1">
      <c r="A59" s="62"/>
    </row>
    <row r="60" spans="1:1" ht="12.75" customHeight="1">
      <c r="A60" s="62"/>
    </row>
    <row r="61" spans="1:1" ht="12.75" customHeight="1">
      <c r="A61" s="62"/>
    </row>
    <row r="62" spans="1:1" ht="12.75" customHeight="1">
      <c r="A62" s="62"/>
    </row>
    <row r="63" spans="1:1" ht="12.75" customHeight="1">
      <c r="A63" s="62"/>
    </row>
    <row r="64" spans="1:1" ht="12.75" customHeight="1">
      <c r="A64" s="62"/>
    </row>
    <row r="65" spans="1:1" ht="12.75" customHeight="1">
      <c r="A65" s="62"/>
    </row>
    <row r="66" spans="1:1" ht="12.75" customHeight="1">
      <c r="A66" s="62"/>
    </row>
    <row r="67" spans="1:1" ht="12.75" customHeight="1">
      <c r="A67" s="62"/>
    </row>
    <row r="68" spans="1:1" ht="12.75" customHeight="1">
      <c r="A68" s="62"/>
    </row>
    <row r="69" spans="1:1" ht="12.75" customHeight="1">
      <c r="A69" s="62"/>
    </row>
    <row r="70" spans="1:1" ht="12.75" customHeight="1">
      <c r="A70" s="62"/>
    </row>
    <row r="71" spans="1:1" ht="12.75" customHeight="1">
      <c r="A71" s="62"/>
    </row>
    <row r="73" spans="1:1" ht="13.2">
      <c r="A73" s="17" t="s">
        <v>159</v>
      </c>
    </row>
    <row r="74" spans="1:1" ht="13.2">
      <c r="A74" s="17" t="s">
        <v>341</v>
      </c>
    </row>
  </sheetData>
  <mergeCells count="3">
    <mergeCell ref="A1:A6"/>
    <mergeCell ref="A8:A37"/>
    <mergeCell ref="A42:A7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3"/>
  <sheetViews>
    <sheetView workbookViewId="0"/>
  </sheetViews>
  <sheetFormatPr defaultRowHeight="12.75" customHeight="1"/>
  <sheetData>
    <row r="1" spans="1:3" ht="12.75" customHeight="1">
      <c r="B1" t="s">
        <v>337</v>
      </c>
      <c r="C1" t="s">
        <v>338</v>
      </c>
    </row>
    <row r="2" spans="1:3" ht="12.75" customHeight="1">
      <c r="A2" t="s">
        <v>66</v>
      </c>
      <c r="B2">
        <v>65632</v>
      </c>
      <c r="C2">
        <v>78349</v>
      </c>
    </row>
    <row r="3" spans="1:3" ht="12.75" customHeight="1">
      <c r="A3" t="s">
        <v>67</v>
      </c>
      <c r="B3">
        <v>63508</v>
      </c>
      <c r="C3">
        <v>55860</v>
      </c>
    </row>
    <row r="4" spans="1:3" ht="12.75" customHeight="1">
      <c r="A4" t="s">
        <v>68</v>
      </c>
      <c r="B4">
        <v>53094</v>
      </c>
      <c r="C4">
        <v>55306</v>
      </c>
    </row>
    <row r="5" spans="1:3" ht="12.75" customHeight="1">
      <c r="A5" t="s">
        <v>69</v>
      </c>
      <c r="B5">
        <v>60995</v>
      </c>
      <c r="C5">
        <v>64003</v>
      </c>
    </row>
    <row r="6" spans="1:3" ht="12.75" customHeight="1">
      <c r="A6" t="s">
        <v>70</v>
      </c>
      <c r="B6">
        <v>68159</v>
      </c>
      <c r="C6">
        <v>77139</v>
      </c>
    </row>
    <row r="7" spans="1:3" ht="12.75" customHeight="1">
      <c r="A7" t="s">
        <v>71</v>
      </c>
      <c r="B7">
        <v>80826</v>
      </c>
      <c r="C7">
        <v>79697</v>
      </c>
    </row>
    <row r="8" spans="1:3" ht="12.75" customHeight="1">
      <c r="A8" t="s">
        <v>72</v>
      </c>
      <c r="B8">
        <v>82964</v>
      </c>
      <c r="C8">
        <v>81045</v>
      </c>
    </row>
    <row r="9" spans="1:3" ht="12.75" customHeight="1">
      <c r="A9" t="s">
        <v>73</v>
      </c>
      <c r="B9">
        <v>85508</v>
      </c>
      <c r="C9">
        <v>85245</v>
      </c>
    </row>
    <row r="10" spans="1:3" ht="12.75" customHeight="1">
      <c r="A10" t="s">
        <v>74</v>
      </c>
      <c r="B10">
        <v>84470</v>
      </c>
      <c r="C10">
        <v>77813</v>
      </c>
    </row>
    <row r="11" spans="1:3" ht="12.75" customHeight="1">
      <c r="A11" t="s">
        <v>75</v>
      </c>
      <c r="B11">
        <v>71234</v>
      </c>
      <c r="C11">
        <v>72550</v>
      </c>
    </row>
    <row r="12" spans="1:3" ht="12.75" customHeight="1">
      <c r="A12" t="s">
        <v>76</v>
      </c>
      <c r="B12">
        <v>56535</v>
      </c>
      <c r="C12">
        <v>60174</v>
      </c>
    </row>
    <row r="13" spans="1:3" ht="12.75" customHeight="1">
      <c r="A13" t="s">
        <v>77</v>
      </c>
      <c r="B13">
        <v>56976</v>
      </c>
      <c r="C13">
        <v>60245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3"/>
  <sheetViews>
    <sheetView workbookViewId="0"/>
  </sheetViews>
  <sheetFormatPr defaultRowHeight="12.75" customHeight="1"/>
  <sheetData>
    <row r="1" spans="1:3" ht="12.75" customHeight="1">
      <c r="B1" t="s">
        <v>339</v>
      </c>
      <c r="C1" t="s">
        <v>338</v>
      </c>
    </row>
    <row r="2" spans="1:3" ht="12.75" customHeight="1">
      <c r="A2" t="s">
        <v>66</v>
      </c>
      <c r="B2">
        <v>65914</v>
      </c>
      <c r="C2">
        <v>78349</v>
      </c>
    </row>
    <row r="3" spans="1:3" ht="12.75" customHeight="1">
      <c r="A3" t="s">
        <v>67</v>
      </c>
      <c r="B3">
        <v>69258</v>
      </c>
      <c r="C3">
        <v>55860</v>
      </c>
    </row>
    <row r="4" spans="1:3" ht="12.75" customHeight="1">
      <c r="A4" t="s">
        <v>68</v>
      </c>
      <c r="B4">
        <v>59517</v>
      </c>
      <c r="C4">
        <v>55306</v>
      </c>
    </row>
    <row r="5" spans="1:3" ht="12.75" customHeight="1">
      <c r="A5" t="s">
        <v>69</v>
      </c>
      <c r="B5">
        <v>62729</v>
      </c>
      <c r="C5">
        <v>64003</v>
      </c>
    </row>
    <row r="6" spans="1:3" ht="12.75" customHeight="1">
      <c r="A6" t="s">
        <v>70</v>
      </c>
      <c r="B6">
        <v>73200</v>
      </c>
      <c r="C6">
        <v>77139</v>
      </c>
    </row>
    <row r="7" spans="1:3" ht="12.75" customHeight="1">
      <c r="A7" t="s">
        <v>71</v>
      </c>
      <c r="B7">
        <v>77570</v>
      </c>
      <c r="C7">
        <v>79697</v>
      </c>
    </row>
    <row r="8" spans="1:3" ht="12.75" customHeight="1">
      <c r="A8" t="s">
        <v>72</v>
      </c>
      <c r="B8">
        <v>79306</v>
      </c>
      <c r="C8">
        <v>81045</v>
      </c>
    </row>
    <row r="9" spans="1:3" ht="12.75" customHeight="1">
      <c r="A9" t="s">
        <v>73</v>
      </c>
      <c r="B9">
        <v>82239</v>
      </c>
      <c r="C9">
        <v>85245</v>
      </c>
    </row>
    <row r="10" spans="1:3" ht="12.75" customHeight="1">
      <c r="A10" t="s">
        <v>74</v>
      </c>
      <c r="B10">
        <v>77046</v>
      </c>
      <c r="C10">
        <v>77813</v>
      </c>
    </row>
    <row r="11" spans="1:3" ht="12.75" customHeight="1">
      <c r="A11" t="s">
        <v>75</v>
      </c>
      <c r="B11">
        <v>70993</v>
      </c>
      <c r="C11">
        <v>72550</v>
      </c>
    </row>
    <row r="12" spans="1:3" ht="12.75" customHeight="1">
      <c r="A12" t="s">
        <v>76</v>
      </c>
      <c r="B12">
        <v>61355</v>
      </c>
      <c r="C12">
        <v>60174</v>
      </c>
    </row>
    <row r="13" spans="1:3" ht="12.75" customHeight="1">
      <c r="A13" t="s">
        <v>77</v>
      </c>
      <c r="B13">
        <v>65429</v>
      </c>
      <c r="C13">
        <v>60245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4"/>
  <sheetViews>
    <sheetView workbookViewId="0"/>
  </sheetViews>
  <sheetFormatPr defaultRowHeight="12.75" customHeight="1"/>
  <cols>
    <col min="1" max="1" width="109.88671875" bestFit="1" customWidth="1"/>
  </cols>
  <sheetData>
    <row r="1" spans="1:1" ht="12.75" customHeight="1">
      <c r="A1" s="62"/>
    </row>
    <row r="2" spans="1:1" ht="12.75" customHeight="1">
      <c r="A2" s="62"/>
    </row>
    <row r="3" spans="1:1" ht="12.75" customHeight="1">
      <c r="A3" s="62"/>
    </row>
    <row r="4" spans="1:1" ht="12.75" customHeight="1">
      <c r="A4" s="62"/>
    </row>
    <row r="5" spans="1:1" ht="12.75" customHeight="1">
      <c r="A5" s="62"/>
    </row>
    <row r="6" spans="1:1" ht="12.75" customHeight="1">
      <c r="A6" s="62"/>
    </row>
    <row r="7" spans="1:1" ht="24" customHeight="1">
      <c r="A7" s="7" t="s">
        <v>21</v>
      </c>
    </row>
    <row r="9" spans="1:1" ht="13.2">
      <c r="A9" s="8" t="s">
        <v>22</v>
      </c>
    </row>
    <row r="11" spans="1:1" ht="13.2">
      <c r="A11" s="9" t="s">
        <v>23</v>
      </c>
    </row>
    <row r="12" spans="1:1" ht="13.2">
      <c r="A12" s="9" t="s">
        <v>24</v>
      </c>
    </row>
    <row r="13" spans="1:1" ht="13.2">
      <c r="A13" s="9" t="s">
        <v>25</v>
      </c>
    </row>
    <row r="14" spans="1:1" ht="13.2">
      <c r="A14" s="9" t="s">
        <v>26</v>
      </c>
    </row>
    <row r="15" spans="1:1" ht="13.2">
      <c r="A15" s="9" t="s">
        <v>27</v>
      </c>
    </row>
    <row r="16" spans="1:1" ht="13.2">
      <c r="A16" s="9" t="s">
        <v>28</v>
      </c>
    </row>
    <row r="17" spans="1:1" ht="13.2">
      <c r="A17" s="9" t="s">
        <v>29</v>
      </c>
    </row>
    <row r="19" spans="1:1" ht="13.2">
      <c r="A19" s="9" t="s">
        <v>30</v>
      </c>
    </row>
    <row r="20" spans="1:1" ht="13.2">
      <c r="A20" s="9" t="s">
        <v>31</v>
      </c>
    </row>
    <row r="21" spans="1:1" ht="13.2">
      <c r="A21" s="9" t="s">
        <v>32</v>
      </c>
    </row>
    <row r="22" spans="1:1" ht="13.2">
      <c r="A22" s="9" t="s">
        <v>33</v>
      </c>
    </row>
    <row r="24" spans="1:1" ht="13.2">
      <c r="A24" s="9" t="s">
        <v>34</v>
      </c>
    </row>
  </sheetData>
  <mergeCells count="1">
    <mergeCell ref="A1:A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6"/>
  <sheetViews>
    <sheetView workbookViewId="0">
      <selection sqref="A1:N6"/>
    </sheetView>
  </sheetViews>
  <sheetFormatPr defaultRowHeight="12.75" customHeight="1"/>
  <cols>
    <col min="1" max="1" width="32.77734375" bestFit="1" customWidth="1"/>
    <col min="2" max="13" width="12.44140625" bestFit="1" customWidth="1"/>
    <col min="14" max="14" width="13.77734375" bestFit="1" customWidth="1"/>
  </cols>
  <sheetData>
    <row r="1" spans="1:14" ht="12.75" customHeight="1">
      <c r="A1" s="62"/>
      <c r="B1" s="62"/>
      <c r="C1" s="62"/>
      <c r="D1" s="62"/>
      <c r="E1" s="62"/>
      <c r="F1" s="62"/>
      <c r="G1" s="62"/>
      <c r="H1" s="62"/>
      <c r="I1" s="62"/>
      <c r="J1" s="62"/>
      <c r="K1" s="62"/>
      <c r="L1" s="62"/>
      <c r="M1" s="62"/>
      <c r="N1" s="62"/>
    </row>
    <row r="2" spans="1:14" ht="12.75" customHeight="1">
      <c r="A2" s="62"/>
      <c r="B2" s="62"/>
      <c r="C2" s="62"/>
      <c r="D2" s="62"/>
      <c r="E2" s="62"/>
      <c r="F2" s="62"/>
      <c r="G2" s="62"/>
      <c r="H2" s="62"/>
      <c r="I2" s="62"/>
      <c r="J2" s="62"/>
      <c r="K2" s="62"/>
      <c r="L2" s="62"/>
      <c r="M2" s="62"/>
      <c r="N2" s="62"/>
    </row>
    <row r="3" spans="1:14" ht="12.75" customHeight="1">
      <c r="A3" s="62"/>
      <c r="B3" s="62"/>
      <c r="C3" s="62"/>
      <c r="D3" s="62"/>
      <c r="E3" s="62"/>
      <c r="F3" s="62"/>
      <c r="G3" s="62"/>
      <c r="H3" s="62"/>
      <c r="I3" s="62"/>
      <c r="J3" s="62"/>
      <c r="K3" s="62"/>
      <c r="L3" s="62"/>
      <c r="M3" s="62"/>
      <c r="N3" s="62"/>
    </row>
    <row r="4" spans="1:14" ht="12.75" customHeight="1">
      <c r="A4" s="62"/>
      <c r="B4" s="62"/>
      <c r="C4" s="62"/>
      <c r="D4" s="62"/>
      <c r="E4" s="62"/>
      <c r="F4" s="62"/>
      <c r="G4" s="62"/>
      <c r="H4" s="62"/>
      <c r="I4" s="62"/>
      <c r="J4" s="62"/>
      <c r="K4" s="62"/>
      <c r="L4" s="62"/>
      <c r="M4" s="62"/>
      <c r="N4" s="62"/>
    </row>
    <row r="5" spans="1:14" ht="12.75" customHeight="1">
      <c r="A5" s="62"/>
      <c r="B5" s="62"/>
      <c r="C5" s="62"/>
      <c r="D5" s="62"/>
      <c r="E5" s="62"/>
      <c r="F5" s="62"/>
      <c r="G5" s="62"/>
      <c r="H5" s="62"/>
      <c r="I5" s="62"/>
      <c r="J5" s="62"/>
      <c r="K5" s="62"/>
      <c r="L5" s="62"/>
      <c r="M5" s="62"/>
      <c r="N5" s="62"/>
    </row>
    <row r="6" spans="1:14" ht="12.75" customHeight="1">
      <c r="A6" s="62"/>
      <c r="B6" s="62"/>
      <c r="C6" s="62"/>
      <c r="D6" s="62"/>
      <c r="E6" s="62"/>
      <c r="F6" s="62"/>
      <c r="G6" s="62"/>
      <c r="H6" s="62"/>
      <c r="I6" s="62"/>
      <c r="J6" s="62"/>
      <c r="K6" s="62"/>
      <c r="L6" s="62"/>
      <c r="M6" s="62"/>
      <c r="N6" s="62"/>
    </row>
    <row r="7" spans="1:14" ht="24" customHeight="1">
      <c r="A7" s="65" t="s">
        <v>63</v>
      </c>
      <c r="B7" s="62"/>
      <c r="C7" s="62"/>
      <c r="D7" s="62"/>
      <c r="E7" s="62"/>
      <c r="F7" s="62"/>
      <c r="G7" s="62"/>
      <c r="H7" s="62"/>
      <c r="I7" s="62"/>
      <c r="J7" s="62"/>
      <c r="K7" s="62"/>
      <c r="L7" s="62"/>
      <c r="M7" s="62"/>
      <c r="N7" s="62"/>
    </row>
    <row r="9" spans="1:14" ht="13.2">
      <c r="A9" s="64" t="s">
        <v>64</v>
      </c>
      <c r="B9" s="62"/>
      <c r="C9" s="62"/>
      <c r="D9" s="62"/>
      <c r="E9" s="62"/>
      <c r="F9" s="62"/>
      <c r="G9" s="62"/>
      <c r="H9" s="62"/>
      <c r="I9" s="62"/>
      <c r="J9" s="62"/>
      <c r="K9" s="62"/>
      <c r="L9" s="62"/>
      <c r="M9" s="62"/>
      <c r="N9" s="62"/>
    </row>
    <row r="10" spans="1:14" ht="12.75" customHeight="1">
      <c r="A10" s="62"/>
      <c r="B10" s="62"/>
      <c r="C10" s="62"/>
      <c r="D10" s="62"/>
      <c r="E10" s="62"/>
      <c r="F10" s="62"/>
      <c r="G10" s="62"/>
      <c r="H10" s="62"/>
      <c r="I10" s="62"/>
      <c r="J10" s="62"/>
      <c r="K10" s="62"/>
      <c r="L10" s="62"/>
      <c r="M10" s="62"/>
      <c r="N10" s="62"/>
    </row>
    <row r="11" spans="1:14" ht="13.2">
      <c r="A11" s="20" t="s">
        <v>65</v>
      </c>
      <c r="B11" s="21" t="s">
        <v>66</v>
      </c>
      <c r="C11" s="21" t="s">
        <v>67</v>
      </c>
      <c r="D11" s="21" t="s">
        <v>68</v>
      </c>
      <c r="E11" s="21" t="s">
        <v>69</v>
      </c>
      <c r="F11" s="21" t="s">
        <v>70</v>
      </c>
      <c r="G11" s="21" t="s">
        <v>71</v>
      </c>
      <c r="H11" s="21" t="s">
        <v>72</v>
      </c>
      <c r="I11" s="21" t="s">
        <v>73</v>
      </c>
      <c r="J11" s="21" t="s">
        <v>74</v>
      </c>
      <c r="K11" s="21" t="s">
        <v>75</v>
      </c>
      <c r="L11" s="21" t="s">
        <v>76</v>
      </c>
      <c r="M11" s="21" t="s">
        <v>77</v>
      </c>
      <c r="N11" s="21" t="s">
        <v>78</v>
      </c>
    </row>
    <row r="12" spans="1:14" ht="13.2">
      <c r="A12" s="22" t="s">
        <v>79</v>
      </c>
      <c r="B12" s="23">
        <v>78349.206168000004</v>
      </c>
      <c r="C12" s="23">
        <v>55859.766842999998</v>
      </c>
      <c r="D12" s="23">
        <v>55305.628578999997</v>
      </c>
      <c r="E12" s="23">
        <v>64003.213563999998</v>
      </c>
      <c r="F12" s="23">
        <v>77138.587501000002</v>
      </c>
      <c r="G12" s="23">
        <v>79697.187562999999</v>
      </c>
      <c r="H12" s="23">
        <v>81045.096267999994</v>
      </c>
      <c r="I12" s="23">
        <v>85245.171753999995</v>
      </c>
      <c r="J12" s="23">
        <v>77812.646127999993</v>
      </c>
      <c r="K12" s="23">
        <v>72549.753704000002</v>
      </c>
      <c r="L12" s="23">
        <v>60174.125204000004</v>
      </c>
      <c r="M12" s="23">
        <v>60244.745884999997</v>
      </c>
      <c r="N12" s="23">
        <v>85245.171753999995</v>
      </c>
    </row>
    <row r="13" spans="1:14" ht="31.5" customHeight="1">
      <c r="A13" s="22" t="s">
        <v>80</v>
      </c>
      <c r="B13" s="27" t="s">
        <v>81</v>
      </c>
      <c r="C13" s="27" t="s">
        <v>82</v>
      </c>
      <c r="D13" s="27" t="s">
        <v>83</v>
      </c>
      <c r="E13" s="27" t="s">
        <v>84</v>
      </c>
      <c r="F13" s="27" t="s">
        <v>85</v>
      </c>
      <c r="G13" s="27" t="s">
        <v>86</v>
      </c>
      <c r="H13" s="27" t="s">
        <v>87</v>
      </c>
      <c r="I13" s="27" t="s">
        <v>88</v>
      </c>
      <c r="J13" s="27" t="s">
        <v>89</v>
      </c>
      <c r="K13" s="27" t="s">
        <v>90</v>
      </c>
      <c r="L13" s="27" t="s">
        <v>91</v>
      </c>
      <c r="M13" s="27" t="s">
        <v>92</v>
      </c>
      <c r="N13" s="19"/>
    </row>
    <row r="14" spans="1:14" ht="13.2">
      <c r="A14" s="25" t="s">
        <v>93</v>
      </c>
      <c r="B14" s="28" t="s">
        <v>54</v>
      </c>
      <c r="C14" s="28" t="s">
        <v>54</v>
      </c>
      <c r="D14" s="28" t="s">
        <v>59</v>
      </c>
      <c r="E14" s="28" t="s">
        <v>61</v>
      </c>
      <c r="F14" s="28" t="s">
        <v>59</v>
      </c>
      <c r="G14" s="28" t="s">
        <v>61</v>
      </c>
      <c r="H14" s="28" t="s">
        <v>61</v>
      </c>
      <c r="I14" s="28" t="s">
        <v>61</v>
      </c>
      <c r="J14" s="28" t="s">
        <v>59</v>
      </c>
      <c r="K14" s="28" t="s">
        <v>59</v>
      </c>
      <c r="L14" s="28" t="s">
        <v>55</v>
      </c>
      <c r="M14" s="28" t="s">
        <v>54</v>
      </c>
      <c r="N14" s="24"/>
    </row>
    <row r="15" spans="1:14" ht="31.5" customHeight="1">
      <c r="A15" s="25" t="s">
        <v>94</v>
      </c>
      <c r="B15" s="28" t="s">
        <v>95</v>
      </c>
      <c r="C15" s="28" t="s">
        <v>96</v>
      </c>
      <c r="D15" s="28" t="s">
        <v>95</v>
      </c>
      <c r="E15" s="28" t="s">
        <v>95</v>
      </c>
      <c r="F15" s="28" t="s">
        <v>96</v>
      </c>
      <c r="G15" s="28" t="s">
        <v>97</v>
      </c>
      <c r="H15" s="28" t="s">
        <v>96</v>
      </c>
      <c r="I15" s="28" t="s">
        <v>95</v>
      </c>
      <c r="J15" s="28" t="s">
        <v>98</v>
      </c>
      <c r="K15" s="28" t="s">
        <v>98</v>
      </c>
      <c r="L15" s="28" t="s">
        <v>96</v>
      </c>
      <c r="M15" s="26" t="s">
        <v>99</v>
      </c>
      <c r="N15" s="24"/>
    </row>
    <row r="16" spans="1:14" ht="13.2">
      <c r="A16" s="22" t="s">
        <v>100</v>
      </c>
      <c r="B16" s="23">
        <v>65913.653768000004</v>
      </c>
      <c r="C16" s="23">
        <v>69258.287446000002</v>
      </c>
      <c r="D16" s="23">
        <v>59517.222541000003</v>
      </c>
      <c r="E16" s="23">
        <v>62729.020242999999</v>
      </c>
      <c r="F16" s="23">
        <v>73200.048165999993</v>
      </c>
      <c r="G16" s="23">
        <v>77569.800759999998</v>
      </c>
      <c r="H16" s="23">
        <v>79305.930160000004</v>
      </c>
      <c r="I16" s="23">
        <v>82239.007972000007</v>
      </c>
      <c r="J16" s="23">
        <v>77046.059875999999</v>
      </c>
      <c r="K16" s="23">
        <v>70992.573512000003</v>
      </c>
      <c r="L16" s="23">
        <v>61354.814152999999</v>
      </c>
      <c r="M16" s="23">
        <v>65428.981811999998</v>
      </c>
      <c r="N16" s="23">
        <v>82239.007972000007</v>
      </c>
    </row>
    <row r="17" spans="1:14" ht="13.2">
      <c r="A17" s="22" t="s">
        <v>101</v>
      </c>
      <c r="B17" s="29">
        <v>0.188664</v>
      </c>
      <c r="C17" s="29">
        <v>-0.19345699999999999</v>
      </c>
      <c r="D17" s="29">
        <v>-7.0763000000000006E-2</v>
      </c>
      <c r="E17" s="29">
        <v>2.0313000000000001E-2</v>
      </c>
      <c r="F17" s="29">
        <v>5.3804999999999999E-2</v>
      </c>
      <c r="G17" s="29">
        <v>2.7425000000000001E-2</v>
      </c>
      <c r="H17" s="29">
        <v>2.1930000000000002E-2</v>
      </c>
      <c r="I17" s="29">
        <v>3.6554000000000003E-2</v>
      </c>
      <c r="J17" s="29">
        <v>9.9500000000000005E-3</v>
      </c>
      <c r="K17" s="29">
        <v>2.1933999999999999E-2</v>
      </c>
      <c r="L17" s="29">
        <v>-1.9244000000000001E-2</v>
      </c>
      <c r="M17" s="29">
        <v>-7.9235E-2</v>
      </c>
      <c r="N17" s="29">
        <v>3.6554000000000003E-2</v>
      </c>
    </row>
    <row r="18" spans="1:14" ht="13.2">
      <c r="A18" s="22" t="s">
        <v>102</v>
      </c>
      <c r="B18" s="23">
        <v>65631.970941000007</v>
      </c>
      <c r="C18" s="23">
        <v>63507.954498999999</v>
      </c>
      <c r="D18" s="23">
        <v>53094.321336000001</v>
      </c>
      <c r="E18" s="23">
        <v>60995.414354</v>
      </c>
      <c r="F18" s="23">
        <v>68158.710233000005</v>
      </c>
      <c r="G18" s="23">
        <v>80825.617599999998</v>
      </c>
      <c r="H18" s="23">
        <v>82964.089491999999</v>
      </c>
      <c r="I18" s="23">
        <v>85508.451843999996</v>
      </c>
      <c r="J18" s="23">
        <v>84470.101769000001</v>
      </c>
      <c r="K18" s="23">
        <v>71233.838204</v>
      </c>
      <c r="L18" s="23">
        <v>56535.385174000003</v>
      </c>
      <c r="M18" s="23">
        <v>56975.983820000001</v>
      </c>
      <c r="N18" s="23">
        <v>85508.451843999996</v>
      </c>
    </row>
    <row r="19" spans="1:14" ht="31.5" customHeight="1">
      <c r="A19" s="22" t="s">
        <v>80</v>
      </c>
      <c r="B19" s="27" t="s">
        <v>103</v>
      </c>
      <c r="C19" s="27" t="s">
        <v>104</v>
      </c>
      <c r="D19" s="27" t="s">
        <v>105</v>
      </c>
      <c r="E19" s="27" t="s">
        <v>106</v>
      </c>
      <c r="F19" s="27" t="s">
        <v>107</v>
      </c>
      <c r="G19" s="27" t="s">
        <v>108</v>
      </c>
      <c r="H19" s="27" t="s">
        <v>109</v>
      </c>
      <c r="I19" s="27" t="s">
        <v>110</v>
      </c>
      <c r="J19" s="27" t="s">
        <v>111</v>
      </c>
      <c r="K19" s="27" t="s">
        <v>112</v>
      </c>
      <c r="L19" s="27" t="s">
        <v>113</v>
      </c>
      <c r="M19" s="27" t="s">
        <v>114</v>
      </c>
      <c r="N19" s="19"/>
    </row>
    <row r="20" spans="1:14" ht="13.2">
      <c r="A20" s="25" t="s">
        <v>93</v>
      </c>
      <c r="B20" s="28" t="s">
        <v>62</v>
      </c>
      <c r="C20" s="28" t="s">
        <v>62</v>
      </c>
      <c r="D20" s="28" t="s">
        <v>61</v>
      </c>
      <c r="E20" s="28" t="s">
        <v>61</v>
      </c>
      <c r="F20" s="28" t="s">
        <v>61</v>
      </c>
      <c r="G20" s="28" t="s">
        <v>61</v>
      </c>
      <c r="H20" s="28" t="s">
        <v>59</v>
      </c>
      <c r="I20" s="28" t="s">
        <v>61</v>
      </c>
      <c r="J20" s="28" t="s">
        <v>59</v>
      </c>
      <c r="K20" s="28" t="s">
        <v>59</v>
      </c>
      <c r="L20" s="28" t="s">
        <v>57</v>
      </c>
      <c r="M20" s="28" t="s">
        <v>54</v>
      </c>
      <c r="N20" s="24"/>
    </row>
    <row r="21" spans="1:14" ht="31.5" customHeight="1">
      <c r="A21" s="25" t="s">
        <v>94</v>
      </c>
      <c r="B21" s="28" t="s">
        <v>95</v>
      </c>
      <c r="C21" s="26" t="s">
        <v>99</v>
      </c>
      <c r="D21" s="28" t="s">
        <v>115</v>
      </c>
      <c r="E21" s="28" t="s">
        <v>96</v>
      </c>
      <c r="F21" s="28" t="s">
        <v>115</v>
      </c>
      <c r="G21" s="28" t="s">
        <v>95</v>
      </c>
      <c r="H21" s="28" t="s">
        <v>96</v>
      </c>
      <c r="I21" s="28" t="s">
        <v>98</v>
      </c>
      <c r="J21" s="28" t="s">
        <v>115</v>
      </c>
      <c r="K21" s="26" t="s">
        <v>99</v>
      </c>
      <c r="L21" s="26" t="s">
        <v>99</v>
      </c>
      <c r="M21" s="28" t="s">
        <v>96</v>
      </c>
      <c r="N21" s="24"/>
    </row>
    <row r="22" spans="1:14" ht="13.2">
      <c r="A22" s="22" t="s">
        <v>116</v>
      </c>
      <c r="B22" s="23">
        <v>12717.235226999999</v>
      </c>
      <c r="C22" s="23">
        <v>-7648.1876560000001</v>
      </c>
      <c r="D22" s="23">
        <v>2211.3072430000002</v>
      </c>
      <c r="E22" s="23">
        <v>3007.7992100000001</v>
      </c>
      <c r="F22" s="23">
        <v>8979.8772680000002</v>
      </c>
      <c r="G22" s="23">
        <v>-1128.4300370000001</v>
      </c>
      <c r="H22" s="23">
        <v>-1918.9932240000001</v>
      </c>
      <c r="I22" s="23">
        <v>-263.28008999999997</v>
      </c>
      <c r="J22" s="23">
        <v>-6657.4556409999996</v>
      </c>
      <c r="K22" s="23">
        <v>1315.9155000000001</v>
      </c>
      <c r="L22" s="23">
        <v>3638.7400299999999</v>
      </c>
      <c r="M22" s="23">
        <v>3268.7620649999999</v>
      </c>
      <c r="N22" s="19"/>
    </row>
    <row r="23" spans="1:14" ht="13.2">
      <c r="A23" s="22" t="s">
        <v>117</v>
      </c>
      <c r="B23" s="29">
        <v>0.19376599999999999</v>
      </c>
      <c r="C23" s="29">
        <v>-0.12042899999999999</v>
      </c>
      <c r="D23" s="29">
        <v>4.1648999999999999E-2</v>
      </c>
      <c r="E23" s="29">
        <v>4.9312000000000002E-2</v>
      </c>
      <c r="F23" s="29">
        <v>0.13175000000000001</v>
      </c>
      <c r="G23" s="29">
        <v>-1.3960999999999999E-2</v>
      </c>
      <c r="H23" s="29">
        <v>-2.3130000000000001E-2</v>
      </c>
      <c r="I23" s="29">
        <v>-3.0790000000000001E-3</v>
      </c>
      <c r="J23" s="29">
        <v>-7.8813999999999995E-2</v>
      </c>
      <c r="K23" s="29">
        <v>1.8473E-2</v>
      </c>
      <c r="L23" s="29">
        <v>6.4362000000000003E-2</v>
      </c>
      <c r="M23" s="29">
        <v>5.7370999999999998E-2</v>
      </c>
      <c r="N23" s="19"/>
    </row>
    <row r="24" spans="1:14" ht="13.2">
      <c r="A24" s="22" t="s">
        <v>118</v>
      </c>
      <c r="B24" s="23">
        <v>78349.206168000004</v>
      </c>
      <c r="C24" s="23">
        <v>69811.954402999996</v>
      </c>
      <c r="D24" s="23">
        <v>60756.414257999997</v>
      </c>
      <c r="E24" s="23">
        <v>64003.213563999998</v>
      </c>
      <c r="F24" s="23">
        <v>77138.587501000002</v>
      </c>
      <c r="G24" s="23">
        <v>80825.617599999998</v>
      </c>
      <c r="H24" s="23">
        <v>82964.089491999999</v>
      </c>
      <c r="I24" s="23">
        <v>85508.451843999996</v>
      </c>
      <c r="J24" s="23">
        <v>84470.101769000001</v>
      </c>
      <c r="K24" s="23">
        <v>72549.753704000002</v>
      </c>
      <c r="L24" s="23">
        <v>60174.125204000004</v>
      </c>
      <c r="M24" s="23">
        <v>74524.902086000002</v>
      </c>
      <c r="N24" s="19"/>
    </row>
    <row r="25" spans="1:14" ht="45" customHeight="1">
      <c r="A25" s="22" t="s">
        <v>80</v>
      </c>
      <c r="B25" s="27" t="s">
        <v>119</v>
      </c>
      <c r="C25" s="27" t="s">
        <v>120</v>
      </c>
      <c r="D25" s="27" t="s">
        <v>121</v>
      </c>
      <c r="E25" s="27" t="s">
        <v>122</v>
      </c>
      <c r="F25" s="27" t="s">
        <v>123</v>
      </c>
      <c r="G25" s="27" t="s">
        <v>124</v>
      </c>
      <c r="H25" s="27" t="s">
        <v>125</v>
      </c>
      <c r="I25" s="27" t="s">
        <v>126</v>
      </c>
      <c r="J25" s="27" t="s">
        <v>127</v>
      </c>
      <c r="K25" s="27" t="s">
        <v>128</v>
      </c>
      <c r="L25" s="27" t="s">
        <v>129</v>
      </c>
      <c r="M25" s="27" t="s">
        <v>130</v>
      </c>
      <c r="N25" s="19"/>
    </row>
    <row r="26" spans="1:14" ht="12.75" customHeight="1">
      <c r="A26" s="62"/>
      <c r="B26" s="62"/>
      <c r="C26" s="62"/>
      <c r="D26" s="62"/>
      <c r="E26" s="62"/>
      <c r="F26" s="62"/>
      <c r="G26" s="62"/>
      <c r="H26" s="62"/>
      <c r="I26" s="62"/>
      <c r="J26" s="62"/>
      <c r="K26" s="62"/>
      <c r="L26" s="62"/>
      <c r="M26" s="62"/>
      <c r="N26" s="62"/>
    </row>
    <row r="27" spans="1:14" ht="13.2">
      <c r="A27" s="64" t="s">
        <v>131</v>
      </c>
      <c r="B27" s="62"/>
      <c r="C27" s="62"/>
      <c r="D27" s="62"/>
      <c r="E27" s="62"/>
      <c r="F27" s="62"/>
      <c r="G27" s="62"/>
      <c r="H27" s="62"/>
      <c r="I27" s="62"/>
      <c r="J27" s="62"/>
      <c r="K27" s="62"/>
      <c r="L27" s="62"/>
      <c r="M27" s="62"/>
      <c r="N27" s="62"/>
    </row>
    <row r="28" spans="1:14" ht="12.75" customHeight="1">
      <c r="A28" s="62"/>
      <c r="B28" s="62"/>
      <c r="C28" s="62"/>
      <c r="D28" s="62"/>
      <c r="E28" s="62"/>
      <c r="F28" s="62"/>
      <c r="G28" s="62"/>
      <c r="H28" s="62"/>
      <c r="I28" s="62"/>
      <c r="J28" s="62"/>
      <c r="K28" s="62"/>
      <c r="L28" s="62"/>
      <c r="M28" s="62"/>
      <c r="N28" s="62"/>
    </row>
    <row r="29" spans="1:14" ht="13.2">
      <c r="A29" s="20" t="s">
        <v>65</v>
      </c>
      <c r="B29" s="21" t="s">
        <v>66</v>
      </c>
      <c r="C29" s="21" t="s">
        <v>67</v>
      </c>
      <c r="D29" s="21" t="s">
        <v>68</v>
      </c>
      <c r="E29" s="21" t="s">
        <v>69</v>
      </c>
      <c r="F29" s="21" t="s">
        <v>70</v>
      </c>
      <c r="G29" s="21" t="s">
        <v>71</v>
      </c>
      <c r="H29" s="21" t="s">
        <v>72</v>
      </c>
      <c r="I29" s="21" t="s">
        <v>73</v>
      </c>
      <c r="J29" s="21" t="s">
        <v>74</v>
      </c>
      <c r="K29" s="21" t="s">
        <v>75</v>
      </c>
      <c r="L29" s="21" t="s">
        <v>76</v>
      </c>
      <c r="M29" s="21" t="s">
        <v>77</v>
      </c>
      <c r="N29" s="21" t="s">
        <v>78</v>
      </c>
    </row>
    <row r="30" spans="1:14" ht="13.2">
      <c r="A30" s="22" t="s">
        <v>79</v>
      </c>
      <c r="B30" s="23">
        <v>78531.913627999995</v>
      </c>
      <c r="C30" s="23">
        <v>56295.022576000003</v>
      </c>
      <c r="D30" s="23">
        <v>55421.694563999998</v>
      </c>
      <c r="E30" s="23">
        <v>64276.085963999998</v>
      </c>
      <c r="F30" s="23">
        <v>77199.809439999997</v>
      </c>
      <c r="G30" s="23">
        <v>79749.848511999997</v>
      </c>
      <c r="H30" s="23">
        <v>81184.392152</v>
      </c>
      <c r="I30" s="23">
        <v>85357.480119999993</v>
      </c>
      <c r="J30" s="23">
        <v>77878.823852000001</v>
      </c>
      <c r="K30" s="23">
        <v>72667.378268</v>
      </c>
      <c r="L30" s="23">
        <v>60311.604575999998</v>
      </c>
      <c r="M30" s="23">
        <v>60484.045339999997</v>
      </c>
      <c r="N30" s="23">
        <v>85357.480119999993</v>
      </c>
    </row>
    <row r="31" spans="1:14" ht="31.5" customHeight="1">
      <c r="A31" s="22" t="s">
        <v>80</v>
      </c>
      <c r="B31" s="27" t="s">
        <v>81</v>
      </c>
      <c r="C31" s="27" t="s">
        <v>132</v>
      </c>
      <c r="D31" s="27" t="s">
        <v>83</v>
      </c>
      <c r="E31" s="27" t="s">
        <v>84</v>
      </c>
      <c r="F31" s="27" t="s">
        <v>85</v>
      </c>
      <c r="G31" s="27" t="s">
        <v>86</v>
      </c>
      <c r="H31" s="27" t="s">
        <v>87</v>
      </c>
      <c r="I31" s="27" t="s">
        <v>88</v>
      </c>
      <c r="J31" s="27" t="s">
        <v>133</v>
      </c>
      <c r="K31" s="27" t="s">
        <v>90</v>
      </c>
      <c r="L31" s="27" t="s">
        <v>91</v>
      </c>
      <c r="M31" s="27" t="s">
        <v>92</v>
      </c>
      <c r="N31" s="19"/>
    </row>
    <row r="32" spans="1:14" ht="13.2">
      <c r="A32" s="25" t="s">
        <v>134</v>
      </c>
      <c r="B32" s="28" t="s">
        <v>53</v>
      </c>
      <c r="C32" s="28" t="s">
        <v>51</v>
      </c>
      <c r="D32" s="28" t="s">
        <v>58</v>
      </c>
      <c r="E32" s="28" t="s">
        <v>59</v>
      </c>
      <c r="F32" s="28" t="s">
        <v>58</v>
      </c>
      <c r="G32" s="28" t="s">
        <v>60</v>
      </c>
      <c r="H32" s="28" t="s">
        <v>59</v>
      </c>
      <c r="I32" s="28" t="s">
        <v>59</v>
      </c>
      <c r="J32" s="28" t="s">
        <v>57</v>
      </c>
      <c r="K32" s="28" t="s">
        <v>58</v>
      </c>
      <c r="L32" s="28" t="s">
        <v>56</v>
      </c>
      <c r="M32" s="28" t="s">
        <v>52</v>
      </c>
      <c r="N32" s="24"/>
    </row>
    <row r="33" spans="1:14" ht="31.5" customHeight="1">
      <c r="A33" s="25" t="s">
        <v>94</v>
      </c>
      <c r="B33" s="28" t="s">
        <v>95</v>
      </c>
      <c r="C33" s="28" t="s">
        <v>95</v>
      </c>
      <c r="D33" s="28" t="s">
        <v>95</v>
      </c>
      <c r="E33" s="28" t="s">
        <v>95</v>
      </c>
      <c r="F33" s="28" t="s">
        <v>96</v>
      </c>
      <c r="G33" s="28" t="s">
        <v>97</v>
      </c>
      <c r="H33" s="28" t="s">
        <v>96</v>
      </c>
      <c r="I33" s="28" t="s">
        <v>95</v>
      </c>
      <c r="J33" s="28" t="s">
        <v>115</v>
      </c>
      <c r="K33" s="28" t="s">
        <v>98</v>
      </c>
      <c r="L33" s="28" t="s">
        <v>96</v>
      </c>
      <c r="M33" s="26" t="s">
        <v>99</v>
      </c>
      <c r="N33" s="24"/>
    </row>
    <row r="34" spans="1:14" ht="13.2">
      <c r="A34" s="22" t="s">
        <v>118</v>
      </c>
      <c r="B34" s="23">
        <v>78531.913627999995</v>
      </c>
      <c r="C34" s="23">
        <v>69993.565975999998</v>
      </c>
      <c r="D34" s="23">
        <v>61563.601368000003</v>
      </c>
      <c r="E34" s="23">
        <v>64276.085963999998</v>
      </c>
      <c r="F34" s="23">
        <v>77199.809439999997</v>
      </c>
      <c r="G34" s="23">
        <v>81017.598264</v>
      </c>
      <c r="H34" s="23">
        <v>83032.476651999998</v>
      </c>
      <c r="I34" s="23">
        <v>85636.884596000004</v>
      </c>
      <c r="J34" s="23">
        <v>84540.292176000003</v>
      </c>
      <c r="K34" s="23">
        <v>72667.378268</v>
      </c>
      <c r="L34" s="23">
        <v>60311.604575999998</v>
      </c>
      <c r="M34" s="23">
        <v>74628.936596</v>
      </c>
      <c r="N34" s="19"/>
    </row>
    <row r="35" spans="1:14" ht="45" customHeight="1">
      <c r="A35" s="22" t="s">
        <v>80</v>
      </c>
      <c r="B35" s="27" t="s">
        <v>135</v>
      </c>
      <c r="C35" s="27" t="s">
        <v>136</v>
      </c>
      <c r="D35" s="27" t="s">
        <v>137</v>
      </c>
      <c r="E35" s="27" t="s">
        <v>138</v>
      </c>
      <c r="F35" s="27" t="s">
        <v>139</v>
      </c>
      <c r="G35" s="27" t="s">
        <v>140</v>
      </c>
      <c r="H35" s="27" t="s">
        <v>125</v>
      </c>
      <c r="I35" s="27" t="s">
        <v>141</v>
      </c>
      <c r="J35" s="27" t="s">
        <v>142</v>
      </c>
      <c r="K35" s="27" t="s">
        <v>143</v>
      </c>
      <c r="L35" s="27" t="s">
        <v>144</v>
      </c>
      <c r="M35" s="27" t="s">
        <v>130</v>
      </c>
      <c r="N35" s="19"/>
    </row>
    <row r="36" spans="1:14" ht="12.75" customHeight="1">
      <c r="A36" s="62"/>
      <c r="B36" s="62"/>
      <c r="C36" s="62"/>
      <c r="D36" s="62"/>
      <c r="E36" s="62"/>
      <c r="F36" s="62"/>
      <c r="G36" s="62"/>
      <c r="H36" s="62"/>
      <c r="I36" s="62"/>
      <c r="J36" s="62"/>
      <c r="K36" s="62"/>
      <c r="L36" s="62"/>
      <c r="M36" s="62"/>
      <c r="N36" s="62"/>
    </row>
    <row r="37" spans="1:14" ht="13.2">
      <c r="A37" s="64" t="s">
        <v>145</v>
      </c>
      <c r="B37" s="62"/>
      <c r="C37" s="62"/>
      <c r="D37" s="62"/>
      <c r="E37" s="62"/>
      <c r="F37" s="62"/>
      <c r="G37" s="62"/>
      <c r="H37" s="62"/>
      <c r="I37" s="62"/>
      <c r="J37" s="62"/>
      <c r="K37" s="62"/>
      <c r="L37" s="62"/>
      <c r="M37" s="62"/>
      <c r="N37" s="62"/>
    </row>
    <row r="38" spans="1:14" ht="12.75" customHeight="1">
      <c r="A38" s="62"/>
      <c r="B38" s="62"/>
      <c r="C38" s="62"/>
      <c r="D38" s="62"/>
      <c r="E38" s="62"/>
      <c r="F38" s="62"/>
      <c r="G38" s="62"/>
      <c r="H38" s="62"/>
      <c r="I38" s="62"/>
      <c r="J38" s="62"/>
      <c r="K38" s="62"/>
      <c r="L38" s="62"/>
      <c r="M38" s="62"/>
      <c r="N38" s="62"/>
    </row>
    <row r="39" spans="1:14" ht="13.2">
      <c r="A39" s="20" t="s">
        <v>65</v>
      </c>
      <c r="B39" s="21" t="s">
        <v>66</v>
      </c>
      <c r="C39" s="21" t="s">
        <v>67</v>
      </c>
      <c r="D39" s="21" t="s">
        <v>68</v>
      </c>
      <c r="E39" s="21" t="s">
        <v>69</v>
      </c>
      <c r="F39" s="21" t="s">
        <v>70</v>
      </c>
      <c r="G39" s="21" t="s">
        <v>71</v>
      </c>
      <c r="H39" s="21" t="s">
        <v>72</v>
      </c>
      <c r="I39" s="21" t="s">
        <v>73</v>
      </c>
      <c r="J39" s="21" t="s">
        <v>74</v>
      </c>
      <c r="K39" s="21" t="s">
        <v>75</v>
      </c>
      <c r="L39" s="21" t="s">
        <v>76</v>
      </c>
      <c r="M39" s="21" t="s">
        <v>77</v>
      </c>
    </row>
    <row r="40" spans="1:14" ht="13.2">
      <c r="A40" s="22" t="s">
        <v>79</v>
      </c>
      <c r="B40" s="23">
        <v>37944.301363999999</v>
      </c>
      <c r="C40" s="23">
        <v>35972.416191999997</v>
      </c>
      <c r="D40" s="23">
        <v>35947.126971999998</v>
      </c>
      <c r="E40" s="23">
        <v>35823.257696000001</v>
      </c>
      <c r="F40" s="23">
        <v>37096.486795999997</v>
      </c>
      <c r="G40" s="23">
        <v>42729.473103999997</v>
      </c>
      <c r="H40" s="23">
        <v>39341.330928000003</v>
      </c>
      <c r="I40" s="23">
        <v>48118.034699999997</v>
      </c>
      <c r="J40" s="23">
        <v>39690.630687999997</v>
      </c>
      <c r="K40" s="23">
        <v>37957.320308000002</v>
      </c>
      <c r="L40" s="23">
        <v>37945.670996000001</v>
      </c>
      <c r="M40" s="23">
        <v>38150.358304000001</v>
      </c>
    </row>
    <row r="41" spans="1:14" ht="31.5" customHeight="1">
      <c r="A41" s="22" t="s">
        <v>80</v>
      </c>
      <c r="B41" s="27" t="s">
        <v>146</v>
      </c>
      <c r="C41" s="27" t="s">
        <v>147</v>
      </c>
      <c r="D41" s="27" t="s">
        <v>148</v>
      </c>
      <c r="E41" s="27" t="s">
        <v>149</v>
      </c>
      <c r="F41" s="27" t="s">
        <v>150</v>
      </c>
      <c r="G41" s="27" t="s">
        <v>151</v>
      </c>
      <c r="H41" s="27" t="s">
        <v>152</v>
      </c>
      <c r="I41" s="27" t="s">
        <v>153</v>
      </c>
      <c r="J41" s="27" t="s">
        <v>154</v>
      </c>
      <c r="K41" s="27" t="s">
        <v>155</v>
      </c>
      <c r="L41" s="27" t="s">
        <v>156</v>
      </c>
      <c r="M41" s="27" t="s">
        <v>157</v>
      </c>
    </row>
    <row r="42" spans="1:14" ht="13.2">
      <c r="A42" s="25" t="s">
        <v>134</v>
      </c>
      <c r="B42" s="28" t="s">
        <v>44</v>
      </c>
      <c r="C42" s="28" t="s">
        <v>46</v>
      </c>
      <c r="D42" s="28" t="s">
        <v>47</v>
      </c>
      <c r="E42" s="28" t="s">
        <v>47</v>
      </c>
      <c r="F42" s="28" t="s">
        <v>47</v>
      </c>
      <c r="G42" s="28" t="s">
        <v>49</v>
      </c>
      <c r="H42" s="28" t="s">
        <v>49</v>
      </c>
      <c r="I42" s="28" t="s">
        <v>50</v>
      </c>
      <c r="J42" s="28" t="s">
        <v>52</v>
      </c>
      <c r="K42" s="28" t="s">
        <v>47</v>
      </c>
      <c r="L42" s="28" t="s">
        <v>45</v>
      </c>
      <c r="M42" s="28" t="s">
        <v>48</v>
      </c>
    </row>
    <row r="43" spans="1:14" ht="31.5" customHeight="1">
      <c r="A43" s="25" t="s">
        <v>94</v>
      </c>
      <c r="B43" s="28" t="s">
        <v>115</v>
      </c>
      <c r="C43" s="28" t="s">
        <v>115</v>
      </c>
      <c r="D43" s="28" t="s">
        <v>97</v>
      </c>
      <c r="E43" s="28" t="s">
        <v>115</v>
      </c>
      <c r="F43" s="28" t="s">
        <v>115</v>
      </c>
      <c r="G43" s="28" t="s">
        <v>158</v>
      </c>
      <c r="H43" s="28" t="s">
        <v>95</v>
      </c>
      <c r="I43" s="28" t="s">
        <v>158</v>
      </c>
      <c r="J43" s="28" t="s">
        <v>97</v>
      </c>
      <c r="K43" s="28" t="s">
        <v>98</v>
      </c>
      <c r="L43" s="26" t="s">
        <v>99</v>
      </c>
      <c r="M43" s="26" t="s">
        <v>99</v>
      </c>
    </row>
    <row r="44" spans="1:14" ht="12.75" customHeight="1">
      <c r="A44" s="62"/>
      <c r="B44" s="62"/>
      <c r="C44" s="62"/>
      <c r="D44" s="62"/>
      <c r="E44" s="62"/>
      <c r="F44" s="62"/>
      <c r="G44" s="62"/>
      <c r="H44" s="62"/>
      <c r="I44" s="62"/>
      <c r="J44" s="62"/>
      <c r="K44" s="62"/>
      <c r="L44" s="62"/>
      <c r="M44" s="62"/>
      <c r="N44" s="62"/>
    </row>
    <row r="45" spans="1:14" ht="13.2">
      <c r="A45" s="66" t="s">
        <v>159</v>
      </c>
      <c r="B45" s="62"/>
      <c r="C45" s="62"/>
      <c r="D45" s="62"/>
      <c r="E45" s="62"/>
      <c r="F45" s="62"/>
      <c r="G45" s="62"/>
      <c r="H45" s="62"/>
      <c r="I45" s="62"/>
      <c r="J45" s="62"/>
      <c r="K45" s="62"/>
      <c r="L45" s="62"/>
      <c r="M45" s="62"/>
      <c r="N45" s="62"/>
    </row>
    <row r="46" spans="1:14" ht="13.2">
      <c r="A46" s="66" t="s">
        <v>160</v>
      </c>
      <c r="B46" s="62"/>
      <c r="C46" s="62"/>
      <c r="D46" s="62"/>
      <c r="E46" s="62"/>
      <c r="F46" s="62"/>
      <c r="G46" s="62"/>
      <c r="H46" s="62"/>
      <c r="I46" s="62"/>
      <c r="J46" s="62"/>
      <c r="K46" s="62"/>
      <c r="L46" s="62"/>
      <c r="M46" s="62"/>
      <c r="N46" s="62"/>
    </row>
  </sheetData>
  <mergeCells count="13">
    <mergeCell ref="A44:N44"/>
    <mergeCell ref="A45:N45"/>
    <mergeCell ref="A46:N46"/>
    <mergeCell ref="A27:N27"/>
    <mergeCell ref="A28:N28"/>
    <mergeCell ref="A36:N36"/>
    <mergeCell ref="A37:N37"/>
    <mergeCell ref="A38:N38"/>
    <mergeCell ref="A1:N6"/>
    <mergeCell ref="A7:N7"/>
    <mergeCell ref="A9:N9"/>
    <mergeCell ref="A10:N10"/>
    <mergeCell ref="A26:N2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7"/>
  <sheetViews>
    <sheetView workbookViewId="0"/>
  </sheetViews>
  <sheetFormatPr defaultRowHeight="12.75" customHeight="1"/>
  <cols>
    <col min="1" max="1" width="32.77734375" bestFit="1" customWidth="1"/>
    <col min="2" max="14" width="13.77734375" bestFit="1" customWidth="1"/>
  </cols>
  <sheetData>
    <row r="1" spans="1:14" ht="12.75" customHeight="1">
      <c r="A1" s="62"/>
      <c r="B1" s="62"/>
      <c r="C1" s="62"/>
      <c r="D1" s="62"/>
      <c r="E1" s="62"/>
      <c r="F1" s="62"/>
      <c r="G1" s="62"/>
      <c r="H1" s="62"/>
      <c r="I1" s="62"/>
      <c r="J1" s="62"/>
      <c r="K1" s="62"/>
      <c r="L1" s="62"/>
      <c r="M1" s="62"/>
      <c r="N1" s="62"/>
    </row>
    <row r="2" spans="1:14" ht="12.75" customHeight="1">
      <c r="A2" s="62"/>
      <c r="B2" s="62"/>
      <c r="C2" s="62"/>
      <c r="D2" s="62"/>
      <c r="E2" s="62"/>
      <c r="F2" s="62"/>
      <c r="G2" s="62"/>
      <c r="H2" s="62"/>
      <c r="I2" s="62"/>
      <c r="J2" s="62"/>
      <c r="K2" s="62"/>
      <c r="L2" s="62"/>
      <c r="M2" s="62"/>
      <c r="N2" s="62"/>
    </row>
    <row r="3" spans="1:14" ht="12.75" customHeight="1">
      <c r="A3" s="62"/>
      <c r="B3" s="62"/>
      <c r="C3" s="62"/>
      <c r="D3" s="62"/>
      <c r="E3" s="62"/>
      <c r="F3" s="62"/>
      <c r="G3" s="62"/>
      <c r="H3" s="62"/>
      <c r="I3" s="62"/>
      <c r="J3" s="62"/>
      <c r="K3" s="62"/>
      <c r="L3" s="62"/>
      <c r="M3" s="62"/>
      <c r="N3" s="62"/>
    </row>
    <row r="4" spans="1:14" ht="12.75" customHeight="1">
      <c r="A4" s="62"/>
      <c r="B4" s="62"/>
      <c r="C4" s="62"/>
      <c r="D4" s="62"/>
      <c r="E4" s="62"/>
      <c r="F4" s="62"/>
      <c r="G4" s="62"/>
      <c r="H4" s="62"/>
      <c r="I4" s="62"/>
      <c r="J4" s="62"/>
      <c r="K4" s="62"/>
      <c r="L4" s="62"/>
      <c r="M4" s="62"/>
      <c r="N4" s="62"/>
    </row>
    <row r="5" spans="1:14" ht="12.75" customHeight="1">
      <c r="A5" s="62"/>
      <c r="B5" s="62"/>
      <c r="C5" s="62"/>
      <c r="D5" s="62"/>
      <c r="E5" s="62"/>
      <c r="F5" s="62"/>
      <c r="G5" s="62"/>
      <c r="H5" s="62"/>
      <c r="I5" s="62"/>
      <c r="J5" s="62"/>
      <c r="K5" s="62"/>
      <c r="L5" s="62"/>
      <c r="M5" s="62"/>
      <c r="N5" s="62"/>
    </row>
    <row r="6" spans="1:14" ht="12.75" customHeight="1">
      <c r="A6" s="62"/>
      <c r="B6" s="62"/>
      <c r="C6" s="62"/>
      <c r="D6" s="62"/>
      <c r="E6" s="62"/>
      <c r="F6" s="62"/>
      <c r="G6" s="62"/>
      <c r="H6" s="62"/>
      <c r="I6" s="62"/>
      <c r="J6" s="62"/>
      <c r="K6" s="62"/>
      <c r="L6" s="62"/>
      <c r="M6" s="62"/>
      <c r="N6" s="62"/>
    </row>
    <row r="7" spans="1:14" ht="24" customHeight="1">
      <c r="A7" s="65" t="s">
        <v>161</v>
      </c>
      <c r="B7" s="62"/>
      <c r="C7" s="62"/>
      <c r="D7" s="62"/>
      <c r="E7" s="62"/>
      <c r="F7" s="62"/>
      <c r="G7" s="62"/>
      <c r="H7" s="62"/>
      <c r="I7" s="62"/>
      <c r="J7" s="62"/>
      <c r="K7" s="62"/>
      <c r="L7" s="62"/>
      <c r="M7" s="62"/>
      <c r="N7" s="62"/>
    </row>
    <row r="9" spans="1:14" ht="13.2">
      <c r="A9" s="64" t="s">
        <v>162</v>
      </c>
      <c r="B9" s="62"/>
      <c r="C9" s="62"/>
      <c r="D9" s="62"/>
      <c r="E9" s="62"/>
      <c r="F9" s="62"/>
      <c r="G9" s="62"/>
      <c r="H9" s="62"/>
      <c r="I9" s="62"/>
      <c r="J9" s="62"/>
      <c r="K9" s="62"/>
      <c r="L9" s="62"/>
      <c r="M9" s="62"/>
      <c r="N9" s="62"/>
    </row>
    <row r="10" spans="1:14" ht="12.75" customHeight="1">
      <c r="A10" s="62"/>
      <c r="B10" s="62"/>
      <c r="C10" s="62"/>
      <c r="D10" s="62"/>
      <c r="E10" s="62"/>
      <c r="F10" s="62"/>
      <c r="G10" s="62"/>
      <c r="H10" s="62"/>
      <c r="I10" s="62"/>
      <c r="J10" s="62"/>
      <c r="K10" s="62"/>
      <c r="L10" s="62"/>
      <c r="M10" s="62"/>
      <c r="N10" s="62"/>
    </row>
    <row r="11" spans="1:14" ht="13.2">
      <c r="A11" s="20" t="s">
        <v>65</v>
      </c>
      <c r="B11" s="30" t="s">
        <v>66</v>
      </c>
      <c r="C11" s="30" t="s">
        <v>67</v>
      </c>
      <c r="D11" s="30" t="s">
        <v>68</v>
      </c>
      <c r="E11" s="30" t="s">
        <v>69</v>
      </c>
      <c r="F11" s="30" t="s">
        <v>70</v>
      </c>
      <c r="G11" s="30" t="s">
        <v>71</v>
      </c>
      <c r="H11" s="30" t="s">
        <v>72</v>
      </c>
      <c r="I11" s="30" t="s">
        <v>73</v>
      </c>
      <c r="J11" s="30" t="s">
        <v>74</v>
      </c>
      <c r="K11" s="30" t="s">
        <v>75</v>
      </c>
      <c r="L11" s="30" t="s">
        <v>76</v>
      </c>
      <c r="M11" s="30" t="s">
        <v>77</v>
      </c>
      <c r="N11" s="30" t="s">
        <v>78</v>
      </c>
    </row>
    <row r="12" spans="1:14" ht="13.2">
      <c r="A12" s="22" t="s">
        <v>163</v>
      </c>
      <c r="B12" s="32">
        <v>38184181.005952001</v>
      </c>
      <c r="C12" s="32">
        <v>30628455.251797002</v>
      </c>
      <c r="D12" s="32">
        <v>32205070.406243</v>
      </c>
      <c r="E12" s="32">
        <v>33462691.896726999</v>
      </c>
      <c r="F12" s="32">
        <v>39973544.026883997</v>
      </c>
      <c r="G12" s="32">
        <v>44374813.780749001</v>
      </c>
      <c r="H12" s="32">
        <v>44556097.442957997</v>
      </c>
      <c r="I12" s="32">
        <v>49282922.586877003</v>
      </c>
      <c r="J12" s="32">
        <v>41002544.430667996</v>
      </c>
      <c r="K12" s="32">
        <v>39228005.331730001</v>
      </c>
      <c r="L12" s="32">
        <v>33761214.194242999</v>
      </c>
      <c r="M12" s="32">
        <v>34917729.338008001</v>
      </c>
      <c r="N12" s="34">
        <v>461577269.69283497</v>
      </c>
    </row>
    <row r="13" spans="1:14" ht="13.2">
      <c r="A13" s="25" t="s">
        <v>164</v>
      </c>
      <c r="B13" s="31">
        <v>38184181.005952001</v>
      </c>
      <c r="C13" s="31">
        <v>68812636.257750005</v>
      </c>
      <c r="D13" s="33">
        <v>101017706.663992</v>
      </c>
      <c r="E13" s="33">
        <v>134480398.56071901</v>
      </c>
      <c r="F13" s="33">
        <v>174453942.587603</v>
      </c>
      <c r="G13" s="33">
        <v>218828756.368352</v>
      </c>
      <c r="H13" s="33">
        <v>263384853.81130999</v>
      </c>
      <c r="I13" s="33">
        <v>312667776.39818698</v>
      </c>
      <c r="J13" s="33">
        <v>353670320.82885498</v>
      </c>
      <c r="K13" s="33">
        <v>392898326.16058499</v>
      </c>
      <c r="L13" s="33">
        <v>426659540.35482699</v>
      </c>
      <c r="M13" s="33">
        <v>461577269.69283497</v>
      </c>
      <c r="N13" s="24"/>
    </row>
    <row r="14" spans="1:14" ht="13.2">
      <c r="A14" s="25" t="s">
        <v>165</v>
      </c>
      <c r="B14" s="31">
        <v>37655102.710000001</v>
      </c>
      <c r="C14" s="31">
        <v>34656253.767999999</v>
      </c>
      <c r="D14" s="31">
        <v>34835026.626000002</v>
      </c>
      <c r="E14" s="31">
        <v>34471814.538999997</v>
      </c>
      <c r="F14" s="31">
        <v>39583264.758000001</v>
      </c>
      <c r="G14" s="31">
        <v>43691178.037</v>
      </c>
      <c r="H14" s="31">
        <v>47028659.629000001</v>
      </c>
      <c r="I14" s="31">
        <v>47671517.476000004</v>
      </c>
      <c r="J14" s="31">
        <v>41342884.522</v>
      </c>
      <c r="K14" s="31">
        <v>38361365.174999997</v>
      </c>
      <c r="L14" s="31">
        <v>35083182.355999999</v>
      </c>
      <c r="M14" s="31">
        <v>37738533.865999997</v>
      </c>
      <c r="N14" s="33">
        <v>472118783.46200001</v>
      </c>
    </row>
    <row r="15" spans="1:14" ht="13.2">
      <c r="A15" s="22" t="s">
        <v>101</v>
      </c>
      <c r="B15" s="35">
        <v>1.4050999999999999E-2</v>
      </c>
      <c r="C15" s="35">
        <v>-0.116221</v>
      </c>
      <c r="D15" s="35">
        <v>-7.5496999999999995E-2</v>
      </c>
      <c r="E15" s="35">
        <v>-2.9274000000000001E-2</v>
      </c>
      <c r="F15" s="35">
        <v>9.8600000000000007E-3</v>
      </c>
      <c r="G15" s="35">
        <v>1.5647000000000001E-2</v>
      </c>
      <c r="H15" s="35">
        <v>-5.2575999999999998E-2</v>
      </c>
      <c r="I15" s="35">
        <v>3.3801999999999999E-2</v>
      </c>
      <c r="J15" s="35">
        <v>-8.2319999999999997E-3</v>
      </c>
      <c r="K15" s="35">
        <v>2.2591E-2</v>
      </c>
      <c r="L15" s="35">
        <v>-3.7680999999999999E-2</v>
      </c>
      <c r="M15" s="35">
        <v>-7.4746000000000007E-2</v>
      </c>
      <c r="N15" s="35">
        <v>-2.2328000000000001E-2</v>
      </c>
    </row>
    <row r="16" spans="1:14" ht="13.2">
      <c r="A16" s="22" t="s">
        <v>166</v>
      </c>
      <c r="B16" s="32">
        <v>37655102.710000001</v>
      </c>
      <c r="C16" s="32">
        <v>72311356.478</v>
      </c>
      <c r="D16" s="34">
        <v>107146383.104</v>
      </c>
      <c r="E16" s="34">
        <v>141618197.64300001</v>
      </c>
      <c r="F16" s="34">
        <v>181201462.40099999</v>
      </c>
      <c r="G16" s="34">
        <v>224892640.43799999</v>
      </c>
      <c r="H16" s="34">
        <v>271921300.06699997</v>
      </c>
      <c r="I16" s="34">
        <v>319592817.54299998</v>
      </c>
      <c r="J16" s="34">
        <v>360935702.065</v>
      </c>
      <c r="K16" s="34">
        <v>399297067.24000001</v>
      </c>
      <c r="L16" s="34">
        <v>434380249.59600002</v>
      </c>
      <c r="M16" s="34">
        <v>472118783.46200001</v>
      </c>
      <c r="N16" s="19"/>
    </row>
    <row r="17" spans="1:14" ht="13.2">
      <c r="A17" s="22" t="s">
        <v>167</v>
      </c>
      <c r="B17" s="35">
        <v>1.4050999999999999E-2</v>
      </c>
      <c r="C17" s="35">
        <v>-4.8384000000000003E-2</v>
      </c>
      <c r="D17" s="35">
        <v>-5.7199E-2</v>
      </c>
      <c r="E17" s="35">
        <v>-5.0402000000000002E-2</v>
      </c>
      <c r="F17" s="35">
        <v>-3.7238E-2</v>
      </c>
      <c r="G17" s="35">
        <v>-2.6963000000000001E-2</v>
      </c>
      <c r="H17" s="35">
        <v>-3.1392999999999997E-2</v>
      </c>
      <c r="I17" s="35">
        <v>-2.1668E-2</v>
      </c>
      <c r="J17" s="35">
        <v>-2.0129000000000001E-2</v>
      </c>
      <c r="K17" s="35">
        <v>-1.6025000000000001E-2</v>
      </c>
      <c r="L17" s="35">
        <v>-1.7774000000000002E-2</v>
      </c>
      <c r="M17" s="35">
        <v>-2.2328000000000001E-2</v>
      </c>
      <c r="N17" s="19"/>
    </row>
    <row r="18" spans="1:14" ht="13.2">
      <c r="A18" s="22" t="s">
        <v>168</v>
      </c>
      <c r="B18" s="32">
        <v>32164146.505902</v>
      </c>
      <c r="C18" s="32">
        <v>30227600.145362001</v>
      </c>
      <c r="D18" s="32">
        <v>31763108.352233998</v>
      </c>
      <c r="E18" s="32">
        <v>30697934.002227999</v>
      </c>
      <c r="F18" s="32">
        <v>36461576.768440001</v>
      </c>
      <c r="G18" s="32">
        <v>42649473.520953</v>
      </c>
      <c r="H18" s="32">
        <v>47428811.561085999</v>
      </c>
      <c r="I18" s="32">
        <v>50250256.979129001</v>
      </c>
      <c r="J18" s="32">
        <v>42978962.647776</v>
      </c>
      <c r="K18" s="32">
        <v>35408445.385719001</v>
      </c>
      <c r="L18" s="32">
        <v>31379258.732354999</v>
      </c>
      <c r="M18" s="32">
        <v>33274437.779456999</v>
      </c>
      <c r="N18" s="34">
        <v>444684012.38064098</v>
      </c>
    </row>
    <row r="19" spans="1:14" ht="13.2">
      <c r="A19" s="25" t="s">
        <v>169</v>
      </c>
      <c r="B19" s="31">
        <v>6020034.5000499999</v>
      </c>
      <c r="C19" s="31">
        <v>400855.10643500002</v>
      </c>
      <c r="D19" s="31">
        <v>441962.05400900001</v>
      </c>
      <c r="E19" s="31">
        <v>2764757.8944990002</v>
      </c>
      <c r="F19" s="31">
        <v>3511967.258444</v>
      </c>
      <c r="G19" s="31">
        <v>1725340.2597960001</v>
      </c>
      <c r="H19" s="31">
        <v>-2872714.1181279998</v>
      </c>
      <c r="I19" s="31">
        <v>-967334.39225200005</v>
      </c>
      <c r="J19" s="31">
        <v>-1976418.2171080001</v>
      </c>
      <c r="K19" s="31">
        <v>3819559.9460109998</v>
      </c>
      <c r="L19" s="31">
        <v>2381955.4618879999</v>
      </c>
      <c r="M19" s="31">
        <v>1643291.558551</v>
      </c>
      <c r="N19" s="31">
        <v>16893257.312194001</v>
      </c>
    </row>
    <row r="20" spans="1:14" ht="13.2">
      <c r="A20" s="22" t="s">
        <v>117</v>
      </c>
      <c r="B20" s="35">
        <v>0.187166</v>
      </c>
      <c r="C20" s="35">
        <v>1.3261E-2</v>
      </c>
      <c r="D20" s="35">
        <v>1.3913999999999999E-2</v>
      </c>
      <c r="E20" s="35">
        <v>9.0063000000000004E-2</v>
      </c>
      <c r="F20" s="35">
        <v>9.6320000000000003E-2</v>
      </c>
      <c r="G20" s="35">
        <v>4.0453999999999997E-2</v>
      </c>
      <c r="H20" s="35">
        <v>-6.0568999999999998E-2</v>
      </c>
      <c r="I20" s="35">
        <v>-1.925E-2</v>
      </c>
      <c r="J20" s="35">
        <v>-4.5985999999999999E-2</v>
      </c>
      <c r="K20" s="35">
        <v>0.10787099999999999</v>
      </c>
      <c r="L20" s="35">
        <v>7.5909000000000004E-2</v>
      </c>
      <c r="M20" s="35">
        <v>4.9385999999999999E-2</v>
      </c>
      <c r="N20" s="35">
        <v>3.7989000000000002E-2</v>
      </c>
    </row>
    <row r="21" spans="1:14" ht="13.2">
      <c r="A21" s="22" t="s">
        <v>170</v>
      </c>
      <c r="B21" s="32">
        <v>32164146.505902</v>
      </c>
      <c r="C21" s="32">
        <v>62391746.651263997</v>
      </c>
      <c r="D21" s="32">
        <v>94154855.003498003</v>
      </c>
      <c r="E21" s="34">
        <v>124852789.00572599</v>
      </c>
      <c r="F21" s="34">
        <v>161314365.77416599</v>
      </c>
      <c r="G21" s="34">
        <v>203963839.29511899</v>
      </c>
      <c r="H21" s="34">
        <v>251392650.85620499</v>
      </c>
      <c r="I21" s="34">
        <v>301642907.835334</v>
      </c>
      <c r="J21" s="34">
        <v>344621870.48311001</v>
      </c>
      <c r="K21" s="34">
        <v>380030315.86882901</v>
      </c>
      <c r="L21" s="34">
        <v>411409574.60118401</v>
      </c>
      <c r="M21" s="34">
        <v>444684012.38064098</v>
      </c>
      <c r="N21" s="19"/>
    </row>
    <row r="22" spans="1:14" ht="13.2">
      <c r="A22" s="25" t="s">
        <v>169</v>
      </c>
      <c r="B22" s="31">
        <v>6020034.5000499999</v>
      </c>
      <c r="C22" s="31">
        <v>6420889.6064860001</v>
      </c>
      <c r="D22" s="31">
        <v>6862851.6604939997</v>
      </c>
      <c r="E22" s="31">
        <v>9627609.5549929999</v>
      </c>
      <c r="F22" s="31">
        <v>13139576.813437</v>
      </c>
      <c r="G22" s="31">
        <v>14864917.073232999</v>
      </c>
      <c r="H22" s="31">
        <v>11992202.955104999</v>
      </c>
      <c r="I22" s="31">
        <v>11024868.562852999</v>
      </c>
      <c r="J22" s="31">
        <v>9048450.3457449991</v>
      </c>
      <c r="K22" s="31">
        <v>12868010.291756</v>
      </c>
      <c r="L22" s="31">
        <v>15249965.753643</v>
      </c>
      <c r="M22" s="31">
        <v>16893257.312194001</v>
      </c>
      <c r="N22" s="24"/>
    </row>
    <row r="23" spans="1:14" ht="13.2">
      <c r="A23" s="22" t="s">
        <v>117</v>
      </c>
      <c r="B23" s="35">
        <v>0.187166</v>
      </c>
      <c r="C23" s="35">
        <v>0.102912</v>
      </c>
      <c r="D23" s="35">
        <v>7.2888999999999995E-2</v>
      </c>
      <c r="E23" s="35">
        <v>7.7112E-2</v>
      </c>
      <c r="F23" s="35">
        <v>8.1452999999999998E-2</v>
      </c>
      <c r="G23" s="35">
        <v>7.288E-2</v>
      </c>
      <c r="H23" s="35">
        <v>4.7703000000000002E-2</v>
      </c>
      <c r="I23" s="35">
        <v>3.6548999999999998E-2</v>
      </c>
      <c r="J23" s="35">
        <v>2.6256000000000002E-2</v>
      </c>
      <c r="K23" s="35">
        <v>3.3860000000000001E-2</v>
      </c>
      <c r="L23" s="35">
        <v>3.7067999999999997E-2</v>
      </c>
      <c r="M23" s="35">
        <v>3.7989000000000002E-2</v>
      </c>
      <c r="N23" s="19"/>
    </row>
    <row r="24" spans="1:14" ht="12.75" customHeight="1">
      <c r="A24" s="62"/>
      <c r="B24" s="62"/>
      <c r="C24" s="62"/>
      <c r="D24" s="62"/>
      <c r="E24" s="62"/>
      <c r="F24" s="62"/>
      <c r="G24" s="62"/>
      <c r="H24" s="62"/>
      <c r="I24" s="62"/>
      <c r="J24" s="62"/>
      <c r="K24" s="62"/>
      <c r="L24" s="62"/>
      <c r="M24" s="62"/>
      <c r="N24" s="62"/>
    </row>
    <row r="25" spans="1:14" ht="13.2">
      <c r="A25" s="64" t="s">
        <v>171</v>
      </c>
      <c r="B25" s="62"/>
      <c r="C25" s="62"/>
      <c r="D25" s="62"/>
      <c r="E25" s="62"/>
      <c r="F25" s="62"/>
      <c r="G25" s="62"/>
      <c r="H25" s="62"/>
      <c r="I25" s="62"/>
      <c r="J25" s="62"/>
      <c r="K25" s="62"/>
      <c r="L25" s="62"/>
      <c r="M25" s="62"/>
      <c r="N25" s="62"/>
    </row>
    <row r="26" spans="1:14" ht="12.75" customHeight="1">
      <c r="A26" s="62"/>
      <c r="B26" s="62"/>
      <c r="C26" s="62"/>
      <c r="D26" s="62"/>
      <c r="E26" s="62"/>
      <c r="F26" s="62"/>
      <c r="G26" s="62"/>
      <c r="H26" s="62"/>
      <c r="I26" s="62"/>
      <c r="J26" s="62"/>
      <c r="K26" s="62"/>
      <c r="L26" s="62"/>
      <c r="M26" s="62"/>
      <c r="N26" s="62"/>
    </row>
    <row r="27" spans="1:14" ht="13.2">
      <c r="A27" s="20" t="s">
        <v>65</v>
      </c>
      <c r="B27" s="30" t="s">
        <v>66</v>
      </c>
      <c r="C27" s="30" t="s">
        <v>67</v>
      </c>
      <c r="D27" s="30" t="s">
        <v>68</v>
      </c>
      <c r="E27" s="30" t="s">
        <v>69</v>
      </c>
      <c r="F27" s="30" t="s">
        <v>70</v>
      </c>
      <c r="G27" s="30" t="s">
        <v>71</v>
      </c>
      <c r="H27" s="30" t="s">
        <v>72</v>
      </c>
      <c r="I27" s="30" t="s">
        <v>73</v>
      </c>
      <c r="J27" s="30" t="s">
        <v>74</v>
      </c>
      <c r="K27" s="30" t="s">
        <v>75</v>
      </c>
      <c r="L27" s="30" t="s">
        <v>76</v>
      </c>
      <c r="M27" s="30" t="s">
        <v>77</v>
      </c>
      <c r="N27" s="30" t="s">
        <v>78</v>
      </c>
    </row>
    <row r="28" spans="1:14" ht="13.2">
      <c r="A28" s="22" t="s">
        <v>172</v>
      </c>
      <c r="B28" s="35">
        <v>0.65505199999999997</v>
      </c>
      <c r="C28" s="35">
        <v>0.78780099999999997</v>
      </c>
      <c r="D28" s="35">
        <v>0.78372900000000001</v>
      </c>
      <c r="E28" s="35">
        <v>0.72614999999999996</v>
      </c>
      <c r="F28" s="35">
        <v>0.69651099999999999</v>
      </c>
      <c r="G28" s="35">
        <v>0.77332299999999998</v>
      </c>
      <c r="H28" s="35">
        <v>0.73893699999999995</v>
      </c>
      <c r="I28" s="35">
        <v>0.77705900000000006</v>
      </c>
      <c r="J28" s="35">
        <v>0.73185999999999996</v>
      </c>
      <c r="K28" s="35">
        <v>0.72675400000000001</v>
      </c>
      <c r="L28" s="35">
        <v>0.77816700000000005</v>
      </c>
      <c r="M28" s="35">
        <v>0.77902899999999997</v>
      </c>
      <c r="N28" s="35">
        <v>0.61642799999999998</v>
      </c>
    </row>
    <row r="29" spans="1:14" ht="13.2">
      <c r="A29" s="25" t="s">
        <v>173</v>
      </c>
      <c r="B29" s="36">
        <v>0.658694</v>
      </c>
      <c r="C29" s="36">
        <v>0.70828199999999997</v>
      </c>
      <c r="D29" s="36">
        <v>0.80516699999999997</v>
      </c>
      <c r="E29" s="36">
        <v>0.69900399999999996</v>
      </c>
      <c r="F29" s="36">
        <v>0.71901999999999999</v>
      </c>
      <c r="G29" s="36">
        <v>0.73287899999999995</v>
      </c>
      <c r="H29" s="36">
        <v>0.76838499999999998</v>
      </c>
      <c r="I29" s="36">
        <v>0.78987099999999999</v>
      </c>
      <c r="J29" s="36">
        <v>0.70667599999999997</v>
      </c>
      <c r="K29" s="36">
        <v>0.66810899999999995</v>
      </c>
      <c r="L29" s="36">
        <v>0.76981599999999994</v>
      </c>
      <c r="M29" s="36">
        <v>0.78495700000000002</v>
      </c>
      <c r="N29" s="36">
        <v>0.59366099999999999</v>
      </c>
    </row>
    <row r="30" spans="1:14" ht="12.75" customHeight="1">
      <c r="A30" s="62"/>
      <c r="B30" s="62"/>
      <c r="C30" s="62"/>
      <c r="D30" s="62"/>
      <c r="E30" s="62"/>
      <c r="F30" s="62"/>
      <c r="G30" s="62"/>
      <c r="H30" s="62"/>
      <c r="I30" s="62"/>
      <c r="J30" s="62"/>
      <c r="K30" s="62"/>
      <c r="L30" s="62"/>
      <c r="M30" s="62"/>
      <c r="N30" s="62"/>
    </row>
    <row r="31" spans="1:14" ht="13.2">
      <c r="A31" s="64" t="s">
        <v>174</v>
      </c>
      <c r="B31" s="62"/>
      <c r="C31" s="62"/>
      <c r="D31" s="62"/>
      <c r="E31" s="62"/>
      <c r="F31" s="62"/>
      <c r="G31" s="62"/>
      <c r="H31" s="62"/>
      <c r="I31" s="62"/>
      <c r="J31" s="62"/>
      <c r="K31" s="62"/>
      <c r="L31" s="62"/>
      <c r="M31" s="62"/>
      <c r="N31" s="62"/>
    </row>
    <row r="32" spans="1:14" ht="12.75" customHeight="1">
      <c r="A32" s="62"/>
      <c r="B32" s="62"/>
      <c r="C32" s="62"/>
      <c r="D32" s="62"/>
      <c r="E32" s="62"/>
      <c r="F32" s="62"/>
      <c r="G32" s="62"/>
      <c r="H32" s="62"/>
      <c r="I32" s="62"/>
      <c r="J32" s="62"/>
      <c r="K32" s="62"/>
      <c r="L32" s="62"/>
      <c r="M32" s="62"/>
      <c r="N32" s="62"/>
    </row>
    <row r="33" spans="1:14" ht="13.2">
      <c r="A33" s="20" t="s">
        <v>65</v>
      </c>
      <c r="B33" s="30" t="s">
        <v>66</v>
      </c>
      <c r="C33" s="30" t="s">
        <v>67</v>
      </c>
      <c r="D33" s="30" t="s">
        <v>68</v>
      </c>
      <c r="E33" s="30" t="s">
        <v>69</v>
      </c>
      <c r="F33" s="30" t="s">
        <v>70</v>
      </c>
      <c r="G33" s="30" t="s">
        <v>71</v>
      </c>
      <c r="H33" s="30" t="s">
        <v>72</v>
      </c>
      <c r="I33" s="30" t="s">
        <v>73</v>
      </c>
      <c r="J33" s="30" t="s">
        <v>74</v>
      </c>
      <c r="K33" s="30" t="s">
        <v>75</v>
      </c>
      <c r="L33" s="30" t="s">
        <v>76</v>
      </c>
      <c r="M33" s="30" t="s">
        <v>77</v>
      </c>
      <c r="N33" s="30" t="s">
        <v>78</v>
      </c>
    </row>
    <row r="34" spans="1:14" ht="13.2">
      <c r="A34" s="22" t="s">
        <v>172</v>
      </c>
      <c r="B34" s="35">
        <v>0.653528</v>
      </c>
      <c r="C34" s="35">
        <v>0.78171000000000002</v>
      </c>
      <c r="D34" s="35">
        <v>0.78208800000000001</v>
      </c>
      <c r="E34" s="35">
        <v>0.72306800000000004</v>
      </c>
      <c r="F34" s="35">
        <v>0.69595899999999999</v>
      </c>
      <c r="G34" s="35">
        <v>0.77281299999999997</v>
      </c>
      <c r="H34" s="35">
        <v>0.73766900000000002</v>
      </c>
      <c r="I34" s="35">
        <v>0.77603599999999995</v>
      </c>
      <c r="J34" s="35">
        <v>0.73123800000000005</v>
      </c>
      <c r="K34" s="35">
        <v>0.72557700000000003</v>
      </c>
      <c r="L34" s="35">
        <v>0.77639400000000003</v>
      </c>
      <c r="M34" s="35">
        <v>0.77594700000000005</v>
      </c>
      <c r="N34" s="35">
        <v>0.61561699999999997</v>
      </c>
    </row>
    <row r="35" spans="1:14" ht="12.75" customHeight="1">
      <c r="A35" s="62"/>
      <c r="B35" s="62"/>
      <c r="C35" s="62"/>
      <c r="D35" s="62"/>
      <c r="E35" s="62"/>
      <c r="F35" s="62"/>
      <c r="G35" s="62"/>
      <c r="H35" s="62"/>
      <c r="I35" s="62"/>
      <c r="J35" s="62"/>
      <c r="K35" s="62"/>
      <c r="L35" s="62"/>
      <c r="M35" s="62"/>
      <c r="N35" s="62"/>
    </row>
    <row r="36" spans="1:14" ht="13.2">
      <c r="A36" s="66" t="s">
        <v>159</v>
      </c>
      <c r="B36" s="62"/>
      <c r="C36" s="62"/>
      <c r="D36" s="62"/>
      <c r="E36" s="62"/>
      <c r="F36" s="62"/>
      <c r="G36" s="62"/>
      <c r="H36" s="62"/>
      <c r="I36" s="62"/>
      <c r="J36" s="62"/>
      <c r="K36" s="62"/>
      <c r="L36" s="62"/>
      <c r="M36" s="62"/>
      <c r="N36" s="62"/>
    </row>
    <row r="37" spans="1:14" ht="12.75" customHeight="1">
      <c r="A37" s="62"/>
      <c r="B37" s="62"/>
      <c r="C37" s="62"/>
      <c r="D37" s="62"/>
      <c r="E37" s="62"/>
      <c r="F37" s="62"/>
      <c r="G37" s="62"/>
      <c r="H37" s="62"/>
      <c r="I37" s="62"/>
      <c r="J37" s="62"/>
      <c r="K37" s="62"/>
      <c r="L37" s="62"/>
      <c r="M37" s="62"/>
      <c r="N37" s="62"/>
    </row>
  </sheetData>
  <mergeCells count="13">
    <mergeCell ref="A35:N35"/>
    <mergeCell ref="A36:N36"/>
    <mergeCell ref="A37:N37"/>
    <mergeCell ref="A25:N25"/>
    <mergeCell ref="A26:N26"/>
    <mergeCell ref="A30:N30"/>
    <mergeCell ref="A31:N31"/>
    <mergeCell ref="A32:N32"/>
    <mergeCell ref="A1:N6"/>
    <mergeCell ref="A7:N7"/>
    <mergeCell ref="A9:N9"/>
    <mergeCell ref="A10:N10"/>
    <mergeCell ref="A24:N2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56"/>
  <sheetViews>
    <sheetView workbookViewId="0"/>
  </sheetViews>
  <sheetFormatPr defaultRowHeight="12.75" customHeight="1"/>
  <cols>
    <col min="1" max="1" width="18.77734375" bestFit="1" customWidth="1"/>
    <col min="2" max="2" width="16.33203125" bestFit="1" customWidth="1"/>
    <col min="3" max="13" width="13.77734375" bestFit="1" customWidth="1"/>
  </cols>
  <sheetData>
    <row r="1" spans="1:13" ht="12.75" customHeight="1">
      <c r="A1" s="62"/>
      <c r="B1" s="62"/>
      <c r="C1" s="62"/>
      <c r="D1" s="62"/>
      <c r="E1" s="62"/>
      <c r="F1" s="62"/>
      <c r="G1" s="62"/>
      <c r="H1" s="62"/>
      <c r="I1" s="62"/>
      <c r="J1" s="62"/>
      <c r="K1" s="62"/>
      <c r="L1" s="62"/>
      <c r="M1" s="62"/>
    </row>
    <row r="2" spans="1:13" ht="12.75" customHeight="1">
      <c r="A2" s="62"/>
      <c r="B2" s="62"/>
      <c r="C2" s="62"/>
      <c r="D2" s="62"/>
      <c r="E2" s="62"/>
      <c r="F2" s="62"/>
      <c r="G2" s="62"/>
      <c r="H2" s="62"/>
      <c r="I2" s="62"/>
      <c r="J2" s="62"/>
      <c r="K2" s="62"/>
      <c r="L2" s="62"/>
      <c r="M2" s="62"/>
    </row>
    <row r="3" spans="1:13" ht="12.75" customHeight="1">
      <c r="A3" s="62"/>
      <c r="B3" s="62"/>
      <c r="C3" s="62"/>
      <c r="D3" s="62"/>
      <c r="E3" s="62"/>
      <c r="F3" s="62"/>
      <c r="G3" s="62"/>
      <c r="H3" s="62"/>
      <c r="I3" s="62"/>
      <c r="J3" s="62"/>
      <c r="K3" s="62"/>
      <c r="L3" s="62"/>
      <c r="M3" s="62"/>
    </row>
    <row r="4" spans="1:13" ht="12.75" customHeight="1">
      <c r="A4" s="62"/>
      <c r="B4" s="62"/>
      <c r="C4" s="62"/>
      <c r="D4" s="62"/>
      <c r="E4" s="62"/>
      <c r="F4" s="62"/>
      <c r="G4" s="62"/>
      <c r="H4" s="62"/>
      <c r="I4" s="62"/>
      <c r="J4" s="62"/>
      <c r="K4" s="62"/>
      <c r="L4" s="62"/>
      <c r="M4" s="62"/>
    </row>
    <row r="5" spans="1:13" ht="12.75" customHeight="1">
      <c r="A5" s="62"/>
      <c r="B5" s="62"/>
      <c r="C5" s="62"/>
      <c r="D5" s="62"/>
      <c r="E5" s="62"/>
      <c r="F5" s="62"/>
      <c r="G5" s="62"/>
      <c r="H5" s="62"/>
      <c r="I5" s="62"/>
      <c r="J5" s="62"/>
      <c r="K5" s="62"/>
      <c r="L5" s="62"/>
      <c r="M5" s="62"/>
    </row>
    <row r="6" spans="1:13" ht="12.75" customHeight="1">
      <c r="A6" s="62"/>
      <c r="B6" s="62"/>
      <c r="C6" s="62"/>
      <c r="D6" s="62"/>
      <c r="E6" s="62"/>
      <c r="F6" s="62"/>
      <c r="G6" s="62"/>
      <c r="H6" s="62"/>
      <c r="I6" s="62"/>
      <c r="J6" s="62"/>
      <c r="K6" s="62"/>
      <c r="L6" s="62"/>
      <c r="M6" s="62"/>
    </row>
    <row r="7" spans="1:13" ht="24" customHeight="1">
      <c r="A7" s="63" t="s">
        <v>175</v>
      </c>
      <c r="B7" s="62"/>
      <c r="C7" s="62"/>
      <c r="D7" s="62"/>
      <c r="E7" s="62"/>
      <c r="F7" s="62"/>
      <c r="G7" s="62"/>
      <c r="H7" s="62"/>
      <c r="I7" s="62"/>
      <c r="J7" s="62"/>
      <c r="K7" s="62"/>
      <c r="L7" s="62"/>
      <c r="M7" s="62"/>
    </row>
    <row r="9" spans="1:13" ht="13.2">
      <c r="A9" s="67" t="s">
        <v>176</v>
      </c>
      <c r="B9" s="62"/>
      <c r="C9" s="62"/>
      <c r="D9" s="62"/>
      <c r="E9" s="62"/>
      <c r="F9" s="62"/>
      <c r="G9" s="62"/>
      <c r="H9" s="62"/>
      <c r="I9" s="62"/>
      <c r="J9" s="62"/>
      <c r="K9" s="62"/>
      <c r="L9" s="62"/>
      <c r="M9" s="62"/>
    </row>
    <row r="10" spans="1:13" ht="12.75" customHeight="1">
      <c r="A10" s="62"/>
      <c r="B10" s="62"/>
      <c r="C10" s="62"/>
      <c r="D10" s="62"/>
      <c r="E10" s="62"/>
      <c r="F10" s="62"/>
      <c r="G10" s="62"/>
      <c r="H10" s="62"/>
      <c r="I10" s="62"/>
      <c r="J10" s="62"/>
      <c r="K10" s="62"/>
      <c r="L10" s="62"/>
      <c r="M10" s="62"/>
    </row>
    <row r="11" spans="1:13" ht="13.2">
      <c r="A11" s="64" t="s">
        <v>177</v>
      </c>
      <c r="B11" s="62"/>
      <c r="C11" s="62"/>
      <c r="D11" s="62"/>
      <c r="E11" s="62"/>
      <c r="F11" s="62"/>
      <c r="G11" s="62"/>
      <c r="H11" s="62"/>
      <c r="I11" s="62"/>
      <c r="J11" s="62"/>
      <c r="K11" s="62"/>
      <c r="L11" s="62"/>
      <c r="M11" s="62"/>
    </row>
    <row r="12" spans="1:13" ht="12.75" customHeight="1">
      <c r="A12" s="62"/>
      <c r="B12" s="62"/>
      <c r="C12" s="62"/>
      <c r="D12" s="62"/>
      <c r="E12" s="62"/>
      <c r="F12" s="62"/>
      <c r="G12" s="62"/>
      <c r="H12" s="62"/>
      <c r="I12" s="62"/>
      <c r="J12" s="62"/>
      <c r="K12" s="62"/>
      <c r="L12" s="62"/>
      <c r="M12" s="62"/>
    </row>
    <row r="13" spans="1:13" ht="13.2">
      <c r="A13" s="37" t="s">
        <v>178</v>
      </c>
      <c r="B13" s="38" t="s">
        <v>66</v>
      </c>
      <c r="C13" s="38" t="s">
        <v>67</v>
      </c>
      <c r="D13" s="38" t="s">
        <v>68</v>
      </c>
      <c r="E13" s="38" t="s">
        <v>69</v>
      </c>
      <c r="F13" s="38" t="s">
        <v>70</v>
      </c>
      <c r="G13" s="38" t="s">
        <v>71</v>
      </c>
      <c r="H13" s="38" t="s">
        <v>72</v>
      </c>
      <c r="I13" s="38" t="s">
        <v>73</v>
      </c>
      <c r="J13" s="38" t="s">
        <v>74</v>
      </c>
      <c r="K13" s="38" t="s">
        <v>75</v>
      </c>
      <c r="L13" s="38" t="s">
        <v>76</v>
      </c>
      <c r="M13" s="38" t="s">
        <v>77</v>
      </c>
    </row>
    <row r="14" spans="1:13" ht="13.2">
      <c r="A14" s="39" t="s">
        <v>179</v>
      </c>
      <c r="B14" s="40">
        <v>2689.4154480000002</v>
      </c>
      <c r="C14" s="40">
        <v>1720.403836</v>
      </c>
      <c r="D14" s="40">
        <v>1897.9158279999999</v>
      </c>
      <c r="E14" s="40">
        <v>2078.0488559999999</v>
      </c>
      <c r="F14" s="40">
        <v>2739.4172039999999</v>
      </c>
      <c r="G14" s="40">
        <v>2601.3049559999999</v>
      </c>
      <c r="H14" s="40">
        <v>2755.6895439999998</v>
      </c>
      <c r="I14" s="40">
        <v>3005.8806079999999</v>
      </c>
      <c r="J14" s="40">
        <v>2716.8593080000001</v>
      </c>
      <c r="K14" s="40">
        <v>2395.5746159999999</v>
      </c>
      <c r="L14" s="40">
        <v>2019.355992</v>
      </c>
      <c r="M14" s="40">
        <v>1819.371116</v>
      </c>
    </row>
    <row r="15" spans="1:13" ht="13.2">
      <c r="A15" s="39" t="s">
        <v>180</v>
      </c>
      <c r="B15" s="40">
        <v>5418.4850319999996</v>
      </c>
      <c r="C15" s="40">
        <v>3271.0524</v>
      </c>
      <c r="D15" s="40">
        <v>3576.0729000000001</v>
      </c>
      <c r="E15" s="40">
        <v>4128.9666399999996</v>
      </c>
      <c r="F15" s="40">
        <v>5332.8040080000001</v>
      </c>
      <c r="G15" s="40">
        <v>4960.7920320000003</v>
      </c>
      <c r="H15" s="40">
        <v>5043.1430280000004</v>
      </c>
      <c r="I15" s="40">
        <v>5574.620132</v>
      </c>
      <c r="J15" s="40">
        <v>5100.2243120000003</v>
      </c>
      <c r="K15" s="40">
        <v>4507.261152</v>
      </c>
      <c r="L15" s="40">
        <v>4008.8113400000002</v>
      </c>
      <c r="M15" s="40">
        <v>3599.8230359999998</v>
      </c>
    </row>
    <row r="16" spans="1:13" ht="13.2">
      <c r="A16" s="39" t="s">
        <v>181</v>
      </c>
      <c r="B16" s="40">
        <v>16122.639246000001</v>
      </c>
      <c r="C16" s="40">
        <v>12277.950478999999</v>
      </c>
      <c r="D16" s="40">
        <v>14847.064414</v>
      </c>
      <c r="E16" s="40">
        <v>16776.390565000002</v>
      </c>
      <c r="F16" s="40">
        <v>20167.604544000002</v>
      </c>
      <c r="G16" s="40">
        <v>20013.395722000001</v>
      </c>
      <c r="H16" s="40">
        <v>21522.809895999999</v>
      </c>
      <c r="I16" s="40">
        <v>21970.082144</v>
      </c>
      <c r="J16" s="40">
        <v>20370.300278999999</v>
      </c>
      <c r="K16" s="40">
        <v>18439.738961999999</v>
      </c>
      <c r="L16" s="40">
        <v>16201.419104000001</v>
      </c>
      <c r="M16" s="40">
        <v>13077.939050999999</v>
      </c>
    </row>
    <row r="17" spans="1:13" ht="13.2">
      <c r="A17" s="39" t="s">
        <v>182</v>
      </c>
      <c r="B17" s="40">
        <v>4159.8689039999999</v>
      </c>
      <c r="C17" s="40">
        <v>2427.815552</v>
      </c>
      <c r="D17" s="40">
        <v>2011.9753519999999</v>
      </c>
      <c r="E17" s="40">
        <v>2315.7810319999999</v>
      </c>
      <c r="F17" s="40">
        <v>3213.348336</v>
      </c>
      <c r="G17" s="40">
        <v>3170.068068</v>
      </c>
      <c r="H17" s="40">
        <v>3302.67074</v>
      </c>
      <c r="I17" s="40">
        <v>3686.9867840000002</v>
      </c>
      <c r="J17" s="40">
        <v>3163.5393119999999</v>
      </c>
      <c r="K17" s="40">
        <v>2840.8205440000002</v>
      </c>
      <c r="L17" s="40">
        <v>2257.9687159999999</v>
      </c>
      <c r="M17" s="40">
        <v>2673.5075360000001</v>
      </c>
    </row>
    <row r="18" spans="1:13" ht="13.2">
      <c r="A18" s="39" t="s">
        <v>183</v>
      </c>
      <c r="B18" s="40">
        <v>29269.584924999999</v>
      </c>
      <c r="C18" s="40">
        <v>19604.878981000002</v>
      </c>
      <c r="D18" s="40">
        <v>16041.254725000001</v>
      </c>
      <c r="E18" s="40">
        <v>19538.083055999999</v>
      </c>
      <c r="F18" s="40">
        <v>24504.458502000001</v>
      </c>
      <c r="G18" s="40">
        <v>27267.768753</v>
      </c>
      <c r="H18" s="40">
        <v>27983.750177999998</v>
      </c>
      <c r="I18" s="40">
        <v>29589.529575</v>
      </c>
      <c r="J18" s="40">
        <v>26880.198810999998</v>
      </c>
      <c r="K18" s="40">
        <v>23864.908052999999</v>
      </c>
      <c r="L18" s="40">
        <v>17214.068934999999</v>
      </c>
      <c r="M18" s="40">
        <v>20326.171748000001</v>
      </c>
    </row>
    <row r="19" spans="1:13" ht="13.2">
      <c r="A19" s="39" t="s">
        <v>184</v>
      </c>
      <c r="B19" s="40">
        <v>1726.284048</v>
      </c>
      <c r="C19" s="40">
        <v>966.31831599999998</v>
      </c>
      <c r="D19" s="40">
        <v>550.82552399999997</v>
      </c>
      <c r="E19" s="40">
        <v>752.80717200000004</v>
      </c>
      <c r="F19" s="40">
        <v>1106.7616599999999</v>
      </c>
      <c r="G19" s="40">
        <v>1339.540544</v>
      </c>
      <c r="H19" s="40">
        <v>1307.5088720000001</v>
      </c>
      <c r="I19" s="40">
        <v>1338.3178</v>
      </c>
      <c r="J19" s="40">
        <v>1216.3094120000001</v>
      </c>
      <c r="K19" s="40">
        <v>1035.830776</v>
      </c>
      <c r="L19" s="40">
        <v>661.26118399999996</v>
      </c>
      <c r="M19" s="40">
        <v>1020.40306</v>
      </c>
    </row>
    <row r="20" spans="1:13" ht="13.2">
      <c r="A20" s="39" t="s">
        <v>185</v>
      </c>
      <c r="B20" s="40">
        <v>11364.755606000001</v>
      </c>
      <c r="C20" s="40">
        <v>7134.1770619999998</v>
      </c>
      <c r="D20" s="40">
        <v>8297.8618439999991</v>
      </c>
      <c r="E20" s="40">
        <v>9241.4177660000005</v>
      </c>
      <c r="F20" s="40">
        <v>10527.388242000001</v>
      </c>
      <c r="G20" s="40">
        <v>10026.167312</v>
      </c>
      <c r="H20" s="40">
        <v>9837.7764800000004</v>
      </c>
      <c r="I20" s="40">
        <v>10589.109082999999</v>
      </c>
      <c r="J20" s="40">
        <v>9344.0774409999995</v>
      </c>
      <c r="K20" s="40">
        <v>9487.8519099999994</v>
      </c>
      <c r="L20" s="40">
        <v>8957.6943670000001</v>
      </c>
      <c r="M20" s="40">
        <v>7956.1030819999996</v>
      </c>
    </row>
    <row r="21" spans="1:13" ht="13.2">
      <c r="A21" s="39" t="s">
        <v>186</v>
      </c>
      <c r="B21" s="40">
        <v>7780.8804179999997</v>
      </c>
      <c r="C21" s="40">
        <v>8892.4259490000004</v>
      </c>
      <c r="D21" s="40">
        <v>8198.7239759999993</v>
      </c>
      <c r="E21" s="40">
        <v>9444.5908780000009</v>
      </c>
      <c r="F21" s="40">
        <v>9608.0269449999996</v>
      </c>
      <c r="G21" s="40">
        <v>10370.811125</v>
      </c>
      <c r="H21" s="40">
        <v>9431.0434129999994</v>
      </c>
      <c r="I21" s="40">
        <v>9602.9539939999995</v>
      </c>
      <c r="J21" s="40">
        <v>9087.3149780000003</v>
      </c>
      <c r="K21" s="40">
        <v>10095.392255000001</v>
      </c>
      <c r="L21" s="40">
        <v>8991.0249380000005</v>
      </c>
      <c r="M21" s="40">
        <v>10010.726710999999</v>
      </c>
    </row>
    <row r="22" spans="1:13" ht="12.75" customHeight="1">
      <c r="A22" s="62"/>
      <c r="B22" s="62"/>
      <c r="C22" s="62"/>
      <c r="D22" s="62"/>
      <c r="E22" s="62"/>
      <c r="F22" s="62"/>
      <c r="G22" s="62"/>
      <c r="H22" s="62"/>
      <c r="I22" s="62"/>
      <c r="J22" s="62"/>
      <c r="K22" s="62"/>
      <c r="L22" s="62"/>
      <c r="M22" s="62"/>
    </row>
    <row r="23" spans="1:13" ht="13.2">
      <c r="A23" s="64" t="s">
        <v>187</v>
      </c>
      <c r="B23" s="62"/>
      <c r="C23" s="62"/>
      <c r="D23" s="62"/>
      <c r="E23" s="62"/>
      <c r="F23" s="62"/>
      <c r="G23" s="62"/>
      <c r="H23" s="62"/>
      <c r="I23" s="62"/>
      <c r="J23" s="62"/>
      <c r="K23" s="62"/>
      <c r="L23" s="62"/>
      <c r="M23" s="62"/>
    </row>
    <row r="24" spans="1:13" ht="12.75" customHeight="1">
      <c r="A24" s="62"/>
      <c r="B24" s="62"/>
      <c r="C24" s="62"/>
      <c r="D24" s="62"/>
      <c r="E24" s="62"/>
      <c r="F24" s="62"/>
      <c r="G24" s="62"/>
      <c r="H24" s="62"/>
      <c r="I24" s="62"/>
      <c r="J24" s="62"/>
      <c r="K24" s="62"/>
      <c r="L24" s="62"/>
      <c r="M24" s="62"/>
    </row>
    <row r="25" spans="1:13" ht="13.2">
      <c r="A25" s="20" t="s">
        <v>178</v>
      </c>
      <c r="B25" s="21" t="s">
        <v>66</v>
      </c>
      <c r="C25" s="21" t="s">
        <v>67</v>
      </c>
      <c r="D25" s="21" t="s">
        <v>68</v>
      </c>
      <c r="E25" s="21" t="s">
        <v>69</v>
      </c>
      <c r="F25" s="21" t="s">
        <v>70</v>
      </c>
      <c r="G25" s="21" t="s">
        <v>71</v>
      </c>
      <c r="H25" s="21" t="s">
        <v>72</v>
      </c>
      <c r="I25" s="21" t="s">
        <v>73</v>
      </c>
      <c r="J25" s="21" t="s">
        <v>74</v>
      </c>
      <c r="K25" s="21" t="s">
        <v>75</v>
      </c>
      <c r="L25" s="21" t="s">
        <v>76</v>
      </c>
      <c r="M25" s="21" t="s">
        <v>77</v>
      </c>
    </row>
    <row r="26" spans="1:13" ht="13.2">
      <c r="A26" s="42" t="s">
        <v>179</v>
      </c>
      <c r="B26" s="44">
        <v>2701.5001560000001</v>
      </c>
      <c r="C26" s="44">
        <v>1740.724052</v>
      </c>
      <c r="D26" s="44">
        <v>1902.3366759999999</v>
      </c>
      <c r="E26" s="44">
        <v>2207.3492639999999</v>
      </c>
      <c r="F26" s="44">
        <v>2741.4078079999999</v>
      </c>
      <c r="G26" s="44">
        <v>2838.3221279999998</v>
      </c>
      <c r="H26" s="44">
        <v>2775.1211680000001</v>
      </c>
      <c r="I26" s="44">
        <v>3126.7718319999999</v>
      </c>
      <c r="J26" s="44">
        <v>2749.232528</v>
      </c>
      <c r="K26" s="44">
        <v>2442.2429999999999</v>
      </c>
      <c r="L26" s="44">
        <v>2063.4930720000002</v>
      </c>
      <c r="M26" s="44">
        <v>1825.321764</v>
      </c>
    </row>
    <row r="27" spans="1:13" ht="13.2">
      <c r="A27" s="41" t="s">
        <v>188</v>
      </c>
      <c r="B27" s="45" t="s">
        <v>189</v>
      </c>
      <c r="C27" s="45" t="s">
        <v>190</v>
      </c>
      <c r="D27" s="45" t="s">
        <v>191</v>
      </c>
      <c r="E27" s="45" t="s">
        <v>192</v>
      </c>
      <c r="F27" s="45" t="s">
        <v>193</v>
      </c>
      <c r="G27" s="45" t="s">
        <v>194</v>
      </c>
      <c r="H27" s="45" t="s">
        <v>195</v>
      </c>
      <c r="I27" s="45" t="s">
        <v>196</v>
      </c>
      <c r="J27" s="45" t="s">
        <v>197</v>
      </c>
      <c r="K27" s="45" t="s">
        <v>198</v>
      </c>
      <c r="L27" s="45" t="s">
        <v>199</v>
      </c>
      <c r="M27" s="45" t="s">
        <v>200</v>
      </c>
    </row>
    <row r="28" spans="1:13" ht="13.2">
      <c r="A28" s="41" t="s">
        <v>180</v>
      </c>
      <c r="B28" s="43">
        <v>5418.4850319999996</v>
      </c>
      <c r="C28" s="43">
        <v>3377.091312</v>
      </c>
      <c r="D28" s="43">
        <v>3607.005928</v>
      </c>
      <c r="E28" s="43">
        <v>4283.5107799999996</v>
      </c>
      <c r="F28" s="43">
        <v>5340.5838759999997</v>
      </c>
      <c r="G28" s="43">
        <v>5679.6953199999998</v>
      </c>
      <c r="H28" s="43">
        <v>5288.629696</v>
      </c>
      <c r="I28" s="43">
        <v>5959.1767799999998</v>
      </c>
      <c r="J28" s="43">
        <v>5154.456792</v>
      </c>
      <c r="K28" s="43">
        <v>4722.4140600000001</v>
      </c>
      <c r="L28" s="43">
        <v>4149.3284880000001</v>
      </c>
      <c r="M28" s="43">
        <v>3668.7680519999999</v>
      </c>
    </row>
    <row r="29" spans="1:13" ht="13.2">
      <c r="A29" s="41" t="s">
        <v>188</v>
      </c>
      <c r="B29" s="45" t="s">
        <v>201</v>
      </c>
      <c r="C29" s="45" t="s">
        <v>202</v>
      </c>
      <c r="D29" s="45" t="s">
        <v>191</v>
      </c>
      <c r="E29" s="45" t="s">
        <v>203</v>
      </c>
      <c r="F29" s="45" t="s">
        <v>193</v>
      </c>
      <c r="G29" s="45" t="s">
        <v>199</v>
      </c>
      <c r="H29" s="45" t="s">
        <v>204</v>
      </c>
      <c r="I29" s="45" t="s">
        <v>205</v>
      </c>
      <c r="J29" s="45" t="s">
        <v>197</v>
      </c>
      <c r="K29" s="45" t="s">
        <v>206</v>
      </c>
      <c r="L29" s="45" t="s">
        <v>207</v>
      </c>
      <c r="M29" s="45" t="s">
        <v>208</v>
      </c>
    </row>
    <row r="30" spans="1:13" ht="13.2">
      <c r="A30" s="41" t="s">
        <v>181</v>
      </c>
      <c r="B30" s="43">
        <v>16668.231763</v>
      </c>
      <c r="C30" s="43">
        <v>14316.840539999999</v>
      </c>
      <c r="D30" s="43">
        <v>15066.334239</v>
      </c>
      <c r="E30" s="43">
        <v>16776.390565000002</v>
      </c>
      <c r="F30" s="43">
        <v>20250.089691000001</v>
      </c>
      <c r="G30" s="43">
        <v>20790.708450999999</v>
      </c>
      <c r="H30" s="43">
        <v>21522.809895999999</v>
      </c>
      <c r="I30" s="43">
        <v>22430.654061000001</v>
      </c>
      <c r="J30" s="43">
        <v>20524.103197</v>
      </c>
      <c r="K30" s="43">
        <v>19462.856817</v>
      </c>
      <c r="L30" s="43">
        <v>17469.616021000002</v>
      </c>
      <c r="M30" s="43">
        <v>14134.480433999999</v>
      </c>
    </row>
    <row r="31" spans="1:13" ht="13.2">
      <c r="A31" s="41" t="s">
        <v>188</v>
      </c>
      <c r="B31" s="45" t="s">
        <v>209</v>
      </c>
      <c r="C31" s="45" t="s">
        <v>210</v>
      </c>
      <c r="D31" s="45" t="s">
        <v>211</v>
      </c>
      <c r="E31" s="45" t="s">
        <v>212</v>
      </c>
      <c r="F31" s="45" t="s">
        <v>213</v>
      </c>
      <c r="G31" s="45" t="s">
        <v>214</v>
      </c>
      <c r="H31" s="45" t="s">
        <v>215</v>
      </c>
      <c r="I31" s="45" t="s">
        <v>196</v>
      </c>
      <c r="J31" s="45" t="s">
        <v>197</v>
      </c>
      <c r="K31" s="45" t="s">
        <v>216</v>
      </c>
      <c r="L31" s="45" t="s">
        <v>217</v>
      </c>
      <c r="M31" s="45" t="s">
        <v>218</v>
      </c>
    </row>
    <row r="32" spans="1:13" ht="13.2">
      <c r="A32" s="41" t="s">
        <v>182</v>
      </c>
      <c r="B32" s="43">
        <v>4161.7523799999999</v>
      </c>
      <c r="C32" s="43">
        <v>2519.7710000000002</v>
      </c>
      <c r="D32" s="43">
        <v>2041.5344359999999</v>
      </c>
      <c r="E32" s="43">
        <v>2485.772868</v>
      </c>
      <c r="F32" s="43">
        <v>3217.1330440000002</v>
      </c>
      <c r="G32" s="43">
        <v>3385.22334</v>
      </c>
      <c r="H32" s="43">
        <v>3328.7480879999998</v>
      </c>
      <c r="I32" s="43">
        <v>3835.8206319999999</v>
      </c>
      <c r="J32" s="43">
        <v>3297.489372</v>
      </c>
      <c r="K32" s="43">
        <v>2908.5179520000002</v>
      </c>
      <c r="L32" s="43">
        <v>2346.2073559999999</v>
      </c>
      <c r="M32" s="43">
        <v>2673.5075360000001</v>
      </c>
    </row>
    <row r="33" spans="1:13" ht="13.2">
      <c r="A33" s="41" t="s">
        <v>188</v>
      </c>
      <c r="B33" s="45" t="s">
        <v>219</v>
      </c>
      <c r="C33" s="45" t="s">
        <v>220</v>
      </c>
      <c r="D33" s="45" t="s">
        <v>191</v>
      </c>
      <c r="E33" s="45" t="s">
        <v>192</v>
      </c>
      <c r="F33" s="45" t="s">
        <v>221</v>
      </c>
      <c r="G33" s="45" t="s">
        <v>194</v>
      </c>
      <c r="H33" s="45" t="s">
        <v>195</v>
      </c>
      <c r="I33" s="45" t="s">
        <v>222</v>
      </c>
      <c r="J33" s="45" t="s">
        <v>223</v>
      </c>
      <c r="K33" s="45" t="s">
        <v>224</v>
      </c>
      <c r="L33" s="45" t="s">
        <v>207</v>
      </c>
      <c r="M33" s="45" t="s">
        <v>225</v>
      </c>
    </row>
    <row r="34" spans="1:13" ht="13.2">
      <c r="A34" s="41" t="s">
        <v>183</v>
      </c>
      <c r="B34" s="43">
        <v>29308.566619000001</v>
      </c>
      <c r="C34" s="43">
        <v>19604.878981000002</v>
      </c>
      <c r="D34" s="43">
        <v>16741.943359000001</v>
      </c>
      <c r="E34" s="43">
        <v>19602.995226999999</v>
      </c>
      <c r="F34" s="43">
        <v>24515.199554999999</v>
      </c>
      <c r="G34" s="43">
        <v>27746.517304000001</v>
      </c>
      <c r="H34" s="43">
        <v>28161.767265999999</v>
      </c>
      <c r="I34" s="43">
        <v>30080.034376</v>
      </c>
      <c r="J34" s="43">
        <v>26942.769920999999</v>
      </c>
      <c r="K34" s="43">
        <v>23864.908052999999</v>
      </c>
      <c r="L34" s="43">
        <v>17688.396519000002</v>
      </c>
      <c r="M34" s="43">
        <v>20326.171748000001</v>
      </c>
    </row>
    <row r="35" spans="1:13" ht="13.2">
      <c r="A35" s="41" t="s">
        <v>188</v>
      </c>
      <c r="B35" s="45" t="s">
        <v>219</v>
      </c>
      <c r="C35" s="45" t="s">
        <v>226</v>
      </c>
      <c r="D35" s="45" t="s">
        <v>227</v>
      </c>
      <c r="E35" s="45" t="s">
        <v>228</v>
      </c>
      <c r="F35" s="45" t="s">
        <v>229</v>
      </c>
      <c r="G35" s="45" t="s">
        <v>230</v>
      </c>
      <c r="H35" s="45" t="s">
        <v>231</v>
      </c>
      <c r="I35" s="45" t="s">
        <v>223</v>
      </c>
      <c r="J35" s="45" t="s">
        <v>232</v>
      </c>
      <c r="K35" s="45" t="s">
        <v>233</v>
      </c>
      <c r="L35" s="45" t="s">
        <v>234</v>
      </c>
      <c r="M35" s="45" t="s">
        <v>225</v>
      </c>
    </row>
    <row r="36" spans="1:13" ht="13.2">
      <c r="A36" s="41" t="s">
        <v>184</v>
      </c>
      <c r="B36" s="43">
        <v>1726.284048</v>
      </c>
      <c r="C36" s="43">
        <v>1028.5384240000001</v>
      </c>
      <c r="D36" s="43">
        <v>793.75331600000004</v>
      </c>
      <c r="E36" s="43">
        <v>782.98073199999999</v>
      </c>
      <c r="F36" s="43">
        <v>1109.0630960000001</v>
      </c>
      <c r="G36" s="43">
        <v>1339.540544</v>
      </c>
      <c r="H36" s="43">
        <v>1329.895528</v>
      </c>
      <c r="I36" s="43">
        <v>1485.1424959999999</v>
      </c>
      <c r="J36" s="43">
        <v>1248.841408</v>
      </c>
      <c r="K36" s="43">
        <v>1049.6131600000001</v>
      </c>
      <c r="L36" s="43">
        <v>815.18535199999997</v>
      </c>
      <c r="M36" s="43">
        <v>1030.4445599999999</v>
      </c>
    </row>
    <row r="37" spans="1:13" ht="13.2">
      <c r="A37" s="41" t="s">
        <v>188</v>
      </c>
      <c r="B37" s="45" t="s">
        <v>201</v>
      </c>
      <c r="C37" s="45" t="s">
        <v>220</v>
      </c>
      <c r="D37" s="45" t="s">
        <v>235</v>
      </c>
      <c r="E37" s="45" t="s">
        <v>236</v>
      </c>
      <c r="F37" s="45" t="s">
        <v>237</v>
      </c>
      <c r="G37" s="45" t="s">
        <v>228</v>
      </c>
      <c r="H37" s="45" t="s">
        <v>238</v>
      </c>
      <c r="I37" s="45" t="s">
        <v>239</v>
      </c>
      <c r="J37" s="45" t="s">
        <v>240</v>
      </c>
      <c r="K37" s="45" t="s">
        <v>241</v>
      </c>
      <c r="L37" s="45" t="s">
        <v>242</v>
      </c>
      <c r="M37" s="45" t="s">
        <v>243</v>
      </c>
    </row>
    <row r="38" spans="1:13" ht="13.2">
      <c r="A38" s="41" t="s">
        <v>185</v>
      </c>
      <c r="B38" s="43">
        <v>11737.455435</v>
      </c>
      <c r="C38" s="43">
        <v>7965.5886609999998</v>
      </c>
      <c r="D38" s="43">
        <v>8361.1145720000004</v>
      </c>
      <c r="E38" s="43">
        <v>9406.7960870000006</v>
      </c>
      <c r="F38" s="43">
        <v>10755.820682</v>
      </c>
      <c r="G38" s="43">
        <v>10755.147712</v>
      </c>
      <c r="H38" s="43">
        <v>10792.247264</v>
      </c>
      <c r="I38" s="43">
        <v>11255.266052999999</v>
      </c>
      <c r="J38" s="43">
        <v>10022.548948</v>
      </c>
      <c r="K38" s="43">
        <v>9643.0430799999995</v>
      </c>
      <c r="L38" s="43">
        <v>9014.1903789999997</v>
      </c>
      <c r="M38" s="43">
        <v>8206.7633260000002</v>
      </c>
    </row>
    <row r="39" spans="1:13" ht="13.2">
      <c r="A39" s="41" t="s">
        <v>188</v>
      </c>
      <c r="B39" s="45" t="s">
        <v>244</v>
      </c>
      <c r="C39" s="45" t="s">
        <v>235</v>
      </c>
      <c r="D39" s="45" t="s">
        <v>245</v>
      </c>
      <c r="E39" s="45" t="s">
        <v>246</v>
      </c>
      <c r="F39" s="45" t="s">
        <v>247</v>
      </c>
      <c r="G39" s="45" t="s">
        <v>248</v>
      </c>
      <c r="H39" s="45" t="s">
        <v>249</v>
      </c>
      <c r="I39" s="45" t="s">
        <v>250</v>
      </c>
      <c r="J39" s="45" t="s">
        <v>251</v>
      </c>
      <c r="K39" s="45" t="s">
        <v>252</v>
      </c>
      <c r="L39" s="45" t="s">
        <v>253</v>
      </c>
      <c r="M39" s="45" t="s">
        <v>208</v>
      </c>
    </row>
    <row r="40" spans="1:13" ht="13.2">
      <c r="A40" s="41" t="s">
        <v>186</v>
      </c>
      <c r="B40" s="43">
        <v>9245.6956530000007</v>
      </c>
      <c r="C40" s="43">
        <v>9068.7150280000005</v>
      </c>
      <c r="D40" s="43">
        <v>8816.2844920000007</v>
      </c>
      <c r="E40" s="43">
        <v>9549.5248410000004</v>
      </c>
      <c r="F40" s="43">
        <v>9912.3424200000009</v>
      </c>
      <c r="G40" s="43">
        <v>10384.969614</v>
      </c>
      <c r="H40" s="43">
        <v>10608.727837</v>
      </c>
      <c r="I40" s="43">
        <v>10832.779622</v>
      </c>
      <c r="J40" s="43">
        <v>10186.719015999999</v>
      </c>
      <c r="K40" s="43">
        <v>10481.083860000001</v>
      </c>
      <c r="L40" s="43">
        <v>9665.4252579999993</v>
      </c>
      <c r="M40" s="43">
        <v>10115.898255</v>
      </c>
    </row>
    <row r="41" spans="1:13" ht="13.2">
      <c r="A41" s="41" t="s">
        <v>188</v>
      </c>
      <c r="B41" s="45" t="s">
        <v>254</v>
      </c>
      <c r="C41" s="45" t="s">
        <v>208</v>
      </c>
      <c r="D41" s="45" t="s">
        <v>255</v>
      </c>
      <c r="E41" s="45" t="s">
        <v>256</v>
      </c>
      <c r="F41" s="45" t="s">
        <v>232</v>
      </c>
      <c r="G41" s="45" t="s">
        <v>257</v>
      </c>
      <c r="H41" s="45" t="s">
        <v>258</v>
      </c>
      <c r="I41" s="45" t="s">
        <v>259</v>
      </c>
      <c r="J41" s="45" t="s">
        <v>260</v>
      </c>
      <c r="K41" s="45" t="s">
        <v>261</v>
      </c>
      <c r="L41" s="45" t="s">
        <v>262</v>
      </c>
      <c r="M41" s="45" t="s">
        <v>263</v>
      </c>
    </row>
    <row r="42" spans="1:13" ht="12.75" customHeight="1">
      <c r="A42" s="62"/>
      <c r="B42" s="62"/>
      <c r="C42" s="62"/>
      <c r="D42" s="62"/>
      <c r="E42" s="62"/>
      <c r="F42" s="62"/>
      <c r="G42" s="62"/>
      <c r="H42" s="62"/>
      <c r="I42" s="62"/>
      <c r="J42" s="62"/>
      <c r="K42" s="62"/>
      <c r="L42" s="62"/>
      <c r="M42" s="62"/>
    </row>
    <row r="43" spans="1:13" ht="13.2">
      <c r="A43" s="64" t="s">
        <v>264</v>
      </c>
      <c r="B43" s="62"/>
      <c r="C43" s="62"/>
      <c r="D43" s="62"/>
      <c r="E43" s="62"/>
      <c r="F43" s="62"/>
      <c r="G43" s="62"/>
      <c r="H43" s="62"/>
      <c r="I43" s="62"/>
      <c r="J43" s="62"/>
      <c r="K43" s="62"/>
      <c r="L43" s="62"/>
      <c r="M43" s="62"/>
    </row>
    <row r="44" spans="1:13" ht="12.75" customHeight="1">
      <c r="A44" s="62"/>
      <c r="B44" s="62"/>
      <c r="C44" s="62"/>
      <c r="D44" s="62"/>
      <c r="E44" s="62"/>
      <c r="F44" s="62"/>
      <c r="G44" s="62"/>
      <c r="H44" s="62"/>
      <c r="I44" s="62"/>
      <c r="J44" s="62"/>
      <c r="K44" s="62"/>
      <c r="L44" s="62"/>
      <c r="M44" s="62"/>
    </row>
    <row r="45" spans="1:13" ht="13.2">
      <c r="A45" s="46" t="s">
        <v>178</v>
      </c>
      <c r="B45" s="38" t="s">
        <v>66</v>
      </c>
      <c r="C45" s="38" t="s">
        <v>67</v>
      </c>
      <c r="D45" s="38" t="s">
        <v>68</v>
      </c>
      <c r="E45" s="38" t="s">
        <v>69</v>
      </c>
      <c r="F45" s="38" t="s">
        <v>70</v>
      </c>
      <c r="G45" s="38" t="s">
        <v>71</v>
      </c>
      <c r="H45" s="38" t="s">
        <v>72</v>
      </c>
      <c r="I45" s="38" t="s">
        <v>73</v>
      </c>
      <c r="J45" s="38" t="s">
        <v>74</v>
      </c>
      <c r="K45" s="38" t="s">
        <v>75</v>
      </c>
      <c r="L45" s="38" t="s">
        <v>76</v>
      </c>
      <c r="M45" s="38" t="s">
        <v>77</v>
      </c>
    </row>
    <row r="46" spans="1:13" ht="13.2">
      <c r="A46" s="39" t="s">
        <v>179</v>
      </c>
      <c r="B46" s="31">
        <v>1179233.916775</v>
      </c>
      <c r="C46" s="31">
        <v>947345.77946500003</v>
      </c>
      <c r="D46" s="31">
        <v>1015636.741117</v>
      </c>
      <c r="E46" s="31">
        <v>1081261.202366</v>
      </c>
      <c r="F46" s="31">
        <v>1335429.608882</v>
      </c>
      <c r="G46" s="31">
        <v>1478144.3717759999</v>
      </c>
      <c r="H46" s="31">
        <v>1496350.9824989999</v>
      </c>
      <c r="I46" s="31">
        <v>1631996.619892</v>
      </c>
      <c r="J46" s="31">
        <v>1386318.718409</v>
      </c>
      <c r="K46" s="31">
        <v>1277055.047734</v>
      </c>
      <c r="L46" s="31">
        <v>1032762.327984</v>
      </c>
      <c r="M46" s="31">
        <v>1029345.897186</v>
      </c>
    </row>
    <row r="47" spans="1:13" ht="13.2">
      <c r="A47" s="39" t="s">
        <v>180</v>
      </c>
      <c r="B47" s="31">
        <v>2159326.3216289999</v>
      </c>
      <c r="C47" s="31">
        <v>1669456.8159479999</v>
      </c>
      <c r="D47" s="31">
        <v>1775196.9193909999</v>
      </c>
      <c r="E47" s="31">
        <v>1936067.8578860001</v>
      </c>
      <c r="F47" s="31">
        <v>2519735.3771290001</v>
      </c>
      <c r="G47" s="31">
        <v>2798490.4269989999</v>
      </c>
      <c r="H47" s="31">
        <v>2761881.025171</v>
      </c>
      <c r="I47" s="31">
        <v>3071849.233126</v>
      </c>
      <c r="J47" s="31">
        <v>2558790.3622679999</v>
      </c>
      <c r="K47" s="31">
        <v>2323855.7782510002</v>
      </c>
      <c r="L47" s="31">
        <v>1850639.4472159999</v>
      </c>
      <c r="M47" s="31">
        <v>1849503.340876</v>
      </c>
    </row>
    <row r="48" spans="1:13" ht="13.2">
      <c r="A48" s="39" t="s">
        <v>181</v>
      </c>
      <c r="B48" s="31">
        <v>8602664.2020089999</v>
      </c>
      <c r="C48" s="31">
        <v>7433225.3309970004</v>
      </c>
      <c r="D48" s="31">
        <v>8003772.437678</v>
      </c>
      <c r="E48" s="31">
        <v>8472813.2413950004</v>
      </c>
      <c r="F48" s="31">
        <v>10542466.200231001</v>
      </c>
      <c r="G48" s="31">
        <v>11675670.407505</v>
      </c>
      <c r="H48" s="31">
        <v>10540000.269621</v>
      </c>
      <c r="I48" s="31">
        <v>12593066.952160001</v>
      </c>
      <c r="J48" s="31">
        <v>10740299.484454</v>
      </c>
      <c r="K48" s="31">
        <v>10231844.380508</v>
      </c>
      <c r="L48" s="31">
        <v>8714605.2812980004</v>
      </c>
      <c r="M48" s="31">
        <v>8360893.5935460003</v>
      </c>
    </row>
    <row r="49" spans="1:13" ht="13.2">
      <c r="A49" s="39" t="s">
        <v>182</v>
      </c>
      <c r="B49" s="31">
        <v>1496010.3484169999</v>
      </c>
      <c r="C49" s="31">
        <v>1034035.433542</v>
      </c>
      <c r="D49" s="31">
        <v>1036481.195204</v>
      </c>
      <c r="E49" s="31">
        <v>1096145.490516</v>
      </c>
      <c r="F49" s="31">
        <v>1381444.005931</v>
      </c>
      <c r="G49" s="31">
        <v>1600358.9207870001</v>
      </c>
      <c r="H49" s="31">
        <v>1610892.444161</v>
      </c>
      <c r="I49" s="31">
        <v>1808081.192827</v>
      </c>
      <c r="J49" s="31">
        <v>1484557.1801849999</v>
      </c>
      <c r="K49" s="31">
        <v>1378087.7947509999</v>
      </c>
      <c r="L49" s="31">
        <v>1126025.874789</v>
      </c>
      <c r="M49" s="31">
        <v>1184598.2737189999</v>
      </c>
    </row>
    <row r="50" spans="1:13" ht="13.2">
      <c r="A50" s="39" t="s">
        <v>183</v>
      </c>
      <c r="B50" s="31">
        <v>12887504.021798</v>
      </c>
      <c r="C50" s="31">
        <v>9358943.5840319991</v>
      </c>
      <c r="D50" s="31">
        <v>9344405.5657100007</v>
      </c>
      <c r="E50" s="31">
        <v>9649566.9459719993</v>
      </c>
      <c r="F50" s="31">
        <v>11582750.225686001</v>
      </c>
      <c r="G50" s="31">
        <v>13684691.477939</v>
      </c>
      <c r="H50" s="31">
        <v>14683598.838876</v>
      </c>
      <c r="I50" s="31">
        <v>16048262.526988</v>
      </c>
      <c r="J50" s="31">
        <v>12388317.543313</v>
      </c>
      <c r="K50" s="31">
        <v>11562830.832255</v>
      </c>
      <c r="L50" s="31">
        <v>9618007.870786</v>
      </c>
      <c r="M50" s="31">
        <v>10477567.608178999</v>
      </c>
    </row>
    <row r="51" spans="1:13" ht="13.2">
      <c r="A51" s="39" t="s">
        <v>184</v>
      </c>
      <c r="B51" s="31">
        <v>611718.93979099998</v>
      </c>
      <c r="C51" s="31">
        <v>361539.46411599999</v>
      </c>
      <c r="D51" s="31">
        <v>340985.43911699997</v>
      </c>
      <c r="E51" s="31">
        <v>343122.60832200001</v>
      </c>
      <c r="F51" s="31">
        <v>440409.50179200002</v>
      </c>
      <c r="G51" s="31">
        <v>554967.74607300002</v>
      </c>
      <c r="H51" s="31">
        <v>604951.74447100004</v>
      </c>
      <c r="I51" s="31">
        <v>675685.98506600002</v>
      </c>
      <c r="J51" s="31">
        <v>486778.71198999998</v>
      </c>
      <c r="K51" s="31">
        <v>440202.28907599999</v>
      </c>
      <c r="L51" s="31">
        <v>374274.17528299999</v>
      </c>
      <c r="M51" s="31">
        <v>451285.38835199998</v>
      </c>
    </row>
    <row r="52" spans="1:13" ht="13.2">
      <c r="A52" s="39" t="s">
        <v>185</v>
      </c>
      <c r="B52" s="31">
        <v>5030797.5332089998</v>
      </c>
      <c r="C52" s="31">
        <v>4135028.1057810001</v>
      </c>
      <c r="D52" s="31">
        <v>4654614.0816470003</v>
      </c>
      <c r="E52" s="31">
        <v>4931160.9762519998</v>
      </c>
      <c r="F52" s="31">
        <v>5827087.2376589999</v>
      </c>
      <c r="G52" s="31">
        <v>5958070.7332800003</v>
      </c>
      <c r="H52" s="31">
        <v>5946291.6909530004</v>
      </c>
      <c r="I52" s="31">
        <v>6356339.7939959997</v>
      </c>
      <c r="J52" s="31">
        <v>5499858.7182210004</v>
      </c>
      <c r="K52" s="31">
        <v>5282893.919067</v>
      </c>
      <c r="L52" s="31">
        <v>4688756.50813</v>
      </c>
      <c r="M52" s="31">
        <v>4591175.1532539995</v>
      </c>
    </row>
    <row r="53" spans="1:13" ht="13.2">
      <c r="A53" s="39" t="s">
        <v>186</v>
      </c>
      <c r="B53" s="31">
        <v>6216925.722325</v>
      </c>
      <c r="C53" s="31">
        <v>5688880.7379170004</v>
      </c>
      <c r="D53" s="31">
        <v>6033978.0263790004</v>
      </c>
      <c r="E53" s="31">
        <v>5952553.5740179997</v>
      </c>
      <c r="F53" s="31">
        <v>6344221.8695729999</v>
      </c>
      <c r="G53" s="31">
        <v>6624419.6963889999</v>
      </c>
      <c r="H53" s="31">
        <v>6912130.4472059999</v>
      </c>
      <c r="I53" s="31">
        <v>7097640.2828230001</v>
      </c>
      <c r="J53" s="31">
        <v>6457623.7118279999</v>
      </c>
      <c r="K53" s="31">
        <v>6731235.2900879998</v>
      </c>
      <c r="L53" s="31">
        <v>6356142.7087559998</v>
      </c>
      <c r="M53" s="31">
        <v>6973360.082897</v>
      </c>
    </row>
    <row r="54" spans="1:13" ht="12.75" customHeight="1">
      <c r="A54" s="62"/>
      <c r="B54" s="62"/>
      <c r="C54" s="62"/>
      <c r="D54" s="62"/>
      <c r="E54" s="62"/>
      <c r="F54" s="62"/>
      <c r="G54" s="62"/>
      <c r="H54" s="62"/>
      <c r="I54" s="62"/>
      <c r="J54" s="62"/>
      <c r="K54" s="62"/>
      <c r="L54" s="62"/>
      <c r="M54" s="62"/>
    </row>
    <row r="55" spans="1:13" ht="13.2">
      <c r="A55" s="66" t="s">
        <v>159</v>
      </c>
      <c r="B55" s="62"/>
      <c r="C55" s="62"/>
      <c r="D55" s="62"/>
      <c r="E55" s="62"/>
      <c r="F55" s="62"/>
      <c r="G55" s="62"/>
      <c r="H55" s="62"/>
      <c r="I55" s="62"/>
      <c r="J55" s="62"/>
      <c r="K55" s="62"/>
      <c r="L55" s="62"/>
      <c r="M55" s="62"/>
    </row>
    <row r="56" spans="1:13" ht="13.2">
      <c r="A56" s="66" t="s">
        <v>160</v>
      </c>
      <c r="B56" s="62"/>
      <c r="C56" s="62"/>
      <c r="D56" s="62"/>
      <c r="E56" s="62"/>
      <c r="F56" s="62"/>
      <c r="G56" s="62"/>
      <c r="H56" s="62"/>
      <c r="I56" s="62"/>
      <c r="J56" s="62"/>
      <c r="K56" s="62"/>
      <c r="L56" s="62"/>
      <c r="M56" s="62"/>
    </row>
  </sheetData>
  <mergeCells count="15">
    <mergeCell ref="A43:M43"/>
    <mergeCell ref="A44:M44"/>
    <mergeCell ref="A54:M54"/>
    <mergeCell ref="A55:M55"/>
    <mergeCell ref="A56:M56"/>
    <mergeCell ref="A12:M12"/>
    <mergeCell ref="A22:M22"/>
    <mergeCell ref="A23:M23"/>
    <mergeCell ref="A24:M24"/>
    <mergeCell ref="A42:M42"/>
    <mergeCell ref="A1:M6"/>
    <mergeCell ref="A7:M7"/>
    <mergeCell ref="A9:M9"/>
    <mergeCell ref="A10:M10"/>
    <mergeCell ref="A11:M1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7"/>
  <sheetViews>
    <sheetView workbookViewId="0"/>
  </sheetViews>
  <sheetFormatPr defaultRowHeight="12.75" customHeight="1"/>
  <cols>
    <col min="1" max="1" width="18.77734375" bestFit="1" customWidth="1"/>
    <col min="2" max="2" width="16.33203125" bestFit="1" customWidth="1"/>
    <col min="3" max="13" width="13.77734375" bestFit="1" customWidth="1"/>
  </cols>
  <sheetData>
    <row r="1" spans="1:13" ht="12.75" customHeight="1">
      <c r="A1" s="62"/>
      <c r="B1" s="62"/>
      <c r="C1" s="62"/>
      <c r="D1" s="62"/>
      <c r="E1" s="62"/>
      <c r="F1" s="62"/>
      <c r="G1" s="62"/>
      <c r="H1" s="62"/>
      <c r="I1" s="62"/>
      <c r="J1" s="62"/>
      <c r="K1" s="62"/>
      <c r="L1" s="62"/>
      <c r="M1" s="62"/>
    </row>
    <row r="2" spans="1:13" ht="12.75" customHeight="1">
      <c r="A2" s="62"/>
      <c r="B2" s="62"/>
      <c r="C2" s="62"/>
      <c r="D2" s="62"/>
      <c r="E2" s="62"/>
      <c r="F2" s="62"/>
      <c r="G2" s="62"/>
      <c r="H2" s="62"/>
      <c r="I2" s="62"/>
      <c r="J2" s="62"/>
      <c r="K2" s="62"/>
      <c r="L2" s="62"/>
      <c r="M2" s="62"/>
    </row>
    <row r="3" spans="1:13" ht="12.75" customHeight="1">
      <c r="A3" s="62"/>
      <c r="B3" s="62"/>
      <c r="C3" s="62"/>
      <c r="D3" s="62"/>
      <c r="E3" s="62"/>
      <c r="F3" s="62"/>
      <c r="G3" s="62"/>
      <c r="H3" s="62"/>
      <c r="I3" s="62"/>
      <c r="J3" s="62"/>
      <c r="K3" s="62"/>
      <c r="L3" s="62"/>
      <c r="M3" s="62"/>
    </row>
    <row r="4" spans="1:13" ht="12.75" customHeight="1">
      <c r="A4" s="62"/>
      <c r="B4" s="62"/>
      <c r="C4" s="62"/>
      <c r="D4" s="62"/>
      <c r="E4" s="62"/>
      <c r="F4" s="62"/>
      <c r="G4" s="62"/>
      <c r="H4" s="62"/>
      <c r="I4" s="62"/>
      <c r="J4" s="62"/>
      <c r="K4" s="62"/>
      <c r="L4" s="62"/>
      <c r="M4" s="62"/>
    </row>
    <row r="5" spans="1:13" ht="12.75" customHeight="1">
      <c r="A5" s="62"/>
      <c r="B5" s="62"/>
      <c r="C5" s="62"/>
      <c r="D5" s="62"/>
      <c r="E5" s="62"/>
      <c r="F5" s="62"/>
      <c r="G5" s="62"/>
      <c r="H5" s="62"/>
      <c r="I5" s="62"/>
      <c r="J5" s="62"/>
      <c r="K5" s="62"/>
      <c r="L5" s="62"/>
      <c r="M5" s="62"/>
    </row>
    <row r="6" spans="1:13" ht="12.75" customHeight="1">
      <c r="A6" s="62"/>
      <c r="B6" s="62"/>
      <c r="C6" s="62"/>
      <c r="D6" s="62"/>
      <c r="E6" s="62"/>
      <c r="F6" s="62"/>
      <c r="G6" s="62"/>
      <c r="H6" s="62"/>
      <c r="I6" s="62"/>
      <c r="J6" s="62"/>
      <c r="K6" s="62"/>
      <c r="L6" s="62"/>
      <c r="M6" s="62"/>
    </row>
    <row r="7" spans="1:13" ht="24" customHeight="1">
      <c r="A7" s="63" t="s">
        <v>265</v>
      </c>
      <c r="B7" s="62"/>
      <c r="C7" s="62"/>
      <c r="D7" s="62"/>
      <c r="E7" s="62"/>
      <c r="F7" s="62"/>
      <c r="G7" s="62"/>
      <c r="H7" s="62"/>
      <c r="I7" s="62"/>
      <c r="J7" s="62"/>
      <c r="K7" s="62"/>
      <c r="L7" s="62"/>
      <c r="M7" s="62"/>
    </row>
    <row r="9" spans="1:13" ht="13.2">
      <c r="A9" s="67" t="s">
        <v>176</v>
      </c>
      <c r="B9" s="62"/>
      <c r="C9" s="62"/>
      <c r="D9" s="62"/>
      <c r="E9" s="62"/>
      <c r="F9" s="62"/>
      <c r="G9" s="62"/>
      <c r="H9" s="62"/>
      <c r="I9" s="62"/>
      <c r="J9" s="62"/>
      <c r="K9" s="62"/>
      <c r="L9" s="62"/>
      <c r="M9" s="62"/>
    </row>
    <row r="10" spans="1:13" ht="12.75" customHeight="1">
      <c r="A10" s="62"/>
      <c r="B10" s="62"/>
      <c r="C10" s="62"/>
      <c r="D10" s="62"/>
      <c r="E10" s="62"/>
      <c r="F10" s="62"/>
      <c r="G10" s="62"/>
      <c r="H10" s="62"/>
      <c r="I10" s="62"/>
      <c r="J10" s="62"/>
      <c r="K10" s="62"/>
      <c r="L10" s="62"/>
      <c r="M10" s="62"/>
    </row>
    <row r="11" spans="1:13" ht="13.2">
      <c r="A11" s="64" t="s">
        <v>177</v>
      </c>
      <c r="B11" s="62"/>
      <c r="C11" s="62"/>
      <c r="D11" s="62"/>
      <c r="E11" s="62"/>
      <c r="F11" s="62"/>
      <c r="G11" s="62"/>
      <c r="H11" s="62"/>
      <c r="I11" s="62"/>
      <c r="J11" s="62"/>
      <c r="K11" s="62"/>
      <c r="L11" s="62"/>
      <c r="M11" s="62"/>
    </row>
    <row r="12" spans="1:13" ht="12.75" customHeight="1">
      <c r="A12" s="62"/>
      <c r="B12" s="62"/>
      <c r="C12" s="62"/>
      <c r="D12" s="62"/>
      <c r="E12" s="62"/>
      <c r="F12" s="62"/>
      <c r="G12" s="62"/>
      <c r="H12" s="62"/>
      <c r="I12" s="62"/>
      <c r="J12" s="62"/>
      <c r="K12" s="62"/>
      <c r="L12" s="62"/>
      <c r="M12" s="62"/>
    </row>
    <row r="13" spans="1:13" ht="13.2">
      <c r="A13" s="37" t="s">
        <v>38</v>
      </c>
      <c r="B13" s="38" t="s">
        <v>66</v>
      </c>
      <c r="C13" s="38" t="s">
        <v>67</v>
      </c>
      <c r="D13" s="38" t="s">
        <v>68</v>
      </c>
      <c r="E13" s="38" t="s">
        <v>69</v>
      </c>
      <c r="F13" s="38" t="s">
        <v>70</v>
      </c>
      <c r="G13" s="38" t="s">
        <v>71</v>
      </c>
      <c r="H13" s="38" t="s">
        <v>72</v>
      </c>
      <c r="I13" s="38" t="s">
        <v>73</v>
      </c>
      <c r="J13" s="38" t="s">
        <v>74</v>
      </c>
      <c r="K13" s="38" t="s">
        <v>75</v>
      </c>
      <c r="L13" s="38" t="s">
        <v>76</v>
      </c>
      <c r="M13" s="38" t="s">
        <v>77</v>
      </c>
    </row>
    <row r="14" spans="1:13" ht="13.2">
      <c r="A14" s="39" t="s">
        <v>39</v>
      </c>
      <c r="B14" s="40">
        <v>17386.034453</v>
      </c>
      <c r="C14" s="40">
        <v>13103.114194</v>
      </c>
      <c r="D14" s="40">
        <v>15785.110935999999</v>
      </c>
      <c r="E14" s="40">
        <v>17701.186053000001</v>
      </c>
      <c r="F14" s="40">
        <v>21312.793406000001</v>
      </c>
      <c r="G14" s="40">
        <v>21121.423726000001</v>
      </c>
      <c r="H14" s="40">
        <v>22616.217482</v>
      </c>
      <c r="I14" s="40">
        <v>23072.902919</v>
      </c>
      <c r="J14" s="40">
        <v>21391.97352</v>
      </c>
      <c r="K14" s="40">
        <v>19479.207431999999</v>
      </c>
      <c r="L14" s="40">
        <v>17177.854160999999</v>
      </c>
      <c r="M14" s="40">
        <v>13991.188192</v>
      </c>
    </row>
    <row r="15" spans="1:13" ht="13.2">
      <c r="A15" s="39" t="s">
        <v>40</v>
      </c>
      <c r="B15" s="40">
        <v>3381.0406200000002</v>
      </c>
      <c r="C15" s="40">
        <v>2335.0695970000002</v>
      </c>
      <c r="D15" s="40">
        <v>1858.8946699999999</v>
      </c>
      <c r="E15" s="40">
        <v>2287.4113269999998</v>
      </c>
      <c r="F15" s="40">
        <v>2663.5434329999998</v>
      </c>
      <c r="G15" s="40">
        <v>2808.8529990000002</v>
      </c>
      <c r="H15" s="40">
        <v>2721.868136</v>
      </c>
      <c r="I15" s="40">
        <v>2985.36238</v>
      </c>
      <c r="J15" s="40">
        <v>2747.1787960000001</v>
      </c>
      <c r="K15" s="40">
        <v>2563.2093909999999</v>
      </c>
      <c r="L15" s="40">
        <v>2006.429359</v>
      </c>
      <c r="M15" s="40">
        <v>2392.8779970000001</v>
      </c>
    </row>
    <row r="16" spans="1:13" ht="13.2">
      <c r="A16" s="39" t="s">
        <v>41</v>
      </c>
      <c r="B16" s="40">
        <v>5013.7491680000003</v>
      </c>
      <c r="C16" s="40">
        <v>6460.7197839999999</v>
      </c>
      <c r="D16" s="40">
        <v>6307.2059079999999</v>
      </c>
      <c r="E16" s="40">
        <v>6857.3216199999997</v>
      </c>
      <c r="F16" s="40">
        <v>6762.2669070000002</v>
      </c>
      <c r="G16" s="40">
        <v>7141.6825070000004</v>
      </c>
      <c r="H16" s="40">
        <v>6392.0586569999996</v>
      </c>
      <c r="I16" s="40">
        <v>6501.539745</v>
      </c>
      <c r="J16" s="40">
        <v>6332.4830179999999</v>
      </c>
      <c r="K16" s="40">
        <v>7277.6047600000002</v>
      </c>
      <c r="L16" s="40">
        <v>6926.58662</v>
      </c>
      <c r="M16" s="40">
        <v>7306.0056210000002</v>
      </c>
    </row>
    <row r="17" spans="1:13" ht="13.2">
      <c r="A17" s="39" t="s">
        <v>42</v>
      </c>
      <c r="B17" s="40">
        <v>27159.287703999998</v>
      </c>
      <c r="C17" s="40">
        <v>17933.169450000001</v>
      </c>
      <c r="D17" s="40">
        <v>14523.480906000001</v>
      </c>
      <c r="E17" s="40">
        <v>17705.463227</v>
      </c>
      <c r="F17" s="40">
        <v>22614.547760000001</v>
      </c>
      <c r="G17" s="40">
        <v>25343.719346999998</v>
      </c>
      <c r="H17" s="40">
        <v>26089.758061</v>
      </c>
      <c r="I17" s="40">
        <v>27509.867160999998</v>
      </c>
      <c r="J17" s="40">
        <v>24883.927513999999</v>
      </c>
      <c r="K17" s="40">
        <v>21931.967745999998</v>
      </c>
      <c r="L17" s="40">
        <v>15566.532216</v>
      </c>
      <c r="M17" s="40">
        <v>18608.184946000001</v>
      </c>
    </row>
    <row r="18" spans="1:13" ht="13.2">
      <c r="A18" s="39" t="s">
        <v>35</v>
      </c>
      <c r="B18" s="40">
        <v>1987.763841</v>
      </c>
      <c r="C18" s="40">
        <v>1673.4192419999999</v>
      </c>
      <c r="D18" s="40">
        <v>1238.2345680000001</v>
      </c>
      <c r="E18" s="40">
        <v>1744.013764</v>
      </c>
      <c r="F18" s="40">
        <v>1803.93247</v>
      </c>
      <c r="G18" s="40">
        <v>2246.5404490000001</v>
      </c>
      <c r="H18" s="40">
        <v>2143.2731939999999</v>
      </c>
      <c r="I18" s="40">
        <v>2089.7516380000002</v>
      </c>
      <c r="J18" s="40">
        <v>1908.847354</v>
      </c>
      <c r="K18" s="40">
        <v>2051.829491</v>
      </c>
      <c r="L18" s="40">
        <v>1504.935058</v>
      </c>
      <c r="M18" s="40">
        <v>1944.244412</v>
      </c>
    </row>
    <row r="19" spans="1:13" ht="13.2">
      <c r="A19" s="39" t="s">
        <v>43</v>
      </c>
      <c r="B19" s="40">
        <v>14660.997864000001</v>
      </c>
      <c r="C19" s="40">
        <v>9488.0120339999994</v>
      </c>
      <c r="D19" s="40">
        <v>9429.4906570000003</v>
      </c>
      <c r="E19" s="40">
        <v>10653.719938</v>
      </c>
      <c r="F19" s="40">
        <v>13688.043997999999</v>
      </c>
      <c r="G19" s="40">
        <v>13355.067440999999</v>
      </c>
      <c r="H19" s="40">
        <v>13177.319011</v>
      </c>
      <c r="I19" s="40">
        <v>14528.165446000001</v>
      </c>
      <c r="J19" s="40">
        <v>12995.542342000001</v>
      </c>
      <c r="K19" s="40">
        <v>12037.116485</v>
      </c>
      <c r="L19" s="40">
        <v>10304.273573</v>
      </c>
      <c r="M19" s="40">
        <v>10089.096313</v>
      </c>
    </row>
    <row r="20" spans="1:13" ht="13.2">
      <c r="A20" s="39" t="s">
        <v>36</v>
      </c>
      <c r="B20" s="40">
        <v>6746.5121650000001</v>
      </c>
      <c r="C20" s="40">
        <v>3684.4001629999998</v>
      </c>
      <c r="D20" s="40">
        <v>5050.1366749999997</v>
      </c>
      <c r="E20" s="40">
        <v>5699.011579</v>
      </c>
      <c r="F20" s="40">
        <v>6303.7558200000003</v>
      </c>
      <c r="G20" s="40">
        <v>5649.2696340000002</v>
      </c>
      <c r="H20" s="40">
        <v>5992.928602</v>
      </c>
      <c r="I20" s="40">
        <v>6497.1557300000004</v>
      </c>
      <c r="J20" s="40">
        <v>5675.0824190000003</v>
      </c>
      <c r="K20" s="40">
        <v>5602.6775850000004</v>
      </c>
      <c r="L20" s="40">
        <v>5507.4022530000002</v>
      </c>
      <c r="M20" s="40">
        <v>4424.7416219999996</v>
      </c>
    </row>
    <row r="21" spans="1:13" ht="13.2">
      <c r="A21" s="39" t="s">
        <v>37</v>
      </c>
      <c r="B21" s="40">
        <v>2196.5278130000002</v>
      </c>
      <c r="C21" s="40">
        <v>1617.1181099999999</v>
      </c>
      <c r="D21" s="40">
        <v>1229.140245</v>
      </c>
      <c r="E21" s="40">
        <v>1627.958457</v>
      </c>
      <c r="F21" s="40">
        <v>2050.925647</v>
      </c>
      <c r="G21" s="40">
        <v>2083.2924079999998</v>
      </c>
      <c r="H21" s="40">
        <v>2050.9690089999999</v>
      </c>
      <c r="I21" s="40">
        <v>2172.7351020000001</v>
      </c>
      <c r="J21" s="40">
        <v>1943.7888889999999</v>
      </c>
      <c r="K21" s="40">
        <v>1723.7653780000001</v>
      </c>
      <c r="L21" s="40">
        <v>1317.591336</v>
      </c>
      <c r="M21" s="40">
        <v>1727.706236</v>
      </c>
    </row>
    <row r="22" spans="1:13" ht="12.75" customHeight="1">
      <c r="A22" s="62"/>
      <c r="B22" s="62"/>
      <c r="C22" s="62"/>
      <c r="D22" s="62"/>
      <c r="E22" s="62"/>
      <c r="F22" s="62"/>
      <c r="G22" s="62"/>
      <c r="H22" s="62"/>
      <c r="I22" s="62"/>
      <c r="J22" s="62"/>
      <c r="K22" s="62"/>
      <c r="L22" s="62"/>
      <c r="M22" s="62"/>
    </row>
    <row r="23" spans="1:13" ht="13.2">
      <c r="A23" s="64" t="s">
        <v>187</v>
      </c>
      <c r="B23" s="62"/>
      <c r="C23" s="62"/>
      <c r="D23" s="62"/>
      <c r="E23" s="62"/>
      <c r="F23" s="62"/>
      <c r="G23" s="62"/>
      <c r="H23" s="62"/>
      <c r="I23" s="62"/>
      <c r="J23" s="62"/>
      <c r="K23" s="62"/>
      <c r="L23" s="62"/>
      <c r="M23" s="62"/>
    </row>
    <row r="24" spans="1:13" ht="12.75" customHeight="1">
      <c r="A24" s="62"/>
      <c r="B24" s="62"/>
      <c r="C24" s="62"/>
      <c r="D24" s="62"/>
      <c r="E24" s="62"/>
      <c r="F24" s="62"/>
      <c r="G24" s="62"/>
      <c r="H24" s="62"/>
      <c r="I24" s="62"/>
      <c r="J24" s="62"/>
      <c r="K24" s="62"/>
      <c r="L24" s="62"/>
      <c r="M24" s="62"/>
    </row>
    <row r="25" spans="1:13" ht="13.2">
      <c r="A25" s="20" t="s">
        <v>38</v>
      </c>
      <c r="B25" s="21" t="s">
        <v>66</v>
      </c>
      <c r="C25" s="21" t="s">
        <v>67</v>
      </c>
      <c r="D25" s="21" t="s">
        <v>68</v>
      </c>
      <c r="E25" s="21" t="s">
        <v>69</v>
      </c>
      <c r="F25" s="21" t="s">
        <v>70</v>
      </c>
      <c r="G25" s="21" t="s">
        <v>71</v>
      </c>
      <c r="H25" s="21" t="s">
        <v>72</v>
      </c>
      <c r="I25" s="21" t="s">
        <v>73</v>
      </c>
      <c r="J25" s="21" t="s">
        <v>74</v>
      </c>
      <c r="K25" s="21" t="s">
        <v>75</v>
      </c>
      <c r="L25" s="21" t="s">
        <v>76</v>
      </c>
      <c r="M25" s="21" t="s">
        <v>77</v>
      </c>
    </row>
    <row r="26" spans="1:13" ht="13.2">
      <c r="A26" s="42" t="s">
        <v>39</v>
      </c>
      <c r="B26" s="44">
        <v>17907.739044999998</v>
      </c>
      <c r="C26" s="44">
        <v>15125.690850999999</v>
      </c>
      <c r="D26" s="44">
        <v>16000.831990999999</v>
      </c>
      <c r="E26" s="44">
        <v>17701.186053000001</v>
      </c>
      <c r="F26" s="44">
        <v>21390.20088</v>
      </c>
      <c r="G26" s="44">
        <v>21862.861728</v>
      </c>
      <c r="H26" s="44">
        <v>22616.217482</v>
      </c>
      <c r="I26" s="44">
        <v>23595.058697</v>
      </c>
      <c r="J26" s="44">
        <v>21481.226728000001</v>
      </c>
      <c r="K26" s="44">
        <v>20529.940863</v>
      </c>
      <c r="L26" s="44">
        <v>18472.901827999998</v>
      </c>
      <c r="M26" s="44">
        <v>14982.307886000001</v>
      </c>
    </row>
    <row r="27" spans="1:13" ht="13.2">
      <c r="A27" s="41" t="s">
        <v>188</v>
      </c>
      <c r="B27" s="45" t="s">
        <v>209</v>
      </c>
      <c r="C27" s="45" t="s">
        <v>210</v>
      </c>
      <c r="D27" s="45" t="s">
        <v>211</v>
      </c>
      <c r="E27" s="45" t="s">
        <v>212</v>
      </c>
      <c r="F27" s="45" t="s">
        <v>213</v>
      </c>
      <c r="G27" s="45" t="s">
        <v>214</v>
      </c>
      <c r="H27" s="45" t="s">
        <v>215</v>
      </c>
      <c r="I27" s="45" t="s">
        <v>196</v>
      </c>
      <c r="J27" s="45" t="s">
        <v>197</v>
      </c>
      <c r="K27" s="45" t="s">
        <v>216</v>
      </c>
      <c r="L27" s="45" t="s">
        <v>217</v>
      </c>
      <c r="M27" s="45" t="s">
        <v>218</v>
      </c>
    </row>
    <row r="28" spans="1:13" ht="13.2">
      <c r="A28" s="41" t="s">
        <v>40</v>
      </c>
      <c r="B28" s="43">
        <v>3400.2666359999998</v>
      </c>
      <c r="C28" s="43">
        <v>2420.062621</v>
      </c>
      <c r="D28" s="43">
        <v>1941.445917</v>
      </c>
      <c r="E28" s="43">
        <v>2287.4113269999998</v>
      </c>
      <c r="F28" s="43">
        <v>2669.2225360000002</v>
      </c>
      <c r="G28" s="43">
        <v>2911.7492689999999</v>
      </c>
      <c r="H28" s="43">
        <v>3000.8457450000001</v>
      </c>
      <c r="I28" s="43">
        <v>3036.282788</v>
      </c>
      <c r="J28" s="43">
        <v>2747.1787960000001</v>
      </c>
      <c r="K28" s="43">
        <v>2589.7350959999999</v>
      </c>
      <c r="L28" s="43">
        <v>2052.777251</v>
      </c>
      <c r="M28" s="43">
        <v>2392.8779970000001</v>
      </c>
    </row>
    <row r="29" spans="1:13" ht="13.2">
      <c r="A29" s="41" t="s">
        <v>188</v>
      </c>
      <c r="B29" s="45" t="s">
        <v>266</v>
      </c>
      <c r="C29" s="45" t="s">
        <v>267</v>
      </c>
      <c r="D29" s="45" t="s">
        <v>268</v>
      </c>
      <c r="E29" s="45" t="s">
        <v>212</v>
      </c>
      <c r="F29" s="45" t="s">
        <v>269</v>
      </c>
      <c r="G29" s="45" t="s">
        <v>270</v>
      </c>
      <c r="H29" s="45" t="s">
        <v>271</v>
      </c>
      <c r="I29" s="45" t="s">
        <v>272</v>
      </c>
      <c r="J29" s="45" t="s">
        <v>273</v>
      </c>
      <c r="K29" s="45" t="s">
        <v>274</v>
      </c>
      <c r="L29" s="45" t="s">
        <v>275</v>
      </c>
      <c r="M29" s="45" t="s">
        <v>225</v>
      </c>
    </row>
    <row r="30" spans="1:13" ht="13.2">
      <c r="A30" s="41" t="s">
        <v>41</v>
      </c>
      <c r="B30" s="43">
        <v>6653.1845810000004</v>
      </c>
      <c r="C30" s="43">
        <v>6637.3811089999999</v>
      </c>
      <c r="D30" s="43">
        <v>6841.1835890000002</v>
      </c>
      <c r="E30" s="43">
        <v>6995.9801379999999</v>
      </c>
      <c r="F30" s="43">
        <v>7148.1978760000002</v>
      </c>
      <c r="G30" s="43">
        <v>7290.8947799999996</v>
      </c>
      <c r="H30" s="43">
        <v>7421.5228390000002</v>
      </c>
      <c r="I30" s="43">
        <v>7621.9326590000001</v>
      </c>
      <c r="J30" s="43">
        <v>7477.042359</v>
      </c>
      <c r="K30" s="43">
        <v>7679.0054959999998</v>
      </c>
      <c r="L30" s="43">
        <v>7398.9604589999999</v>
      </c>
      <c r="M30" s="43">
        <v>7646.7604060000003</v>
      </c>
    </row>
    <row r="31" spans="1:13" ht="13.2">
      <c r="A31" s="41" t="s">
        <v>188</v>
      </c>
      <c r="B31" s="45" t="s">
        <v>254</v>
      </c>
      <c r="C31" s="45" t="s">
        <v>276</v>
      </c>
      <c r="D31" s="45" t="s">
        <v>277</v>
      </c>
      <c r="E31" s="45" t="s">
        <v>278</v>
      </c>
      <c r="F31" s="45" t="s">
        <v>279</v>
      </c>
      <c r="G31" s="45" t="s">
        <v>280</v>
      </c>
      <c r="H31" s="45" t="s">
        <v>281</v>
      </c>
      <c r="I31" s="45" t="s">
        <v>282</v>
      </c>
      <c r="J31" s="45" t="s">
        <v>283</v>
      </c>
      <c r="K31" s="45" t="s">
        <v>261</v>
      </c>
      <c r="L31" s="45" t="s">
        <v>284</v>
      </c>
      <c r="M31" s="45" t="s">
        <v>285</v>
      </c>
    </row>
    <row r="32" spans="1:13" ht="13.2">
      <c r="A32" s="41" t="s">
        <v>42</v>
      </c>
      <c r="B32" s="43">
        <v>27188.418637999999</v>
      </c>
      <c r="C32" s="43">
        <v>17933.169450000001</v>
      </c>
      <c r="D32" s="43">
        <v>15327.935342999999</v>
      </c>
      <c r="E32" s="43">
        <v>17822.602767</v>
      </c>
      <c r="F32" s="43">
        <v>22648.70045</v>
      </c>
      <c r="G32" s="43">
        <v>25779.469885999999</v>
      </c>
      <c r="H32" s="43">
        <v>26157.885477</v>
      </c>
      <c r="I32" s="43">
        <v>28030.111314000002</v>
      </c>
      <c r="J32" s="43">
        <v>24961.691414000001</v>
      </c>
      <c r="K32" s="43">
        <v>21949.939429999999</v>
      </c>
      <c r="L32" s="43">
        <v>16029.984743000001</v>
      </c>
      <c r="M32" s="43">
        <v>18608.184946000001</v>
      </c>
    </row>
    <row r="33" spans="1:13" ht="13.2">
      <c r="A33" s="41" t="s">
        <v>188</v>
      </c>
      <c r="B33" s="45" t="s">
        <v>219</v>
      </c>
      <c r="C33" s="45" t="s">
        <v>226</v>
      </c>
      <c r="D33" s="45" t="s">
        <v>227</v>
      </c>
      <c r="E33" s="45" t="s">
        <v>192</v>
      </c>
      <c r="F33" s="45" t="s">
        <v>229</v>
      </c>
      <c r="G33" s="45" t="s">
        <v>286</v>
      </c>
      <c r="H33" s="45" t="s">
        <v>287</v>
      </c>
      <c r="I33" s="45" t="s">
        <v>223</v>
      </c>
      <c r="J33" s="45" t="s">
        <v>288</v>
      </c>
      <c r="K33" s="45" t="s">
        <v>289</v>
      </c>
      <c r="L33" s="45" t="s">
        <v>234</v>
      </c>
      <c r="M33" s="45" t="s">
        <v>225</v>
      </c>
    </row>
    <row r="34" spans="1:13" ht="13.2">
      <c r="A34" s="41" t="s">
        <v>35</v>
      </c>
      <c r="B34" s="43">
        <v>2109.1970649999998</v>
      </c>
      <c r="C34" s="43">
        <v>1673.4192419999999</v>
      </c>
      <c r="D34" s="43">
        <v>1548.8685840000001</v>
      </c>
      <c r="E34" s="43">
        <v>1744.013764</v>
      </c>
      <c r="F34" s="43">
        <v>1947.915092</v>
      </c>
      <c r="G34" s="43">
        <v>2256.2920730000001</v>
      </c>
      <c r="H34" s="43">
        <v>2352.0471659999998</v>
      </c>
      <c r="I34" s="43">
        <v>2361.243399</v>
      </c>
      <c r="J34" s="43">
        <v>2086.1499119999999</v>
      </c>
      <c r="K34" s="43">
        <v>2090.1103050000002</v>
      </c>
      <c r="L34" s="43">
        <v>1650.2585690000001</v>
      </c>
      <c r="M34" s="43">
        <v>1944.244412</v>
      </c>
    </row>
    <row r="35" spans="1:13" ht="13.2">
      <c r="A35" s="41" t="s">
        <v>188</v>
      </c>
      <c r="B35" s="45" t="s">
        <v>290</v>
      </c>
      <c r="C35" s="45" t="s">
        <v>226</v>
      </c>
      <c r="D35" s="45" t="s">
        <v>291</v>
      </c>
      <c r="E35" s="45" t="s">
        <v>212</v>
      </c>
      <c r="F35" s="45" t="s">
        <v>292</v>
      </c>
      <c r="G35" s="45" t="s">
        <v>293</v>
      </c>
      <c r="H35" s="45" t="s">
        <v>294</v>
      </c>
      <c r="I35" s="45" t="s">
        <v>295</v>
      </c>
      <c r="J35" s="45" t="s">
        <v>296</v>
      </c>
      <c r="K35" s="45" t="s">
        <v>297</v>
      </c>
      <c r="L35" s="45" t="s">
        <v>262</v>
      </c>
      <c r="M35" s="45" t="s">
        <v>225</v>
      </c>
    </row>
    <row r="36" spans="1:13" ht="13.2">
      <c r="A36" s="41" t="s">
        <v>43</v>
      </c>
      <c r="B36" s="43">
        <v>14785.370080999999</v>
      </c>
      <c r="C36" s="43">
        <v>9598.0107719999996</v>
      </c>
      <c r="D36" s="43">
        <v>9495.1143389999997</v>
      </c>
      <c r="E36" s="43">
        <v>11217.369011999999</v>
      </c>
      <c r="F36" s="43">
        <v>13693.810246999999</v>
      </c>
      <c r="G36" s="43">
        <v>14240.101889</v>
      </c>
      <c r="H36" s="43">
        <v>13863.154818000001</v>
      </c>
      <c r="I36" s="43">
        <v>15269.534868000001</v>
      </c>
      <c r="J36" s="43">
        <v>13261.863884</v>
      </c>
      <c r="K36" s="43">
        <v>12288.626994</v>
      </c>
      <c r="L36" s="43">
        <v>10634.893973</v>
      </c>
      <c r="M36" s="43">
        <v>10171.150082</v>
      </c>
    </row>
    <row r="37" spans="1:13" ht="13.2">
      <c r="A37" s="41" t="s">
        <v>188</v>
      </c>
      <c r="B37" s="45" t="s">
        <v>244</v>
      </c>
      <c r="C37" s="45" t="s">
        <v>202</v>
      </c>
      <c r="D37" s="45" t="s">
        <v>191</v>
      </c>
      <c r="E37" s="45" t="s">
        <v>192</v>
      </c>
      <c r="F37" s="45" t="s">
        <v>193</v>
      </c>
      <c r="G37" s="45" t="s">
        <v>199</v>
      </c>
      <c r="H37" s="45" t="s">
        <v>298</v>
      </c>
      <c r="I37" s="45" t="s">
        <v>299</v>
      </c>
      <c r="J37" s="45" t="s">
        <v>300</v>
      </c>
      <c r="K37" s="45" t="s">
        <v>301</v>
      </c>
      <c r="L37" s="45" t="s">
        <v>275</v>
      </c>
      <c r="M37" s="45" t="s">
        <v>208</v>
      </c>
    </row>
    <row r="38" spans="1:13" ht="13.2">
      <c r="A38" s="41" t="s">
        <v>36</v>
      </c>
      <c r="B38" s="43">
        <v>6996.8029189999997</v>
      </c>
      <c r="C38" s="43">
        <v>4693.6184629999998</v>
      </c>
      <c r="D38" s="43">
        <v>5172.1025559999998</v>
      </c>
      <c r="E38" s="43">
        <v>5771.7765669999999</v>
      </c>
      <c r="F38" s="43">
        <v>6569.8635869999998</v>
      </c>
      <c r="G38" s="43">
        <v>6477.9943940000003</v>
      </c>
      <c r="H38" s="43">
        <v>6339.1232099999997</v>
      </c>
      <c r="I38" s="43">
        <v>6883.1401459999997</v>
      </c>
      <c r="J38" s="43">
        <v>6257.6268099999998</v>
      </c>
      <c r="K38" s="43">
        <v>5917.0983990000004</v>
      </c>
      <c r="L38" s="43">
        <v>5550.9348559999999</v>
      </c>
      <c r="M38" s="43">
        <v>4674.1057529999998</v>
      </c>
    </row>
    <row r="39" spans="1:13" ht="13.2">
      <c r="A39" s="41" t="s">
        <v>188</v>
      </c>
      <c r="B39" s="45" t="s">
        <v>302</v>
      </c>
      <c r="C39" s="45" t="s">
        <v>193</v>
      </c>
      <c r="D39" s="45" t="s">
        <v>303</v>
      </c>
      <c r="E39" s="45" t="s">
        <v>246</v>
      </c>
      <c r="F39" s="45" t="s">
        <v>304</v>
      </c>
      <c r="G39" s="45" t="s">
        <v>248</v>
      </c>
      <c r="H39" s="45" t="s">
        <v>305</v>
      </c>
      <c r="I39" s="45" t="s">
        <v>306</v>
      </c>
      <c r="J39" s="45" t="s">
        <v>251</v>
      </c>
      <c r="K39" s="45" t="s">
        <v>252</v>
      </c>
      <c r="L39" s="45" t="s">
        <v>253</v>
      </c>
      <c r="M39" s="45" t="s">
        <v>307</v>
      </c>
    </row>
    <row r="40" spans="1:13" ht="13.2">
      <c r="A40" s="41" t="s">
        <v>37</v>
      </c>
      <c r="B40" s="43">
        <v>2205.7340180000001</v>
      </c>
      <c r="C40" s="43">
        <v>1691.1925779999999</v>
      </c>
      <c r="D40" s="43">
        <v>1529.6911339999999</v>
      </c>
      <c r="E40" s="43">
        <v>1628.6162629999999</v>
      </c>
      <c r="F40" s="43">
        <v>2050.925647</v>
      </c>
      <c r="G40" s="43">
        <v>2164.8385790000002</v>
      </c>
      <c r="H40" s="43">
        <v>2148.0926129999998</v>
      </c>
      <c r="I40" s="43">
        <v>2268.7735229999998</v>
      </c>
      <c r="J40" s="43">
        <v>1945.9206610000001</v>
      </c>
      <c r="K40" s="43">
        <v>1761.0309649999999</v>
      </c>
      <c r="L40" s="43">
        <v>1393.4565230000001</v>
      </c>
      <c r="M40" s="43">
        <v>1727.706236</v>
      </c>
    </row>
    <row r="41" spans="1:13" ht="13.2">
      <c r="A41" s="41" t="s">
        <v>188</v>
      </c>
      <c r="B41" s="45" t="s">
        <v>308</v>
      </c>
      <c r="C41" s="45" t="s">
        <v>309</v>
      </c>
      <c r="D41" s="45" t="s">
        <v>227</v>
      </c>
      <c r="E41" s="45" t="s">
        <v>307</v>
      </c>
      <c r="F41" s="45" t="s">
        <v>310</v>
      </c>
      <c r="G41" s="45" t="s">
        <v>260</v>
      </c>
      <c r="H41" s="45" t="s">
        <v>233</v>
      </c>
      <c r="I41" s="45" t="s">
        <v>311</v>
      </c>
      <c r="J41" s="45" t="s">
        <v>312</v>
      </c>
      <c r="K41" s="45" t="s">
        <v>313</v>
      </c>
      <c r="L41" s="45" t="s">
        <v>242</v>
      </c>
      <c r="M41" s="45" t="s">
        <v>225</v>
      </c>
    </row>
    <row r="42" spans="1:13" ht="12.75" customHeight="1">
      <c r="A42" s="62"/>
      <c r="B42" s="62"/>
      <c r="C42" s="62"/>
      <c r="D42" s="62"/>
      <c r="E42" s="62"/>
      <c r="F42" s="62"/>
      <c r="G42" s="62"/>
      <c r="H42" s="62"/>
      <c r="I42" s="62"/>
      <c r="J42" s="62"/>
      <c r="K42" s="62"/>
      <c r="L42" s="62"/>
      <c r="M42" s="62"/>
    </row>
    <row r="43" spans="1:13" ht="13.2">
      <c r="A43" s="64" t="s">
        <v>314</v>
      </c>
      <c r="B43" s="62"/>
      <c r="C43" s="62"/>
      <c r="D43" s="62"/>
      <c r="E43" s="62"/>
      <c r="F43" s="62"/>
      <c r="G43" s="62"/>
      <c r="H43" s="62"/>
      <c r="I43" s="62"/>
      <c r="J43" s="62"/>
      <c r="K43" s="62"/>
      <c r="L43" s="62"/>
      <c r="M43" s="62"/>
    </row>
    <row r="44" spans="1:13" ht="12.75" customHeight="1">
      <c r="A44" s="62"/>
      <c r="B44" s="62"/>
      <c r="C44" s="62"/>
      <c r="D44" s="62"/>
      <c r="E44" s="62"/>
      <c r="F44" s="62"/>
      <c r="G44" s="62"/>
      <c r="H44" s="62"/>
      <c r="I44" s="62"/>
      <c r="J44" s="62"/>
      <c r="K44" s="62"/>
      <c r="L44" s="62"/>
      <c r="M44" s="62"/>
    </row>
    <row r="45" spans="1:13" ht="13.2">
      <c r="A45" s="46" t="s">
        <v>38</v>
      </c>
      <c r="B45" s="38" t="s">
        <v>66</v>
      </c>
      <c r="C45" s="38" t="s">
        <v>67</v>
      </c>
      <c r="D45" s="38" t="s">
        <v>68</v>
      </c>
      <c r="E45" s="38" t="s">
        <v>69</v>
      </c>
      <c r="F45" s="38" t="s">
        <v>70</v>
      </c>
      <c r="G45" s="38" t="s">
        <v>71</v>
      </c>
      <c r="H45" s="38" t="s">
        <v>72</v>
      </c>
      <c r="I45" s="38" t="s">
        <v>73</v>
      </c>
      <c r="J45" s="38" t="s">
        <v>74</v>
      </c>
      <c r="K45" s="38" t="s">
        <v>75</v>
      </c>
      <c r="L45" s="38" t="s">
        <v>76</v>
      </c>
      <c r="M45" s="38" t="s">
        <v>77</v>
      </c>
    </row>
    <row r="46" spans="1:13" ht="13.2">
      <c r="A46" s="39" t="s">
        <v>39</v>
      </c>
      <c r="B46" s="47">
        <v>9191398.6412610002</v>
      </c>
      <c r="C46" s="47">
        <v>7911573.4361709999</v>
      </c>
      <c r="D46" s="47">
        <v>8515769.6131570004</v>
      </c>
      <c r="E46" s="47">
        <v>8989447.6148850005</v>
      </c>
      <c r="F46" s="47">
        <v>11134016.992299</v>
      </c>
      <c r="G46" s="47">
        <v>12310303.179865999</v>
      </c>
      <c r="H46" s="47">
        <v>11179688.300934</v>
      </c>
      <c r="I46" s="47">
        <v>13306250.013869001</v>
      </c>
      <c r="J46" s="47">
        <v>11355088.780804001</v>
      </c>
      <c r="K46" s="47">
        <v>10830885.422133001</v>
      </c>
      <c r="L46" s="47">
        <v>9311422.9598360006</v>
      </c>
      <c r="M46" s="47">
        <v>8933618.722414</v>
      </c>
    </row>
    <row r="47" spans="1:13" ht="13.2">
      <c r="A47" s="39" t="s">
        <v>40</v>
      </c>
      <c r="B47" s="47">
        <v>1452022.998893</v>
      </c>
      <c r="C47" s="47">
        <v>1050610.4313930001</v>
      </c>
      <c r="D47" s="47">
        <v>1052632.075777</v>
      </c>
      <c r="E47" s="47">
        <v>1071374.35464</v>
      </c>
      <c r="F47" s="47">
        <v>1271024.838793</v>
      </c>
      <c r="G47" s="47">
        <v>1426409.2605330001</v>
      </c>
      <c r="H47" s="47">
        <v>1479132.655087</v>
      </c>
      <c r="I47" s="47">
        <v>1627645.919643</v>
      </c>
      <c r="J47" s="47">
        <v>1301658.825127</v>
      </c>
      <c r="K47" s="47">
        <v>1252485.04039</v>
      </c>
      <c r="L47" s="47">
        <v>1079843.874852</v>
      </c>
      <c r="M47" s="47">
        <v>1155378.9733490001</v>
      </c>
    </row>
    <row r="48" spans="1:13" ht="13.2">
      <c r="A48" s="39" t="s">
        <v>41</v>
      </c>
      <c r="B48" s="47">
        <v>4609925.4894200005</v>
      </c>
      <c r="C48" s="47">
        <v>4357426.8289710004</v>
      </c>
      <c r="D48" s="47">
        <v>4638528.9561989997</v>
      </c>
      <c r="E48" s="47">
        <v>4547852.009846</v>
      </c>
      <c r="F48" s="47">
        <v>4763436.6608509999</v>
      </c>
      <c r="G48" s="47">
        <v>4817182.9998359997</v>
      </c>
      <c r="H48" s="47">
        <v>5036798.6635649996</v>
      </c>
      <c r="I48" s="47">
        <v>5120321.9625399997</v>
      </c>
      <c r="J48" s="47">
        <v>4829673.6379850004</v>
      </c>
      <c r="K48" s="47">
        <v>5120514.9922120003</v>
      </c>
      <c r="L48" s="47">
        <v>4940851.5909479996</v>
      </c>
      <c r="M48" s="47">
        <v>5355839.4451740002</v>
      </c>
    </row>
    <row r="49" spans="1:13" ht="13.2">
      <c r="A49" s="39" t="s">
        <v>42</v>
      </c>
      <c r="B49" s="47">
        <v>11842270.778767999</v>
      </c>
      <c r="C49" s="47">
        <v>8515703.6222239994</v>
      </c>
      <c r="D49" s="47">
        <v>8482214.8274440002</v>
      </c>
      <c r="E49" s="47">
        <v>8769515.5650420003</v>
      </c>
      <c r="F49" s="47">
        <v>10567400.702089</v>
      </c>
      <c r="G49" s="47">
        <v>12596318.477187</v>
      </c>
      <c r="H49" s="47">
        <v>13564322.761968</v>
      </c>
      <c r="I49" s="47">
        <v>14825216.461998001</v>
      </c>
      <c r="J49" s="47">
        <v>11367994.890151</v>
      </c>
      <c r="K49" s="47">
        <v>10556438.028532</v>
      </c>
      <c r="L49" s="47">
        <v>8745172.7303829994</v>
      </c>
      <c r="M49" s="47">
        <v>9581074.4075809997</v>
      </c>
    </row>
    <row r="50" spans="1:13" ht="13.2">
      <c r="A50" s="39" t="s">
        <v>35</v>
      </c>
      <c r="B50" s="47">
        <v>1099325.513487</v>
      </c>
      <c r="C50" s="47">
        <v>878438.20198400004</v>
      </c>
      <c r="D50" s="47">
        <v>900835.54025299998</v>
      </c>
      <c r="E50" s="47">
        <v>926510.70692300005</v>
      </c>
      <c r="F50" s="47">
        <v>1047500.449277</v>
      </c>
      <c r="G50" s="47">
        <v>1205092.6090589999</v>
      </c>
      <c r="H50" s="47">
        <v>1291276.1153569999</v>
      </c>
      <c r="I50" s="47">
        <v>1376856.3983400001</v>
      </c>
      <c r="J50" s="47">
        <v>1121206.204473</v>
      </c>
      <c r="K50" s="47">
        <v>1122948.040362</v>
      </c>
      <c r="L50" s="47">
        <v>985122.46079899999</v>
      </c>
      <c r="M50" s="47">
        <v>1173316.6203030001</v>
      </c>
    </row>
    <row r="51" spans="1:13" ht="13.2">
      <c r="A51" s="39" t="s">
        <v>43</v>
      </c>
      <c r="B51" s="47">
        <v>6244149.4245819999</v>
      </c>
      <c r="C51" s="47">
        <v>4815195.0422019996</v>
      </c>
      <c r="D51" s="47">
        <v>5074868.5097970003</v>
      </c>
      <c r="E51" s="47">
        <v>5411196.5513650002</v>
      </c>
      <c r="F51" s="47">
        <v>6651341.5800869996</v>
      </c>
      <c r="G51" s="47">
        <v>7337204.1762960004</v>
      </c>
      <c r="H51" s="47">
        <v>7351012.7041260004</v>
      </c>
      <c r="I51" s="47">
        <v>7996793.467654</v>
      </c>
      <c r="J51" s="47">
        <v>6745904.3111800002</v>
      </c>
      <c r="K51" s="47">
        <v>6267506.9600729998</v>
      </c>
      <c r="L51" s="47">
        <v>5138649.068709</v>
      </c>
      <c r="M51" s="47">
        <v>5239549.8056319999</v>
      </c>
    </row>
    <row r="52" spans="1:13" ht="13.2">
      <c r="A52" s="39" t="s">
        <v>36</v>
      </c>
      <c r="B52" s="47">
        <v>2694465.7755399998</v>
      </c>
      <c r="C52" s="47">
        <v>2275683.9030789998</v>
      </c>
      <c r="D52" s="47">
        <v>2683047.0814109999</v>
      </c>
      <c r="E52" s="47">
        <v>2889275.837262</v>
      </c>
      <c r="F52" s="47">
        <v>3528739.1125940001</v>
      </c>
      <c r="G52" s="47">
        <v>3524903.6875359998</v>
      </c>
      <c r="H52" s="47">
        <v>3488215.6884789998</v>
      </c>
      <c r="I52" s="47">
        <v>3787402.4290200002</v>
      </c>
      <c r="J52" s="47">
        <v>3282760.8439409998</v>
      </c>
      <c r="K52" s="47">
        <v>3131350.3659299999</v>
      </c>
      <c r="L52" s="47">
        <v>2744988.9633490001</v>
      </c>
      <c r="M52" s="47">
        <v>2602744.7339960001</v>
      </c>
    </row>
    <row r="53" spans="1:13" ht="13.2">
      <c r="A53" s="39" t="s">
        <v>37</v>
      </c>
      <c r="B53" s="47">
        <v>1050622.3840010001</v>
      </c>
      <c r="C53" s="47">
        <v>823823.78577299998</v>
      </c>
      <c r="D53" s="47">
        <v>857173.80220399995</v>
      </c>
      <c r="E53" s="47">
        <v>857519.25676400005</v>
      </c>
      <c r="F53" s="47">
        <v>1010083.690893</v>
      </c>
      <c r="G53" s="47">
        <v>1157399.390435</v>
      </c>
      <c r="H53" s="47">
        <v>1165650.553443</v>
      </c>
      <c r="I53" s="47">
        <v>1242435.9338140001</v>
      </c>
      <c r="J53" s="47">
        <v>998256.93700699997</v>
      </c>
      <c r="K53" s="47">
        <v>945876.48209599999</v>
      </c>
      <c r="L53" s="47">
        <v>815162.54536700004</v>
      </c>
      <c r="M53" s="47">
        <v>876206.62955900002</v>
      </c>
    </row>
    <row r="54" spans="1:13" ht="12.75" customHeight="1">
      <c r="A54" s="62"/>
      <c r="B54" s="62"/>
      <c r="C54" s="62"/>
      <c r="D54" s="62"/>
      <c r="E54" s="62"/>
      <c r="F54" s="62"/>
      <c r="G54" s="62"/>
      <c r="H54" s="62"/>
      <c r="I54" s="62"/>
      <c r="J54" s="62"/>
      <c r="K54" s="62"/>
      <c r="L54" s="62"/>
      <c r="M54" s="62"/>
    </row>
    <row r="55" spans="1:13" ht="13.2">
      <c r="A55" s="66" t="s">
        <v>159</v>
      </c>
      <c r="B55" s="62"/>
      <c r="C55" s="62"/>
      <c r="D55" s="62"/>
      <c r="E55" s="62"/>
      <c r="F55" s="62"/>
      <c r="G55" s="62"/>
      <c r="H55" s="62"/>
      <c r="I55" s="62"/>
      <c r="J55" s="62"/>
      <c r="K55" s="62"/>
      <c r="L55" s="62"/>
      <c r="M55" s="62"/>
    </row>
    <row r="56" spans="1:13" ht="13.2">
      <c r="A56" s="66" t="s">
        <v>160</v>
      </c>
      <c r="B56" s="62"/>
      <c r="C56" s="62"/>
      <c r="D56" s="62"/>
      <c r="E56" s="62"/>
      <c r="F56" s="62"/>
      <c r="G56" s="62"/>
      <c r="H56" s="62"/>
      <c r="I56" s="62"/>
      <c r="J56" s="62"/>
      <c r="K56" s="62"/>
      <c r="L56" s="62"/>
      <c r="M56" s="62"/>
    </row>
    <row r="57" spans="1:13" ht="12.75" customHeight="1">
      <c r="A57" s="62"/>
      <c r="B57" s="62"/>
      <c r="C57" s="62"/>
      <c r="D57" s="62"/>
      <c r="E57" s="62"/>
      <c r="F57" s="62"/>
      <c r="G57" s="62"/>
      <c r="H57" s="62"/>
      <c r="I57" s="62"/>
      <c r="J57" s="62"/>
      <c r="K57" s="62"/>
      <c r="L57" s="62"/>
      <c r="M57" s="62"/>
    </row>
  </sheetData>
  <mergeCells count="16">
    <mergeCell ref="A57:M57"/>
    <mergeCell ref="A43:M43"/>
    <mergeCell ref="A44:M44"/>
    <mergeCell ref="A54:M54"/>
    <mergeCell ref="A55:M55"/>
    <mergeCell ref="A56:M56"/>
    <mergeCell ref="A12:M12"/>
    <mergeCell ref="A22:M22"/>
    <mergeCell ref="A23:M23"/>
    <mergeCell ref="A24:M24"/>
    <mergeCell ref="A42:M42"/>
    <mergeCell ref="A1:M6"/>
    <mergeCell ref="A7:M7"/>
    <mergeCell ref="A9:M9"/>
    <mergeCell ref="A10:M10"/>
    <mergeCell ref="A11:M1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46"/>
  <sheetViews>
    <sheetView workbookViewId="0"/>
  </sheetViews>
  <sheetFormatPr defaultRowHeight="12.75" customHeight="1"/>
  <cols>
    <col min="1" max="1" width="20.109375" bestFit="1" customWidth="1"/>
    <col min="2" max="14" width="13.77734375" bestFit="1" customWidth="1"/>
  </cols>
  <sheetData>
    <row r="1" spans="1:14" ht="12.75" customHeight="1">
      <c r="A1" s="62"/>
      <c r="B1" s="62"/>
      <c r="C1" s="62"/>
      <c r="D1" s="62"/>
      <c r="E1" s="62"/>
      <c r="F1" s="62"/>
      <c r="G1" s="62"/>
      <c r="H1" s="62"/>
      <c r="I1" s="62"/>
      <c r="J1" s="62"/>
      <c r="K1" s="62"/>
      <c r="L1" s="62"/>
      <c r="M1" s="62"/>
      <c r="N1" s="62"/>
    </row>
    <row r="2" spans="1:14" ht="12.75" customHeight="1">
      <c r="A2" s="62"/>
      <c r="B2" s="62"/>
      <c r="C2" s="62"/>
      <c r="D2" s="62"/>
      <c r="E2" s="62"/>
      <c r="F2" s="62"/>
      <c r="G2" s="62"/>
      <c r="H2" s="62"/>
      <c r="I2" s="62"/>
      <c r="J2" s="62"/>
      <c r="K2" s="62"/>
      <c r="L2" s="62"/>
      <c r="M2" s="62"/>
      <c r="N2" s="62"/>
    </row>
    <row r="3" spans="1:14" ht="12.75" customHeight="1">
      <c r="A3" s="62"/>
      <c r="B3" s="62"/>
      <c r="C3" s="62"/>
      <c r="D3" s="62"/>
      <c r="E3" s="62"/>
      <c r="F3" s="62"/>
      <c r="G3" s="62"/>
      <c r="H3" s="62"/>
      <c r="I3" s="62"/>
      <c r="J3" s="62"/>
      <c r="K3" s="62"/>
      <c r="L3" s="62"/>
      <c r="M3" s="62"/>
      <c r="N3" s="62"/>
    </row>
    <row r="4" spans="1:14" ht="12.75" customHeight="1">
      <c r="A4" s="62"/>
      <c r="B4" s="62"/>
      <c r="C4" s="62"/>
      <c r="D4" s="62"/>
      <c r="E4" s="62"/>
      <c r="F4" s="62"/>
      <c r="G4" s="62"/>
      <c r="H4" s="62"/>
      <c r="I4" s="62"/>
      <c r="J4" s="62"/>
      <c r="K4" s="62"/>
      <c r="L4" s="62"/>
      <c r="M4" s="62"/>
      <c r="N4" s="62"/>
    </row>
    <row r="5" spans="1:14" ht="12.75" customHeight="1">
      <c r="A5" s="62"/>
      <c r="B5" s="62"/>
      <c r="C5" s="62"/>
      <c r="D5" s="62"/>
      <c r="E5" s="62"/>
      <c r="F5" s="62"/>
      <c r="G5" s="62"/>
      <c r="H5" s="62"/>
      <c r="I5" s="62"/>
      <c r="J5" s="62"/>
      <c r="K5" s="62"/>
      <c r="L5" s="62"/>
      <c r="M5" s="62"/>
      <c r="N5" s="62"/>
    </row>
    <row r="6" spans="1:14" ht="12.75" customHeight="1">
      <c r="A6" s="62"/>
      <c r="B6" s="62"/>
      <c r="C6" s="62"/>
      <c r="D6" s="62"/>
      <c r="E6" s="62"/>
      <c r="F6" s="62"/>
      <c r="G6" s="62"/>
      <c r="H6" s="62"/>
      <c r="I6" s="62"/>
      <c r="J6" s="62"/>
      <c r="K6" s="62"/>
      <c r="L6" s="62"/>
      <c r="M6" s="62"/>
      <c r="N6" s="62"/>
    </row>
    <row r="7" spans="1:14" ht="24" customHeight="1">
      <c r="A7" s="63" t="s">
        <v>315</v>
      </c>
      <c r="B7" s="62"/>
      <c r="C7" s="62"/>
      <c r="D7" s="62"/>
      <c r="E7" s="62"/>
      <c r="F7" s="62"/>
      <c r="G7" s="62"/>
      <c r="H7" s="62"/>
      <c r="I7" s="62"/>
      <c r="J7" s="62"/>
      <c r="K7" s="62"/>
      <c r="L7" s="62"/>
      <c r="M7" s="62"/>
      <c r="N7" s="62"/>
    </row>
    <row r="9" spans="1:14" ht="13.2">
      <c r="A9" s="64" t="s">
        <v>316</v>
      </c>
      <c r="B9" s="62"/>
      <c r="C9" s="62"/>
      <c r="D9" s="62"/>
      <c r="E9" s="62"/>
      <c r="F9" s="62"/>
      <c r="G9" s="62"/>
      <c r="H9" s="62"/>
      <c r="I9" s="62"/>
      <c r="J9" s="62"/>
      <c r="K9" s="62"/>
      <c r="L9" s="62"/>
      <c r="M9" s="62"/>
      <c r="N9" s="62"/>
    </row>
    <row r="10" spans="1:14" ht="12.75" customHeight="1">
      <c r="A10" s="62"/>
      <c r="B10" s="62"/>
      <c r="C10" s="62"/>
      <c r="D10" s="62"/>
      <c r="E10" s="62"/>
      <c r="F10" s="62"/>
      <c r="G10" s="62"/>
      <c r="H10" s="62"/>
      <c r="I10" s="62"/>
      <c r="J10" s="62"/>
      <c r="K10" s="62"/>
      <c r="L10" s="62"/>
      <c r="M10" s="62"/>
      <c r="N10" s="62"/>
    </row>
    <row r="11" spans="1:14" ht="13.2">
      <c r="A11" s="46" t="s">
        <v>317</v>
      </c>
      <c r="B11" s="38" t="s">
        <v>66</v>
      </c>
      <c r="C11" s="38" t="s">
        <v>67</v>
      </c>
      <c r="D11" s="38" t="s">
        <v>68</v>
      </c>
      <c r="E11" s="38" t="s">
        <v>69</v>
      </c>
      <c r="F11" s="38" t="s">
        <v>70</v>
      </c>
      <c r="G11" s="38" t="s">
        <v>71</v>
      </c>
      <c r="H11" s="38" t="s">
        <v>72</v>
      </c>
      <c r="I11" s="38" t="s">
        <v>73</v>
      </c>
      <c r="J11" s="38" t="s">
        <v>74</v>
      </c>
      <c r="K11" s="38" t="s">
        <v>75</v>
      </c>
      <c r="L11" s="38" t="s">
        <v>76</v>
      </c>
      <c r="M11" s="38" t="s">
        <v>77</v>
      </c>
      <c r="N11" s="48" t="s">
        <v>318</v>
      </c>
    </row>
    <row r="12" spans="1:14" ht="13.2">
      <c r="A12" s="49" t="s">
        <v>319</v>
      </c>
      <c r="B12" s="50">
        <v>43662.823018000003</v>
      </c>
      <c r="C12" s="50">
        <v>12376.155089</v>
      </c>
      <c r="D12" s="50">
        <v>6170.5818010000003</v>
      </c>
      <c r="E12" s="50">
        <v>7580.4066670000002</v>
      </c>
      <c r="F12" s="50">
        <v>33390.194643000003</v>
      </c>
      <c r="G12" s="50">
        <v>53038.504454000002</v>
      </c>
      <c r="H12" s="50">
        <v>29569.018963999999</v>
      </c>
      <c r="I12" s="50">
        <v>35825.257006</v>
      </c>
      <c r="J12" s="50">
        <v>8653.0662049999992</v>
      </c>
      <c r="K12" s="50">
        <v>19130.813342000001</v>
      </c>
      <c r="L12" s="50">
        <v>10368.499897</v>
      </c>
      <c r="M12" s="50">
        <v>31176.119018000001</v>
      </c>
      <c r="N12" s="51">
        <v>290941.44010399998</v>
      </c>
    </row>
    <row r="13" spans="1:14" ht="13.2">
      <c r="A13" s="49" t="s">
        <v>320</v>
      </c>
      <c r="B13" s="50">
        <v>6134127.0574939996</v>
      </c>
      <c r="C13" s="50">
        <v>3168470.553082</v>
      </c>
      <c r="D13" s="50">
        <v>2917088.952519</v>
      </c>
      <c r="E13" s="50">
        <v>3488469.7645899998</v>
      </c>
      <c r="F13" s="50">
        <v>4292259.7127149999</v>
      </c>
      <c r="G13" s="50">
        <v>4873524.5050759995</v>
      </c>
      <c r="H13" s="50">
        <v>6000458.5876839999</v>
      </c>
      <c r="I13" s="50">
        <v>6402666.2116419999</v>
      </c>
      <c r="J13" s="50">
        <v>6012208.628606</v>
      </c>
      <c r="K13" s="50">
        <v>5104944.4558619997</v>
      </c>
      <c r="L13" s="50">
        <v>4480166.9394810004</v>
      </c>
      <c r="M13" s="50">
        <v>5442504.4194590002</v>
      </c>
      <c r="N13" s="51">
        <v>58316889.788209997</v>
      </c>
    </row>
    <row r="14" spans="1:14" ht="13.2">
      <c r="A14" s="49" t="s">
        <v>321</v>
      </c>
      <c r="B14" s="50">
        <v>2609104.1082629999</v>
      </c>
      <c r="C14" s="50">
        <v>863574.17834400001</v>
      </c>
      <c r="D14" s="50">
        <v>2426796.109532</v>
      </c>
      <c r="E14" s="50">
        <v>2589895.5676239999</v>
      </c>
      <c r="F14" s="50">
        <v>3981376.9461770002</v>
      </c>
      <c r="G14" s="50">
        <v>4431459.0885509998</v>
      </c>
      <c r="H14" s="50">
        <v>4121076.0054959999</v>
      </c>
      <c r="I14" s="50">
        <v>6164305.6181920003</v>
      </c>
      <c r="J14" s="50">
        <v>3673805.390929</v>
      </c>
      <c r="K14" s="50">
        <v>3533105.2522439999</v>
      </c>
      <c r="L14" s="50">
        <v>3206478.5961429998</v>
      </c>
      <c r="M14" s="50">
        <v>2220509.5564930001</v>
      </c>
      <c r="N14" s="51">
        <v>39821486.417988002</v>
      </c>
    </row>
    <row r="15" spans="1:14" ht="13.2">
      <c r="A15" s="49" t="s">
        <v>322</v>
      </c>
      <c r="B15" s="50">
        <v>15199244.806632999</v>
      </c>
      <c r="C15" s="50">
        <v>9478638.3481280003</v>
      </c>
      <c r="D15" s="50">
        <v>10249195.193963001</v>
      </c>
      <c r="E15" s="50">
        <v>9630689.5711659994</v>
      </c>
      <c r="F15" s="50">
        <v>14491935.95001</v>
      </c>
      <c r="G15" s="50">
        <v>16343117.357817</v>
      </c>
      <c r="H15" s="50">
        <v>17750301.395922001</v>
      </c>
      <c r="I15" s="50">
        <v>19669088.856198002</v>
      </c>
      <c r="J15" s="50">
        <v>16881187.028494</v>
      </c>
      <c r="K15" s="50">
        <v>13780546.987168999</v>
      </c>
      <c r="L15" s="50">
        <v>9921872.6578989998</v>
      </c>
      <c r="M15" s="50">
        <v>11172242.487074999</v>
      </c>
      <c r="N15" s="51">
        <v>164568060.64047399</v>
      </c>
    </row>
    <row r="16" spans="1:14" ht="13.2">
      <c r="A16" s="49" t="s">
        <v>323</v>
      </c>
      <c r="B16" s="50">
        <v>17317.97553</v>
      </c>
      <c r="C16" s="50">
        <v>44332.114264999997</v>
      </c>
      <c r="D16" s="50">
        <v>29631.982365</v>
      </c>
      <c r="E16" s="50">
        <v>27107.532971000001</v>
      </c>
      <c r="F16" s="50">
        <v>89587.581523000001</v>
      </c>
      <c r="G16" s="50">
        <v>93842.625855999999</v>
      </c>
      <c r="H16" s="50">
        <v>34811.056704000002</v>
      </c>
      <c r="I16" s="50">
        <v>29170.116170000001</v>
      </c>
      <c r="J16" s="50">
        <v>20543.530739999998</v>
      </c>
      <c r="K16" s="50">
        <v>17469.628121000002</v>
      </c>
      <c r="L16" s="50">
        <v>29020.299537999999</v>
      </c>
      <c r="M16" s="50">
        <v>27750.528947999999</v>
      </c>
      <c r="N16" s="51">
        <v>460584.97273099999</v>
      </c>
    </row>
    <row r="17" spans="1:14" ht="13.2">
      <c r="A17" s="49" t="s">
        <v>324</v>
      </c>
      <c r="B17" s="50">
        <v>-62533.592722000001</v>
      </c>
      <c r="C17" s="50">
        <v>-46220.703033999998</v>
      </c>
      <c r="D17" s="50">
        <v>21783.248801999998</v>
      </c>
      <c r="E17" s="50">
        <v>-55103.003074</v>
      </c>
      <c r="F17" s="50">
        <v>-23880.910007999999</v>
      </c>
      <c r="G17" s="50">
        <v>44130.902987000001</v>
      </c>
      <c r="H17" s="50">
        <v>-56711.968280000001</v>
      </c>
      <c r="I17" s="50">
        <v>29097.757133999999</v>
      </c>
      <c r="J17" s="50">
        <v>31461.044243</v>
      </c>
      <c r="K17" s="50">
        <v>-41471.998544000002</v>
      </c>
      <c r="L17" s="50">
        <v>36051.533001999996</v>
      </c>
      <c r="M17" s="50">
        <v>26933.680197000001</v>
      </c>
      <c r="N17" s="51">
        <v>-96464.009296999997</v>
      </c>
    </row>
    <row r="18" spans="1:14" ht="13.2">
      <c r="A18" s="49" t="s">
        <v>325</v>
      </c>
      <c r="B18" s="50">
        <v>3452103.6863099998</v>
      </c>
      <c r="C18" s="50">
        <v>3504777.8136</v>
      </c>
      <c r="D18" s="50">
        <v>3067326.78247</v>
      </c>
      <c r="E18" s="50">
        <v>2673363.1700579999</v>
      </c>
      <c r="F18" s="50">
        <v>2907580.3267569998</v>
      </c>
      <c r="G18" s="50">
        <v>3516970.5299539999</v>
      </c>
      <c r="H18" s="50">
        <v>3417260.373782</v>
      </c>
      <c r="I18" s="50">
        <v>3613782.2873129998</v>
      </c>
      <c r="J18" s="50">
        <v>3568046.7280850001</v>
      </c>
      <c r="K18" s="50">
        <v>2521372.873193</v>
      </c>
      <c r="L18" s="50">
        <v>2703249.4930070001</v>
      </c>
      <c r="M18" s="50">
        <v>3786718.1447069999</v>
      </c>
      <c r="N18" s="51">
        <v>38732552.209236003</v>
      </c>
    </row>
    <row r="19" spans="1:14" ht="13.2">
      <c r="A19" s="49" t="s">
        <v>326</v>
      </c>
      <c r="B19" s="50">
        <v>103006.445855</v>
      </c>
      <c r="C19" s="50">
        <v>118745.375457</v>
      </c>
      <c r="D19" s="50">
        <v>126590.43883899999</v>
      </c>
      <c r="E19" s="50">
        <v>139997.59652200001</v>
      </c>
      <c r="F19" s="50">
        <v>152076.74247900001</v>
      </c>
      <c r="G19" s="50">
        <v>159812.98117799999</v>
      </c>
      <c r="H19" s="50">
        <v>178856.590363</v>
      </c>
      <c r="I19" s="50">
        <v>234841.945213</v>
      </c>
      <c r="J19" s="50">
        <v>210814.98605000001</v>
      </c>
      <c r="K19" s="50">
        <v>278247.43195400003</v>
      </c>
      <c r="L19" s="50">
        <v>294542.58369699999</v>
      </c>
      <c r="M19" s="50">
        <v>333040.32593400002</v>
      </c>
      <c r="N19" s="51">
        <v>2330573.4435410001</v>
      </c>
    </row>
    <row r="20" spans="1:14" ht="13.2">
      <c r="A20" s="49" t="s">
        <v>327</v>
      </c>
      <c r="B20" s="50">
        <v>2263170.141791</v>
      </c>
      <c r="C20" s="50">
        <v>2678716.936241</v>
      </c>
      <c r="D20" s="50">
        <v>3303282.7299489998</v>
      </c>
      <c r="E20" s="50">
        <v>3509228.510884</v>
      </c>
      <c r="F20" s="50">
        <v>4130343.0552150002</v>
      </c>
      <c r="G20" s="50">
        <v>5029654.2485410003</v>
      </c>
      <c r="H20" s="50">
        <v>5176718.8990110001</v>
      </c>
      <c r="I20" s="50">
        <v>5827014.9288579999</v>
      </c>
      <c r="J20" s="50">
        <v>4885846.394293</v>
      </c>
      <c r="K20" s="50">
        <v>4873743.0380779998</v>
      </c>
      <c r="L20" s="50">
        <v>3518865.905084</v>
      </c>
      <c r="M20" s="50">
        <v>3025619.010427</v>
      </c>
      <c r="N20" s="51">
        <v>48222203.798372</v>
      </c>
    </row>
    <row r="21" spans="1:14" ht="13.2">
      <c r="A21" s="49" t="s">
        <v>328</v>
      </c>
      <c r="B21" s="50">
        <v>-124648.00965199999</v>
      </c>
      <c r="C21" s="50">
        <v>-138501.43719</v>
      </c>
      <c r="D21" s="50">
        <v>-157825.884896</v>
      </c>
      <c r="E21" s="50">
        <v>-172348.36836699999</v>
      </c>
      <c r="F21" s="50">
        <v>-185378.06854199999</v>
      </c>
      <c r="G21" s="50">
        <v>-193127.05496499999</v>
      </c>
      <c r="H21" s="50">
        <v>-219495.34452700001</v>
      </c>
      <c r="I21" s="50">
        <v>-268743.94062299997</v>
      </c>
      <c r="J21" s="50">
        <v>-259537.22554300001</v>
      </c>
      <c r="K21" s="50">
        <v>-337767.35518100002</v>
      </c>
      <c r="L21" s="50">
        <v>-349964.66119299998</v>
      </c>
      <c r="M21" s="50">
        <v>-406558.76091800001</v>
      </c>
      <c r="N21" s="51">
        <v>-2813896.1115970002</v>
      </c>
    </row>
    <row r="22" spans="1:14" ht="13.2">
      <c r="A22" s="49" t="s">
        <v>329</v>
      </c>
      <c r="B22" s="50">
        <v>8549625.5634330008</v>
      </c>
      <c r="C22" s="50">
        <v>10943545.917815</v>
      </c>
      <c r="D22" s="50">
        <v>10215030.270897999</v>
      </c>
      <c r="E22" s="50">
        <v>11623811.147686001</v>
      </c>
      <c r="F22" s="50">
        <v>10104252.495913001</v>
      </c>
      <c r="G22" s="50">
        <v>10022390.091298999</v>
      </c>
      <c r="H22" s="50">
        <v>8123252.8278390002</v>
      </c>
      <c r="I22" s="50">
        <v>7545873.5497740004</v>
      </c>
      <c r="J22" s="50">
        <v>5969514.8585660001</v>
      </c>
      <c r="K22" s="50">
        <v>9478684.2054900005</v>
      </c>
      <c r="L22" s="50">
        <v>9910562.3476860002</v>
      </c>
      <c r="M22" s="50">
        <v>9257793.8266679998</v>
      </c>
      <c r="N22" s="51">
        <v>111744337.103067</v>
      </c>
    </row>
    <row r="23" spans="1:14" ht="13.2">
      <c r="A23" s="52" t="s">
        <v>330</v>
      </c>
      <c r="B23" s="53">
        <v>38184181.005952999</v>
      </c>
      <c r="C23" s="53">
        <v>30628455.251797002</v>
      </c>
      <c r="D23" s="53">
        <v>32205070.406242002</v>
      </c>
      <c r="E23" s="53">
        <v>33462691.896726999</v>
      </c>
      <c r="F23" s="53">
        <v>39973544.026882</v>
      </c>
      <c r="G23" s="53">
        <v>44374813.780748002</v>
      </c>
      <c r="H23" s="53">
        <v>44556097.442957997</v>
      </c>
      <c r="I23" s="53">
        <v>49282922.586877003</v>
      </c>
      <c r="J23" s="53">
        <v>41002544.430667996</v>
      </c>
      <c r="K23" s="53">
        <v>39228005.331727996</v>
      </c>
      <c r="L23" s="53">
        <v>33761214.194241002</v>
      </c>
      <c r="M23" s="53">
        <v>34917729.338008001</v>
      </c>
      <c r="N23" s="54">
        <v>461577269.69282901</v>
      </c>
    </row>
    <row r="24" spans="1:14" ht="12.75" customHeight="1">
      <c r="A24" s="62"/>
      <c r="B24" s="62"/>
      <c r="C24" s="62"/>
      <c r="D24" s="62"/>
      <c r="E24" s="62"/>
      <c r="F24" s="62"/>
      <c r="G24" s="62"/>
      <c r="H24" s="62"/>
      <c r="I24" s="62"/>
      <c r="J24" s="62"/>
      <c r="K24" s="62"/>
      <c r="L24" s="62"/>
      <c r="M24" s="62"/>
      <c r="N24" s="62"/>
    </row>
    <row r="25" spans="1:14" ht="13.2">
      <c r="A25" s="64" t="s">
        <v>331</v>
      </c>
      <c r="B25" s="62"/>
      <c r="C25" s="62"/>
      <c r="D25" s="62"/>
      <c r="E25" s="62"/>
      <c r="F25" s="62"/>
      <c r="G25" s="62"/>
      <c r="H25" s="62"/>
      <c r="I25" s="62"/>
      <c r="J25" s="62"/>
      <c r="K25" s="62"/>
      <c r="L25" s="62"/>
      <c r="M25" s="62"/>
      <c r="N25" s="62"/>
    </row>
    <row r="26" spans="1:14" ht="13.2">
      <c r="A26" s="46" t="s">
        <v>317</v>
      </c>
      <c r="B26" s="38" t="s">
        <v>66</v>
      </c>
      <c r="C26" s="38" t="s">
        <v>67</v>
      </c>
      <c r="D26" s="38" t="s">
        <v>68</v>
      </c>
      <c r="E26" s="38" t="s">
        <v>69</v>
      </c>
      <c r="F26" s="38" t="s">
        <v>70</v>
      </c>
      <c r="G26" s="38" t="s">
        <v>71</v>
      </c>
      <c r="H26" s="38" t="s">
        <v>72</v>
      </c>
      <c r="I26" s="38" t="s">
        <v>73</v>
      </c>
      <c r="J26" s="38" t="s">
        <v>74</v>
      </c>
      <c r="K26" s="38" t="s">
        <v>75</v>
      </c>
      <c r="L26" s="38" t="s">
        <v>76</v>
      </c>
      <c r="M26" s="38" t="s">
        <v>77</v>
      </c>
      <c r="N26" s="48" t="s">
        <v>318</v>
      </c>
    </row>
    <row r="27" spans="1:14" ht="13.2">
      <c r="A27" s="49" t="s">
        <v>319</v>
      </c>
      <c r="B27" s="55">
        <v>1.1429999999999999E-3</v>
      </c>
      <c r="C27" s="55">
        <v>4.0400000000000001E-4</v>
      </c>
      <c r="D27" s="55">
        <v>1.92E-4</v>
      </c>
      <c r="E27" s="55">
        <v>2.2699999999999999E-4</v>
      </c>
      <c r="F27" s="55">
        <v>8.3500000000000002E-4</v>
      </c>
      <c r="G27" s="55">
        <v>1.1950000000000001E-3</v>
      </c>
      <c r="H27" s="55">
        <v>6.6399999999999999E-4</v>
      </c>
      <c r="I27" s="55">
        <v>7.27E-4</v>
      </c>
      <c r="J27" s="55">
        <v>2.1100000000000001E-4</v>
      </c>
      <c r="K27" s="55">
        <v>4.8799999999999999E-4</v>
      </c>
      <c r="L27" s="55">
        <v>3.0699999999999998E-4</v>
      </c>
      <c r="M27" s="55">
        <v>8.9300000000000002E-4</v>
      </c>
      <c r="N27" s="56">
        <v>6.3000000000000003E-4</v>
      </c>
    </row>
    <row r="28" spans="1:14" ht="13.2">
      <c r="A28" s="49" t="s">
        <v>320</v>
      </c>
      <c r="B28" s="55">
        <v>0.16064600000000001</v>
      </c>
      <c r="C28" s="55">
        <v>0.103449</v>
      </c>
      <c r="D28" s="55">
        <v>9.0579000000000007E-2</v>
      </c>
      <c r="E28" s="55">
        <v>0.10425</v>
      </c>
      <c r="F28" s="55">
        <v>0.107378</v>
      </c>
      <c r="G28" s="55">
        <v>0.10982599999999999</v>
      </c>
      <c r="H28" s="55">
        <v>0.13467199999999999</v>
      </c>
      <c r="I28" s="55">
        <v>0.129917</v>
      </c>
      <c r="J28" s="55">
        <v>0.14663000000000001</v>
      </c>
      <c r="K28" s="55">
        <v>0.130135</v>
      </c>
      <c r="L28" s="55">
        <v>0.13270199999999999</v>
      </c>
      <c r="M28" s="55">
        <v>0.15586700000000001</v>
      </c>
      <c r="N28" s="56">
        <v>0.12634300000000001</v>
      </c>
    </row>
    <row r="29" spans="1:14" ht="13.2">
      <c r="A29" s="49" t="s">
        <v>321</v>
      </c>
      <c r="B29" s="55">
        <v>6.8329000000000001E-2</v>
      </c>
      <c r="C29" s="55">
        <v>2.8195000000000001E-2</v>
      </c>
      <c r="D29" s="55">
        <v>7.5354000000000004E-2</v>
      </c>
      <c r="E29" s="55">
        <v>7.7396999999999994E-2</v>
      </c>
      <c r="F29" s="55">
        <v>9.9599999999999994E-2</v>
      </c>
      <c r="G29" s="55">
        <v>9.9863999999999994E-2</v>
      </c>
      <c r="H29" s="55">
        <v>9.2492000000000005E-2</v>
      </c>
      <c r="I29" s="55">
        <v>0.12508</v>
      </c>
      <c r="J29" s="55">
        <v>8.9598999999999998E-2</v>
      </c>
      <c r="K29" s="55">
        <v>9.0065999999999993E-2</v>
      </c>
      <c r="L29" s="55">
        <v>9.4975000000000004E-2</v>
      </c>
      <c r="M29" s="55">
        <v>6.3592999999999997E-2</v>
      </c>
      <c r="N29" s="56">
        <v>8.6273000000000002E-2</v>
      </c>
    </row>
    <row r="30" spans="1:14" ht="13.2">
      <c r="A30" s="49" t="s">
        <v>322</v>
      </c>
      <c r="B30" s="55">
        <v>0.39805099999999999</v>
      </c>
      <c r="C30" s="55">
        <v>0.30947200000000002</v>
      </c>
      <c r="D30" s="55">
        <v>0.31824799999999998</v>
      </c>
      <c r="E30" s="55">
        <v>0.287804</v>
      </c>
      <c r="F30" s="55">
        <v>0.36253800000000003</v>
      </c>
      <c r="G30" s="55">
        <v>0.36829699999999999</v>
      </c>
      <c r="H30" s="55">
        <v>0.39838099999999999</v>
      </c>
      <c r="I30" s="55">
        <v>0.39910600000000002</v>
      </c>
      <c r="J30" s="55">
        <v>0.41171099999999999</v>
      </c>
      <c r="K30" s="55">
        <v>0.351294</v>
      </c>
      <c r="L30" s="55">
        <v>0.29388399999999998</v>
      </c>
      <c r="M30" s="55">
        <v>0.31995899999999999</v>
      </c>
      <c r="N30" s="56">
        <v>0.35653400000000002</v>
      </c>
    </row>
    <row r="31" spans="1:14" ht="13.2">
      <c r="A31" s="49" t="s">
        <v>323</v>
      </c>
      <c r="B31" s="55">
        <v>4.5399999999999998E-4</v>
      </c>
      <c r="C31" s="55">
        <v>1.4469999999999999E-3</v>
      </c>
      <c r="D31" s="55">
        <v>9.2000000000000003E-4</v>
      </c>
      <c r="E31" s="55">
        <v>8.0999999999999996E-4</v>
      </c>
      <c r="F31" s="55">
        <v>2.2409999999999999E-3</v>
      </c>
      <c r="G31" s="55">
        <v>2.1150000000000001E-3</v>
      </c>
      <c r="H31" s="55">
        <v>7.8100000000000001E-4</v>
      </c>
      <c r="I31" s="55">
        <v>5.9199999999999997E-4</v>
      </c>
      <c r="J31" s="55">
        <v>5.0100000000000003E-4</v>
      </c>
      <c r="K31" s="55">
        <v>4.4499999999999997E-4</v>
      </c>
      <c r="L31" s="55">
        <v>8.5999999999999998E-4</v>
      </c>
      <c r="M31" s="55">
        <v>7.9500000000000003E-4</v>
      </c>
      <c r="N31" s="56">
        <v>9.9799999999999997E-4</v>
      </c>
    </row>
    <row r="32" spans="1:14" ht="13.2">
      <c r="A32" s="49" t="s">
        <v>324</v>
      </c>
      <c r="B32" s="55">
        <v>-1.6379999999999999E-3</v>
      </c>
      <c r="C32" s="55">
        <v>-1.5089999999999999E-3</v>
      </c>
      <c r="D32" s="55">
        <v>6.7599999999999995E-4</v>
      </c>
      <c r="E32" s="55">
        <v>-1.647E-3</v>
      </c>
      <c r="F32" s="55">
        <v>-5.9699999999999998E-4</v>
      </c>
      <c r="G32" s="55">
        <v>9.9500000000000001E-4</v>
      </c>
      <c r="H32" s="55">
        <v>-1.273E-3</v>
      </c>
      <c r="I32" s="55">
        <v>5.9000000000000003E-4</v>
      </c>
      <c r="J32" s="55">
        <v>7.67E-4</v>
      </c>
      <c r="K32" s="55">
        <v>-1.057E-3</v>
      </c>
      <c r="L32" s="55">
        <v>1.0679999999999999E-3</v>
      </c>
      <c r="M32" s="55">
        <v>7.7099999999999998E-4</v>
      </c>
      <c r="N32" s="56">
        <v>-2.0900000000000001E-4</v>
      </c>
    </row>
    <row r="33" spans="1:14" ht="13.2">
      <c r="A33" s="49" t="s">
        <v>325</v>
      </c>
      <c r="B33" s="55">
        <v>9.0407000000000001E-2</v>
      </c>
      <c r="C33" s="55">
        <v>0.114429</v>
      </c>
      <c r="D33" s="55">
        <v>9.5243999999999995E-2</v>
      </c>
      <c r="E33" s="55">
        <v>7.9891000000000004E-2</v>
      </c>
      <c r="F33" s="55">
        <v>7.2737999999999997E-2</v>
      </c>
      <c r="G33" s="55">
        <v>7.9255999999999993E-2</v>
      </c>
      <c r="H33" s="55">
        <v>7.6696E-2</v>
      </c>
      <c r="I33" s="55">
        <v>7.3327000000000003E-2</v>
      </c>
      <c r="J33" s="55">
        <v>8.702E-2</v>
      </c>
      <c r="K33" s="55">
        <v>6.4274999999999999E-2</v>
      </c>
      <c r="L33" s="55">
        <v>8.0070000000000002E-2</v>
      </c>
      <c r="M33" s="55">
        <v>0.108447</v>
      </c>
      <c r="N33" s="56">
        <v>8.3913000000000001E-2</v>
      </c>
    </row>
    <row r="34" spans="1:14" ht="13.2">
      <c r="A34" s="49" t="s">
        <v>326</v>
      </c>
      <c r="B34" s="55">
        <v>2.6979999999999999E-3</v>
      </c>
      <c r="C34" s="55">
        <v>3.8769999999999998E-3</v>
      </c>
      <c r="D34" s="55">
        <v>3.9309999999999996E-3</v>
      </c>
      <c r="E34" s="55">
        <v>4.1840000000000002E-3</v>
      </c>
      <c r="F34" s="55">
        <v>3.8040000000000001E-3</v>
      </c>
      <c r="G34" s="55">
        <v>3.601E-3</v>
      </c>
      <c r="H34" s="55">
        <v>4.0140000000000002E-3</v>
      </c>
      <c r="I34" s="55">
        <v>4.7650000000000001E-3</v>
      </c>
      <c r="J34" s="55">
        <v>5.1419999999999999E-3</v>
      </c>
      <c r="K34" s="55">
        <v>7.0930000000000003E-3</v>
      </c>
      <c r="L34" s="55">
        <v>8.7240000000000009E-3</v>
      </c>
      <c r="M34" s="55">
        <v>9.5379999999999996E-3</v>
      </c>
      <c r="N34" s="56">
        <v>5.0489999999999997E-3</v>
      </c>
    </row>
    <row r="35" spans="1:14" ht="13.2">
      <c r="A35" s="49" t="s">
        <v>327</v>
      </c>
      <c r="B35" s="55">
        <v>5.9270000000000003E-2</v>
      </c>
      <c r="C35" s="55">
        <v>8.7457999999999994E-2</v>
      </c>
      <c r="D35" s="55">
        <v>0.10256999999999999</v>
      </c>
      <c r="E35" s="55">
        <v>0.10487</v>
      </c>
      <c r="F35" s="55">
        <v>0.103327</v>
      </c>
      <c r="G35" s="55">
        <v>0.113345</v>
      </c>
      <c r="H35" s="55">
        <v>0.116184</v>
      </c>
      <c r="I35" s="55">
        <v>0.11823599999999999</v>
      </c>
      <c r="J35" s="55">
        <v>0.11916</v>
      </c>
      <c r="K35" s="55">
        <v>0.124241</v>
      </c>
      <c r="L35" s="55">
        <v>0.104228</v>
      </c>
      <c r="M35" s="55">
        <v>8.6650000000000005E-2</v>
      </c>
      <c r="N35" s="56">
        <v>0.104473</v>
      </c>
    </row>
    <row r="36" spans="1:14" ht="13.2">
      <c r="A36" s="49" t="s">
        <v>328</v>
      </c>
      <c r="B36" s="55">
        <v>-3.264E-3</v>
      </c>
      <c r="C36" s="55">
        <v>-4.522E-3</v>
      </c>
      <c r="D36" s="55">
        <v>-4.901E-3</v>
      </c>
      <c r="E36" s="55">
        <v>-5.1500000000000001E-3</v>
      </c>
      <c r="F36" s="55">
        <v>-4.6379999999999998E-3</v>
      </c>
      <c r="G36" s="55">
        <v>-4.352E-3</v>
      </c>
      <c r="H36" s="55">
        <v>-4.9259999999999998E-3</v>
      </c>
      <c r="I36" s="55">
        <v>-5.4530000000000004E-3</v>
      </c>
      <c r="J36" s="55">
        <v>-6.3299999999999997E-3</v>
      </c>
      <c r="K36" s="55">
        <v>-8.6099999999999996E-3</v>
      </c>
      <c r="L36" s="55">
        <v>-1.0366E-2</v>
      </c>
      <c r="M36" s="55">
        <v>-1.1643000000000001E-2</v>
      </c>
      <c r="N36" s="56">
        <v>-6.0959999999999999E-3</v>
      </c>
    </row>
    <row r="37" spans="1:14" ht="13.2">
      <c r="A37" s="49" t="s">
        <v>329</v>
      </c>
      <c r="B37" s="55">
        <v>0.22390499999999999</v>
      </c>
      <c r="C37" s="55">
        <v>0.35730000000000001</v>
      </c>
      <c r="D37" s="55">
        <v>0.317187</v>
      </c>
      <c r="E37" s="55">
        <v>0.34736600000000001</v>
      </c>
      <c r="F37" s="55">
        <v>0.25277300000000003</v>
      </c>
      <c r="G37" s="55">
        <v>0.225858</v>
      </c>
      <c r="H37" s="55">
        <v>0.182315</v>
      </c>
      <c r="I37" s="55">
        <v>0.153113</v>
      </c>
      <c r="J37" s="55">
        <v>0.145589</v>
      </c>
      <c r="K37" s="55">
        <v>0.24163100000000001</v>
      </c>
      <c r="L37" s="55">
        <v>0.293549</v>
      </c>
      <c r="M37" s="55">
        <v>0.26513199999999998</v>
      </c>
      <c r="N37" s="56">
        <v>0.242092</v>
      </c>
    </row>
    <row r="38" spans="1:14" ht="13.2">
      <c r="A38" s="52" t="s">
        <v>330</v>
      </c>
      <c r="B38" s="57">
        <v>1</v>
      </c>
      <c r="C38" s="57">
        <v>1</v>
      </c>
      <c r="D38" s="57">
        <v>1</v>
      </c>
      <c r="E38" s="57">
        <v>1</v>
      </c>
      <c r="F38" s="57">
        <v>1</v>
      </c>
      <c r="G38" s="57">
        <v>1</v>
      </c>
      <c r="H38" s="57">
        <v>1</v>
      </c>
      <c r="I38" s="57">
        <v>1</v>
      </c>
      <c r="J38" s="57">
        <v>1</v>
      </c>
      <c r="K38" s="57">
        <v>1</v>
      </c>
      <c r="L38" s="57">
        <v>1</v>
      </c>
      <c r="M38" s="57">
        <v>1</v>
      </c>
      <c r="N38" s="57">
        <v>1</v>
      </c>
    </row>
    <row r="39" spans="1:14" ht="12.75" customHeight="1">
      <c r="A39" s="62"/>
      <c r="B39" s="62"/>
      <c r="C39" s="62"/>
      <c r="D39" s="62"/>
      <c r="E39" s="62"/>
      <c r="F39" s="62"/>
      <c r="G39" s="62"/>
      <c r="H39" s="62"/>
      <c r="I39" s="62"/>
      <c r="J39" s="62"/>
      <c r="K39" s="62"/>
      <c r="L39" s="62"/>
      <c r="M39" s="62"/>
      <c r="N39" s="62"/>
    </row>
    <row r="40" spans="1:14" ht="12.75" customHeight="1">
      <c r="A40" s="62"/>
      <c r="B40" s="62"/>
      <c r="C40" s="62"/>
      <c r="D40" s="62"/>
      <c r="E40" s="62"/>
      <c r="F40" s="62"/>
      <c r="G40" s="62"/>
      <c r="H40" s="62"/>
      <c r="I40" s="62"/>
      <c r="J40" s="62"/>
      <c r="K40" s="62"/>
      <c r="L40" s="62"/>
      <c r="M40" s="62"/>
      <c r="N40" s="62"/>
    </row>
    <row r="41" spans="1:14" ht="13.2">
      <c r="A41" s="66" t="s">
        <v>159</v>
      </c>
      <c r="B41" s="62"/>
      <c r="C41" s="62"/>
      <c r="D41" s="62"/>
      <c r="E41" s="62"/>
      <c r="F41" s="62"/>
      <c r="G41" s="62"/>
      <c r="H41" s="62"/>
      <c r="I41" s="62"/>
      <c r="J41" s="62"/>
      <c r="K41" s="62"/>
      <c r="L41" s="62"/>
      <c r="M41" s="62"/>
      <c r="N41" s="62"/>
    </row>
    <row r="42" spans="1:14" ht="13.2">
      <c r="A42" s="68" t="s">
        <v>332</v>
      </c>
      <c r="B42" s="62"/>
      <c r="C42" s="62"/>
      <c r="D42" s="62"/>
      <c r="E42" s="62"/>
      <c r="F42" s="62"/>
      <c r="G42" s="62"/>
      <c r="H42" s="62"/>
      <c r="I42" s="62"/>
      <c r="J42" s="62"/>
      <c r="K42" s="62"/>
      <c r="L42" s="62"/>
      <c r="M42" s="62"/>
      <c r="N42" s="62"/>
    </row>
    <row r="43" spans="1:14" ht="13.2">
      <c r="A43" s="68" t="s">
        <v>333</v>
      </c>
      <c r="B43" s="62"/>
      <c r="C43" s="62"/>
      <c r="D43" s="62"/>
      <c r="E43" s="62"/>
      <c r="F43" s="62"/>
      <c r="G43" s="62"/>
      <c r="H43" s="62"/>
      <c r="I43" s="62"/>
      <c r="J43" s="62"/>
      <c r="K43" s="62"/>
      <c r="L43" s="62"/>
      <c r="M43" s="62"/>
      <c r="N43" s="62"/>
    </row>
    <row r="44" spans="1:14" ht="13.2">
      <c r="A44" s="68" t="s">
        <v>334</v>
      </c>
      <c r="B44" s="62"/>
      <c r="C44" s="62"/>
      <c r="D44" s="62"/>
      <c r="E44" s="62"/>
      <c r="F44" s="62"/>
      <c r="G44" s="62"/>
      <c r="H44" s="62"/>
      <c r="I44" s="62"/>
      <c r="J44" s="62"/>
      <c r="K44" s="62"/>
      <c r="L44" s="62"/>
      <c r="M44" s="62"/>
      <c r="N44" s="62"/>
    </row>
    <row r="45" spans="1:14" ht="13.2">
      <c r="A45" s="68" t="s">
        <v>335</v>
      </c>
      <c r="B45" s="62"/>
      <c r="C45" s="62"/>
      <c r="D45" s="62"/>
      <c r="E45" s="62"/>
      <c r="F45" s="62"/>
      <c r="G45" s="62"/>
      <c r="H45" s="62"/>
      <c r="I45" s="62"/>
      <c r="J45" s="62"/>
      <c r="K45" s="62"/>
      <c r="L45" s="62"/>
      <c r="M45" s="62"/>
      <c r="N45" s="62"/>
    </row>
    <row r="46" spans="1:14" ht="12.75" customHeight="1">
      <c r="A46" s="62"/>
      <c r="B46" s="62"/>
      <c r="C46" s="62"/>
      <c r="D46" s="62"/>
      <c r="E46" s="62"/>
      <c r="F46" s="62"/>
      <c r="G46" s="62"/>
      <c r="H46" s="62"/>
      <c r="I46" s="62"/>
      <c r="J46" s="62"/>
      <c r="K46" s="62"/>
      <c r="L46" s="62"/>
      <c r="M46" s="62"/>
      <c r="N46" s="62"/>
    </row>
  </sheetData>
  <mergeCells count="14">
    <mergeCell ref="A43:N43"/>
    <mergeCell ref="A44:N44"/>
    <mergeCell ref="A45:N45"/>
    <mergeCell ref="A46:N46"/>
    <mergeCell ref="A25:N25"/>
    <mergeCell ref="A39:N39"/>
    <mergeCell ref="A40:N40"/>
    <mergeCell ref="A41:N41"/>
    <mergeCell ref="A42:N42"/>
    <mergeCell ref="A1:N6"/>
    <mergeCell ref="A7:N7"/>
    <mergeCell ref="A9:N9"/>
    <mergeCell ref="A10:N10"/>
    <mergeCell ref="A24:N2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45"/>
  <sheetViews>
    <sheetView workbookViewId="0"/>
  </sheetViews>
  <sheetFormatPr defaultRowHeight="12.75" customHeight="1"/>
  <cols>
    <col min="1" max="1" width="19" bestFit="1" customWidth="1"/>
    <col min="2" max="13" width="13.77734375" bestFit="1" customWidth="1"/>
  </cols>
  <sheetData>
    <row r="1" spans="1:13" ht="12.75" customHeight="1">
      <c r="A1" s="62"/>
      <c r="B1" s="62"/>
      <c r="C1" s="62"/>
      <c r="D1" s="62"/>
      <c r="E1" s="62"/>
      <c r="F1" s="62"/>
      <c r="G1" s="62"/>
      <c r="H1" s="62"/>
      <c r="I1" s="62"/>
      <c r="J1" s="62"/>
      <c r="K1" s="62"/>
      <c r="L1" s="62"/>
      <c r="M1" s="62"/>
    </row>
    <row r="2" spans="1:13" ht="12.75" customHeight="1">
      <c r="A2" s="62"/>
      <c r="B2" s="62"/>
      <c r="C2" s="62"/>
      <c r="D2" s="62"/>
      <c r="E2" s="62"/>
      <c r="F2" s="62"/>
      <c r="G2" s="62"/>
      <c r="H2" s="62"/>
      <c r="I2" s="62"/>
      <c r="J2" s="62"/>
      <c r="K2" s="62"/>
      <c r="L2" s="62"/>
      <c r="M2" s="62"/>
    </row>
    <row r="3" spans="1:13" ht="12.75" customHeight="1">
      <c r="A3" s="62"/>
      <c r="B3" s="62"/>
      <c r="C3" s="62"/>
      <c r="D3" s="62"/>
      <c r="E3" s="62"/>
      <c r="F3" s="62"/>
      <c r="G3" s="62"/>
      <c r="H3" s="62"/>
      <c r="I3" s="62"/>
      <c r="J3" s="62"/>
      <c r="K3" s="62"/>
      <c r="L3" s="62"/>
      <c r="M3" s="62"/>
    </row>
    <row r="4" spans="1:13" ht="12.75" customHeight="1">
      <c r="A4" s="62"/>
      <c r="B4" s="62"/>
      <c r="C4" s="62"/>
      <c r="D4" s="62"/>
      <c r="E4" s="62"/>
      <c r="F4" s="62"/>
      <c r="G4" s="62"/>
      <c r="H4" s="62"/>
      <c r="I4" s="62"/>
      <c r="J4" s="62"/>
      <c r="K4" s="62"/>
      <c r="L4" s="62"/>
      <c r="M4" s="62"/>
    </row>
    <row r="5" spans="1:13" ht="12.75" customHeight="1">
      <c r="A5" s="62"/>
      <c r="B5" s="62"/>
      <c r="C5" s="62"/>
      <c r="D5" s="62"/>
      <c r="E5" s="62"/>
      <c r="F5" s="62"/>
      <c r="G5" s="62"/>
      <c r="H5" s="62"/>
      <c r="I5" s="62"/>
      <c r="J5" s="62"/>
      <c r="K5" s="62"/>
      <c r="L5" s="62"/>
      <c r="M5" s="62"/>
    </row>
    <row r="6" spans="1:13" ht="12.75" customHeight="1">
      <c r="A6" s="62"/>
      <c r="B6" s="62"/>
      <c r="C6" s="62"/>
      <c r="D6" s="62"/>
      <c r="E6" s="62"/>
      <c r="F6" s="62"/>
      <c r="G6" s="62"/>
      <c r="H6" s="62"/>
      <c r="I6" s="62"/>
      <c r="J6" s="62"/>
      <c r="K6" s="62"/>
      <c r="L6" s="62"/>
      <c r="M6" s="62"/>
    </row>
    <row r="8" spans="1:13" ht="12.75" customHeight="1">
      <c r="A8" s="62"/>
      <c r="B8" s="62"/>
      <c r="C8" s="62"/>
      <c r="D8" s="62"/>
      <c r="E8" s="62"/>
      <c r="F8" s="62"/>
      <c r="G8" s="62"/>
      <c r="H8" s="62"/>
      <c r="I8" s="62"/>
      <c r="J8" s="62"/>
      <c r="K8" s="62"/>
      <c r="L8" s="62"/>
      <c r="M8" s="62"/>
    </row>
    <row r="9" spans="1:13" ht="12.75" customHeight="1">
      <c r="A9" s="62"/>
      <c r="B9" s="62"/>
      <c r="C9" s="62"/>
      <c r="D9" s="62"/>
      <c r="E9" s="62"/>
      <c r="F9" s="62"/>
      <c r="G9" s="62"/>
      <c r="H9" s="62"/>
      <c r="I9" s="62"/>
      <c r="J9" s="62"/>
      <c r="K9" s="62"/>
      <c r="L9" s="62"/>
      <c r="M9" s="62"/>
    </row>
    <row r="10" spans="1:13" ht="12.75" customHeight="1">
      <c r="A10" s="62"/>
      <c r="B10" s="62"/>
      <c r="C10" s="62"/>
      <c r="D10" s="62"/>
      <c r="E10" s="62"/>
      <c r="F10" s="62"/>
      <c r="G10" s="62"/>
      <c r="H10" s="62"/>
      <c r="I10" s="62"/>
      <c r="J10" s="62"/>
      <c r="K10" s="62"/>
      <c r="L10" s="62"/>
      <c r="M10" s="62"/>
    </row>
    <row r="11" spans="1:13" ht="12.75" customHeight="1">
      <c r="A11" s="62"/>
      <c r="B11" s="62"/>
      <c r="C11" s="62"/>
      <c r="D11" s="62"/>
      <c r="E11" s="62"/>
      <c r="F11" s="62"/>
      <c r="G11" s="62"/>
      <c r="H11" s="62"/>
      <c r="I11" s="62"/>
      <c r="J11" s="62"/>
      <c r="K11" s="62"/>
      <c r="L11" s="62"/>
      <c r="M11" s="62"/>
    </row>
    <row r="12" spans="1:13" ht="12.75" customHeight="1">
      <c r="A12" s="62"/>
      <c r="B12" s="62"/>
      <c r="C12" s="62"/>
      <c r="D12" s="62"/>
      <c r="E12" s="62"/>
      <c r="F12" s="62"/>
      <c r="G12" s="62"/>
      <c r="H12" s="62"/>
      <c r="I12" s="62"/>
      <c r="J12" s="62"/>
      <c r="K12" s="62"/>
      <c r="L12" s="62"/>
      <c r="M12" s="62"/>
    </row>
    <row r="13" spans="1:13" ht="12.75" customHeight="1">
      <c r="A13" s="62"/>
      <c r="B13" s="62"/>
      <c r="C13" s="62"/>
      <c r="D13" s="62"/>
      <c r="E13" s="62"/>
      <c r="F13" s="62"/>
      <c r="G13" s="62"/>
      <c r="H13" s="62"/>
      <c r="I13" s="62"/>
      <c r="J13" s="62"/>
      <c r="K13" s="62"/>
      <c r="L13" s="62"/>
      <c r="M13" s="62"/>
    </row>
    <row r="14" spans="1:13" ht="12.75" customHeight="1">
      <c r="A14" s="62"/>
      <c r="B14" s="62"/>
      <c r="C14" s="62"/>
      <c r="D14" s="62"/>
      <c r="E14" s="62"/>
      <c r="F14" s="62"/>
      <c r="G14" s="62"/>
      <c r="H14" s="62"/>
      <c r="I14" s="62"/>
      <c r="J14" s="62"/>
      <c r="K14" s="62"/>
      <c r="L14" s="62"/>
      <c r="M14" s="62"/>
    </row>
    <row r="15" spans="1:13" ht="12.75" customHeight="1">
      <c r="A15" s="62"/>
      <c r="B15" s="62"/>
      <c r="C15" s="62"/>
      <c r="D15" s="62"/>
      <c r="E15" s="62"/>
      <c r="F15" s="62"/>
      <c r="G15" s="62"/>
      <c r="H15" s="62"/>
      <c r="I15" s="62"/>
      <c r="J15" s="62"/>
      <c r="K15" s="62"/>
      <c r="L15" s="62"/>
      <c r="M15" s="62"/>
    </row>
    <row r="16" spans="1:13" ht="12.75" customHeight="1">
      <c r="A16" s="62"/>
      <c r="B16" s="62"/>
      <c r="C16" s="62"/>
      <c r="D16" s="62"/>
      <c r="E16" s="62"/>
      <c r="F16" s="62"/>
      <c r="G16" s="62"/>
      <c r="H16" s="62"/>
      <c r="I16" s="62"/>
      <c r="J16" s="62"/>
      <c r="K16" s="62"/>
      <c r="L16" s="62"/>
      <c r="M16" s="62"/>
    </row>
    <row r="17" spans="1:13" ht="12.75" customHeight="1">
      <c r="A17" s="62"/>
      <c r="B17" s="62"/>
      <c r="C17" s="62"/>
      <c r="D17" s="62"/>
      <c r="E17" s="62"/>
      <c r="F17" s="62"/>
      <c r="G17" s="62"/>
      <c r="H17" s="62"/>
      <c r="I17" s="62"/>
      <c r="J17" s="62"/>
      <c r="K17" s="62"/>
      <c r="L17" s="62"/>
      <c r="M17" s="62"/>
    </row>
    <row r="18" spans="1:13" ht="12.75" customHeight="1">
      <c r="A18" s="62"/>
      <c r="B18" s="62"/>
      <c r="C18" s="62"/>
      <c r="D18" s="62"/>
      <c r="E18" s="62"/>
      <c r="F18" s="62"/>
      <c r="G18" s="62"/>
      <c r="H18" s="62"/>
      <c r="I18" s="62"/>
      <c r="J18" s="62"/>
      <c r="K18" s="62"/>
      <c r="L18" s="62"/>
      <c r="M18" s="62"/>
    </row>
    <row r="19" spans="1:13" ht="12.75" customHeight="1">
      <c r="A19" s="62"/>
      <c r="B19" s="62"/>
      <c r="C19" s="62"/>
      <c r="D19" s="62"/>
      <c r="E19" s="62"/>
      <c r="F19" s="62"/>
      <c r="G19" s="62"/>
      <c r="H19" s="62"/>
      <c r="I19" s="62"/>
      <c r="J19" s="62"/>
      <c r="K19" s="62"/>
      <c r="L19" s="62"/>
      <c r="M19" s="62"/>
    </row>
    <row r="20" spans="1:13" ht="12.75" customHeight="1">
      <c r="A20" s="62"/>
      <c r="B20" s="62"/>
      <c r="C20" s="62"/>
      <c r="D20" s="62"/>
      <c r="E20" s="62"/>
      <c r="F20" s="62"/>
      <c r="G20" s="62"/>
      <c r="H20" s="62"/>
      <c r="I20" s="62"/>
      <c r="J20" s="62"/>
      <c r="K20" s="62"/>
      <c r="L20" s="62"/>
      <c r="M20" s="62"/>
    </row>
    <row r="21" spans="1:13" ht="12.75" customHeight="1">
      <c r="A21" s="62"/>
      <c r="B21" s="62"/>
      <c r="C21" s="62"/>
      <c r="D21" s="62"/>
      <c r="E21" s="62"/>
      <c r="F21" s="62"/>
      <c r="G21" s="62"/>
      <c r="H21" s="62"/>
      <c r="I21" s="62"/>
      <c r="J21" s="62"/>
      <c r="K21" s="62"/>
      <c r="L21" s="62"/>
      <c r="M21" s="62"/>
    </row>
    <row r="22" spans="1:13" ht="12.75" customHeight="1">
      <c r="A22" s="62"/>
      <c r="B22" s="62"/>
      <c r="C22" s="62"/>
      <c r="D22" s="62"/>
      <c r="E22" s="62"/>
      <c r="F22" s="62"/>
      <c r="G22" s="62"/>
      <c r="H22" s="62"/>
      <c r="I22" s="62"/>
      <c r="J22" s="62"/>
      <c r="K22" s="62"/>
      <c r="L22" s="62"/>
      <c r="M22" s="62"/>
    </row>
    <row r="23" spans="1:13" ht="12.75" customHeight="1">
      <c r="A23" s="62"/>
      <c r="B23" s="62"/>
      <c r="C23" s="62"/>
      <c r="D23" s="62"/>
      <c r="E23" s="62"/>
      <c r="F23" s="62"/>
      <c r="G23" s="62"/>
      <c r="H23" s="62"/>
      <c r="I23" s="62"/>
      <c r="J23" s="62"/>
      <c r="K23" s="62"/>
      <c r="L23" s="62"/>
      <c r="M23" s="62"/>
    </row>
    <row r="24" spans="1:13" ht="12.75" customHeight="1">
      <c r="A24" s="62"/>
      <c r="B24" s="62"/>
      <c r="C24" s="62"/>
      <c r="D24" s="62"/>
      <c r="E24" s="62"/>
      <c r="F24" s="62"/>
      <c r="G24" s="62"/>
      <c r="H24" s="62"/>
      <c r="I24" s="62"/>
      <c r="J24" s="62"/>
      <c r="K24" s="62"/>
      <c r="L24" s="62"/>
      <c r="M24" s="62"/>
    </row>
    <row r="25" spans="1:13" ht="12.75" customHeight="1">
      <c r="A25" s="62"/>
      <c r="B25" s="62"/>
      <c r="C25" s="62"/>
      <c r="D25" s="62"/>
      <c r="E25" s="62"/>
      <c r="F25" s="62"/>
      <c r="G25" s="62"/>
      <c r="H25" s="62"/>
      <c r="I25" s="62"/>
      <c r="J25" s="62"/>
      <c r="K25" s="62"/>
      <c r="L25" s="62"/>
      <c r="M25" s="62"/>
    </row>
    <row r="26" spans="1:13" ht="12.75" customHeight="1">
      <c r="A26" s="62"/>
      <c r="B26" s="62"/>
      <c r="C26" s="62"/>
      <c r="D26" s="62"/>
      <c r="E26" s="62"/>
      <c r="F26" s="62"/>
      <c r="G26" s="62"/>
      <c r="H26" s="62"/>
      <c r="I26" s="62"/>
      <c r="J26" s="62"/>
      <c r="K26" s="62"/>
      <c r="L26" s="62"/>
      <c r="M26" s="62"/>
    </row>
    <row r="27" spans="1:13" ht="12.75" customHeight="1">
      <c r="A27" s="62"/>
      <c r="B27" s="62"/>
      <c r="C27" s="62"/>
      <c r="D27" s="62"/>
      <c r="E27" s="62"/>
      <c r="F27" s="62"/>
      <c r="G27" s="62"/>
      <c r="H27" s="62"/>
      <c r="I27" s="62"/>
      <c r="J27" s="62"/>
      <c r="K27" s="62"/>
      <c r="L27" s="62"/>
      <c r="M27" s="62"/>
    </row>
    <row r="28" spans="1:13" ht="12.75" customHeight="1">
      <c r="A28" s="62"/>
      <c r="B28" s="62"/>
      <c r="C28" s="62"/>
      <c r="D28" s="62"/>
      <c r="E28" s="62"/>
      <c r="F28" s="62"/>
      <c r="G28" s="62"/>
      <c r="H28" s="62"/>
      <c r="I28" s="62"/>
      <c r="J28" s="62"/>
      <c r="K28" s="62"/>
      <c r="L28" s="62"/>
      <c r="M28" s="62"/>
    </row>
    <row r="29" spans="1:13" ht="12.75" customHeight="1">
      <c r="A29" s="62"/>
      <c r="B29" s="62"/>
      <c r="C29" s="62"/>
      <c r="D29" s="62"/>
      <c r="E29" s="62"/>
      <c r="F29" s="62"/>
      <c r="G29" s="62"/>
      <c r="H29" s="62"/>
      <c r="I29" s="62"/>
      <c r="J29" s="62"/>
      <c r="K29" s="62"/>
      <c r="L29" s="62"/>
      <c r="M29" s="62"/>
    </row>
    <row r="30" spans="1:13" ht="12.75" customHeight="1">
      <c r="A30" s="46" t="s">
        <v>317</v>
      </c>
      <c r="B30" s="38" t="s">
        <v>66</v>
      </c>
      <c r="C30" s="38" t="s">
        <v>67</v>
      </c>
      <c r="D30" s="38" t="s">
        <v>68</v>
      </c>
      <c r="E30" s="38" t="s">
        <v>69</v>
      </c>
      <c r="F30" s="38" t="s">
        <v>70</v>
      </c>
      <c r="G30" s="38" t="s">
        <v>71</v>
      </c>
      <c r="H30" s="38" t="s">
        <v>72</v>
      </c>
      <c r="I30" s="38" t="s">
        <v>73</v>
      </c>
      <c r="J30" s="38" t="s">
        <v>74</v>
      </c>
      <c r="K30" s="38" t="s">
        <v>75</v>
      </c>
      <c r="L30" s="38" t="s">
        <v>76</v>
      </c>
      <c r="M30" s="38" t="s">
        <v>77</v>
      </c>
    </row>
    <row r="31" spans="1:13" ht="12.75" customHeight="1">
      <c r="A31" s="58" t="s">
        <v>319</v>
      </c>
      <c r="B31" s="59">
        <v>43.662823000000003</v>
      </c>
      <c r="C31" s="59">
        <v>12.376155000000001</v>
      </c>
      <c r="D31" s="59">
        <v>6.1705819999999996</v>
      </c>
      <c r="E31" s="59">
        <v>7.5804070000000001</v>
      </c>
      <c r="F31" s="59">
        <v>33.390194999999999</v>
      </c>
      <c r="G31" s="59">
        <v>53.038504000000003</v>
      </c>
      <c r="H31" s="59">
        <v>29.569019000000001</v>
      </c>
      <c r="I31" s="59">
        <v>35.825257000000001</v>
      </c>
      <c r="J31" s="59">
        <v>8.6530660000000008</v>
      </c>
      <c r="K31" s="59">
        <v>19.130813</v>
      </c>
      <c r="L31" s="59">
        <v>10.368499999999999</v>
      </c>
      <c r="M31" s="59">
        <v>31.176119</v>
      </c>
    </row>
    <row r="32" spans="1:13" ht="12.75" customHeight="1">
      <c r="A32" s="58" t="s">
        <v>320</v>
      </c>
      <c r="B32" s="59">
        <v>6134.1270569999997</v>
      </c>
      <c r="C32" s="59">
        <v>3168.4705530000001</v>
      </c>
      <c r="D32" s="59">
        <v>2917.0889529999999</v>
      </c>
      <c r="E32" s="59">
        <v>3488.4697649999998</v>
      </c>
      <c r="F32" s="59">
        <v>4292.2597130000004</v>
      </c>
      <c r="G32" s="59">
        <v>4873.5245050000003</v>
      </c>
      <c r="H32" s="59">
        <v>6000.4585880000004</v>
      </c>
      <c r="I32" s="59">
        <v>6402.6662120000001</v>
      </c>
      <c r="J32" s="59">
        <v>6012.2086289999997</v>
      </c>
      <c r="K32" s="59">
        <v>5104.9444560000002</v>
      </c>
      <c r="L32" s="59">
        <v>4480.1669389999997</v>
      </c>
      <c r="M32" s="59">
        <v>5442.5044189999999</v>
      </c>
    </row>
    <row r="33" spans="1:13" ht="13.2">
      <c r="A33" s="58" t="s">
        <v>321</v>
      </c>
      <c r="B33" s="59">
        <v>2609.104108</v>
      </c>
      <c r="C33" s="59">
        <v>863.57417799999996</v>
      </c>
      <c r="D33" s="59">
        <v>2426.7961100000002</v>
      </c>
      <c r="E33" s="59">
        <v>2589.8955679999999</v>
      </c>
      <c r="F33" s="59">
        <v>3981.3769459999999</v>
      </c>
      <c r="G33" s="59">
        <v>4431.4590889999999</v>
      </c>
      <c r="H33" s="59">
        <v>4121.0760049999999</v>
      </c>
      <c r="I33" s="59">
        <v>6164.3056180000003</v>
      </c>
      <c r="J33" s="59">
        <v>3673.8053909999999</v>
      </c>
      <c r="K33" s="59">
        <v>3533.1052519999998</v>
      </c>
      <c r="L33" s="59">
        <v>3206.4785959999999</v>
      </c>
      <c r="M33" s="59">
        <v>2220.509556</v>
      </c>
    </row>
    <row r="34" spans="1:13" ht="13.2">
      <c r="A34" s="58" t="s">
        <v>322</v>
      </c>
      <c r="B34" s="59">
        <v>15199.244806999999</v>
      </c>
      <c r="C34" s="59">
        <v>9478.6383480000004</v>
      </c>
      <c r="D34" s="59">
        <v>10249.195194</v>
      </c>
      <c r="E34" s="59">
        <v>9630.6895710000008</v>
      </c>
      <c r="F34" s="59">
        <v>14491.935949999999</v>
      </c>
      <c r="G34" s="59">
        <v>16343.117358</v>
      </c>
      <c r="H34" s="59">
        <v>17750.301395999999</v>
      </c>
      <c r="I34" s="59">
        <v>19669.088855999998</v>
      </c>
      <c r="J34" s="59">
        <v>16881.187028</v>
      </c>
      <c r="K34" s="59">
        <v>13780.546987</v>
      </c>
      <c r="L34" s="59">
        <v>9921.8726580000002</v>
      </c>
      <c r="M34" s="59">
        <v>11172.242487</v>
      </c>
    </row>
    <row r="35" spans="1:13" ht="13.2">
      <c r="A35" s="58" t="s">
        <v>323</v>
      </c>
      <c r="B35" s="59">
        <v>17.317976000000002</v>
      </c>
      <c r="C35" s="59">
        <v>44.332113999999997</v>
      </c>
      <c r="D35" s="59">
        <v>29.631982000000001</v>
      </c>
      <c r="E35" s="59">
        <v>27.107533</v>
      </c>
      <c r="F35" s="59">
        <v>89.587581999999998</v>
      </c>
      <c r="G35" s="59">
        <v>93.842625999999996</v>
      </c>
      <c r="H35" s="59">
        <v>34.811056999999998</v>
      </c>
      <c r="I35" s="59">
        <v>29.170116</v>
      </c>
      <c r="J35" s="59">
        <v>20.543531000000002</v>
      </c>
      <c r="K35" s="59">
        <v>17.469628</v>
      </c>
      <c r="L35" s="59">
        <v>29.020299999999999</v>
      </c>
      <c r="M35" s="59">
        <v>27.750529</v>
      </c>
    </row>
    <row r="36" spans="1:13" ht="13.2">
      <c r="A36" s="58" t="s">
        <v>324</v>
      </c>
      <c r="B36" s="59">
        <v>-62.533593000000003</v>
      </c>
      <c r="C36" s="59">
        <v>-46.220703</v>
      </c>
      <c r="D36" s="59">
        <v>21.783249000000001</v>
      </c>
      <c r="E36" s="59">
        <v>-55.103003000000001</v>
      </c>
      <c r="F36" s="59">
        <v>-23.88091</v>
      </c>
      <c r="G36" s="59">
        <v>44.130903000000004</v>
      </c>
      <c r="H36" s="59">
        <v>-56.711967999999999</v>
      </c>
      <c r="I36" s="59">
        <v>29.097757000000001</v>
      </c>
      <c r="J36" s="59">
        <v>31.461044000000001</v>
      </c>
      <c r="K36" s="59">
        <v>-41.471998999999997</v>
      </c>
      <c r="L36" s="59">
        <v>36.051532999999999</v>
      </c>
      <c r="M36" s="59">
        <v>26.933679999999999</v>
      </c>
    </row>
    <row r="37" spans="1:13" ht="13.2">
      <c r="A37" s="58" t="s">
        <v>325</v>
      </c>
      <c r="B37" s="59">
        <v>3452.1036859999999</v>
      </c>
      <c r="C37" s="59">
        <v>3504.777814</v>
      </c>
      <c r="D37" s="59">
        <v>3067.3267820000001</v>
      </c>
      <c r="E37" s="59">
        <v>2673.3631700000001</v>
      </c>
      <c r="F37" s="59">
        <v>2907.5803270000001</v>
      </c>
      <c r="G37" s="59">
        <v>3516.9705300000001</v>
      </c>
      <c r="H37" s="59">
        <v>3417.260374</v>
      </c>
      <c r="I37" s="59">
        <v>3613.782287</v>
      </c>
      <c r="J37" s="59">
        <v>3568.0467279999998</v>
      </c>
      <c r="K37" s="59">
        <v>2521.3728729999998</v>
      </c>
      <c r="L37" s="59">
        <v>2703.2494929999998</v>
      </c>
      <c r="M37" s="59">
        <v>3786.7181449999998</v>
      </c>
    </row>
    <row r="38" spans="1:13" ht="13.2">
      <c r="A38" s="58" t="s">
        <v>326</v>
      </c>
      <c r="B38" s="59">
        <v>103.006446</v>
      </c>
      <c r="C38" s="59">
        <v>118.745375</v>
      </c>
      <c r="D38" s="59">
        <v>126.590439</v>
      </c>
      <c r="E38" s="59">
        <v>139.99759700000001</v>
      </c>
      <c r="F38" s="59">
        <v>152.076742</v>
      </c>
      <c r="G38" s="59">
        <v>159.81298100000001</v>
      </c>
      <c r="H38" s="59">
        <v>178.85659000000001</v>
      </c>
      <c r="I38" s="59">
        <v>234.84194500000001</v>
      </c>
      <c r="J38" s="59">
        <v>210.814986</v>
      </c>
      <c r="K38" s="59">
        <v>278.247432</v>
      </c>
      <c r="L38" s="59">
        <v>294.54258399999998</v>
      </c>
      <c r="M38" s="59">
        <v>333.04032599999999</v>
      </c>
    </row>
    <row r="39" spans="1:13" ht="13.2">
      <c r="A39" s="58" t="s">
        <v>327</v>
      </c>
      <c r="B39" s="59">
        <v>2263.1701419999999</v>
      </c>
      <c r="C39" s="59">
        <v>2678.7169359999998</v>
      </c>
      <c r="D39" s="59">
        <v>3303.2827299999999</v>
      </c>
      <c r="E39" s="59">
        <v>3509.2285109999998</v>
      </c>
      <c r="F39" s="59">
        <v>4130.3430550000003</v>
      </c>
      <c r="G39" s="59">
        <v>5029.6542490000002</v>
      </c>
      <c r="H39" s="59">
        <v>5176.7188990000004</v>
      </c>
      <c r="I39" s="59">
        <v>5827.0149289999999</v>
      </c>
      <c r="J39" s="59">
        <v>4885.8463940000001</v>
      </c>
      <c r="K39" s="59">
        <v>4873.7430379999996</v>
      </c>
      <c r="L39" s="59">
        <v>3518.8659050000001</v>
      </c>
      <c r="M39" s="59">
        <v>3025.6190099999999</v>
      </c>
    </row>
    <row r="40" spans="1:13" ht="13.2">
      <c r="A40" s="58" t="s">
        <v>328</v>
      </c>
      <c r="B40" s="59">
        <v>-124.64801</v>
      </c>
      <c r="C40" s="59">
        <v>-138.50143700000001</v>
      </c>
      <c r="D40" s="59">
        <v>-157.825885</v>
      </c>
      <c r="E40" s="59">
        <v>-172.34836799999999</v>
      </c>
      <c r="F40" s="59">
        <v>-185.37806900000001</v>
      </c>
      <c r="G40" s="59">
        <v>-193.12705500000001</v>
      </c>
      <c r="H40" s="59">
        <v>-219.49534499999999</v>
      </c>
      <c r="I40" s="59">
        <v>-268.74394100000001</v>
      </c>
      <c r="J40" s="59">
        <v>-259.53722599999998</v>
      </c>
      <c r="K40" s="59">
        <v>-337.76735500000001</v>
      </c>
      <c r="L40" s="59">
        <v>-349.96466099999998</v>
      </c>
      <c r="M40" s="59">
        <v>-406.558761</v>
      </c>
    </row>
    <row r="41" spans="1:13" ht="13.2">
      <c r="A41" s="58" t="s">
        <v>329</v>
      </c>
      <c r="B41" s="59">
        <v>8549.6255629999996</v>
      </c>
      <c r="C41" s="59">
        <v>10943.545918</v>
      </c>
      <c r="D41" s="59">
        <v>10215.030271</v>
      </c>
      <c r="E41" s="59">
        <v>11623.811148000001</v>
      </c>
      <c r="F41" s="59">
        <v>10104.252495999999</v>
      </c>
      <c r="G41" s="59">
        <v>10022.390090999999</v>
      </c>
      <c r="H41" s="59">
        <v>8123.2528279999997</v>
      </c>
      <c r="I41" s="59">
        <v>7545.8735500000003</v>
      </c>
      <c r="J41" s="59">
        <v>5969.5148589999999</v>
      </c>
      <c r="K41" s="59">
        <v>9478.6842049999996</v>
      </c>
      <c r="L41" s="59">
        <v>9910.5623479999995</v>
      </c>
      <c r="M41" s="59">
        <v>9257.7938269999995</v>
      </c>
    </row>
    <row r="42" spans="1:13" ht="12.75" customHeight="1">
      <c r="A42" s="62"/>
      <c r="B42" s="62"/>
      <c r="C42" s="62"/>
      <c r="D42" s="62"/>
      <c r="E42" s="62"/>
      <c r="F42" s="62"/>
      <c r="G42" s="62"/>
      <c r="H42" s="62"/>
      <c r="I42" s="62"/>
      <c r="J42" s="62"/>
      <c r="K42" s="62"/>
      <c r="L42" s="62"/>
      <c r="M42" s="62"/>
    </row>
    <row r="43" spans="1:13" ht="13.2">
      <c r="A43" s="66" t="s">
        <v>159</v>
      </c>
      <c r="B43" s="62"/>
      <c r="C43" s="62"/>
      <c r="D43" s="62"/>
      <c r="E43" s="62"/>
      <c r="F43" s="62"/>
      <c r="G43" s="62"/>
      <c r="H43" s="62"/>
      <c r="I43" s="62"/>
      <c r="J43" s="62"/>
      <c r="K43" s="62"/>
      <c r="L43" s="62"/>
      <c r="M43" s="62"/>
    </row>
    <row r="44" spans="1:13" ht="13.2">
      <c r="A44" s="66" t="s">
        <v>336</v>
      </c>
      <c r="B44" s="62"/>
      <c r="C44" s="62"/>
      <c r="D44" s="62"/>
      <c r="E44" s="62"/>
      <c r="F44" s="62"/>
      <c r="G44" s="62"/>
      <c r="H44" s="62"/>
      <c r="I44" s="62"/>
      <c r="J44" s="62"/>
      <c r="K44" s="62"/>
      <c r="L44" s="62"/>
      <c r="M44" s="62"/>
    </row>
    <row r="45" spans="1:13" ht="12.75" customHeight="1">
      <c r="A45" s="62"/>
      <c r="B45" s="62"/>
      <c r="C45" s="62"/>
      <c r="D45" s="62"/>
      <c r="E45" s="62"/>
      <c r="F45" s="62"/>
      <c r="G45" s="62"/>
      <c r="H45" s="62"/>
      <c r="I45" s="62"/>
      <c r="J45" s="62"/>
      <c r="K45" s="62"/>
      <c r="L45" s="62"/>
      <c r="M45" s="62"/>
    </row>
  </sheetData>
  <mergeCells count="7">
    <mergeCell ref="A44:M44"/>
    <mergeCell ref="A45:M45"/>
    <mergeCell ref="A1:M6"/>
    <mergeCell ref="A8:M28"/>
    <mergeCell ref="A29:M29"/>
    <mergeCell ref="A42:M42"/>
    <mergeCell ref="A43:M4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3"/>
  <sheetViews>
    <sheetView workbookViewId="0"/>
  </sheetViews>
  <sheetFormatPr defaultRowHeight="12.75" customHeight="1"/>
  <sheetData>
    <row r="1" spans="1:10" ht="12.75" customHeight="1">
      <c r="B1" t="s">
        <v>325</v>
      </c>
      <c r="C1" t="s">
        <v>320</v>
      </c>
      <c r="D1" t="s">
        <v>329</v>
      </c>
      <c r="E1" t="s">
        <v>327</v>
      </c>
      <c r="F1" t="s">
        <v>323</v>
      </c>
      <c r="G1" t="s">
        <v>319</v>
      </c>
      <c r="H1" t="s">
        <v>326</v>
      </c>
      <c r="I1" t="s">
        <v>322</v>
      </c>
      <c r="J1" t="s">
        <v>321</v>
      </c>
    </row>
    <row r="2" spans="1:10" ht="12.75" customHeight="1">
      <c r="A2" t="s">
        <v>66</v>
      </c>
      <c r="B2">
        <v>3452</v>
      </c>
      <c r="C2">
        <v>6134</v>
      </c>
      <c r="D2">
        <v>8550</v>
      </c>
      <c r="E2">
        <v>2263</v>
      </c>
      <c r="F2">
        <v>17</v>
      </c>
      <c r="G2">
        <v>44</v>
      </c>
      <c r="H2">
        <v>103</v>
      </c>
      <c r="I2">
        <v>15199</v>
      </c>
      <c r="J2">
        <v>2609</v>
      </c>
    </row>
    <row r="3" spans="1:10" ht="12.75" customHeight="1">
      <c r="A3" t="s">
        <v>67</v>
      </c>
      <c r="B3">
        <v>3505</v>
      </c>
      <c r="C3">
        <v>3168</v>
      </c>
      <c r="D3">
        <v>10944</v>
      </c>
      <c r="E3">
        <v>2679</v>
      </c>
      <c r="F3">
        <v>44</v>
      </c>
      <c r="G3">
        <v>12</v>
      </c>
      <c r="H3">
        <v>119</v>
      </c>
      <c r="I3">
        <v>9479</v>
      </c>
      <c r="J3">
        <v>864</v>
      </c>
    </row>
    <row r="4" spans="1:10" ht="12.75" customHeight="1">
      <c r="A4" t="s">
        <v>68</v>
      </c>
      <c r="B4">
        <v>3067</v>
      </c>
      <c r="C4">
        <v>2917</v>
      </c>
      <c r="D4">
        <v>10215</v>
      </c>
      <c r="E4">
        <v>3303</v>
      </c>
      <c r="F4">
        <v>30</v>
      </c>
      <c r="G4">
        <v>6</v>
      </c>
      <c r="H4">
        <v>127</v>
      </c>
      <c r="I4">
        <v>10249</v>
      </c>
      <c r="J4">
        <v>2427</v>
      </c>
    </row>
    <row r="5" spans="1:10" ht="12.75" customHeight="1">
      <c r="A5" t="s">
        <v>69</v>
      </c>
      <c r="B5">
        <v>2673</v>
      </c>
      <c r="C5">
        <v>3488</v>
      </c>
      <c r="D5">
        <v>11624</v>
      </c>
      <c r="E5">
        <v>3509</v>
      </c>
      <c r="F5">
        <v>27</v>
      </c>
      <c r="G5">
        <v>8</v>
      </c>
      <c r="H5">
        <v>140</v>
      </c>
      <c r="I5">
        <v>9631</v>
      </c>
      <c r="J5">
        <v>2590</v>
      </c>
    </row>
    <row r="6" spans="1:10" ht="12.75" customHeight="1">
      <c r="A6" t="s">
        <v>70</v>
      </c>
      <c r="B6">
        <v>2908</v>
      </c>
      <c r="C6">
        <v>4292</v>
      </c>
      <c r="D6">
        <v>10104</v>
      </c>
      <c r="E6">
        <v>4130</v>
      </c>
      <c r="F6">
        <v>90</v>
      </c>
      <c r="G6">
        <v>33</v>
      </c>
      <c r="H6">
        <v>152</v>
      </c>
      <c r="I6">
        <v>14492</v>
      </c>
      <c r="J6">
        <v>3981</v>
      </c>
    </row>
    <row r="7" spans="1:10" ht="12.75" customHeight="1">
      <c r="A7" t="s">
        <v>71</v>
      </c>
      <c r="B7">
        <v>3517</v>
      </c>
      <c r="C7">
        <v>4874</v>
      </c>
      <c r="D7">
        <v>10022</v>
      </c>
      <c r="E7">
        <v>5030</v>
      </c>
      <c r="F7">
        <v>94</v>
      </c>
      <c r="G7">
        <v>53</v>
      </c>
      <c r="H7">
        <v>160</v>
      </c>
      <c r="I7">
        <v>16343</v>
      </c>
      <c r="J7">
        <v>4431</v>
      </c>
    </row>
    <row r="8" spans="1:10" ht="12.75" customHeight="1">
      <c r="A8" t="s">
        <v>72</v>
      </c>
      <c r="B8">
        <v>3417</v>
      </c>
      <c r="C8">
        <v>6000</v>
      </c>
      <c r="D8">
        <v>8123</v>
      </c>
      <c r="E8">
        <v>5177</v>
      </c>
      <c r="F8">
        <v>35</v>
      </c>
      <c r="G8">
        <v>30</v>
      </c>
      <c r="H8">
        <v>179</v>
      </c>
      <c r="I8">
        <v>17750</v>
      </c>
      <c r="J8">
        <v>4121</v>
      </c>
    </row>
    <row r="9" spans="1:10" ht="12.75" customHeight="1">
      <c r="A9" t="s">
        <v>73</v>
      </c>
      <c r="B9">
        <v>3614</v>
      </c>
      <c r="C9">
        <v>6403</v>
      </c>
      <c r="D9">
        <v>7546</v>
      </c>
      <c r="E9">
        <v>5827</v>
      </c>
      <c r="F9">
        <v>29</v>
      </c>
      <c r="G9">
        <v>36</v>
      </c>
      <c r="H9">
        <v>235</v>
      </c>
      <c r="I9">
        <v>19669</v>
      </c>
      <c r="J9">
        <v>6164</v>
      </c>
    </row>
    <row r="10" spans="1:10" ht="12.75" customHeight="1">
      <c r="A10" t="s">
        <v>74</v>
      </c>
      <c r="B10">
        <v>3568</v>
      </c>
      <c r="C10">
        <v>6012</v>
      </c>
      <c r="D10">
        <v>5970</v>
      </c>
      <c r="E10">
        <v>4886</v>
      </c>
      <c r="F10">
        <v>21</v>
      </c>
      <c r="G10">
        <v>9</v>
      </c>
      <c r="H10">
        <v>211</v>
      </c>
      <c r="I10">
        <v>16881</v>
      </c>
      <c r="J10">
        <v>3674</v>
      </c>
    </row>
    <row r="11" spans="1:10" ht="12.75" customHeight="1">
      <c r="A11" t="s">
        <v>75</v>
      </c>
      <c r="B11">
        <v>2521</v>
      </c>
      <c r="C11">
        <v>5105</v>
      </c>
      <c r="D11">
        <v>9479</v>
      </c>
      <c r="E11">
        <v>4874</v>
      </c>
      <c r="F11">
        <v>17</v>
      </c>
      <c r="G11">
        <v>19</v>
      </c>
      <c r="H11">
        <v>278</v>
      </c>
      <c r="I11">
        <v>13781</v>
      </c>
      <c r="J11">
        <v>3533</v>
      </c>
    </row>
    <row r="12" spans="1:10" ht="12.75" customHeight="1">
      <c r="A12" t="s">
        <v>76</v>
      </c>
      <c r="B12">
        <v>2703</v>
      </c>
      <c r="C12">
        <v>4480</v>
      </c>
      <c r="D12">
        <v>9911</v>
      </c>
      <c r="E12">
        <v>3519</v>
      </c>
      <c r="F12">
        <v>29</v>
      </c>
      <c r="G12">
        <v>10</v>
      </c>
      <c r="H12">
        <v>295</v>
      </c>
      <c r="I12">
        <v>9922</v>
      </c>
      <c r="J12">
        <v>3206</v>
      </c>
    </row>
    <row r="13" spans="1:10" ht="12.75" customHeight="1">
      <c r="A13" t="s">
        <v>77</v>
      </c>
      <c r="B13">
        <v>3787</v>
      </c>
      <c r="C13">
        <v>5443</v>
      </c>
      <c r="D13">
        <v>9258</v>
      </c>
      <c r="E13">
        <v>3026</v>
      </c>
      <c r="F13">
        <v>28</v>
      </c>
      <c r="G13">
        <v>31</v>
      </c>
      <c r="H13">
        <v>333</v>
      </c>
      <c r="I13">
        <v>11172</v>
      </c>
      <c r="J13">
        <v>2221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Contents</vt:lpstr>
      <vt:lpstr>Disclaimer</vt:lpstr>
      <vt:lpstr>Demand</vt:lpstr>
      <vt:lpstr>Energy</vt:lpstr>
      <vt:lpstr>Load Zones</vt:lpstr>
      <vt:lpstr>Weather Zones</vt:lpstr>
      <vt:lpstr>Energy by Fuel Type</vt:lpstr>
      <vt:lpstr>Energy by Fuel Chart</vt:lpstr>
      <vt:lpstr>data_Energy by Fuel Chart_1</vt:lpstr>
      <vt:lpstr>Energy Comparisons</vt:lpstr>
      <vt:lpstr>data_Energy Comparisons_1</vt:lpstr>
      <vt:lpstr>data_Energy Comparisons_2</vt:lpstr>
      <vt:lpstr>Demand Comparisons</vt:lpstr>
      <vt:lpstr>data_Demand Comparisons_1</vt:lpstr>
      <vt:lpstr>data_Demand Comparisons_2</vt:lpstr>
      <vt:lpstr>TOC_1</vt:lpstr>
      <vt:lpstr>TOC_10</vt:lpstr>
      <vt:lpstr>TOC_3</vt:lpstr>
      <vt:lpstr>TOC_4</vt:lpstr>
      <vt:lpstr>TOC_5</vt:lpstr>
      <vt:lpstr>TOC_6</vt:lpstr>
      <vt:lpstr>TOC_7</vt:lpstr>
      <vt:lpstr>TOC_8</vt:lpstr>
      <vt:lpstr>TOC_9</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Mantena, Dan</cp:lastModifiedBy>
  <dcterms:modified xsi:type="dcterms:W3CDTF">2025-03-07T16:54:01Z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2025-03-07T16:54:01Z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0d4b16cb-d0e4-4f95-adc7-39abed8a8601</vt:lpwstr>
  </property>
  <property fmtid="{D5CDD505-2E9C-101B-9397-08002B2CF9AE}" pid="8" name="MSIP_Label_7084cbda-52b8-46fb-a7b7-cb5bd465ed85_ContentBits">
    <vt:lpwstr>0</vt:lpwstr>
  </property>
</Properties>
</file>