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ta\2024_LTLF_Updatedwith2023\Documents For Posting\New Posting\"/>
    </mc:Choice>
  </mc:AlternateContent>
  <xr:revisionPtr revIDLastSave="0" documentId="13_ncr:1_{E0C29D55-56A1-4F15-AA4F-688031448353}" xr6:coauthVersionLast="47" xr6:coauthVersionMax="47" xr10:uidLastSave="{00000000-0000-0000-0000-000000000000}"/>
  <bookViews>
    <workbookView xWindow="24" yWindow="24" windowWidth="23016" windowHeight="12216" xr2:uid="{466AE4CB-48E7-426E-B9DC-AB816A2063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3" i="1"/>
</calcChain>
</file>

<file path=xl/sharedStrings.xml><?xml version="1.0" encoding="utf-8"?>
<sst xmlns="http://schemas.openxmlformats.org/spreadsheetml/2006/main" count="34" uniqueCount="19">
  <si>
    <t>2024-2025</t>
  </si>
  <si>
    <t>2025-2026</t>
  </si>
  <si>
    <t>2026-2027</t>
  </si>
  <si>
    <t>2027-2028</t>
  </si>
  <si>
    <t>2028-2029</t>
  </si>
  <si>
    <t>2029-2030</t>
  </si>
  <si>
    <t>COAST</t>
  </si>
  <si>
    <t>EAST</t>
  </si>
  <si>
    <t>FWEST</t>
  </si>
  <si>
    <t>NCENT</t>
  </si>
  <si>
    <t>NORTH</t>
  </si>
  <si>
    <t>SCENT</t>
  </si>
  <si>
    <t>SOUTH</t>
  </si>
  <si>
    <t>WEST</t>
  </si>
  <si>
    <t>ERCOT</t>
  </si>
  <si>
    <t>Winter Coincident Peak Demand Forecast 2024-2030</t>
  </si>
  <si>
    <t>Winter Non Coincident Peak Demand Forecast for 2024-2030</t>
  </si>
  <si>
    <t>\</t>
  </si>
  <si>
    <t>This includes an assumption of LFL normal consumption and includes contracts and officer letters provided by TDSPs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</si>
</sst>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AA4C-D068-4EC8-A61D-45F5185FD1D6}">
  <dimension ref="A1:T24"/>
  <sheetViews>
    <sheetView tabSelected="1" workbookViewId="0">
      <selection activeCell="A23" sqref="A23:J24"/>
    </sheetView>
  </sheetViews>
  <sheetFormatPr defaultRowHeight="14.4" x14ac:dyDescent="0.3"/>
  <cols>
    <col min="1" max="1" width="9.6640625" bestFit="1" customWidth="1"/>
    <col min="2" max="2" width="10.109375" bestFit="1" customWidth="1"/>
    <col min="3" max="3" width="9.109375" bestFit="1" customWidth="1"/>
    <col min="4" max="5" width="10.109375" bestFit="1" customWidth="1"/>
    <col min="6" max="6" width="9.109375" bestFit="1" customWidth="1"/>
    <col min="7" max="8" width="10.109375" bestFit="1" customWidth="1"/>
    <col min="9" max="9" width="9.109375" bestFit="1" customWidth="1"/>
    <col min="10" max="10" width="11.109375" bestFit="1" customWidth="1"/>
  </cols>
  <sheetData>
    <row r="1" spans="1:20" x14ac:dyDescent="0.3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20" x14ac:dyDescent="0.3">
      <c r="A2" s="1"/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</row>
    <row r="3" spans="1:20" x14ac:dyDescent="0.3">
      <c r="A3" s="2" t="s">
        <v>0</v>
      </c>
      <c r="B3" s="4">
        <v>17232.880560000001</v>
      </c>
      <c r="C3" s="4">
        <v>2873.9097804661301</v>
      </c>
      <c r="D3" s="4">
        <v>10050.668444162</v>
      </c>
      <c r="E3" s="4">
        <v>23916.025392058698</v>
      </c>
      <c r="F3" s="4">
        <v>3382.32773456626</v>
      </c>
      <c r="G3" s="4">
        <v>15338.9378</v>
      </c>
      <c r="H3" s="4">
        <v>7358.3372058735904</v>
      </c>
      <c r="I3" s="4">
        <v>2907.2677058229001</v>
      </c>
      <c r="J3" s="4">
        <f>SUM(B3:I3)</f>
        <v>83060.35462294957</v>
      </c>
    </row>
    <row r="4" spans="1:20" x14ac:dyDescent="0.3">
      <c r="A4" s="2" t="s">
        <v>1</v>
      </c>
      <c r="B4" s="4">
        <v>17446.53225</v>
      </c>
      <c r="C4" s="4">
        <v>2899.3274098699399</v>
      </c>
      <c r="D4" s="4">
        <v>10747.460784529299</v>
      </c>
      <c r="E4" s="4">
        <v>24247.527009891401</v>
      </c>
      <c r="F4" s="4">
        <v>4673.7738350138097</v>
      </c>
      <c r="G4" s="4">
        <v>17245.677729999999</v>
      </c>
      <c r="H4" s="4">
        <v>7806.1054638766</v>
      </c>
      <c r="I4" s="4">
        <v>3698.96209293218</v>
      </c>
      <c r="J4" s="4">
        <f t="shared" ref="J4:J8" si="0">SUM(B4:I4)</f>
        <v>88765.366576113229</v>
      </c>
    </row>
    <row r="5" spans="1:20" x14ac:dyDescent="0.3">
      <c r="A5" s="2" t="s">
        <v>2</v>
      </c>
      <c r="B5" s="4">
        <v>18245.731070000002</v>
      </c>
      <c r="C5" s="4">
        <v>2969.9383057519599</v>
      </c>
      <c r="D5" s="4">
        <v>15049.411166841899</v>
      </c>
      <c r="E5" s="4">
        <v>28348.110692428701</v>
      </c>
      <c r="F5" s="4">
        <v>5968.1127329383198</v>
      </c>
      <c r="G5" s="4">
        <v>20032.290830000002</v>
      </c>
      <c r="H5" s="4">
        <v>8118.4056367939502</v>
      </c>
      <c r="I5" s="4">
        <v>5801.6650037674999</v>
      </c>
      <c r="J5" s="4">
        <f t="shared" si="0"/>
        <v>104533.66543852232</v>
      </c>
    </row>
    <row r="6" spans="1:20" x14ac:dyDescent="0.3">
      <c r="A6" s="2" t="s">
        <v>3</v>
      </c>
      <c r="B6" s="4">
        <v>21363.11636</v>
      </c>
      <c r="C6" s="4">
        <v>3012.79412358437</v>
      </c>
      <c r="D6" s="4">
        <v>16280.9873153646</v>
      </c>
      <c r="E6" s="4">
        <v>32333.228097674299</v>
      </c>
      <c r="F6" s="4">
        <v>6384.5040428094098</v>
      </c>
      <c r="G6" s="4">
        <v>21714.605940000001</v>
      </c>
      <c r="H6" s="4">
        <v>11109.4509814882</v>
      </c>
      <c r="I6" s="4">
        <v>8300.64518089989</v>
      </c>
      <c r="J6" s="4">
        <f t="shared" si="0"/>
        <v>120499.33204182077</v>
      </c>
    </row>
    <row r="7" spans="1:20" x14ac:dyDescent="0.3">
      <c r="A7" s="2" t="s">
        <v>4</v>
      </c>
      <c r="B7" s="4">
        <v>23527.81422</v>
      </c>
      <c r="C7" s="4">
        <v>3045.7015749536599</v>
      </c>
      <c r="D7" s="4">
        <v>16800.0447296973</v>
      </c>
      <c r="E7" s="4">
        <v>38117.3623681557</v>
      </c>
      <c r="F7" s="4">
        <v>8312.8920065962102</v>
      </c>
      <c r="G7" s="4">
        <v>22663.236789999999</v>
      </c>
      <c r="H7" s="4">
        <v>15291.288179209399</v>
      </c>
      <c r="I7" s="4">
        <v>9020.7953562889506</v>
      </c>
      <c r="J7" s="4">
        <f t="shared" si="0"/>
        <v>136779.13522490123</v>
      </c>
    </row>
    <row r="8" spans="1:20" x14ac:dyDescent="0.3">
      <c r="A8" s="2" t="s">
        <v>5</v>
      </c>
      <c r="B8" s="4">
        <v>23752.323250000001</v>
      </c>
      <c r="C8" s="4">
        <v>3084.2835204528301</v>
      </c>
      <c r="D8" s="4">
        <v>17910.797263792199</v>
      </c>
      <c r="E8" s="4">
        <v>40820.072411701403</v>
      </c>
      <c r="F8" s="4">
        <v>8408.2594633635799</v>
      </c>
      <c r="G8" s="4">
        <v>23357.677230000001</v>
      </c>
      <c r="H8" s="4">
        <v>16105.3375689118</v>
      </c>
      <c r="I8" s="4">
        <v>9041.6007207586808</v>
      </c>
      <c r="J8" s="4">
        <f t="shared" si="0"/>
        <v>142480.35142898047</v>
      </c>
    </row>
    <row r="9" spans="1:20" x14ac:dyDescent="0.3">
      <c r="A9" s="2"/>
    </row>
    <row r="10" spans="1:20" x14ac:dyDescent="0.3">
      <c r="A10" s="2"/>
    </row>
    <row r="11" spans="1:20" x14ac:dyDescent="0.3">
      <c r="A11" s="2"/>
    </row>
    <row r="14" spans="1:20" x14ac:dyDescent="0.3">
      <c r="A14" s="6" t="s">
        <v>15</v>
      </c>
      <c r="B14" s="6"/>
      <c r="C14" s="6"/>
      <c r="D14" s="6"/>
      <c r="E14" s="6"/>
      <c r="F14" s="6"/>
      <c r="G14" s="6"/>
      <c r="H14" s="6"/>
      <c r="I14" s="6"/>
      <c r="J14" s="6"/>
    </row>
    <row r="15" spans="1:20" x14ac:dyDescent="0.3"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  <c r="G15" s="3" t="s">
        <v>11</v>
      </c>
      <c r="H15" s="3" t="s">
        <v>12</v>
      </c>
      <c r="I15" s="3" t="s">
        <v>13</v>
      </c>
      <c r="J15" s="3" t="s">
        <v>14</v>
      </c>
      <c r="T15" t="s">
        <v>17</v>
      </c>
    </row>
    <row r="16" spans="1:20" x14ac:dyDescent="0.3">
      <c r="A16" s="3" t="s">
        <v>0</v>
      </c>
      <c r="B16" s="4">
        <v>15953.531929000001</v>
      </c>
      <c r="C16" s="4">
        <v>2661.6329457000002</v>
      </c>
      <c r="D16" s="4">
        <v>10017.23345</v>
      </c>
      <c r="E16" s="4">
        <v>21588.554476000001</v>
      </c>
      <c r="F16" s="4">
        <v>3236.2686604</v>
      </c>
      <c r="G16" s="4">
        <v>14539.09173</v>
      </c>
      <c r="H16" s="4">
        <v>6400.8739390999999</v>
      </c>
      <c r="I16" s="4">
        <v>2758.9059409000001</v>
      </c>
      <c r="J16" s="4">
        <v>77156.093070000003</v>
      </c>
    </row>
    <row r="17" spans="1:10" x14ac:dyDescent="0.3">
      <c r="A17" s="3" t="s">
        <v>1</v>
      </c>
      <c r="B17" s="4">
        <v>16210.899987000001</v>
      </c>
      <c r="C17" s="4">
        <v>2687.9012679000002</v>
      </c>
      <c r="D17" s="4">
        <v>10713.227736000001</v>
      </c>
      <c r="E17" s="4">
        <v>21943.639770000002</v>
      </c>
      <c r="F17" s="4">
        <v>4528.1383607999996</v>
      </c>
      <c r="G17" s="4">
        <v>16442.320193</v>
      </c>
      <c r="H17" s="4">
        <v>6846.9541134000001</v>
      </c>
      <c r="I17" s="4">
        <v>3550.5561542</v>
      </c>
      <c r="J17" s="4">
        <v>82923.637581999996</v>
      </c>
    </row>
    <row r="18" spans="1:10" x14ac:dyDescent="0.3">
      <c r="A18" s="3" t="s">
        <v>2</v>
      </c>
      <c r="B18" s="4">
        <v>17013.579755999999</v>
      </c>
      <c r="C18" s="4">
        <v>2759.8683385999998</v>
      </c>
      <c r="D18" s="4">
        <v>15016.230702000001</v>
      </c>
      <c r="E18" s="4">
        <v>26088.35757</v>
      </c>
      <c r="F18" s="4">
        <v>5823.4277966</v>
      </c>
      <c r="G18" s="4">
        <v>19241.42208</v>
      </c>
      <c r="H18" s="4">
        <v>7146.7366986999996</v>
      </c>
      <c r="I18" s="4">
        <v>5654.5493732000004</v>
      </c>
      <c r="J18" s="4">
        <v>98744.172315000003</v>
      </c>
    </row>
    <row r="19" spans="1:10" x14ac:dyDescent="0.3">
      <c r="A19" s="3" t="s">
        <v>3</v>
      </c>
      <c r="B19" s="4">
        <v>19970.137212000001</v>
      </c>
      <c r="C19" s="4">
        <v>2801.1782002999998</v>
      </c>
      <c r="D19" s="4">
        <v>16231.959789</v>
      </c>
      <c r="E19" s="4">
        <v>30027.542818000002</v>
      </c>
      <c r="F19" s="4">
        <v>6238.9784136999997</v>
      </c>
      <c r="G19" s="4">
        <v>20921.060204000001</v>
      </c>
      <c r="H19" s="4">
        <v>10131.248695</v>
      </c>
      <c r="I19" s="4">
        <v>8153.7927030999999</v>
      </c>
      <c r="J19" s="4">
        <v>114475.89803</v>
      </c>
    </row>
    <row r="20" spans="1:10" x14ac:dyDescent="0.3">
      <c r="A20" s="3" t="s">
        <v>4</v>
      </c>
      <c r="B20" s="4">
        <v>22029.443143</v>
      </c>
      <c r="C20" s="4">
        <v>2834.0636171000001</v>
      </c>
      <c r="D20" s="4">
        <v>16749.707745</v>
      </c>
      <c r="E20" s="4">
        <v>35809.530005000001</v>
      </c>
      <c r="F20" s="4">
        <v>8167.3300866</v>
      </c>
      <c r="G20" s="4">
        <v>21911.987946000001</v>
      </c>
      <c r="H20" s="4">
        <v>14303.645891</v>
      </c>
      <c r="I20" s="4">
        <v>8871.9691796000006</v>
      </c>
      <c r="J20" s="4">
        <v>130677.67761</v>
      </c>
    </row>
    <row r="21" spans="1:10" x14ac:dyDescent="0.3">
      <c r="A21" s="3" t="s">
        <v>5</v>
      </c>
      <c r="B21" s="4">
        <v>22297.981151</v>
      </c>
      <c r="C21" s="4">
        <v>2872.9936533999999</v>
      </c>
      <c r="D21" s="4">
        <v>17860.190073000002</v>
      </c>
      <c r="E21" s="4">
        <v>38510.806227000001</v>
      </c>
      <c r="F21" s="4">
        <v>8262.7528213000005</v>
      </c>
      <c r="G21" s="4">
        <v>22564.880451000001</v>
      </c>
      <c r="H21" s="4">
        <v>15129.435809000001</v>
      </c>
      <c r="I21" s="4">
        <v>8892.2126695000006</v>
      </c>
      <c r="J21" s="4">
        <v>136391.25284999999</v>
      </c>
    </row>
    <row r="23" spans="1:10" x14ac:dyDescent="0.3">
      <c r="A23" s="7" t="s">
        <v>18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3">
      <c r="A24" s="7"/>
      <c r="B24" s="7"/>
      <c r="C24" s="7"/>
      <c r="D24" s="7"/>
      <c r="E24" s="7"/>
      <c r="F24" s="7"/>
      <c r="G24" s="7"/>
      <c r="H24" s="7"/>
      <c r="I24" s="7"/>
      <c r="J24" s="7"/>
    </row>
  </sheetData>
  <mergeCells count="3">
    <mergeCell ref="A1:K1"/>
    <mergeCell ref="A14:J14"/>
    <mergeCell ref="A23:J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Lamb, Kate</dc:creator>
  <cp:lastModifiedBy>Lamb, Kate</cp:lastModifiedBy>
  <dcterms:created xsi:type="dcterms:W3CDTF">2024-07-16T13:24:18Z</dcterms:created>
  <dcterms:modified xsi:type="dcterms:W3CDTF">2024-07-16T14:24:11Z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2024-07-16T13:30:12Z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79b8c685-cf58-42bf-bb0b-e2b0c4478cac</vt:lpwstr>
  </property>
  <property fmtid="{D5CDD505-2E9C-101B-9397-08002B2CF9AE}" pid="8" name="MSIP_Label_7084cbda-52b8-46fb-a7b7-cb5bd465ed85_ContentBits">
    <vt:lpwstr>0</vt:lpwstr>
  </property>
</Properties>
</file>