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<sst xmlns="http://schemas.openxmlformats.org/spreadsheetml/2006/main" count="123" uniqueCount="89">
  <si>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</si>
  <si>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</si>
  <si>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</si>
  <si>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</si>
  <si>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</si>
  <si>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</si>
  <si>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</si>
  <si>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</si>
  <si>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</si>
  <si>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</si>
  <si>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</si>
  <si>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</si>
  <si>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</si>
  <si>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</si>
  <si>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</si>
  <si>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</si>
  <si>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</si>
  <si>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</si>
  <si>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</si>
  <si>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</si>
  <si>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</si>
  <si>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</si>
  <si>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</si>
  <si>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</si>
  <si>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</si>
  <si>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</si>
  <si>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</si>
  <si>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</si>
  <si>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</si>
  <si>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</si>
  <si>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</si>
  <si>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</si>
  <si>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</si>
  <si>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</si>
  <si>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</si>
  <si>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</si>
  <si>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</si>
  <si>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</si>
  <si>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</si>
  <si>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</si>
  <si>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</si>
  <si>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</si>
  <si>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</si>
  <si>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</si>
  <si>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</si>
  <si>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</si>
  <si>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</si>
  <si>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</si>
  <si>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</si>
  <si>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</si>
  <si>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</si>
  <si>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</si>
  <si>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</si>
  <si>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</si>
  <si>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</si>
  <si>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</si>
  <si>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</si>
  <si>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</si>
  <si>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</si>
  <si>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</si>
  <si>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</si>
  <si>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</si>
  <si>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</si>
  <si>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</si>
  <si>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</si>
  <si>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</si>
  <si>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</si>
  <si>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</si>
  <si>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</si>
  <si>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</si>
  <si>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</si>
  <si>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</si>
  <si>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</si>
  <si>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</si>
  <si>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</si>
  <si>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</si>
  <si>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</si>
  <si>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</si>
  <si>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</si>
  <si>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</si>
  <si>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</si>
  <si>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</si>
  <si>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</si>
  <si>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</si>
  <si>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Arushi Sharma Frank</t>
  </si>
  <si>
    <t>Blake Gross</t>
  </si>
  <si>
    <t>Motion Carries</t>
  </si>
  <si>
    <t>National Grid Renewables (NG Renewables)</t>
  </si>
  <si>
    <t>PRS Motion:  To table NPRR1188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</si>
</sst>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88</v>
      </c>
      <c r="C3" s="67"/>
      <c r="D3" s="67"/>
      <c r="E3" s="6"/>
      <c r="F3" s="55" t="s">
        <v>21</v>
      </c>
      <c r="G3" s="63" t="s">
        <v>86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57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0</v>
      </c>
    </row>
    <row r="6" spans="2:9" ht="22.5" customHeight="1">
      <c r="B6" s="6" t="s">
        <v>40</v>
      </c>
      <c r="C6" s="14"/>
      <c r="D6" s="15"/>
      <c r="E6" s="16"/>
      <c r="F6" s="61" t="s">
        <v>82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48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9.75">
      <c r="B24" s="31" t="s">
        <v>65</v>
      </c>
      <c r="C24" s="31"/>
      <c r="D24" s="31"/>
      <c r="E24" s="51" t="s">
        <v>71</v>
      </c>
      <c r="F24" s="25" t="s">
        <v>14</v>
      </c>
      <c r="G24" s="50">
        <v>0.2</v>
      </c>
      <c r="H24" s="50"/>
      <c r="I24" s="20"/>
    </row>
    <row r="25" spans="2:9" ht="9.75">
      <c r="B25" s="31" t="s">
        <v>66</v>
      </c>
      <c r="C25" s="31"/>
      <c r="D25" s="31"/>
      <c r="E25" s="51" t="s">
        <v>72</v>
      </c>
      <c r="F25" s="25"/>
      <c r="G25" s="50"/>
      <c r="H25" s="50"/>
      <c r="I25" s="20"/>
    </row>
    <row r="26" spans="2:9" ht="9.75">
      <c r="B26" s="31" t="s">
        <v>67</v>
      </c>
      <c r="C26" s="31"/>
      <c r="D26" s="31"/>
      <c r="E26" s="51" t="s">
        <v>73</v>
      </c>
      <c r="F26" s="25"/>
      <c r="G26" s="50"/>
      <c r="H26" s="50"/>
      <c r="I26" s="20"/>
    </row>
    <row r="27" spans="2:9" ht="9.75">
      <c r="B27" s="31" t="s">
        <v>68</v>
      </c>
      <c r="C27" s="31"/>
      <c r="D27" s="31"/>
      <c r="E27" s="51" t="s">
        <v>74</v>
      </c>
      <c r="F27" s="25"/>
      <c r="G27" s="50"/>
      <c r="H27" s="50"/>
      <c r="I27" s="20"/>
    </row>
    <row r="28" spans="2:9" ht="9.75">
      <c r="B28" s="31" t="s">
        <v>69</v>
      </c>
      <c r="C28" s="31"/>
      <c r="D28" s="31"/>
      <c r="E28" s="51" t="s">
        <v>75</v>
      </c>
      <c r="F28" s="25" t="s">
        <v>14</v>
      </c>
      <c r="G28" s="50">
        <v>0.2</v>
      </c>
      <c r="H28" s="50"/>
      <c r="I28" s="20"/>
    </row>
    <row r="29" spans="2:9" ht="9.75">
      <c r="B29" s="31" t="s">
        <v>70</v>
      </c>
      <c r="C29" s="31"/>
      <c r="D29" s="31"/>
      <c r="E29" s="51" t="s">
        <v>76</v>
      </c>
      <c r="F29" s="25"/>
      <c r="G29" s="50"/>
      <c r="H29" s="50"/>
      <c r="I29" s="20"/>
    </row>
    <row r="30" spans="2:9" ht="9.75">
      <c r="B30" s="31" t="s">
        <v>83</v>
      </c>
      <c r="C30" s="31"/>
      <c r="D30" s="31"/>
      <c r="E30" s="51" t="s">
        <v>84</v>
      </c>
      <c r="F30" s="25" t="s">
        <v>14</v>
      </c>
      <c r="G30" s="50">
        <v>0.2</v>
      </c>
      <c r="H30" s="50"/>
      <c r="I30" s="20"/>
    </row>
    <row r="31" spans="2:9" ht="9.75">
      <c r="B31" s="31" t="s">
        <v>78</v>
      </c>
      <c r="C31" s="31"/>
      <c r="D31" s="31"/>
      <c r="E31" s="51" t="s">
        <v>59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COUNTA(F22:F32)</f>
        <v>5</v>
      </c>
      <c r="G33" s="28">
        <f>SUM(G22:G32)</f>
        <v>1</v>
      </c>
      <c r="H33" s="29">
        <f>SUM(H22:H32)</f>
        <v>0</v>
      </c>
      <c r="I33" s="27">
        <f>COUNTA(I22:I32)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9.75">
      <c r="B36" s="31" t="s">
        <v>87</v>
      </c>
      <c r="C36" s="31"/>
      <c r="D36" s="31"/>
      <c r="E36" s="51" t="s">
        <v>58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37</v>
      </c>
      <c r="F40" s="25"/>
      <c r="G40" s="50"/>
      <c r="H40" s="32"/>
      <c r="I40" s="20"/>
    </row>
    <row r="41" spans="2:9" ht="9.75">
      <c r="B41" s="31" t="s">
        <v>53</v>
      </c>
      <c r="C41" s="31"/>
      <c r="D41" s="31"/>
      <c r="E41" s="51" t="s">
        <v>54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51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77</v>
      </c>
      <c r="C46" s="31"/>
      <c r="D46" s="31"/>
      <c r="E46" s="51" t="s">
        <v>79</v>
      </c>
      <c r="F46" s="25" t="s">
        <v>14</v>
      </c>
      <c r="G46" s="50">
        <v>0.5</v>
      </c>
      <c r="H46" s="50"/>
      <c r="I46" s="20"/>
    </row>
    <row r="47" spans="2:9" ht="9.75">
      <c r="B47" s="31" t="s">
        <v>52</v>
      </c>
      <c r="C47" s="31"/>
      <c r="D47" s="31"/>
      <c r="E47" s="51" t="s">
        <v>85</v>
      </c>
      <c r="F47" s="25"/>
      <c r="G47" s="50"/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2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9.75">
      <c r="B51" s="31" t="s">
        <v>32</v>
      </c>
      <c r="C51" s="31"/>
      <c r="D51" s="31"/>
      <c r="E51" s="51" t="s">
        <v>39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80</v>
      </c>
      <c r="C52" s="31"/>
      <c r="D52" s="31"/>
      <c r="E52" s="51" t="s">
        <v>81</v>
      </c>
      <c r="F52" s="25" t="s">
        <v>14</v>
      </c>
      <c r="G52" s="50">
        <v>0.3333333333333333</v>
      </c>
      <c r="H52" s="50"/>
      <c r="I52" s="20"/>
    </row>
    <row r="53" spans="2:9" ht="9.75">
      <c r="B53" s="31" t="s">
        <v>56</v>
      </c>
      <c r="C53" s="31"/>
      <c r="D53" s="31"/>
      <c r="E53" s="51" t="s">
        <v>55</v>
      </c>
      <c r="F53" s="25" t="s">
        <v>14</v>
      </c>
      <c r="G53" s="50">
        <v>0.3333333333333333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9.7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0</v>
      </c>
    </row>
    <row r="56" spans="2:9" ht="9.7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9.7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0.5" thickBot="1">
      <c r="B58" s="16"/>
      <c r="C58" s="6"/>
      <c r="D58" s="6"/>
      <c r="E58" s="1" t="s">
        <v>19</v>
      </c>
      <c r="F58" s="27">
        <f>F15+F21+F55+F49+F33+F43+F38</f>
        <v>19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0</v>
      </c>
    </row>
    <row r="59" spans="2:9" ht="11.2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0.5" thickTop="1">
      <c r="B60" s="43"/>
      <c r="C60" s="16"/>
      <c r="D60" s="16"/>
      <c r="E60" s="16"/>
      <c r="F60" s="8"/>
      <c r="G60" s="8"/>
      <c r="H60" s="8"/>
      <c r="I60" s="11"/>
    </row>
    <row r="62" ht="10.5" hidden="1" thickBot="1">
      <c r="B62" s="46" t="s">
        <v>23</v>
      </c>
    </row>
    <row r="63" ht="10.5" hidden="1" thickTop="1">
      <c r="B63" s="47" t="s">
        <v>17</v>
      </c>
    </row>
    <row r="64" ht="9.75" hidden="1">
      <c r="B64" s="47" t="s">
        <v>16</v>
      </c>
    </row>
    <row r="65" ht="9.75" hidden="1">
      <c r="B65" s="48" t="s">
        <v>18</v>
      </c>
    </row>
    <row r="66" ht="9.75" hidden="1"/>
    <row r="67" ht="10.5" hidden="1" thickBot="1">
      <c r="B67" s="46" t="s">
        <v>24</v>
      </c>
    </row>
    <row r="68" ht="10.5" hidden="1" thickTop="1">
      <c r="B68" s="47" t="s">
        <v>22</v>
      </c>
    </row>
    <row r="69" ht="9.75" hidden="1">
      <c r="B69" s="62" t="s">
        <v>57</v>
      </c>
    </row>
    <row r="70" ht="9.75" hidden="1"/>
    <row r="71" ht="10.5" hidden="1" thickBot="1">
      <c r="B71" s="46" t="s">
        <v>25</v>
      </c>
    </row>
    <row r="72" ht="10.5" hidden="1" thickTop="1">
      <c r="B72" s="47" t="s">
        <v>20</v>
      </c>
    </row>
    <row r="73" ht="9.75" hidden="1">
      <c r="B73" s="48"/>
    </row>
    <row r="74" ht="9.75" hidden="1"/>
    <row r="75" ht="10.5" hidden="1" thickBot="1">
      <c r="B75" s="46" t="s">
        <v>26</v>
      </c>
    </row>
    <row r="76" ht="10.5" hidden="1" thickTop="1">
      <c r="B76" s="47" t="s">
        <v>14</v>
      </c>
    </row>
    <row r="77" ht="9.75" hidden="1">
      <c r="B77" s="48"/>
    </row>
    <row r="78" ht="9.75" hidden="1"/>
    <row r="79" ht="10.5" hidden="1" thickBot="1">
      <c r="B79" s="46" t="s">
        <v>27</v>
      </c>
    </row>
    <row r="80" ht="10.5" hidden="1" thickTop="1">
      <c r="B80" s="47" t="s">
        <v>14</v>
      </c>
    </row>
    <row r="81" ht="9.75" hidden="1">
      <c r="B81" s="48"/>
    </row>
    <row r="82" ht="9.75" hidden="1"/>
    <row r="83" ht="10.5" hidden="1" thickBot="1">
      <c r="B83" s="46" t="s">
        <v>28</v>
      </c>
    </row>
    <row r="84" ht="10.5" hidden="1" thickTop="1">
      <c r="B84" s="47">
        <v>1</v>
      </c>
    </row>
    <row r="85" ht="9.7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2023-07-13T20:37:09Z</dcterms:modified>
  <cp:category/>
  <cp:version/>
  <cp:contentType/>
  <cp:contentStatus/>
</cp:coreProperties>
</file>